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vml" ContentType="application/vnd.openxmlformats-officedocument.vmlDrawing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480" yWindow="660" windowWidth="28880" windowHeight="17440" tabRatio="620" firstSheet="1" activeTab="1"/>
  </bookViews>
  <sheets>
    <sheet name="Filialen_Gesamt" sheetId="1" r:id="rId1"/>
    <sheet name="all_shops" sheetId="15" r:id="rId2"/>
    <sheet name="Aldi" sheetId="2" r:id="rId3"/>
    <sheet name="Edeka" sheetId="3" r:id="rId4"/>
    <sheet name="Kaiser's" sheetId="4" r:id="rId5"/>
    <sheet name="Kaufland" sheetId="5" r:id="rId6"/>
    <sheet name="Lidl" sheetId="6" r:id="rId7"/>
    <sheet name="Rewe" sheetId="7" r:id="rId8"/>
    <sheet name="Netto_Stavenhagen" sheetId="8" r:id="rId9"/>
    <sheet name="Norma" sheetId="9" r:id="rId10"/>
    <sheet name="Real" sheetId="10" r:id="rId11"/>
    <sheet name="Rest" sheetId="11" r:id="rId12"/>
    <sheet name="Stadttteilzuordnung" sheetId="12" r:id="rId13"/>
  </sheets>
  <definedNames>
    <definedName name="_xlnm._FilterDatabase" localSheetId="2" hidden="1">Aldi!$A$1:$J$1</definedName>
    <definedName name="_xlnm._FilterDatabase" localSheetId="3" hidden="1">Edeka!$D$1:$H$1</definedName>
    <definedName name="_xlnm._FilterDatabase" localSheetId="0" hidden="1">Filialen_Gesamt!$A$1:$C$1</definedName>
    <definedName name="_xlnm._FilterDatabase" localSheetId="5" hidden="1">Kaufland!$A$1:$J$1</definedName>
    <definedName name="_xlnm._FilterDatabase" localSheetId="6" hidden="1">Lidl!$A$1:$J$1</definedName>
    <definedName name="_xlnm._FilterDatabase" localSheetId="8" hidden="1">Netto_Stavenhagen!$D$1:$H$1</definedName>
    <definedName name="_xlnm._FilterDatabase" localSheetId="9" hidden="1">Norma!$A$1:$J$1</definedName>
    <definedName name="_xlnm._FilterDatabase" localSheetId="11" hidden="1">Rest!$A$1:$C$1</definedName>
    <definedName name="_xlnm._FilterDatabase" localSheetId="7" hidden="1">Rewe!$D$1:$H$1</definedName>
    <definedName name="_xlnm._FilterDatabase" localSheetId="12" hidden="1">Stadttteilzuordnung!$A$1:$D$1</definedName>
  </definedNames>
  <calcPr calcId="130407" refMode="R1C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08" i="2"/>
  <c r="J3"/>
  <c r="J109"/>
  <c r="J4"/>
  <c r="J5"/>
  <c r="J6"/>
  <c r="J7"/>
  <c r="J8"/>
  <c r="J9"/>
  <c r="J10"/>
  <c r="J110"/>
  <c r="J111"/>
  <c r="J11"/>
  <c r="J112"/>
  <c r="J113"/>
  <c r="J12"/>
  <c r="J114"/>
  <c r="J13"/>
  <c r="J115"/>
  <c r="J14"/>
  <c r="J15"/>
  <c r="J16"/>
  <c r="J116"/>
  <c r="J17"/>
  <c r="J18"/>
  <c r="J117"/>
  <c r="J94"/>
  <c r="J19"/>
  <c r="J20"/>
  <c r="J21"/>
  <c r="J22"/>
  <c r="J95"/>
  <c r="J68"/>
  <c r="J23"/>
  <c r="J24"/>
  <c r="J118"/>
  <c r="J25"/>
  <c r="J26"/>
  <c r="J27"/>
  <c r="J119"/>
  <c r="J120"/>
  <c r="J28"/>
  <c r="J121"/>
  <c r="J122"/>
  <c r="J123"/>
  <c r="J29"/>
  <c r="J69"/>
  <c r="J30"/>
  <c r="J124"/>
  <c r="J125"/>
  <c r="J126"/>
  <c r="J96"/>
  <c r="J97"/>
  <c r="J127"/>
  <c r="J128"/>
  <c r="J129"/>
  <c r="J31"/>
  <c r="J130"/>
  <c r="J131"/>
  <c r="J132"/>
  <c r="J32"/>
  <c r="J33"/>
  <c r="J34"/>
  <c r="J133"/>
  <c r="J35"/>
  <c r="J134"/>
  <c r="J98"/>
  <c r="J70"/>
  <c r="J135"/>
  <c r="J36"/>
  <c r="J136"/>
  <c r="J137"/>
  <c r="J37"/>
  <c r="J38"/>
  <c r="J138"/>
  <c r="J139"/>
  <c r="J39"/>
  <c r="J40"/>
  <c r="J41"/>
  <c r="J140"/>
  <c r="J141"/>
  <c r="J71"/>
  <c r="J42"/>
  <c r="J43"/>
  <c r="J142"/>
  <c r="J44"/>
  <c r="J45"/>
  <c r="J143"/>
  <c r="J46"/>
  <c r="J144"/>
  <c r="J47"/>
  <c r="J145"/>
  <c r="J72"/>
  <c r="J48"/>
  <c r="J92"/>
  <c r="J146"/>
  <c r="J147"/>
  <c r="J73"/>
  <c r="J49"/>
  <c r="J74"/>
  <c r="J50"/>
  <c r="J148"/>
  <c r="J149"/>
  <c r="J150"/>
  <c r="J51"/>
  <c r="J151"/>
  <c r="J75"/>
  <c r="J152"/>
  <c r="J153"/>
  <c r="J99"/>
  <c r="J52"/>
  <c r="J76"/>
  <c r="J53"/>
  <c r="J154"/>
  <c r="J100"/>
  <c r="J155"/>
  <c r="J54"/>
  <c r="J55"/>
  <c r="J56"/>
  <c r="J57"/>
  <c r="J58"/>
  <c r="J156"/>
  <c r="J59"/>
  <c r="J157"/>
  <c r="J101"/>
  <c r="J102"/>
  <c r="J60"/>
  <c r="J61"/>
  <c r="J77"/>
  <c r="J78"/>
  <c r="J79"/>
  <c r="J62"/>
  <c r="J63"/>
  <c r="J80"/>
  <c r="J81"/>
  <c r="J103"/>
  <c r="J64"/>
  <c r="J104"/>
  <c r="J65"/>
  <c r="J93"/>
  <c r="J66"/>
  <c r="J82"/>
  <c r="J83"/>
  <c r="J84"/>
  <c r="J85"/>
  <c r="J105"/>
  <c r="J106"/>
  <c r="J107"/>
  <c r="J86"/>
  <c r="J87"/>
  <c r="J88"/>
  <c r="J89"/>
  <c r="J90"/>
  <c r="J158"/>
  <c r="J67"/>
  <c r="J91"/>
  <c r="J2"/>
  <c r="A108"/>
  <c r="A3"/>
  <c r="A109"/>
  <c r="A4"/>
  <c r="A5"/>
  <c r="A6"/>
  <c r="A7"/>
  <c r="A8"/>
  <c r="A9"/>
  <c r="A10"/>
  <c r="A110"/>
  <c r="A111"/>
  <c r="A11"/>
  <c r="A112"/>
  <c r="A113"/>
  <c r="A12"/>
  <c r="A114"/>
  <c r="A13"/>
  <c r="A115"/>
  <c r="A14"/>
  <c r="A15"/>
  <c r="A16"/>
  <c r="A116"/>
  <c r="A17"/>
  <c r="A18"/>
  <c r="A117"/>
  <c r="A94"/>
  <c r="A19"/>
  <c r="A20"/>
  <c r="A21"/>
  <c r="A22"/>
  <c r="A95"/>
  <c r="A68"/>
  <c r="A23"/>
  <c r="A24"/>
  <c r="A118"/>
  <c r="A25"/>
  <c r="A26"/>
  <c r="A27"/>
  <c r="A119"/>
  <c r="A120"/>
  <c r="A28"/>
  <c r="A121"/>
  <c r="A122"/>
  <c r="A123"/>
  <c r="A29"/>
  <c r="A69"/>
  <c r="A30"/>
  <c r="A124"/>
  <c r="A125"/>
  <c r="A126"/>
  <c r="A96"/>
  <c r="A97"/>
  <c r="A127"/>
  <c r="A128"/>
  <c r="A129"/>
  <c r="A31"/>
  <c r="A130"/>
  <c r="A131"/>
  <c r="A132"/>
  <c r="A32"/>
  <c r="A33"/>
  <c r="A34"/>
  <c r="A133"/>
  <c r="A35"/>
  <c r="A134"/>
  <c r="A98"/>
  <c r="A70"/>
  <c r="A135"/>
  <c r="A36"/>
  <c r="A136"/>
  <c r="A137"/>
  <c r="A37"/>
  <c r="A38"/>
  <c r="A138"/>
  <c r="A139"/>
  <c r="A39"/>
  <c r="A40"/>
  <c r="A41"/>
  <c r="A140"/>
  <c r="A141"/>
  <c r="A71"/>
  <c r="A42"/>
  <c r="A43"/>
  <c r="A142"/>
  <c r="A44"/>
  <c r="A45"/>
  <c r="A143"/>
  <c r="A46"/>
  <c r="A144"/>
  <c r="A47"/>
  <c r="A145"/>
  <c r="A72"/>
  <c r="A48"/>
  <c r="A92"/>
  <c r="A146"/>
  <c r="A147"/>
  <c r="A73"/>
  <c r="A49"/>
  <c r="A74"/>
  <c r="A50"/>
  <c r="A148"/>
  <c r="A149"/>
  <c r="A150"/>
  <c r="A51"/>
  <c r="A151"/>
  <c r="A75"/>
  <c r="A152"/>
  <c r="A153"/>
  <c r="A99"/>
  <c r="A52"/>
  <c r="A76"/>
  <c r="A53"/>
  <c r="A154"/>
  <c r="A100"/>
  <c r="A155"/>
  <c r="A54"/>
  <c r="A55"/>
  <c r="A56"/>
  <c r="A57"/>
  <c r="A58"/>
  <c r="A156"/>
  <c r="A59"/>
  <c r="A157"/>
  <c r="A101"/>
  <c r="A102"/>
  <c r="A60"/>
  <c r="A61"/>
  <c r="A77"/>
  <c r="A78"/>
  <c r="A79"/>
  <c r="A62"/>
  <c r="A63"/>
  <c r="A80"/>
  <c r="A81"/>
  <c r="A103"/>
  <c r="A64"/>
  <c r="A104"/>
  <c r="A65"/>
  <c r="A93"/>
  <c r="A66"/>
  <c r="A82"/>
  <c r="A83"/>
  <c r="A84"/>
  <c r="A85"/>
  <c r="A105"/>
  <c r="A106"/>
  <c r="A107"/>
  <c r="A86"/>
  <c r="A87"/>
  <c r="A88"/>
  <c r="A89"/>
  <c r="A90"/>
  <c r="A158"/>
  <c r="A67"/>
  <c r="A91"/>
  <c r="A2"/>
  <c r="A1041" i="15"/>
  <c r="A1040"/>
  <c r="A1039"/>
  <c r="A1038"/>
  <c r="A1037"/>
  <c r="A1036"/>
  <c r="A1035"/>
  <c r="J1034"/>
  <c r="A1034"/>
  <c r="J1033"/>
  <c r="A1033"/>
  <c r="J1032"/>
  <c r="A1032"/>
  <c r="J1031"/>
  <c r="A1031"/>
  <c r="J1030"/>
  <c r="A1030"/>
  <c r="J1029"/>
  <c r="A1029"/>
  <c r="J1028"/>
  <c r="A1028"/>
  <c r="J1027"/>
  <c r="A1027"/>
  <c r="J1026"/>
  <c r="A1026"/>
  <c r="J1025"/>
  <c r="A1025"/>
  <c r="J1024"/>
  <c r="A1024"/>
  <c r="J1023"/>
  <c r="A1023"/>
  <c r="J1022"/>
  <c r="A1022"/>
  <c r="J1021"/>
  <c r="A1021"/>
  <c r="J1020"/>
  <c r="A1020"/>
  <c r="J1019"/>
  <c r="A1019"/>
  <c r="J1018"/>
  <c r="A1018"/>
  <c r="J1017"/>
  <c r="A1017"/>
  <c r="J1016"/>
  <c r="A1016"/>
  <c r="J1015"/>
  <c r="A1015"/>
  <c r="J1014"/>
  <c r="A1014"/>
  <c r="J1013"/>
  <c r="A1013"/>
  <c r="J1012"/>
  <c r="A1012"/>
  <c r="J1011"/>
  <c r="A1011"/>
  <c r="J1010"/>
  <c r="A1010"/>
  <c r="J1009"/>
  <c r="A1009"/>
  <c r="J1008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J783"/>
  <c r="A783"/>
  <c r="J782"/>
  <c r="A782"/>
  <c r="J781"/>
  <c r="A781"/>
  <c r="J780"/>
  <c r="A780"/>
  <c r="J779"/>
  <c r="A779"/>
  <c r="J778"/>
  <c r="A778"/>
  <c r="J777"/>
  <c r="A777"/>
  <c r="J776"/>
  <c r="A776"/>
  <c r="J775"/>
  <c r="A775"/>
  <c r="J774"/>
  <c r="A774"/>
  <c r="J773"/>
  <c r="A773"/>
  <c r="J772"/>
  <c r="A772"/>
  <c r="J771"/>
  <c r="A771"/>
  <c r="J770"/>
  <c r="A770"/>
  <c r="J769"/>
  <c r="A769"/>
  <c r="J768"/>
  <c r="A768"/>
  <c r="J767"/>
  <c r="A767"/>
  <c r="J766"/>
  <c r="A766"/>
  <c r="J765"/>
  <c r="A765"/>
  <c r="J764"/>
  <c r="A764"/>
  <c r="J763"/>
  <c r="A763"/>
  <c r="J762"/>
  <c r="A762"/>
  <c r="J761"/>
  <c r="A761"/>
  <c r="J760"/>
  <c r="A760"/>
  <c r="J759"/>
  <c r="A759"/>
  <c r="J758"/>
  <c r="A758"/>
  <c r="J757"/>
  <c r="A757"/>
  <c r="J756"/>
  <c r="A756"/>
  <c r="J755"/>
  <c r="A755"/>
  <c r="J754"/>
  <c r="A754"/>
  <c r="J753"/>
  <c r="A753"/>
  <c r="J752"/>
  <c r="A752"/>
  <c r="J751"/>
  <c r="A751"/>
  <c r="J750"/>
  <c r="A750"/>
  <c r="J749"/>
  <c r="A749"/>
  <c r="J748"/>
  <c r="A748"/>
  <c r="J747"/>
  <c r="A747"/>
  <c r="J746"/>
  <c r="A746"/>
  <c r="J745"/>
  <c r="A745"/>
  <c r="J744"/>
  <c r="A744"/>
  <c r="J743"/>
  <c r="A743"/>
  <c r="J742"/>
  <c r="A742"/>
  <c r="J741"/>
  <c r="A741"/>
  <c r="J740"/>
  <c r="A740"/>
  <c r="J739"/>
  <c r="A739"/>
  <c r="J738"/>
  <c r="A738"/>
  <c r="J737"/>
  <c r="A737"/>
  <c r="J736"/>
  <c r="A736"/>
  <c r="J735"/>
  <c r="A735"/>
  <c r="J734"/>
  <c r="A734"/>
  <c r="J733"/>
  <c r="A733"/>
  <c r="J732"/>
  <c r="A732"/>
  <c r="J731"/>
  <c r="A731"/>
  <c r="J730"/>
  <c r="A730"/>
  <c r="J729"/>
  <c r="A729"/>
  <c r="J728"/>
  <c r="A728"/>
  <c r="J727"/>
  <c r="A727"/>
  <c r="J726"/>
  <c r="A726"/>
  <c r="J725"/>
  <c r="A725"/>
  <c r="J724"/>
  <c r="A724"/>
  <c r="J723"/>
  <c r="A723"/>
  <c r="J722"/>
  <c r="A722"/>
  <c r="J721"/>
  <c r="A721"/>
  <c r="J720"/>
  <c r="A720"/>
  <c r="J719"/>
  <c r="A719"/>
  <c r="J718"/>
  <c r="A718"/>
  <c r="J717"/>
  <c r="A717"/>
  <c r="J716"/>
  <c r="A716"/>
  <c r="J715"/>
  <c r="A715"/>
  <c r="J714"/>
  <c r="A714"/>
  <c r="J713"/>
  <c r="A713"/>
  <c r="J712"/>
  <c r="A712"/>
  <c r="J711"/>
  <c r="A711"/>
  <c r="J710"/>
  <c r="A710"/>
  <c r="J709"/>
  <c r="A709"/>
  <c r="J708"/>
  <c r="A708"/>
  <c r="J707"/>
  <c r="A707"/>
  <c r="J706"/>
  <c r="A706"/>
  <c r="J705"/>
  <c r="A705"/>
  <c r="J704"/>
  <c r="A704"/>
  <c r="J703"/>
  <c r="A703"/>
  <c r="J702"/>
  <c r="A702"/>
  <c r="J701"/>
  <c r="A701"/>
  <c r="J700"/>
  <c r="A700"/>
  <c r="J699"/>
  <c r="A699"/>
  <c r="J698"/>
  <c r="A698"/>
  <c r="J697"/>
  <c r="A697"/>
  <c r="J696"/>
  <c r="A696"/>
  <c r="J695"/>
  <c r="A695"/>
  <c r="J694"/>
  <c r="A694"/>
  <c r="J693"/>
  <c r="A693"/>
  <c r="J692"/>
  <c r="A692"/>
  <c r="J691"/>
  <c r="A691"/>
  <c r="J690"/>
  <c r="A690"/>
  <c r="J689"/>
  <c r="A689"/>
  <c r="J688"/>
  <c r="A688"/>
  <c r="J687"/>
  <c r="A687"/>
  <c r="J686"/>
  <c r="A686"/>
  <c r="J685"/>
  <c r="A685"/>
  <c r="J684"/>
  <c r="A684"/>
  <c r="J683"/>
  <c r="A683"/>
  <c r="J682"/>
  <c r="A682"/>
  <c r="J681"/>
  <c r="A681"/>
  <c r="J680"/>
  <c r="A680"/>
  <c r="J679"/>
  <c r="A679"/>
  <c r="J678"/>
  <c r="A678"/>
  <c r="J677"/>
  <c r="A677"/>
  <c r="J676"/>
  <c r="A676"/>
  <c r="J675"/>
  <c r="A675"/>
  <c r="J674"/>
  <c r="A674"/>
  <c r="J673"/>
  <c r="A673"/>
  <c r="J672"/>
  <c r="A672"/>
  <c r="J671"/>
  <c r="A671"/>
  <c r="J670"/>
  <c r="A670"/>
  <c r="J669"/>
  <c r="A669"/>
  <c r="J668"/>
  <c r="A668"/>
  <c r="J667"/>
  <c r="A667"/>
  <c r="J666"/>
  <c r="A666"/>
  <c r="J665"/>
  <c r="A665"/>
  <c r="J664"/>
  <c r="A664"/>
  <c r="J663"/>
  <c r="A663"/>
  <c r="J662"/>
  <c r="A662"/>
  <c r="J661"/>
  <c r="A661"/>
  <c r="J660"/>
  <c r="A660"/>
  <c r="J659"/>
  <c r="A659"/>
  <c r="J658"/>
  <c r="A658"/>
  <c r="J657"/>
  <c r="A657"/>
  <c r="J656"/>
  <c r="A656"/>
  <c r="J655"/>
  <c r="A655"/>
  <c r="J654"/>
  <c r="A654"/>
  <c r="J653"/>
  <c r="A653"/>
  <c r="J652"/>
  <c r="A652"/>
  <c r="J651"/>
  <c r="A651"/>
  <c r="J650"/>
  <c r="A650"/>
  <c r="J649"/>
  <c r="A649"/>
  <c r="J648"/>
  <c r="A648"/>
  <c r="J647"/>
  <c r="A647"/>
  <c r="J646"/>
  <c r="A646"/>
  <c r="J645"/>
  <c r="A645"/>
  <c r="J644"/>
  <c r="A644"/>
  <c r="J643"/>
  <c r="A643"/>
  <c r="J642"/>
  <c r="A642"/>
  <c r="J641"/>
  <c r="A641"/>
  <c r="J640"/>
  <c r="A640"/>
  <c r="J639"/>
  <c r="A639"/>
  <c r="J638"/>
  <c r="A638"/>
  <c r="J637"/>
  <c r="A637"/>
  <c r="J636"/>
  <c r="A636"/>
  <c r="J635"/>
  <c r="A635"/>
  <c r="J634"/>
  <c r="A634"/>
  <c r="J633"/>
  <c r="A633"/>
  <c r="J632"/>
  <c r="A632"/>
  <c r="J631"/>
  <c r="A631"/>
  <c r="J630"/>
  <c r="A630"/>
  <c r="J629"/>
  <c r="A629"/>
  <c r="J628"/>
  <c r="A628"/>
  <c r="J627"/>
  <c r="A627"/>
  <c r="J626"/>
  <c r="A626"/>
  <c r="J625"/>
  <c r="A625"/>
  <c r="J624"/>
  <c r="A624"/>
  <c r="J623"/>
  <c r="A623"/>
  <c r="J622"/>
  <c r="A622"/>
  <c r="J621"/>
  <c r="A621"/>
  <c r="J620"/>
  <c r="A620"/>
  <c r="J619"/>
  <c r="A619"/>
  <c r="J618"/>
  <c r="A618"/>
  <c r="J617"/>
  <c r="A617"/>
  <c r="J616"/>
  <c r="A616"/>
  <c r="J615"/>
  <c r="A615"/>
  <c r="J614"/>
  <c r="A614"/>
  <c r="J613"/>
  <c r="A613"/>
  <c r="J612"/>
  <c r="A612"/>
  <c r="J611"/>
  <c r="A611"/>
  <c r="J610"/>
  <c r="A610"/>
  <c r="J609"/>
  <c r="A609"/>
  <c r="J608"/>
  <c r="A608"/>
  <c r="J607"/>
  <c r="A607"/>
  <c r="J606"/>
  <c r="A606"/>
  <c r="J605"/>
  <c r="A605"/>
  <c r="J604"/>
  <c r="A604"/>
  <c r="J603"/>
  <c r="A603"/>
  <c r="J602"/>
  <c r="A602"/>
  <c r="J601"/>
  <c r="A601"/>
  <c r="J600"/>
  <c r="A600"/>
  <c r="J599"/>
  <c r="A599"/>
  <c r="J598"/>
  <c r="A598"/>
  <c r="J597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J158"/>
  <c r="A158"/>
  <c r="J157"/>
  <c r="A157"/>
  <c r="J156"/>
  <c r="A156"/>
  <c r="J155"/>
  <c r="A155"/>
  <c r="J154"/>
  <c r="A154"/>
  <c r="J153"/>
  <c r="A153"/>
  <c r="J152"/>
  <c r="A152"/>
  <c r="J151"/>
  <c r="A151"/>
  <c r="J150"/>
  <c r="A150"/>
  <c r="J149"/>
  <c r="A149"/>
  <c r="J148"/>
  <c r="A148"/>
  <c r="J147"/>
  <c r="A147"/>
  <c r="J146"/>
  <c r="A146"/>
  <c r="J145"/>
  <c r="A145"/>
  <c r="J144"/>
  <c r="A144"/>
  <c r="J143"/>
  <c r="A143"/>
  <c r="J142"/>
  <c r="A142"/>
  <c r="J141"/>
  <c r="A141"/>
  <c r="J140"/>
  <c r="A140"/>
  <c r="J139"/>
  <c r="A139"/>
  <c r="J138"/>
  <c r="A138"/>
  <c r="J137"/>
  <c r="A137"/>
  <c r="J136"/>
  <c r="A136"/>
  <c r="J135"/>
  <c r="A135"/>
  <c r="J134"/>
  <c r="A134"/>
  <c r="J133"/>
  <c r="A133"/>
  <c r="J132"/>
  <c r="A132"/>
  <c r="J131"/>
  <c r="A131"/>
  <c r="J130"/>
  <c r="A130"/>
  <c r="J129"/>
  <c r="A129"/>
  <c r="J128"/>
  <c r="A128"/>
  <c r="J127"/>
  <c r="A127"/>
  <c r="J126"/>
  <c r="A126"/>
  <c r="J125"/>
  <c r="A125"/>
  <c r="J124"/>
  <c r="A124"/>
  <c r="J123"/>
  <c r="A123"/>
  <c r="J122"/>
  <c r="A122"/>
  <c r="J121"/>
  <c r="A121"/>
  <c r="J120"/>
  <c r="A120"/>
  <c r="J119"/>
  <c r="A119"/>
  <c r="J118"/>
  <c r="A118"/>
  <c r="J117"/>
  <c r="A117"/>
  <c r="J116"/>
  <c r="A116"/>
  <c r="J115"/>
  <c r="A115"/>
  <c r="J114"/>
  <c r="A114"/>
  <c r="J113"/>
  <c r="A113"/>
  <c r="J112"/>
  <c r="A112"/>
  <c r="J111"/>
  <c r="A111"/>
  <c r="J110"/>
  <c r="A110"/>
  <c r="J109"/>
  <c r="A109"/>
  <c r="J108"/>
  <c r="A108"/>
  <c r="J107"/>
  <c r="A107"/>
  <c r="J106"/>
  <c r="A106"/>
  <c r="J105"/>
  <c r="A105"/>
  <c r="J104"/>
  <c r="A104"/>
  <c r="J103"/>
  <c r="A103"/>
  <c r="J102"/>
  <c r="A102"/>
  <c r="J101"/>
  <c r="A101"/>
  <c r="J100"/>
  <c r="A100"/>
  <c r="J99"/>
  <c r="A99"/>
  <c r="J98"/>
  <c r="A98"/>
  <c r="J97"/>
  <c r="A97"/>
  <c r="J96"/>
  <c r="A96"/>
  <c r="J95"/>
  <c r="A95"/>
  <c r="J94"/>
  <c r="A94"/>
  <c r="J93"/>
  <c r="A93"/>
  <c r="J92"/>
  <c r="A92"/>
  <c r="J91"/>
  <c r="A91"/>
  <c r="J90"/>
  <c r="A90"/>
  <c r="J89"/>
  <c r="A89"/>
  <c r="J88"/>
  <c r="A88"/>
  <c r="J87"/>
  <c r="A87"/>
  <c r="J86"/>
  <c r="A86"/>
  <c r="J85"/>
  <c r="A85"/>
  <c r="J84"/>
  <c r="A84"/>
  <c r="J83"/>
  <c r="A83"/>
  <c r="J82"/>
  <c r="A82"/>
  <c r="J81"/>
  <c r="A81"/>
  <c r="J80"/>
  <c r="A80"/>
  <c r="J79"/>
  <c r="A79"/>
  <c r="J78"/>
  <c r="A78"/>
  <c r="J77"/>
  <c r="A77"/>
  <c r="J76"/>
  <c r="A76"/>
  <c r="J75"/>
  <c r="A75"/>
  <c r="J74"/>
  <c r="A74"/>
  <c r="J73"/>
  <c r="A73"/>
  <c r="J72"/>
  <c r="A72"/>
  <c r="J71"/>
  <c r="A71"/>
  <c r="J70"/>
  <c r="A70"/>
  <c r="J69"/>
  <c r="A69"/>
  <c r="J68"/>
  <c r="A68"/>
  <c r="J67"/>
  <c r="A67"/>
  <c r="J66"/>
  <c r="A66"/>
  <c r="J65"/>
  <c r="A65"/>
  <c r="J64"/>
  <c r="A64"/>
  <c r="J63"/>
  <c r="A63"/>
  <c r="J62"/>
  <c r="A62"/>
  <c r="J61"/>
  <c r="A61"/>
  <c r="J60"/>
  <c r="A60"/>
  <c r="J59"/>
  <c r="A59"/>
  <c r="J58"/>
  <c r="A58"/>
  <c r="J57"/>
  <c r="A57"/>
  <c r="J56"/>
  <c r="A56"/>
  <c r="J55"/>
  <c r="A55"/>
  <c r="J54"/>
  <c r="A54"/>
  <c r="J53"/>
  <c r="A53"/>
  <c r="J52"/>
  <c r="A52"/>
  <c r="J51"/>
  <c r="A51"/>
  <c r="J50"/>
  <c r="A50"/>
  <c r="J49"/>
  <c r="A49"/>
  <c r="J48"/>
  <c r="A48"/>
  <c r="J47"/>
  <c r="A47"/>
  <c r="J46"/>
  <c r="A46"/>
  <c r="J45"/>
  <c r="A45"/>
  <c r="J44"/>
  <c r="A44"/>
  <c r="J43"/>
  <c r="A43"/>
  <c r="J42"/>
  <c r="A42"/>
  <c r="J41"/>
  <c r="A41"/>
  <c r="J40"/>
  <c r="A40"/>
  <c r="J39"/>
  <c r="A39"/>
  <c r="J38"/>
  <c r="A38"/>
  <c r="J37"/>
  <c r="A37"/>
  <c r="J36"/>
  <c r="A36"/>
  <c r="J35"/>
  <c r="A35"/>
  <c r="J34"/>
  <c r="A34"/>
  <c r="J33"/>
  <c r="A33"/>
  <c r="J32"/>
  <c r="A32"/>
  <c r="J31"/>
  <c r="A31"/>
  <c r="J30"/>
  <c r="A30"/>
  <c r="J29"/>
  <c r="A29"/>
  <c r="J28"/>
  <c r="A28"/>
  <c r="J27"/>
  <c r="A27"/>
  <c r="J26"/>
  <c r="A26"/>
  <c r="J25"/>
  <c r="A25"/>
  <c r="J24"/>
  <c r="A24"/>
  <c r="J23"/>
  <c r="A23"/>
  <c r="J22"/>
  <c r="A22"/>
  <c r="J21"/>
  <c r="A21"/>
  <c r="J20"/>
  <c r="A20"/>
  <c r="J19"/>
  <c r="A19"/>
  <c r="J18"/>
  <c r="A18"/>
  <c r="J17"/>
  <c r="A17"/>
  <c r="J16"/>
  <c r="A16"/>
  <c r="J15"/>
  <c r="A15"/>
  <c r="J14"/>
  <c r="A14"/>
  <c r="J13"/>
  <c r="A13"/>
  <c r="J12"/>
  <c r="A12"/>
  <c r="J11"/>
  <c r="A11"/>
  <c r="J10"/>
  <c r="A10"/>
  <c r="J9"/>
  <c r="A9"/>
  <c r="J8"/>
  <c r="A8"/>
  <c r="J7"/>
  <c r="A7"/>
  <c r="J6"/>
  <c r="A6"/>
  <c r="J5"/>
  <c r="A5"/>
  <c r="J4"/>
  <c r="A4"/>
  <c r="J3"/>
  <c r="A3"/>
  <c r="J2"/>
  <c r="A2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2"/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2"/>
  <c r="J3" i="5"/>
  <c r="J17"/>
  <c r="J18"/>
  <c r="J4"/>
  <c r="J5"/>
  <c r="J19"/>
  <c r="J20"/>
  <c r="J21"/>
  <c r="J6"/>
  <c r="J22"/>
  <c r="J7"/>
  <c r="J23"/>
  <c r="J24"/>
  <c r="J8"/>
  <c r="J25"/>
  <c r="J26"/>
  <c r="J27"/>
  <c r="J9"/>
  <c r="J10"/>
  <c r="J28"/>
  <c r="J11"/>
  <c r="J12"/>
  <c r="J29"/>
  <c r="J30"/>
  <c r="J13"/>
  <c r="J31"/>
  <c r="J32"/>
  <c r="J14"/>
  <c r="J15"/>
  <c r="J33"/>
  <c r="J16"/>
  <c r="J34"/>
  <c r="J2"/>
  <c r="A3"/>
  <c r="A17"/>
  <c r="A18"/>
  <c r="A4"/>
  <c r="A5"/>
  <c r="A19"/>
  <c r="A20"/>
  <c r="A21"/>
  <c r="A6"/>
  <c r="A22"/>
  <c r="A7"/>
  <c r="A23"/>
  <c r="A24"/>
  <c r="A8"/>
  <c r="A25"/>
  <c r="A26"/>
  <c r="A27"/>
  <c r="A9"/>
  <c r="A10"/>
  <c r="A28"/>
  <c r="A11"/>
  <c r="A12"/>
  <c r="A29"/>
  <c r="A30"/>
  <c r="A13"/>
  <c r="A31"/>
  <c r="A32"/>
  <c r="A14"/>
  <c r="A15"/>
  <c r="A33"/>
  <c r="A16"/>
  <c r="A34"/>
  <c r="A2"/>
  <c r="J59" i="6"/>
  <c r="J60"/>
  <c r="J61"/>
  <c r="J62"/>
  <c r="J63"/>
  <c r="J64"/>
  <c r="J65"/>
  <c r="J3"/>
  <c r="J66"/>
  <c r="J4"/>
  <c r="J5"/>
  <c r="J6"/>
  <c r="J67"/>
  <c r="J7"/>
  <c r="J68"/>
  <c r="J8"/>
  <c r="J69"/>
  <c r="J9"/>
  <c r="J10"/>
  <c r="J11"/>
  <c r="J70"/>
  <c r="J71"/>
  <c r="J12"/>
  <c r="J72"/>
  <c r="J73"/>
  <c r="J74"/>
  <c r="J75"/>
  <c r="J76"/>
  <c r="J13"/>
  <c r="J77"/>
  <c r="J78"/>
  <c r="J14"/>
  <c r="J15"/>
  <c r="J16"/>
  <c r="J79"/>
  <c r="J80"/>
  <c r="J17"/>
  <c r="J81"/>
  <c r="J82"/>
  <c r="J18"/>
  <c r="J83"/>
  <c r="J84"/>
  <c r="J85"/>
  <c r="J19"/>
  <c r="J20"/>
  <c r="J86"/>
  <c r="J87"/>
  <c r="J21"/>
  <c r="J88"/>
  <c r="J22"/>
  <c r="J23"/>
  <c r="J24"/>
  <c r="J25"/>
  <c r="J89"/>
  <c r="J26"/>
  <c r="J27"/>
  <c r="J90"/>
  <c r="J28"/>
  <c r="J29"/>
  <c r="J30"/>
  <c r="J31"/>
  <c r="J91"/>
  <c r="J92"/>
  <c r="J93"/>
  <c r="J94"/>
  <c r="J32"/>
  <c r="J153"/>
  <c r="J95"/>
  <c r="J33"/>
  <c r="J96"/>
  <c r="J97"/>
  <c r="J34"/>
  <c r="J98"/>
  <c r="J35"/>
  <c r="J36"/>
  <c r="J37"/>
  <c r="J99"/>
  <c r="J100"/>
  <c r="J38"/>
  <c r="J39"/>
  <c r="J40"/>
  <c r="J101"/>
  <c r="J41"/>
  <c r="J102"/>
  <c r="J103"/>
  <c r="J104"/>
  <c r="J105"/>
  <c r="J42"/>
  <c r="J106"/>
  <c r="J107"/>
  <c r="J108"/>
  <c r="J109"/>
  <c r="J110"/>
  <c r="J111"/>
  <c r="J112"/>
  <c r="J113"/>
  <c r="J114"/>
  <c r="J115"/>
  <c r="J116"/>
  <c r="J43"/>
  <c r="J44"/>
  <c r="J45"/>
  <c r="J46"/>
  <c r="J117"/>
  <c r="J47"/>
  <c r="J118"/>
  <c r="J119"/>
  <c r="J48"/>
  <c r="J120"/>
  <c r="J121"/>
  <c r="J122"/>
  <c r="J49"/>
  <c r="J123"/>
  <c r="J124"/>
  <c r="J125"/>
  <c r="J126"/>
  <c r="J127"/>
  <c r="J128"/>
  <c r="J129"/>
  <c r="J130"/>
  <c r="J154"/>
  <c r="J131"/>
  <c r="J50"/>
  <c r="J132"/>
  <c r="J133"/>
  <c r="J51"/>
  <c r="J52"/>
  <c r="J134"/>
  <c r="J135"/>
  <c r="J53"/>
  <c r="J136"/>
  <c r="J137"/>
  <c r="J138"/>
  <c r="J54"/>
  <c r="J139"/>
  <c r="J140"/>
  <c r="J141"/>
  <c r="J142"/>
  <c r="J143"/>
  <c r="J55"/>
  <c r="J155"/>
  <c r="J144"/>
  <c r="J56"/>
  <c r="J145"/>
  <c r="J57"/>
  <c r="J146"/>
  <c r="J147"/>
  <c r="J58"/>
  <c r="J148"/>
  <c r="J149"/>
  <c r="J150"/>
  <c r="J151"/>
  <c r="J152"/>
  <c r="J2"/>
  <c r="A59"/>
  <c r="A60"/>
  <c r="A61"/>
  <c r="A62"/>
  <c r="A63"/>
  <c r="A64"/>
  <c r="A65"/>
  <c r="A3"/>
  <c r="A66"/>
  <c r="A4"/>
  <c r="A5"/>
  <c r="A6"/>
  <c r="A67"/>
  <c r="A7"/>
  <c r="A68"/>
  <c r="A8"/>
  <c r="A69"/>
  <c r="A9"/>
  <c r="A10"/>
  <c r="A11"/>
  <c r="A70"/>
  <c r="A71"/>
  <c r="A12"/>
  <c r="A72"/>
  <c r="A73"/>
  <c r="A74"/>
  <c r="A75"/>
  <c r="A76"/>
  <c r="A13"/>
  <c r="A77"/>
  <c r="A78"/>
  <c r="A14"/>
  <c r="A15"/>
  <c r="A16"/>
  <c r="A79"/>
  <c r="A80"/>
  <c r="A17"/>
  <c r="A81"/>
  <c r="A82"/>
  <c r="A18"/>
  <c r="A83"/>
  <c r="A84"/>
  <c r="A85"/>
  <c r="A19"/>
  <c r="A20"/>
  <c r="A86"/>
  <c r="A87"/>
  <c r="A21"/>
  <c r="A88"/>
  <c r="A22"/>
  <c r="A23"/>
  <c r="A24"/>
  <c r="A25"/>
  <c r="A89"/>
  <c r="A26"/>
  <c r="A27"/>
  <c r="A90"/>
  <c r="A28"/>
  <c r="A29"/>
  <c r="A30"/>
  <c r="A31"/>
  <c r="A91"/>
  <c r="A92"/>
  <c r="A93"/>
  <c r="A94"/>
  <c r="A32"/>
  <c r="A153"/>
  <c r="A95"/>
  <c r="A33"/>
  <c r="A96"/>
  <c r="A97"/>
  <c r="A34"/>
  <c r="A98"/>
  <c r="A35"/>
  <c r="A36"/>
  <c r="A37"/>
  <c r="A99"/>
  <c r="A100"/>
  <c r="A38"/>
  <c r="A39"/>
  <c r="A40"/>
  <c r="A101"/>
  <c r="A41"/>
  <c r="A102"/>
  <c r="A103"/>
  <c r="A104"/>
  <c r="A105"/>
  <c r="A42"/>
  <c r="A106"/>
  <c r="A107"/>
  <c r="A108"/>
  <c r="A109"/>
  <c r="A110"/>
  <c r="A111"/>
  <c r="A112"/>
  <c r="A113"/>
  <c r="A114"/>
  <c r="A115"/>
  <c r="A116"/>
  <c r="A43"/>
  <c r="A44"/>
  <c r="A45"/>
  <c r="A46"/>
  <c r="A117"/>
  <c r="A47"/>
  <c r="A118"/>
  <c r="A119"/>
  <c r="A48"/>
  <c r="A120"/>
  <c r="A121"/>
  <c r="A122"/>
  <c r="A49"/>
  <c r="A123"/>
  <c r="A124"/>
  <c r="A125"/>
  <c r="A126"/>
  <c r="A127"/>
  <c r="A128"/>
  <c r="A129"/>
  <c r="A130"/>
  <c r="A154"/>
  <c r="A131"/>
  <c r="A50"/>
  <c r="A132"/>
  <c r="A133"/>
  <c r="A51"/>
  <c r="A52"/>
  <c r="A134"/>
  <c r="A135"/>
  <c r="A53"/>
  <c r="A136"/>
  <c r="A137"/>
  <c r="A138"/>
  <c r="A54"/>
  <c r="A139"/>
  <c r="A140"/>
  <c r="A141"/>
  <c r="A142"/>
  <c r="A143"/>
  <c r="A55"/>
  <c r="A155"/>
  <c r="A144"/>
  <c r="A56"/>
  <c r="A145"/>
  <c r="A57"/>
  <c r="A146"/>
  <c r="A147"/>
  <c r="A58"/>
  <c r="A148"/>
  <c r="A149"/>
  <c r="A150"/>
  <c r="A151"/>
  <c r="A152"/>
  <c r="A2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2"/>
  <c r="J3" i="9"/>
  <c r="J4"/>
  <c r="J5"/>
  <c r="J6"/>
  <c r="J7"/>
  <c r="J8"/>
  <c r="J9"/>
  <c r="J27"/>
  <c r="J10"/>
  <c r="J11"/>
  <c r="J12"/>
  <c r="J13"/>
  <c r="J14"/>
  <c r="J15"/>
  <c r="J16"/>
  <c r="J17"/>
  <c r="J18"/>
  <c r="J19"/>
  <c r="J28"/>
  <c r="J20"/>
  <c r="J21"/>
  <c r="J22"/>
  <c r="J23"/>
  <c r="J24"/>
  <c r="J25"/>
  <c r="J26"/>
  <c r="J2"/>
  <c r="A3"/>
  <c r="A4"/>
  <c r="A5"/>
  <c r="A6"/>
  <c r="A7"/>
  <c r="A8"/>
  <c r="A9"/>
  <c r="A27"/>
  <c r="A10"/>
  <c r="A11"/>
  <c r="A12"/>
  <c r="A13"/>
  <c r="A14"/>
  <c r="A15"/>
  <c r="A16"/>
  <c r="A17"/>
  <c r="A18"/>
  <c r="A19"/>
  <c r="A28"/>
  <c r="A20"/>
  <c r="A21"/>
  <c r="A22"/>
  <c r="A23"/>
  <c r="A24"/>
  <c r="A25"/>
  <c r="A26"/>
  <c r="A2"/>
  <c r="A3" i="10"/>
  <c r="A4"/>
  <c r="A5"/>
  <c r="A6"/>
  <c r="A7"/>
  <c r="A8"/>
  <c r="A2"/>
  <c r="A3" i="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2"/>
</calcChain>
</file>

<file path=xl/sharedStrings.xml><?xml version="1.0" encoding="utf-8"?>
<sst xmlns="http://schemas.openxmlformats.org/spreadsheetml/2006/main" count="11060" uniqueCount="303">
  <si>
    <t>Edeka Kiezmarkt</t>
  </si>
  <si>
    <t>Bolu</t>
  </si>
  <si>
    <t>Edeka-Center</t>
  </si>
  <si>
    <t>Fressnapf</t>
  </si>
  <si>
    <t>Norma</t>
  </si>
  <si>
    <t>Eurogida</t>
  </si>
  <si>
    <t>viv BioFrischeMarkt</t>
  </si>
  <si>
    <t>Edeka Aktiv Markt</t>
  </si>
  <si>
    <t>eurogida</t>
  </si>
  <si>
    <t>Real</t>
  </si>
  <si>
    <t>Edeka Reichelt</t>
  </si>
  <si>
    <t>Das Futterhaus</t>
  </si>
  <si>
    <t>Mäc-Geiz</t>
  </si>
  <si>
    <t>Rewe Getränkemarkt</t>
  </si>
  <si>
    <t>Futterhaus</t>
  </si>
  <si>
    <t>NETTO</t>
  </si>
  <si>
    <t>Dänisches Bettenlager</t>
  </si>
  <si>
    <t>Wurzelwerk</t>
  </si>
  <si>
    <t>EDEKA Reichelt</t>
  </si>
  <si>
    <t>Euro Gida</t>
  </si>
  <si>
    <t>Mühlengrund-Center</t>
  </si>
  <si>
    <t>Centro Italia</t>
  </si>
  <si>
    <t>Penny-Markt</t>
  </si>
  <si>
    <t>Rewe City</t>
  </si>
  <si>
    <t>REWE Supermarkt</t>
  </si>
  <si>
    <t>Öz-Gida</t>
  </si>
  <si>
    <t>nah und gut</t>
  </si>
  <si>
    <t>Kiezmarkt</t>
  </si>
  <si>
    <t>Bioladen "Dolce Vita"</t>
  </si>
  <si>
    <t>Netto Markendiscount</t>
  </si>
  <si>
    <t>Car-HiFi W&amp;D</t>
  </si>
  <si>
    <t>Extra</t>
  </si>
  <si>
    <t>Lild</t>
  </si>
  <si>
    <t>Timi</t>
  </si>
  <si>
    <t>Bio- Supermarkt</t>
  </si>
  <si>
    <t>REWE city</t>
  </si>
  <si>
    <t>NORMA</t>
  </si>
  <si>
    <t>Türkischer Supermarkt</t>
  </si>
  <si>
    <t>Viv BioFrischeMarkt</t>
  </si>
  <si>
    <t>Reformhaus Höfeler</t>
  </si>
  <si>
    <t>LPG Bio Markt</t>
  </si>
  <si>
    <t>Россия</t>
  </si>
  <si>
    <t>Gonca</t>
  </si>
  <si>
    <t>Netto Discount</t>
  </si>
  <si>
    <t>Swedish Gourmet</t>
  </si>
  <si>
    <t>NP</t>
  </si>
  <si>
    <t>Resterampe</t>
  </si>
  <si>
    <t>BIO COMPANY</t>
  </si>
  <si>
    <t>Autoteile Berlin GmbH - Zentrale</t>
  </si>
  <si>
    <t>Spar</t>
  </si>
  <si>
    <t>LPG Treptow</t>
  </si>
  <si>
    <t>Rudis Reste Rampe</t>
  </si>
  <si>
    <t>Hussel</t>
  </si>
  <si>
    <t>Markant</t>
  </si>
  <si>
    <t>Neumanncenter</t>
  </si>
  <si>
    <t>Reichelt / Edeka</t>
  </si>
  <si>
    <t>Ihr platz</t>
  </si>
  <si>
    <t>Friedrichshain-Kreuzberg</t>
  </si>
  <si>
    <t>Pankow</t>
  </si>
  <si>
    <t>Lichtenberg</t>
  </si>
  <si>
    <t>Spandau</t>
  </si>
  <si>
    <t>Steglitz-Zehlendorf</t>
  </si>
  <si>
    <t>Reinickendorf</t>
  </si>
  <si>
    <t>Marzahn-Hellersdorf</t>
  </si>
  <si>
    <t>Charlottenburg-Wilmersdorf</t>
  </si>
  <si>
    <t>Mitte</t>
  </si>
  <si>
    <t>How</t>
  </si>
  <si>
    <t>Neukölln</t>
  </si>
  <si>
    <t>Tempelhof-Schöneberg</t>
  </si>
  <si>
    <t>Treptow-Köpenick</t>
  </si>
  <si>
    <t>Stadtteil</t>
  </si>
  <si>
    <t>Lager Aldi</t>
  </si>
  <si>
    <t>Lager Lidl</t>
  </si>
  <si>
    <t>Lager Norma</t>
  </si>
  <si>
    <t>beliefert von</t>
  </si>
  <si>
    <t>Aldi Nord_Nord</t>
  </si>
  <si>
    <t>Aldi Nord_West</t>
  </si>
  <si>
    <t>Aldi Nord_Süd</t>
  </si>
  <si>
    <t>Aldi Nord_Ost</t>
  </si>
  <si>
    <t>Lidl (Schwarz-Gruppe)_Nord</t>
  </si>
  <si>
    <t>Lidl (Schwarz-Gruppe)_Süd</t>
  </si>
  <si>
    <t>Norma_Ost</t>
  </si>
  <si>
    <t>Norma_West</t>
  </si>
  <si>
    <t>linie</t>
    <phoneticPr fontId="19" type="noConversion"/>
  </si>
  <si>
    <t>linie</t>
    <phoneticPr fontId="19" type="noConversion"/>
  </si>
  <si>
    <t>SBW</t>
  </si>
  <si>
    <t>BUTT Foods &amp; Sweets</t>
  </si>
  <si>
    <t>Bioladen</t>
  </si>
  <si>
    <t>Hellweg</t>
  </si>
  <si>
    <t>Kaufland - Supermarkt</t>
  </si>
  <si>
    <t>Mini Markt</t>
  </si>
  <si>
    <t>Minimarkt</t>
  </si>
  <si>
    <t>Grüner Laden</t>
  </si>
  <si>
    <t>miniladen</t>
  </si>
  <si>
    <t>Garant</t>
  </si>
  <si>
    <t>Elephant´s Garden</t>
  </si>
  <si>
    <t>Bio-Company</t>
  </si>
  <si>
    <t>Ullrich Verbrauchermarkt</t>
  </si>
  <si>
    <t>Kauf Markt</t>
  </si>
  <si>
    <t>Mitte Meer</t>
  </si>
  <si>
    <t>Frischeparadies</t>
  </si>
  <si>
    <t>CAP ... der Lebensmittelpunkt</t>
  </si>
  <si>
    <t>Markant Nah &amp; Frisch</t>
  </si>
  <si>
    <t>Ökotussi</t>
  </si>
  <si>
    <t>Asia Mekong</t>
  </si>
  <si>
    <t>Vinh-Loi</t>
  </si>
  <si>
    <t>Netto Supermarkt / Hundenetto</t>
  </si>
  <si>
    <t>Frische Paradies</t>
  </si>
  <si>
    <t>Commatas</t>
  </si>
  <si>
    <t>Asia Super Markt</t>
  </si>
  <si>
    <t>Supermarkt in der Markthalle</t>
  </si>
  <si>
    <t>Grüne Geiß</t>
  </si>
  <si>
    <t>dm - Drogeriemarkt</t>
  </si>
  <si>
    <t>Best</t>
  </si>
  <si>
    <t>Reichelt Edeka</t>
  </si>
  <si>
    <t>Viv Biofrischemarkt</t>
  </si>
  <si>
    <t>Kaiser´s Tengelmann GmbH</t>
  </si>
  <si>
    <t>FRESH'N'FRIENDS</t>
  </si>
  <si>
    <t>Prima Markt</t>
  </si>
  <si>
    <t>CAP-Markt</t>
  </si>
  <si>
    <t>Öz-Birlik</t>
  </si>
  <si>
    <t>BioInsel</t>
  </si>
  <si>
    <t>Rewe-Verbrauchermarkt</t>
  </si>
  <si>
    <t>BOLU</t>
  </si>
  <si>
    <t>denn's Biomarkt</t>
  </si>
  <si>
    <t>Bereket Market</t>
  </si>
  <si>
    <t>Asia Lebensmittel, Tee &amp; Geschenkartikel</t>
  </si>
  <si>
    <t>netto</t>
  </si>
  <si>
    <t>BIO DELI Natur- und Feinkost Berlin Mitte</t>
  </si>
  <si>
    <t>kompledo</t>
  </si>
  <si>
    <t>Best Supermarkt</t>
  </si>
  <si>
    <t>Edeka Schiwik</t>
  </si>
  <si>
    <t>Netto (rot)</t>
  </si>
  <si>
    <t>EDEKA Schrader</t>
  </si>
  <si>
    <t>Rewe Verbrauchermarkt</t>
  </si>
  <si>
    <t>name</t>
  </si>
  <si>
    <t>latitude</t>
  </si>
  <si>
    <t>longitude</t>
  </si>
  <si>
    <t>Kaiser's</t>
  </si>
  <si>
    <t>Lidl</t>
  </si>
  <si>
    <t>Aldi-Markt</t>
  </si>
  <si>
    <t>Edeka</t>
  </si>
  <si>
    <t>Aldi</t>
  </si>
  <si>
    <t>Woolworth</t>
  </si>
  <si>
    <t>aldi</t>
  </si>
  <si>
    <t>Penny</t>
  </si>
  <si>
    <t>n.a.</t>
  </si>
  <si>
    <t>Netto</t>
  </si>
  <si>
    <t>EDEKA</t>
  </si>
  <si>
    <t>LIDL</t>
  </si>
  <si>
    <t>EDEKA - Reichelt</t>
  </si>
  <si>
    <t>Nahkauf</t>
  </si>
  <si>
    <t>Kaiser's Verbrauchermarkt</t>
  </si>
  <si>
    <t>Kaufland</t>
  </si>
  <si>
    <t>Rewe</t>
  </si>
  <si>
    <t>Güntzelmarkt</t>
  </si>
  <si>
    <t>Basic</t>
  </si>
  <si>
    <t>AlnaturA</t>
  </si>
  <si>
    <t>Edeka-Reichelt</t>
  </si>
  <si>
    <t>Intersport</t>
  </si>
  <si>
    <t>REWE</t>
  </si>
  <si>
    <t>asien supermarkt go asia</t>
  </si>
  <si>
    <t>Kaisers</t>
  </si>
  <si>
    <t>ALDI</t>
  </si>
  <si>
    <t>Bio Company</t>
  </si>
  <si>
    <t>Getränke Hoffmann</t>
  </si>
  <si>
    <t>Kaiser’s</t>
  </si>
  <si>
    <t>Netto City</t>
  </si>
  <si>
    <t>Biolüske</t>
  </si>
  <si>
    <t>Penny Market</t>
  </si>
  <si>
    <t>Aima</t>
  </si>
  <si>
    <t>Penny Markt</t>
  </si>
  <si>
    <t>Aldi Nord</t>
  </si>
  <si>
    <t>Kaiser´s</t>
  </si>
  <si>
    <t>KiK</t>
  </si>
  <si>
    <t>Schlecker</t>
  </si>
  <si>
    <t>Aldi Markt</t>
  </si>
  <si>
    <t>Edeka aktiv markt</t>
  </si>
  <si>
    <t>Viverte</t>
  </si>
  <si>
    <t>Kaufmarkt</t>
  </si>
  <si>
    <t>MixMarket</t>
  </si>
  <si>
    <t>Autoteile Berlin - Niederlassung Köpenick</t>
  </si>
  <si>
    <t>Netto Marken-Discount</t>
  </si>
  <si>
    <t>Kral Discount</t>
  </si>
  <si>
    <t>Biomarkt Speisekammer Eldorado</t>
  </si>
  <si>
    <t>1000 kleine dinge</t>
  </si>
  <si>
    <t>dm Drogeriemarkt</t>
  </si>
  <si>
    <t>Mini-Markt</t>
  </si>
  <si>
    <t>NP-Markt</t>
  </si>
  <si>
    <t>Reichelt</t>
  </si>
  <si>
    <t>hagen reformhaus</t>
  </si>
  <si>
    <t>Bolle</t>
  </si>
  <si>
    <t>Kik</t>
  </si>
  <si>
    <t>BioCompany</t>
  </si>
  <si>
    <t>REWE Getränkemarkt</t>
  </si>
  <si>
    <t>Havemanncenter</t>
  </si>
  <si>
    <t>Möbel Höffner Pankstraße</t>
  </si>
  <si>
    <t>Asia Laden</t>
  </si>
  <si>
    <t>1000 Kleine Dinge</t>
  </si>
  <si>
    <t>Metro</t>
  </si>
  <si>
    <t>Domäne</t>
  </si>
  <si>
    <t>Point Markt</t>
  </si>
  <si>
    <t>LPG Biomarkt</t>
  </si>
  <si>
    <t>nah &amp; gut</t>
  </si>
  <si>
    <t>ALDI Nord</t>
  </si>
  <si>
    <t>Plus</t>
  </si>
  <si>
    <t>lidl</t>
  </si>
  <si>
    <t>CAP</t>
  </si>
  <si>
    <t>Schraders Marktplatz</t>
  </si>
  <si>
    <t>REWE City</t>
  </si>
  <si>
    <t>Sudi Marken-Discount</t>
  </si>
  <si>
    <t>Столичный</t>
  </si>
  <si>
    <t>Markthalle Tempelhof</t>
  </si>
  <si>
    <t>NP Markt</t>
  </si>
  <si>
    <t>Denns Biomarkt</t>
  </si>
  <si>
    <t>Inter Gida</t>
  </si>
  <si>
    <t>E neukauf Gayermann</t>
  </si>
  <si>
    <t>Kaufland Storkower Straße</t>
  </si>
  <si>
    <t>Yeti Tiefkühlmarkt</t>
  </si>
  <si>
    <t>Mix Markt</t>
  </si>
  <si>
    <t>aima-Supermarkt</t>
  </si>
  <si>
    <t>Welsegalerie 1</t>
  </si>
  <si>
    <t>Welsegalerie 2</t>
  </si>
  <si>
    <t>EXTRA</t>
  </si>
  <si>
    <t>Markthalle</t>
  </si>
  <si>
    <t>Netto Marken-Discounter</t>
  </si>
  <si>
    <t>Edeka aktiv Markt</t>
  </si>
  <si>
    <t>Ulrich</t>
  </si>
  <si>
    <t>Netto-Supermarkt</t>
  </si>
  <si>
    <t>linie</t>
  </si>
  <si>
    <t>filialtyp</t>
  </si>
  <si>
    <t>aktiv markt</t>
  </si>
  <si>
    <t>SM</t>
  </si>
  <si>
    <t>D</t>
  </si>
  <si>
    <t>SB W</t>
  </si>
  <si>
    <t>VM</t>
  </si>
  <si>
    <t>nakauf</t>
  </si>
  <si>
    <t>neukauf</t>
  </si>
  <si>
    <t>Schiwik</t>
  </si>
  <si>
    <t>Schrader</t>
  </si>
  <si>
    <t>E center</t>
  </si>
  <si>
    <t>Rewe Center</t>
  </si>
  <si>
    <t>Netto Stavenhagen</t>
  </si>
  <si>
    <t xml:space="preserve">Netto </t>
  </si>
  <si>
    <t>stadtteil</t>
  </si>
  <si>
    <t>lmh</t>
  </si>
  <si>
    <t>nr</t>
  </si>
  <si>
    <t>id</t>
  </si>
  <si>
    <t>edeka</t>
  </si>
  <si>
    <t>kaiser</t>
  </si>
  <si>
    <t>kaufland</t>
  </si>
  <si>
    <t>norma</t>
  </si>
  <si>
    <t>real</t>
  </si>
  <si>
    <t>Joachimsthaler Bio-Supermarkt</t>
  </si>
  <si>
    <t>Alnatura</t>
  </si>
  <si>
    <t>Supermarkt</t>
  </si>
  <si>
    <t>real,-</t>
  </si>
  <si>
    <t>Nah Kauf</t>
  </si>
  <si>
    <t>Super Ibérico</t>
  </si>
  <si>
    <t>LPG BioMarkt</t>
  </si>
  <si>
    <t>nah und gut Udo Grossen</t>
  </si>
  <si>
    <t>nahkauf</t>
  </si>
  <si>
    <t>Tchibo</t>
  </si>
  <si>
    <t>Arche Naturkost</t>
  </si>
  <si>
    <t>Strauss Innovation</t>
  </si>
  <si>
    <t>Blissestraße</t>
  </si>
  <si>
    <t>Ullrich</t>
  </si>
  <si>
    <t>Top Frischemarkt</t>
  </si>
  <si>
    <t>basic</t>
  </si>
  <si>
    <t>Damla Market &amp; Backwaren</t>
  </si>
  <si>
    <t>Schlecker closed</t>
  </si>
  <si>
    <t>Radhaa</t>
  </si>
  <si>
    <t>Reformhaus Nourrisson</t>
  </si>
  <si>
    <t>Russia</t>
  </si>
  <si>
    <t>Lehmann Getränke</t>
  </si>
  <si>
    <t>Butter Lindner</t>
  </si>
  <si>
    <t>Maba Fleischwaren</t>
  </si>
  <si>
    <t>rewe</t>
  </si>
  <si>
    <t>Gizem</t>
  </si>
  <si>
    <t>Bionapf</t>
  </si>
  <si>
    <t>SPAR Kiezmarkt</t>
  </si>
  <si>
    <t>EDEKA - neukauf</t>
  </si>
  <si>
    <t>Asia-Mekong</t>
  </si>
  <si>
    <t>Asia Supermarkt</t>
  </si>
  <si>
    <t>Pennymarkt</t>
  </si>
  <si>
    <t>Rossmann</t>
  </si>
  <si>
    <t>Kraut und Rüben</t>
  </si>
  <si>
    <t>Müller</t>
  </si>
  <si>
    <t>NeuKauf</t>
  </si>
  <si>
    <t>Bio Frische Markt</t>
  </si>
  <si>
    <t>Getränke-Hoffmann</t>
  </si>
  <si>
    <t>ALDI Markt</t>
  </si>
  <si>
    <t>Netto Marken Discount</t>
  </si>
  <si>
    <t>Yeti</t>
  </si>
  <si>
    <t>Kaiser</t>
  </si>
  <si>
    <t>WMF</t>
  </si>
  <si>
    <t>Erdkorn</t>
  </si>
  <si>
    <t>Netto Discounter</t>
  </si>
  <si>
    <t>Alnatura Markt</t>
  </si>
  <si>
    <t>Rossmann Drogerie</t>
  </si>
  <si>
    <t>Ilkbal Markt</t>
  </si>
  <si>
    <t>real,- Getränkemarkt</t>
  </si>
  <si>
    <t>E aktiv markt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</si>
</sst>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Verdana"/>
    </font>
    <font>
      <b/>
      <sz val="11"/>
      <name val="Calibri"/>
      <family val="2"/>
      <scheme val="minor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/>
    <xf numFmtId="0" fontId="20" fillId="0" borderId="0" xfId="0" applyFont="1"/>
    <xf numFmtId="0" fontId="21" fillId="0" borderId="0" xfId="0" applyFont="1"/>
  </cellXfs>
  <cellStyles count="42">
    <cellStyle name="Akzent1" xfId="18" builtinId="29" customBuiltin="1"/>
    <cellStyle name="Akzent1 - 20%" xfId="19" builtinId="30" customBuiltin="1"/>
    <cellStyle name="Akzent1 - 40%" xfId="20" builtinId="31" customBuiltin="1"/>
    <cellStyle name="Akzent1 - 60%" xfId="21" builtinId="32" customBuiltin="1"/>
    <cellStyle name="Akzent2" xfId="22" builtinId="33" customBuiltin="1"/>
    <cellStyle name="Akzent2 - 20%" xfId="23" builtinId="34" customBuiltin="1"/>
    <cellStyle name="Akzent2 - 40%" xfId="24" builtinId="35" customBuiltin="1"/>
    <cellStyle name="Akzent2 - 60%" xfId="25" builtinId="36" customBuiltin="1"/>
    <cellStyle name="Akzent3" xfId="26" builtinId="37" customBuiltin="1"/>
    <cellStyle name="Akzent3 - 20%" xfId="27" builtinId="38" customBuiltin="1"/>
    <cellStyle name="Akzent3 - 40%" xfId="28" builtinId="39" customBuiltin="1"/>
    <cellStyle name="Akzent3 - 60%" xfId="29" builtinId="40" customBuiltin="1"/>
    <cellStyle name="Akzent4" xfId="30" builtinId="41" customBuiltin="1"/>
    <cellStyle name="Akzent4 - 20%" xfId="31" builtinId="42" customBuiltin="1"/>
    <cellStyle name="Akzent4 - 40%" xfId="32" builtinId="43" customBuiltin="1"/>
    <cellStyle name="Akzent4 - 60%" xfId="33" builtinId="44" customBuiltin="1"/>
    <cellStyle name="Akzent5" xfId="34" builtinId="45" customBuiltin="1"/>
    <cellStyle name="Akzent5 - 20%" xfId="35" builtinId="46" customBuiltin="1"/>
    <cellStyle name="Akzent5 - 40%" xfId="36" builtinId="47" customBuiltin="1"/>
    <cellStyle name="Akzent5 - 60%" xfId="37" builtinId="48" customBuiltin="1"/>
    <cellStyle name="Akzent6" xfId="38" builtinId="49" customBuiltin="1"/>
    <cellStyle name="Akzent6 - 20%" xfId="39" builtinId="50" customBuiltin="1"/>
    <cellStyle name="Akzent6 - 40%" xfId="40" builtinId="51" customBuiltin="1"/>
    <cellStyle name="Akzent6 - 60%" xfId="41" builtinId="52" customBuiltin="1"/>
    <cellStyle name="Ausgabe" xfId="10" builtinId="21" customBuiltin="1"/>
    <cellStyle name="Berechnung" xfId="11" builtinId="22" customBuiltin="1"/>
    <cellStyle name="Blatttitel" xfId="1" builtinId="15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349"/>
  <sheetViews>
    <sheetView workbookViewId="0">
      <selection sqref="A1:C1"/>
    </sheetView>
  </sheetViews>
  <sheetFormatPr baseColWidth="10" defaultRowHeight="14"/>
  <cols>
    <col min="1" max="1" width="21.5" customWidth="1"/>
  </cols>
  <sheetData>
    <row r="1" spans="1:3">
      <c r="A1" s="1" t="s">
        <v>135</v>
      </c>
      <c r="B1" s="1" t="s">
        <v>136</v>
      </c>
      <c r="C1" s="1" t="s">
        <v>137</v>
      </c>
    </row>
    <row r="2" spans="1:3">
      <c r="A2" t="s">
        <v>185</v>
      </c>
      <c r="B2" s="3">
        <v>52.5374014</v>
      </c>
      <c r="C2" s="4">
        <v>13.2061703</v>
      </c>
    </row>
    <row r="3" spans="1:3">
      <c r="A3" t="s">
        <v>198</v>
      </c>
      <c r="B3" s="3">
        <v>52.634065200000002</v>
      </c>
      <c r="C3" s="3">
        <v>13.496131200000001</v>
      </c>
    </row>
    <row r="4" spans="1:3">
      <c r="A4" t="s">
        <v>170</v>
      </c>
      <c r="B4" s="3">
        <v>52.419181899999998</v>
      </c>
      <c r="C4" s="3">
        <v>13.368283</v>
      </c>
    </row>
    <row r="5" spans="1:3">
      <c r="A5" t="s">
        <v>220</v>
      </c>
      <c r="B5" s="3">
        <v>52.423956500000003</v>
      </c>
      <c r="C5" s="3">
        <v>13.3961495</v>
      </c>
    </row>
    <row r="6" spans="1:3">
      <c r="A6" t="s">
        <v>142</v>
      </c>
      <c r="B6" s="2">
        <v>52.553607900000003</v>
      </c>
      <c r="C6" s="2">
        <v>13.3601221</v>
      </c>
    </row>
    <row r="7" spans="1:3">
      <c r="A7" t="s">
        <v>142</v>
      </c>
      <c r="B7" s="2">
        <v>52.471418399999997</v>
      </c>
      <c r="C7" s="2">
        <v>13.384040000000001</v>
      </c>
    </row>
    <row r="8" spans="1:3">
      <c r="A8" t="s">
        <v>144</v>
      </c>
      <c r="B8" s="2">
        <v>52.503851599999997</v>
      </c>
      <c r="C8" s="2">
        <v>13.409213899999999</v>
      </c>
    </row>
    <row r="9" spans="1:3">
      <c r="A9" t="s">
        <v>142</v>
      </c>
      <c r="B9" s="2">
        <v>52.470057099999998</v>
      </c>
      <c r="C9" s="2">
        <v>13.334121100000001</v>
      </c>
    </row>
    <row r="10" spans="1:3">
      <c r="A10" t="s">
        <v>142</v>
      </c>
      <c r="B10" s="2">
        <v>52.479031399999997</v>
      </c>
      <c r="C10" s="2">
        <v>13.334961</v>
      </c>
    </row>
    <row r="11" spans="1:3">
      <c r="A11" t="s">
        <v>142</v>
      </c>
      <c r="B11" s="2">
        <v>52.564101700000002</v>
      </c>
      <c r="C11" s="2">
        <v>13.366886900000001</v>
      </c>
    </row>
    <row r="12" spans="1:3">
      <c r="A12" t="s">
        <v>163</v>
      </c>
      <c r="B12" s="2">
        <v>52.5239045</v>
      </c>
      <c r="C12" s="2">
        <v>13.174177500000001</v>
      </c>
    </row>
    <row r="13" spans="1:3">
      <c r="A13" t="s">
        <v>142</v>
      </c>
      <c r="B13" s="2">
        <v>52.545973099999998</v>
      </c>
      <c r="C13" s="2">
        <v>13.177605</v>
      </c>
    </row>
    <row r="14" spans="1:3">
      <c r="A14" t="s">
        <v>142</v>
      </c>
      <c r="B14" s="2">
        <v>52.552311099999997</v>
      </c>
      <c r="C14" s="2">
        <v>13.348147000000001</v>
      </c>
    </row>
    <row r="15" spans="1:3">
      <c r="A15" t="s">
        <v>142</v>
      </c>
      <c r="B15" s="2">
        <v>52.526863300000002</v>
      </c>
      <c r="C15" s="2">
        <v>13.238275099999999</v>
      </c>
    </row>
    <row r="16" spans="1:3">
      <c r="A16" t="s">
        <v>142</v>
      </c>
      <c r="B16" s="2">
        <v>52.557152199999997</v>
      </c>
      <c r="C16" s="2">
        <v>13.209123</v>
      </c>
    </row>
    <row r="17" spans="1:3">
      <c r="A17" t="s">
        <v>142</v>
      </c>
      <c r="B17" s="2">
        <v>52.429771100000004</v>
      </c>
      <c r="C17" s="2">
        <v>13.330138099999999</v>
      </c>
    </row>
    <row r="18" spans="1:3">
      <c r="A18" t="s">
        <v>142</v>
      </c>
      <c r="B18" s="2">
        <v>52.435148400000003</v>
      </c>
      <c r="C18" s="2">
        <v>13.466851399999999</v>
      </c>
    </row>
    <row r="19" spans="1:3">
      <c r="A19" t="s">
        <v>142</v>
      </c>
      <c r="B19" s="2">
        <v>52.611936700000001</v>
      </c>
      <c r="C19" s="2">
        <v>13.434233900000001</v>
      </c>
    </row>
    <row r="20" spans="1:3">
      <c r="A20" t="s">
        <v>142</v>
      </c>
      <c r="B20" s="2">
        <v>52.490199599999997</v>
      </c>
      <c r="C20" s="2">
        <v>13.375007200000001</v>
      </c>
    </row>
    <row r="21" spans="1:3">
      <c r="A21" t="s">
        <v>142</v>
      </c>
      <c r="B21" s="2">
        <v>52.484675199999998</v>
      </c>
      <c r="C21" s="2">
        <v>13.369237500000001</v>
      </c>
    </row>
    <row r="22" spans="1:3">
      <c r="A22" t="s">
        <v>142</v>
      </c>
      <c r="B22" s="2">
        <v>52.500150599999998</v>
      </c>
      <c r="C22" s="2">
        <v>13.288775100000001</v>
      </c>
    </row>
    <row r="23" spans="1:3">
      <c r="A23" t="s">
        <v>142</v>
      </c>
      <c r="B23" s="2">
        <v>52.485886999999998</v>
      </c>
      <c r="C23" s="2">
        <v>13.421474999999999</v>
      </c>
    </row>
    <row r="24" spans="1:3">
      <c r="A24" t="s">
        <v>142</v>
      </c>
      <c r="B24" s="2">
        <v>52.541346699999998</v>
      </c>
      <c r="C24" s="2">
        <v>13.4371341</v>
      </c>
    </row>
    <row r="25" spans="1:3">
      <c r="A25" t="s">
        <v>142</v>
      </c>
      <c r="B25" s="2">
        <v>52.407881500000002</v>
      </c>
      <c r="C25" s="2">
        <v>13.266874899999999</v>
      </c>
    </row>
    <row r="26" spans="1:3">
      <c r="A26" t="s">
        <v>142</v>
      </c>
      <c r="B26" s="2">
        <v>52.538929400000001</v>
      </c>
      <c r="C26" s="2">
        <v>13.3270716</v>
      </c>
    </row>
    <row r="27" spans="1:3">
      <c r="A27" t="s">
        <v>142</v>
      </c>
      <c r="B27" s="2">
        <v>52.536711699999998</v>
      </c>
      <c r="C27" s="2">
        <v>13.222580799999999</v>
      </c>
    </row>
    <row r="28" spans="1:3">
      <c r="A28" t="s">
        <v>142</v>
      </c>
      <c r="B28" s="2">
        <v>52.479466899999998</v>
      </c>
      <c r="C28" s="2">
        <v>13.310010699999999</v>
      </c>
    </row>
    <row r="29" spans="1:3">
      <c r="A29" t="s">
        <v>142</v>
      </c>
      <c r="B29" s="2">
        <v>52.420144800000003</v>
      </c>
      <c r="C29" s="2">
        <v>13.4915497</v>
      </c>
    </row>
    <row r="30" spans="1:3">
      <c r="A30" t="s">
        <v>142</v>
      </c>
      <c r="B30" s="2">
        <v>52.517845000000001</v>
      </c>
      <c r="C30" s="2">
        <v>13.1782784</v>
      </c>
    </row>
    <row r="31" spans="1:3">
      <c r="A31" t="s">
        <v>163</v>
      </c>
      <c r="B31" s="2">
        <v>52.5038397</v>
      </c>
      <c r="C31" s="2">
        <v>13.3837511</v>
      </c>
    </row>
    <row r="32" spans="1:3">
      <c r="A32" t="s">
        <v>142</v>
      </c>
      <c r="B32" s="2">
        <v>52.458154899999997</v>
      </c>
      <c r="C32" s="2">
        <v>13.375697000000001</v>
      </c>
    </row>
    <row r="33" spans="1:3">
      <c r="A33" t="s">
        <v>142</v>
      </c>
      <c r="B33" s="2">
        <v>52.405676</v>
      </c>
      <c r="C33" s="2">
        <v>13.5238713</v>
      </c>
    </row>
    <row r="34" spans="1:3">
      <c r="A34" t="s">
        <v>163</v>
      </c>
      <c r="B34" s="2">
        <v>52.529175500000001</v>
      </c>
      <c r="C34" s="2">
        <v>13.127479900000001</v>
      </c>
    </row>
    <row r="35" spans="1:3">
      <c r="A35" t="s">
        <v>142</v>
      </c>
      <c r="B35" s="2">
        <v>52.5664029</v>
      </c>
      <c r="C35" s="2">
        <v>13.3169802</v>
      </c>
    </row>
    <row r="36" spans="1:3">
      <c r="A36" t="s">
        <v>142</v>
      </c>
      <c r="B36" s="2">
        <v>52.539672199999998</v>
      </c>
      <c r="C36" s="2">
        <v>13.197255699999999</v>
      </c>
    </row>
    <row r="37" spans="1:3">
      <c r="A37" t="s">
        <v>142</v>
      </c>
      <c r="B37" s="2">
        <v>52.5055306</v>
      </c>
      <c r="C37" s="2">
        <v>13.4600948</v>
      </c>
    </row>
    <row r="38" spans="1:3">
      <c r="A38" t="s">
        <v>142</v>
      </c>
      <c r="B38" s="2">
        <v>52.431529400000002</v>
      </c>
      <c r="C38" s="2">
        <v>13.7144332</v>
      </c>
    </row>
    <row r="39" spans="1:3">
      <c r="A39" t="s">
        <v>142</v>
      </c>
      <c r="B39" s="2">
        <v>52.4874285</v>
      </c>
      <c r="C39" s="2">
        <v>13.605673599999999</v>
      </c>
    </row>
    <row r="40" spans="1:3">
      <c r="A40" t="s">
        <v>142</v>
      </c>
      <c r="B40" s="2">
        <v>52.549408999999997</v>
      </c>
      <c r="C40" s="2">
        <v>13.388421900000001</v>
      </c>
    </row>
    <row r="41" spans="1:3">
      <c r="A41" t="s">
        <v>142</v>
      </c>
      <c r="B41" s="2">
        <v>52.5066475</v>
      </c>
      <c r="C41" s="2">
        <v>13.3736344</v>
      </c>
    </row>
    <row r="42" spans="1:3">
      <c r="A42" t="s">
        <v>142</v>
      </c>
      <c r="B42" s="2">
        <v>52.468732600000003</v>
      </c>
      <c r="C42" s="2">
        <v>13.444407399999999</v>
      </c>
    </row>
    <row r="43" spans="1:3">
      <c r="A43" t="s">
        <v>142</v>
      </c>
      <c r="B43" s="2">
        <v>52.473267700000001</v>
      </c>
      <c r="C43" s="2">
        <v>13.290462</v>
      </c>
    </row>
    <row r="44" spans="1:3">
      <c r="A44" t="s">
        <v>142</v>
      </c>
      <c r="B44" s="2">
        <v>52.523648199999997</v>
      </c>
      <c r="C44" s="2">
        <v>13.280424200000001</v>
      </c>
    </row>
    <row r="45" spans="1:3">
      <c r="A45" t="s">
        <v>142</v>
      </c>
      <c r="B45" s="2">
        <v>52.5888554</v>
      </c>
      <c r="C45" s="2">
        <v>13.4021869</v>
      </c>
    </row>
    <row r="46" spans="1:3">
      <c r="A46" t="s">
        <v>163</v>
      </c>
      <c r="B46" s="2">
        <v>52.4641156</v>
      </c>
      <c r="C46" s="2">
        <v>13.3267808</v>
      </c>
    </row>
    <row r="47" spans="1:3">
      <c r="A47" t="s">
        <v>163</v>
      </c>
      <c r="B47" s="2">
        <v>52.427115899999997</v>
      </c>
      <c r="C47" s="2">
        <v>13.303755799999999</v>
      </c>
    </row>
    <row r="48" spans="1:3">
      <c r="A48" t="s">
        <v>142</v>
      </c>
      <c r="B48" s="2">
        <v>52.536713399999996</v>
      </c>
      <c r="C48" s="2">
        <v>13.275131099999999</v>
      </c>
    </row>
    <row r="49" spans="1:3">
      <c r="A49" t="s">
        <v>142</v>
      </c>
      <c r="B49" s="2">
        <v>52.439131199999999</v>
      </c>
      <c r="C49" s="2">
        <v>13.2713252</v>
      </c>
    </row>
    <row r="50" spans="1:3">
      <c r="A50" t="s">
        <v>142</v>
      </c>
      <c r="B50" s="2">
        <v>52.485758400000002</v>
      </c>
      <c r="C50" s="2">
        <v>13.3574343</v>
      </c>
    </row>
    <row r="51" spans="1:3">
      <c r="A51" t="s">
        <v>142</v>
      </c>
      <c r="B51" s="2">
        <v>52.418935699999999</v>
      </c>
      <c r="C51" s="2">
        <v>13.1575422</v>
      </c>
    </row>
    <row r="52" spans="1:3">
      <c r="A52" t="s">
        <v>142</v>
      </c>
      <c r="B52" s="2">
        <v>52.526766100000003</v>
      </c>
      <c r="C52" s="2">
        <v>13.3327136</v>
      </c>
    </row>
    <row r="53" spans="1:3">
      <c r="A53" t="s">
        <v>142</v>
      </c>
      <c r="B53" s="2">
        <v>52.526668999999998</v>
      </c>
      <c r="C53" s="2">
        <v>13.458345100000001</v>
      </c>
    </row>
    <row r="54" spans="1:3">
      <c r="A54" t="s">
        <v>142</v>
      </c>
      <c r="B54" s="2">
        <v>52.532319299999997</v>
      </c>
      <c r="C54" s="2">
        <v>13.1817446</v>
      </c>
    </row>
    <row r="55" spans="1:3">
      <c r="A55" t="s">
        <v>142</v>
      </c>
      <c r="B55" s="2">
        <v>52.469256700000003</v>
      </c>
      <c r="C55" s="2">
        <v>13.341465599999999</v>
      </c>
    </row>
    <row r="56" spans="1:3">
      <c r="A56" t="s">
        <v>142</v>
      </c>
      <c r="B56" s="2">
        <v>52.489349500000003</v>
      </c>
      <c r="C56" s="2">
        <v>13.3455143</v>
      </c>
    </row>
    <row r="57" spans="1:3">
      <c r="A57" t="s">
        <v>163</v>
      </c>
      <c r="B57" s="2">
        <v>52.4797978</v>
      </c>
      <c r="C57" s="2">
        <v>13.436000999999999</v>
      </c>
    </row>
    <row r="58" spans="1:3">
      <c r="A58" t="s">
        <v>142</v>
      </c>
      <c r="B58" s="2">
        <v>52.396606300000002</v>
      </c>
      <c r="C58" s="2">
        <v>13.5414505</v>
      </c>
    </row>
    <row r="59" spans="1:3">
      <c r="A59" t="s">
        <v>163</v>
      </c>
      <c r="B59" s="2">
        <v>52.4461491</v>
      </c>
      <c r="C59" s="2">
        <v>13.6219079</v>
      </c>
    </row>
    <row r="60" spans="1:3">
      <c r="A60" t="s">
        <v>163</v>
      </c>
      <c r="B60" s="2">
        <v>52.451609699999999</v>
      </c>
      <c r="C60" s="2">
        <v>13.3621281</v>
      </c>
    </row>
    <row r="61" spans="1:3">
      <c r="A61" t="s">
        <v>142</v>
      </c>
      <c r="B61" s="2">
        <v>52.454646099999998</v>
      </c>
      <c r="C61" s="2">
        <v>13.3267845</v>
      </c>
    </row>
    <row r="62" spans="1:3">
      <c r="A62" t="s">
        <v>163</v>
      </c>
      <c r="B62" s="2">
        <v>52.485470599999999</v>
      </c>
      <c r="C62" s="2">
        <v>13.3408169</v>
      </c>
    </row>
    <row r="63" spans="1:3">
      <c r="A63" t="s">
        <v>142</v>
      </c>
      <c r="B63" s="2">
        <v>52.521021300000001</v>
      </c>
      <c r="C63" s="2">
        <v>13.1847876</v>
      </c>
    </row>
    <row r="64" spans="1:3">
      <c r="A64" t="s">
        <v>142</v>
      </c>
      <c r="B64" s="2">
        <v>52.3861749</v>
      </c>
      <c r="C64" s="2">
        <v>13.4018406</v>
      </c>
    </row>
    <row r="65" spans="1:3">
      <c r="A65" t="s">
        <v>142</v>
      </c>
      <c r="B65" s="2">
        <v>52.440925499999999</v>
      </c>
      <c r="C65" s="2">
        <v>13.4594874</v>
      </c>
    </row>
    <row r="66" spans="1:3">
      <c r="A66" t="s">
        <v>163</v>
      </c>
      <c r="B66" s="2">
        <v>52.4414497</v>
      </c>
      <c r="C66" s="2">
        <v>13.3906756</v>
      </c>
    </row>
    <row r="67" spans="1:3">
      <c r="A67" t="s">
        <v>142</v>
      </c>
      <c r="B67" s="2">
        <v>52.5175695</v>
      </c>
      <c r="C67" s="2">
        <v>13.293437600000001</v>
      </c>
    </row>
    <row r="68" spans="1:3">
      <c r="A68" t="s">
        <v>142</v>
      </c>
      <c r="B68" s="2">
        <v>52.597106599999996</v>
      </c>
      <c r="C68" s="2">
        <v>13.465052999999999</v>
      </c>
    </row>
    <row r="69" spans="1:3">
      <c r="A69" t="s">
        <v>142</v>
      </c>
      <c r="B69" s="2">
        <v>52.591760000000001</v>
      </c>
      <c r="C69" s="2">
        <v>13.286670000000001</v>
      </c>
    </row>
    <row r="70" spans="1:3">
      <c r="A70" t="s">
        <v>142</v>
      </c>
      <c r="B70" s="2">
        <v>52.4934808</v>
      </c>
      <c r="C70" s="2">
        <v>13.422019799999999</v>
      </c>
    </row>
    <row r="71" spans="1:3">
      <c r="A71" t="s">
        <v>142</v>
      </c>
      <c r="B71" s="2">
        <v>52.5263536</v>
      </c>
      <c r="C71" s="2">
        <v>13.4268523</v>
      </c>
    </row>
    <row r="72" spans="1:3">
      <c r="A72" t="s">
        <v>142</v>
      </c>
      <c r="B72" s="2">
        <v>52.418705099999997</v>
      </c>
      <c r="C72" s="2">
        <v>13.359273200000001</v>
      </c>
    </row>
    <row r="73" spans="1:3">
      <c r="A73" t="s">
        <v>142</v>
      </c>
      <c r="B73" s="2">
        <v>52.485907500000003</v>
      </c>
      <c r="C73" s="2">
        <v>13.456924900000001</v>
      </c>
    </row>
    <row r="74" spans="1:3">
      <c r="A74" t="s">
        <v>142</v>
      </c>
      <c r="B74" s="2">
        <v>52.534894399999999</v>
      </c>
      <c r="C74" s="2">
        <v>13.496923900000001</v>
      </c>
    </row>
    <row r="75" spans="1:3">
      <c r="A75" t="s">
        <v>142</v>
      </c>
      <c r="B75" s="2">
        <v>52.470225800000001</v>
      </c>
      <c r="C75" s="2">
        <v>13.461848</v>
      </c>
    </row>
    <row r="76" spans="1:3">
      <c r="A76" t="s">
        <v>142</v>
      </c>
      <c r="B76" s="2">
        <v>52.561419999999998</v>
      </c>
      <c r="C76" s="2">
        <v>13.4662042</v>
      </c>
    </row>
    <row r="77" spans="1:3">
      <c r="A77" t="s">
        <v>142</v>
      </c>
      <c r="B77" s="2">
        <v>52.460788399999998</v>
      </c>
      <c r="C77" s="2">
        <v>13.4334563</v>
      </c>
    </row>
    <row r="78" spans="1:3">
      <c r="A78" t="s">
        <v>142</v>
      </c>
      <c r="B78" s="2">
        <v>52.434761199999997</v>
      </c>
      <c r="C78" s="2">
        <v>13.367391700000001</v>
      </c>
    </row>
    <row r="79" spans="1:3">
      <c r="A79" t="s">
        <v>163</v>
      </c>
      <c r="B79" s="2">
        <v>52.523632599999999</v>
      </c>
      <c r="C79" s="2">
        <v>13.3089935</v>
      </c>
    </row>
    <row r="80" spans="1:3">
      <c r="A80" t="s">
        <v>142</v>
      </c>
      <c r="B80" s="2">
        <v>52.538795999999998</v>
      </c>
      <c r="C80" s="2">
        <v>13.3951203</v>
      </c>
    </row>
    <row r="81" spans="1:3">
      <c r="A81" t="s">
        <v>142</v>
      </c>
      <c r="B81" s="2">
        <v>52.439920999999998</v>
      </c>
      <c r="C81" s="2">
        <v>13.4337719</v>
      </c>
    </row>
    <row r="82" spans="1:3">
      <c r="A82" t="s">
        <v>142</v>
      </c>
      <c r="B82" s="2">
        <v>52.449776499999999</v>
      </c>
      <c r="C82" s="2">
        <v>13.2532532</v>
      </c>
    </row>
    <row r="83" spans="1:3">
      <c r="A83" t="s">
        <v>142</v>
      </c>
      <c r="B83" s="2">
        <v>52.571583400000002</v>
      </c>
      <c r="C83" s="2">
        <v>13.4186665</v>
      </c>
    </row>
    <row r="84" spans="1:3">
      <c r="A84" t="s">
        <v>142</v>
      </c>
      <c r="B84" s="2">
        <v>52.508654300000003</v>
      </c>
      <c r="C84" s="2">
        <v>13.2715031</v>
      </c>
    </row>
    <row r="85" spans="1:3">
      <c r="A85" t="s">
        <v>142</v>
      </c>
      <c r="B85" s="2">
        <v>52.548986499999998</v>
      </c>
      <c r="C85" s="2">
        <v>13.4017383</v>
      </c>
    </row>
    <row r="86" spans="1:3">
      <c r="A86" t="s">
        <v>142</v>
      </c>
      <c r="B86" s="2">
        <v>52.446475100000001</v>
      </c>
      <c r="C86" s="2">
        <v>13.296765300000001</v>
      </c>
    </row>
    <row r="87" spans="1:3">
      <c r="A87" t="s">
        <v>142</v>
      </c>
      <c r="B87" s="2">
        <v>52.474100200000002</v>
      </c>
      <c r="C87" s="2">
        <v>13.427497499999999</v>
      </c>
    </row>
    <row r="88" spans="1:3">
      <c r="A88" t="s">
        <v>163</v>
      </c>
      <c r="B88" s="2">
        <v>52.568880399999998</v>
      </c>
      <c r="C88" s="2">
        <v>13.510184799999999</v>
      </c>
    </row>
    <row r="89" spans="1:3">
      <c r="A89" t="s">
        <v>142</v>
      </c>
      <c r="B89" s="2">
        <v>52.520316999999999</v>
      </c>
      <c r="C89" s="2">
        <v>13.3192378</v>
      </c>
    </row>
    <row r="90" spans="1:3">
      <c r="A90" t="s">
        <v>142</v>
      </c>
      <c r="B90" s="2">
        <v>52.5981162</v>
      </c>
      <c r="C90" s="2">
        <v>13.3771811</v>
      </c>
    </row>
    <row r="91" spans="1:3">
      <c r="A91" t="s">
        <v>142</v>
      </c>
      <c r="B91" s="2">
        <v>52.456584999999997</v>
      </c>
      <c r="C91" s="2">
        <v>13.3388913</v>
      </c>
    </row>
    <row r="92" spans="1:3">
      <c r="A92" t="s">
        <v>163</v>
      </c>
      <c r="B92" s="2">
        <v>52.589167199999999</v>
      </c>
      <c r="C92" s="2">
        <v>13.3345188</v>
      </c>
    </row>
    <row r="93" spans="1:3">
      <c r="A93" t="s">
        <v>142</v>
      </c>
      <c r="B93" s="2">
        <v>52.570576099999997</v>
      </c>
      <c r="C93" s="2">
        <v>13.3300976</v>
      </c>
    </row>
    <row r="94" spans="1:3">
      <c r="A94" t="s">
        <v>142</v>
      </c>
      <c r="B94" s="2">
        <v>52.465842000000002</v>
      </c>
      <c r="C94" s="2">
        <v>13.422215</v>
      </c>
    </row>
    <row r="95" spans="1:3">
      <c r="A95" t="s">
        <v>142</v>
      </c>
      <c r="B95" s="2">
        <v>52.564636499999999</v>
      </c>
      <c r="C95" s="2">
        <v>13.449839000000001</v>
      </c>
    </row>
    <row r="96" spans="1:3">
      <c r="A96" t="s">
        <v>142</v>
      </c>
      <c r="B96" s="2">
        <v>52.457134699999997</v>
      </c>
      <c r="C96" s="2">
        <v>13.3916948</v>
      </c>
    </row>
    <row r="97" spans="1:3">
      <c r="A97" t="s">
        <v>142</v>
      </c>
      <c r="B97" s="2">
        <v>52.506656999999997</v>
      </c>
      <c r="C97" s="2">
        <v>13.4161562</v>
      </c>
    </row>
    <row r="98" spans="1:3">
      <c r="A98" t="s">
        <v>142</v>
      </c>
      <c r="B98" s="2">
        <v>52.439237599999998</v>
      </c>
      <c r="C98" s="2">
        <v>13.271015500000001</v>
      </c>
    </row>
    <row r="99" spans="1:3">
      <c r="A99" t="s">
        <v>142</v>
      </c>
      <c r="B99" s="2">
        <v>52.5498124</v>
      </c>
      <c r="C99" s="2">
        <v>13.563823599999999</v>
      </c>
    </row>
    <row r="100" spans="1:3">
      <c r="A100" t="s">
        <v>163</v>
      </c>
      <c r="B100" s="2">
        <v>52.627719200000001</v>
      </c>
      <c r="C100" s="2">
        <v>13.224443300000001</v>
      </c>
    </row>
    <row r="101" spans="1:3">
      <c r="A101" t="s">
        <v>163</v>
      </c>
      <c r="B101" s="2">
        <v>52.549682199999999</v>
      </c>
      <c r="C101" s="2">
        <v>13.5901706</v>
      </c>
    </row>
    <row r="102" spans="1:3">
      <c r="A102" t="s">
        <v>142</v>
      </c>
      <c r="B102" s="2">
        <v>52.439785200000003</v>
      </c>
      <c r="C102" s="2">
        <v>13.2165933</v>
      </c>
    </row>
    <row r="103" spans="1:3">
      <c r="A103" t="s">
        <v>142</v>
      </c>
      <c r="B103" s="2">
        <v>52.4278355</v>
      </c>
      <c r="C103" s="2">
        <v>13.2147512</v>
      </c>
    </row>
    <row r="104" spans="1:3">
      <c r="A104" t="s">
        <v>163</v>
      </c>
      <c r="B104" s="2">
        <v>52.563138100000003</v>
      </c>
      <c r="C104" s="2">
        <v>13.5517761</v>
      </c>
    </row>
    <row r="105" spans="1:3">
      <c r="A105" t="s">
        <v>142</v>
      </c>
      <c r="B105" s="2">
        <v>52.596975899999997</v>
      </c>
      <c r="C105" s="2">
        <v>13.4647711</v>
      </c>
    </row>
    <row r="106" spans="1:3">
      <c r="A106" t="s">
        <v>142</v>
      </c>
      <c r="B106" s="2">
        <v>52.496808000000001</v>
      </c>
      <c r="C106" s="2">
        <v>13.486618399999999</v>
      </c>
    </row>
    <row r="107" spans="1:3">
      <c r="A107" t="s">
        <v>163</v>
      </c>
      <c r="B107" s="2">
        <v>52.613149999999997</v>
      </c>
      <c r="C107" s="2">
        <v>13.246535400000001</v>
      </c>
    </row>
    <row r="108" spans="1:3">
      <c r="A108" t="s">
        <v>142</v>
      </c>
      <c r="B108" s="2">
        <v>52.468322999999998</v>
      </c>
      <c r="C108" s="2">
        <v>13.374414099999999</v>
      </c>
    </row>
    <row r="109" spans="1:3">
      <c r="A109" t="s">
        <v>142</v>
      </c>
      <c r="B109" s="2">
        <v>52.420215300000002</v>
      </c>
      <c r="C109" s="2">
        <v>13.314637299999999</v>
      </c>
    </row>
    <row r="110" spans="1:3">
      <c r="A110" t="s">
        <v>142</v>
      </c>
      <c r="B110" s="2">
        <v>52.452103100000002</v>
      </c>
      <c r="C110" s="2">
        <v>13.362085799999999</v>
      </c>
    </row>
    <row r="111" spans="1:3">
      <c r="A111" t="s">
        <v>142</v>
      </c>
      <c r="B111" s="2">
        <v>52.537766400000002</v>
      </c>
      <c r="C111" s="2">
        <v>13.3565883</v>
      </c>
    </row>
    <row r="112" spans="1:3">
      <c r="A112" t="s">
        <v>142</v>
      </c>
      <c r="B112" s="2">
        <v>52.418779100000002</v>
      </c>
      <c r="C112" s="2">
        <v>13.391247999999999</v>
      </c>
    </row>
    <row r="113" spans="1:3">
      <c r="A113" t="s">
        <v>142</v>
      </c>
      <c r="B113" s="2">
        <v>52.566731799999999</v>
      </c>
      <c r="C113" s="2">
        <v>13.578230599999999</v>
      </c>
    </row>
    <row r="114" spans="1:3">
      <c r="A114" t="s">
        <v>142</v>
      </c>
      <c r="B114" s="2">
        <v>52.414399799999998</v>
      </c>
      <c r="C114" s="2">
        <v>13.347034300000001</v>
      </c>
    </row>
    <row r="115" spans="1:3">
      <c r="A115" t="s">
        <v>142</v>
      </c>
      <c r="B115" s="2">
        <v>52.4524252</v>
      </c>
      <c r="C115" s="2">
        <v>13.4554559</v>
      </c>
    </row>
    <row r="116" spans="1:3">
      <c r="A116" t="s">
        <v>142</v>
      </c>
      <c r="B116" s="2">
        <v>52.395859100000003</v>
      </c>
      <c r="C116" s="2">
        <v>13.7212931</v>
      </c>
    </row>
    <row r="117" spans="1:3">
      <c r="A117" t="s">
        <v>163</v>
      </c>
      <c r="B117" s="2">
        <v>52.5921576</v>
      </c>
      <c r="C117" s="2">
        <v>13.2867052</v>
      </c>
    </row>
    <row r="118" spans="1:3">
      <c r="A118" t="s">
        <v>163</v>
      </c>
      <c r="B118" s="2">
        <v>52.575485399999998</v>
      </c>
      <c r="C118" s="2">
        <v>13.5193136</v>
      </c>
    </row>
    <row r="119" spans="1:3">
      <c r="A119" t="s">
        <v>163</v>
      </c>
      <c r="B119" s="2">
        <v>52.557447500000002</v>
      </c>
      <c r="C119" s="2">
        <v>13.4122053</v>
      </c>
    </row>
    <row r="120" spans="1:3">
      <c r="A120" t="s">
        <v>142</v>
      </c>
      <c r="B120" s="2">
        <v>52.386274</v>
      </c>
      <c r="C120" s="2">
        <v>13.401615400000001</v>
      </c>
    </row>
    <row r="121" spans="1:3">
      <c r="A121" t="s">
        <v>142</v>
      </c>
      <c r="B121" s="2">
        <v>52.424465900000001</v>
      </c>
      <c r="C121" s="2">
        <v>13.5265816</v>
      </c>
    </row>
    <row r="122" spans="1:3">
      <c r="A122" t="s">
        <v>142</v>
      </c>
      <c r="B122" s="2">
        <v>52.440375000000003</v>
      </c>
      <c r="C122" s="2">
        <v>13.433541</v>
      </c>
    </row>
    <row r="123" spans="1:3">
      <c r="A123" t="s">
        <v>163</v>
      </c>
      <c r="B123" s="2">
        <v>52.583522700000003</v>
      </c>
      <c r="C123" s="2">
        <v>13.312784499999999</v>
      </c>
    </row>
    <row r="124" spans="1:3">
      <c r="A124" t="s">
        <v>142</v>
      </c>
      <c r="B124" s="2">
        <v>52.6270612</v>
      </c>
      <c r="C124" s="2">
        <v>13.301410799999999</v>
      </c>
    </row>
    <row r="125" spans="1:3">
      <c r="A125" t="s">
        <v>163</v>
      </c>
      <c r="B125" s="2">
        <v>52.640332000000001</v>
      </c>
      <c r="C125" s="2">
        <v>13.5143696</v>
      </c>
    </row>
    <row r="126" spans="1:3">
      <c r="A126" t="s">
        <v>142</v>
      </c>
      <c r="B126" s="2">
        <v>52.540067700000002</v>
      </c>
      <c r="C126" s="2">
        <v>13.1972247</v>
      </c>
    </row>
    <row r="127" spans="1:3">
      <c r="A127" t="s">
        <v>142</v>
      </c>
      <c r="B127" s="2">
        <v>52.542225299999998</v>
      </c>
      <c r="C127" s="2">
        <v>13.377962800000001</v>
      </c>
    </row>
    <row r="128" spans="1:3">
      <c r="A128" t="s">
        <v>142</v>
      </c>
      <c r="B128" s="2">
        <v>52.430408399999997</v>
      </c>
      <c r="C128" s="2">
        <v>13.4956221</v>
      </c>
    </row>
    <row r="129" spans="1:3">
      <c r="A129" t="s">
        <v>142</v>
      </c>
      <c r="B129" s="2">
        <v>52.572896800000002</v>
      </c>
      <c r="C129" s="2">
        <v>13.3812163</v>
      </c>
    </row>
    <row r="130" spans="1:3">
      <c r="A130" t="s">
        <v>142</v>
      </c>
      <c r="B130" s="2">
        <v>52.419007299999997</v>
      </c>
      <c r="C130" s="2">
        <v>13.421685200000001</v>
      </c>
    </row>
    <row r="131" spans="1:3">
      <c r="A131" t="s">
        <v>142</v>
      </c>
      <c r="B131" s="2">
        <v>52.442050500000001</v>
      </c>
      <c r="C131" s="2">
        <v>13.585343699999999</v>
      </c>
    </row>
    <row r="132" spans="1:3">
      <c r="A132" t="s">
        <v>142</v>
      </c>
      <c r="B132" s="2">
        <v>52.442098999999999</v>
      </c>
      <c r="C132" s="2">
        <v>13.505337000000001</v>
      </c>
    </row>
    <row r="133" spans="1:3">
      <c r="A133" t="s">
        <v>142</v>
      </c>
      <c r="B133" s="2">
        <v>52.583705199999997</v>
      </c>
      <c r="C133" s="2">
        <v>13.3198287</v>
      </c>
    </row>
    <row r="134" spans="1:3">
      <c r="A134" t="s">
        <v>142</v>
      </c>
      <c r="B134" s="2">
        <v>52.580613900000003</v>
      </c>
      <c r="C134" s="2">
        <v>13.3458635</v>
      </c>
    </row>
    <row r="135" spans="1:3">
      <c r="A135" t="s">
        <v>176</v>
      </c>
      <c r="B135" s="2">
        <v>52.507486299999997</v>
      </c>
      <c r="C135" s="2">
        <v>13.5080201</v>
      </c>
    </row>
    <row r="136" spans="1:3">
      <c r="A136" t="s">
        <v>176</v>
      </c>
      <c r="B136" s="2">
        <v>52.524963</v>
      </c>
      <c r="C136" s="2">
        <v>13.534470000000001</v>
      </c>
    </row>
    <row r="137" spans="1:3">
      <c r="A137" t="s">
        <v>176</v>
      </c>
      <c r="B137" s="2">
        <v>52.548247600000003</v>
      </c>
      <c r="C137" s="2">
        <v>13.503894000000001</v>
      </c>
    </row>
    <row r="138" spans="1:3">
      <c r="A138" t="s">
        <v>291</v>
      </c>
      <c r="B138" s="2">
        <v>52.524204300000001</v>
      </c>
      <c r="C138" s="2">
        <v>13.364173600000001</v>
      </c>
    </row>
    <row r="139" spans="1:3">
      <c r="A139" t="s">
        <v>176</v>
      </c>
      <c r="B139" s="2">
        <v>52.550050800000001</v>
      </c>
      <c r="C139" s="2">
        <v>13.4344322</v>
      </c>
    </row>
    <row r="140" spans="1:3">
      <c r="A140" t="s">
        <v>176</v>
      </c>
      <c r="B140" s="2">
        <v>52.495829999999998</v>
      </c>
      <c r="C140" s="2">
        <v>13.519463999999999</v>
      </c>
    </row>
    <row r="141" spans="1:3">
      <c r="A141" t="s">
        <v>176</v>
      </c>
      <c r="B141" s="2">
        <v>52.517019099999999</v>
      </c>
      <c r="C141" s="2">
        <v>13.5900342</v>
      </c>
    </row>
    <row r="142" spans="1:3">
      <c r="A142" t="s">
        <v>176</v>
      </c>
      <c r="B142" s="2">
        <v>52.468542100000001</v>
      </c>
      <c r="C142" s="2">
        <v>13.512749100000001</v>
      </c>
    </row>
    <row r="143" spans="1:3">
      <c r="A143" t="s">
        <v>176</v>
      </c>
      <c r="B143" s="2">
        <v>52.545330900000003</v>
      </c>
      <c r="C143" s="2">
        <v>13.4636289</v>
      </c>
    </row>
    <row r="144" spans="1:3">
      <c r="A144" t="s">
        <v>172</v>
      </c>
      <c r="B144" s="2">
        <v>52.4649596</v>
      </c>
      <c r="C144" s="2">
        <v>13.496090199999999</v>
      </c>
    </row>
    <row r="145" spans="1:3">
      <c r="A145" t="s">
        <v>172</v>
      </c>
      <c r="B145" s="2">
        <v>52.493647699999997</v>
      </c>
      <c r="C145" s="2">
        <v>13.332579300000001</v>
      </c>
    </row>
    <row r="146" spans="1:3">
      <c r="A146" t="s">
        <v>172</v>
      </c>
      <c r="B146" s="2">
        <v>52.537561199999999</v>
      </c>
      <c r="C146" s="2">
        <v>13.6346372</v>
      </c>
    </row>
    <row r="147" spans="1:3">
      <c r="A147" t="s">
        <v>172</v>
      </c>
      <c r="B147" s="2">
        <v>52.507012799999998</v>
      </c>
      <c r="C147" s="2">
        <v>13.3138291</v>
      </c>
    </row>
    <row r="148" spans="1:3">
      <c r="A148" t="s">
        <v>172</v>
      </c>
      <c r="B148" s="2">
        <v>52.5400639</v>
      </c>
      <c r="C148" s="2">
        <v>13.6084502</v>
      </c>
    </row>
    <row r="149" spans="1:3">
      <c r="A149" t="s">
        <v>204</v>
      </c>
      <c r="B149" s="2">
        <v>52.540286199999997</v>
      </c>
      <c r="C149" s="2">
        <v>13.608226999999999</v>
      </c>
    </row>
    <row r="150" spans="1:3">
      <c r="A150" t="s">
        <v>172</v>
      </c>
      <c r="B150" s="2">
        <v>52.522587299999998</v>
      </c>
      <c r="C150" s="2">
        <v>13.4840067</v>
      </c>
    </row>
    <row r="151" spans="1:3">
      <c r="A151" t="s">
        <v>172</v>
      </c>
      <c r="B151" s="2">
        <v>52.489869800000001</v>
      </c>
      <c r="C151" s="2">
        <v>13.576279700000001</v>
      </c>
    </row>
    <row r="152" spans="1:3">
      <c r="A152" t="s">
        <v>172</v>
      </c>
      <c r="B152" s="2">
        <v>52.4656345</v>
      </c>
      <c r="C152" s="2">
        <v>13.575395</v>
      </c>
    </row>
    <row r="153" spans="1:3">
      <c r="A153" t="s">
        <v>140</v>
      </c>
      <c r="B153" s="2">
        <v>52.458037599999997</v>
      </c>
      <c r="C153" s="2">
        <v>13.577893899999999</v>
      </c>
    </row>
    <row r="154" spans="1:3">
      <c r="A154" t="s">
        <v>140</v>
      </c>
      <c r="B154" s="2">
        <v>52.432434600000001</v>
      </c>
      <c r="C154" s="2">
        <v>13.5472736</v>
      </c>
    </row>
    <row r="155" spans="1:3">
      <c r="A155" t="s">
        <v>140</v>
      </c>
      <c r="B155" s="2">
        <v>52.510389400000001</v>
      </c>
      <c r="C155" s="2">
        <v>13.562616800000001</v>
      </c>
    </row>
    <row r="156" spans="1:3">
      <c r="A156" t="s">
        <v>140</v>
      </c>
      <c r="B156" s="2">
        <v>52.507536799999997</v>
      </c>
      <c r="C156" s="2">
        <v>13.486703</v>
      </c>
    </row>
    <row r="157" spans="1:3">
      <c r="A157" t="s">
        <v>140</v>
      </c>
      <c r="B157" s="2">
        <v>52.536080900000002</v>
      </c>
      <c r="C157" s="2">
        <v>13.5269885</v>
      </c>
    </row>
    <row r="158" spans="1:3">
      <c r="A158" t="s">
        <v>140</v>
      </c>
      <c r="B158" s="2">
        <v>52.504093400000002</v>
      </c>
      <c r="C158" s="2">
        <v>13.589859799999999</v>
      </c>
    </row>
    <row r="159" spans="1:3">
      <c r="A159" t="s">
        <v>140</v>
      </c>
      <c r="B159" s="2">
        <v>52.514500900000002</v>
      </c>
      <c r="C159" s="2">
        <v>13.4767267</v>
      </c>
    </row>
    <row r="160" spans="1:3">
      <c r="A160" t="s">
        <v>140</v>
      </c>
      <c r="B160" s="2">
        <v>52.430889899999997</v>
      </c>
      <c r="C160" s="2">
        <v>13.456212000000001</v>
      </c>
    </row>
    <row r="161" spans="1:3">
      <c r="A161" t="s">
        <v>140</v>
      </c>
      <c r="B161" s="2">
        <v>52.511089900000002</v>
      </c>
      <c r="C161" s="2">
        <v>13.4455876</v>
      </c>
    </row>
    <row r="162" spans="1:3">
      <c r="A162" t="s">
        <v>140</v>
      </c>
      <c r="B162" s="2">
        <v>52.476736699999996</v>
      </c>
      <c r="C162" s="2">
        <v>13.536618799999999</v>
      </c>
    </row>
    <row r="163" spans="1:3">
      <c r="A163" t="s">
        <v>157</v>
      </c>
      <c r="B163" s="2">
        <v>52.591450799999997</v>
      </c>
      <c r="C163" s="2">
        <v>13.2862753</v>
      </c>
    </row>
    <row r="164" spans="1:3">
      <c r="A164" t="s">
        <v>254</v>
      </c>
      <c r="B164" s="2">
        <v>52.508557400000001</v>
      </c>
      <c r="C164" s="2">
        <v>13.3054983</v>
      </c>
    </row>
    <row r="165" spans="1:3">
      <c r="A165" t="s">
        <v>254</v>
      </c>
      <c r="B165" s="2">
        <v>52.542860300000001</v>
      </c>
      <c r="C165" s="2">
        <v>13.4416598</v>
      </c>
    </row>
    <row r="166" spans="1:3">
      <c r="A166" t="s">
        <v>298</v>
      </c>
      <c r="B166" s="2">
        <v>52.489327600000003</v>
      </c>
      <c r="C166" s="2">
        <v>13.397729099999999</v>
      </c>
    </row>
    <row r="167" spans="1:3">
      <c r="A167" t="s">
        <v>263</v>
      </c>
      <c r="B167" s="2">
        <v>52.5902745</v>
      </c>
      <c r="C167" s="2">
        <v>13.283786599999999</v>
      </c>
    </row>
    <row r="168" spans="1:3">
      <c r="A168" t="s">
        <v>197</v>
      </c>
      <c r="B168" s="2">
        <v>52.484789599999999</v>
      </c>
      <c r="C168" s="2">
        <v>13.3544371</v>
      </c>
    </row>
    <row r="169" spans="1:3">
      <c r="A169" t="s">
        <v>126</v>
      </c>
      <c r="B169" s="2">
        <v>52.586794400000002</v>
      </c>
      <c r="C169" s="2">
        <v>13.2867768</v>
      </c>
    </row>
    <row r="170" spans="1:3">
      <c r="A170" t="s">
        <v>104</v>
      </c>
      <c r="B170" s="2">
        <v>52.550562300000003</v>
      </c>
      <c r="C170" s="2">
        <v>13.415280599999999</v>
      </c>
    </row>
    <row r="171" spans="1:3">
      <c r="A171" t="s">
        <v>109</v>
      </c>
      <c r="B171" s="2">
        <v>52.467489999999998</v>
      </c>
      <c r="C171" s="2">
        <v>13.4418405</v>
      </c>
    </row>
    <row r="172" spans="1:3">
      <c r="A172" t="s">
        <v>283</v>
      </c>
      <c r="B172" s="2">
        <v>52.506564400000002</v>
      </c>
      <c r="C172" s="2">
        <v>13.2926564</v>
      </c>
    </row>
    <row r="173" spans="1:3">
      <c r="A173" t="s">
        <v>282</v>
      </c>
      <c r="B173" s="2">
        <v>52.5220439</v>
      </c>
      <c r="C173" s="2">
        <v>13.4012037</v>
      </c>
    </row>
    <row r="174" spans="1:3">
      <c r="A174" t="s">
        <v>161</v>
      </c>
      <c r="B174" s="2">
        <v>52.484552899999997</v>
      </c>
      <c r="C174" s="2">
        <v>13.353726699999999</v>
      </c>
    </row>
    <row r="175" spans="1:3">
      <c r="A175" t="s">
        <v>181</v>
      </c>
      <c r="B175" s="2">
        <v>52.465534300000002</v>
      </c>
      <c r="C175" s="2">
        <v>13.5756085</v>
      </c>
    </row>
    <row r="176" spans="1:3">
      <c r="A176" t="s">
        <v>48</v>
      </c>
      <c r="B176" s="2">
        <v>52.563907399999998</v>
      </c>
      <c r="C176" s="2">
        <v>13.466827800000001</v>
      </c>
    </row>
    <row r="177" spans="1:3">
      <c r="A177" t="s">
        <v>156</v>
      </c>
      <c r="B177" s="2">
        <v>52.437221399999999</v>
      </c>
      <c r="C177" s="2">
        <v>13.216269199999999</v>
      </c>
    </row>
    <row r="178" spans="1:3">
      <c r="A178" t="s">
        <v>268</v>
      </c>
      <c r="B178" s="2">
        <v>52.465560000000004</v>
      </c>
      <c r="C178" s="2">
        <v>13.32868</v>
      </c>
    </row>
    <row r="179" spans="1:3">
      <c r="A179" t="s">
        <v>125</v>
      </c>
      <c r="B179" s="2">
        <v>52.469613799999998</v>
      </c>
      <c r="C179" s="2">
        <v>13.430372699999999</v>
      </c>
    </row>
    <row r="180" spans="1:3">
      <c r="A180" t="s">
        <v>113</v>
      </c>
      <c r="B180" s="2">
        <v>52.499459899999998</v>
      </c>
      <c r="C180" s="2">
        <v>13.3629578</v>
      </c>
    </row>
    <row r="181" spans="1:3">
      <c r="A181" t="s">
        <v>130</v>
      </c>
      <c r="B181" s="2">
        <v>52.481860699999999</v>
      </c>
      <c r="C181" s="2">
        <v>13.3488325</v>
      </c>
    </row>
    <row r="182" spans="1:3">
      <c r="A182" t="s">
        <v>164</v>
      </c>
      <c r="B182" s="2">
        <v>52.485213299999998</v>
      </c>
      <c r="C182" s="2">
        <v>13.3551068</v>
      </c>
    </row>
    <row r="183" spans="1:3">
      <c r="A183" t="s">
        <v>164</v>
      </c>
      <c r="B183" s="2">
        <v>52.523073699999998</v>
      </c>
      <c r="C183" s="2">
        <v>13.4038918</v>
      </c>
    </row>
    <row r="184" spans="1:3">
      <c r="A184" t="s">
        <v>164</v>
      </c>
      <c r="B184" s="2">
        <v>52.499113600000001</v>
      </c>
      <c r="C184" s="2">
        <v>13.324465999999999</v>
      </c>
    </row>
    <row r="185" spans="1:3">
      <c r="A185" t="s">
        <v>164</v>
      </c>
      <c r="B185" s="2">
        <v>52.473571499999998</v>
      </c>
      <c r="C185" s="2">
        <v>13.3148363</v>
      </c>
    </row>
    <row r="186" spans="1:3">
      <c r="A186" t="s">
        <v>164</v>
      </c>
      <c r="B186" s="2">
        <v>52.499389299999997</v>
      </c>
      <c r="C186" s="2">
        <v>13.421376199999999</v>
      </c>
    </row>
    <row r="187" spans="1:3">
      <c r="A187" t="s">
        <v>164</v>
      </c>
      <c r="B187" s="2">
        <v>52.633575700000002</v>
      </c>
      <c r="C187" s="2">
        <v>13.309713199999999</v>
      </c>
    </row>
    <row r="188" spans="1:3">
      <c r="A188" t="s">
        <v>47</v>
      </c>
      <c r="B188" s="2">
        <v>52.5069315</v>
      </c>
      <c r="C188" s="2">
        <v>13.4690467</v>
      </c>
    </row>
    <row r="189" spans="1:3">
      <c r="A189" t="s">
        <v>164</v>
      </c>
      <c r="B189" s="2">
        <v>52.503818000000003</v>
      </c>
      <c r="C189" s="2">
        <v>13.307821799999999</v>
      </c>
    </row>
    <row r="190" spans="1:3">
      <c r="A190" t="s">
        <v>164</v>
      </c>
      <c r="B190" s="2">
        <v>52.515953400000001</v>
      </c>
      <c r="C190" s="2">
        <v>13.4679331</v>
      </c>
    </row>
    <row r="191" spans="1:3">
      <c r="A191" t="s">
        <v>164</v>
      </c>
      <c r="B191" s="2">
        <v>52.484614000000001</v>
      </c>
      <c r="C191" s="2">
        <v>13.433672</v>
      </c>
    </row>
    <row r="192" spans="1:3">
      <c r="A192" t="s">
        <v>128</v>
      </c>
      <c r="B192" s="2">
        <v>52.532286599999999</v>
      </c>
      <c r="C192" s="2">
        <v>13.3957046</v>
      </c>
    </row>
    <row r="193" spans="1:3">
      <c r="A193" t="s">
        <v>289</v>
      </c>
      <c r="B193" s="2">
        <v>52.532590599999999</v>
      </c>
      <c r="C193" s="2">
        <v>13.429236400000001</v>
      </c>
    </row>
    <row r="194" spans="1:3">
      <c r="A194" t="s">
        <v>34</v>
      </c>
      <c r="B194" s="2">
        <v>52.517932399999999</v>
      </c>
      <c r="C194" s="2">
        <v>13.4298593</v>
      </c>
    </row>
    <row r="195" spans="1:3">
      <c r="A195" t="s">
        <v>193</v>
      </c>
      <c r="B195" s="2">
        <v>52.488899699999997</v>
      </c>
      <c r="C195" s="2">
        <v>13.3941993</v>
      </c>
    </row>
    <row r="196" spans="1:3">
      <c r="A196" t="s">
        <v>96</v>
      </c>
      <c r="B196" s="2">
        <v>52.532234899999999</v>
      </c>
      <c r="C196" s="2">
        <v>13.198302999999999</v>
      </c>
    </row>
    <row r="197" spans="1:3">
      <c r="A197" t="s">
        <v>96</v>
      </c>
      <c r="B197" s="2">
        <v>52.512559400000001</v>
      </c>
      <c r="C197" s="2">
        <v>13.267566800000001</v>
      </c>
    </row>
    <row r="198" spans="1:3">
      <c r="A198" t="s">
        <v>121</v>
      </c>
      <c r="B198" s="2">
        <v>52.485726900000003</v>
      </c>
      <c r="C198" s="2">
        <v>13.3610326</v>
      </c>
    </row>
    <row r="199" spans="1:3">
      <c r="A199" t="s">
        <v>87</v>
      </c>
      <c r="B199" s="2">
        <v>52.5234211</v>
      </c>
      <c r="C199" s="2">
        <v>13.645952100000001</v>
      </c>
    </row>
    <row r="200" spans="1:3">
      <c r="A200" t="s">
        <v>28</v>
      </c>
      <c r="B200" s="2">
        <v>52.527194999999999</v>
      </c>
      <c r="C200" s="2">
        <v>13.3513865</v>
      </c>
    </row>
    <row r="201" spans="1:3">
      <c r="A201" t="s">
        <v>168</v>
      </c>
      <c r="B201" s="2">
        <v>52.441683400000002</v>
      </c>
      <c r="C201" s="2">
        <v>13.297689999999999</v>
      </c>
    </row>
    <row r="202" spans="1:3">
      <c r="A202" t="s">
        <v>184</v>
      </c>
      <c r="B202" s="2">
        <v>52.4980045</v>
      </c>
      <c r="C202" s="2">
        <v>13.3483599</v>
      </c>
    </row>
    <row r="203" spans="1:3">
      <c r="A203" t="s">
        <v>279</v>
      </c>
      <c r="B203" s="2">
        <v>52.486815999999997</v>
      </c>
      <c r="C203" s="2">
        <v>13.353421600000001</v>
      </c>
    </row>
    <row r="204" spans="1:3">
      <c r="A204" t="s">
        <v>265</v>
      </c>
      <c r="B204" s="2">
        <v>52.486176200000003</v>
      </c>
      <c r="C204" s="2">
        <v>13.3202148</v>
      </c>
    </row>
    <row r="205" spans="1:3">
      <c r="A205" t="s">
        <v>191</v>
      </c>
      <c r="B205" s="2">
        <v>52.533503899999999</v>
      </c>
      <c r="C205" s="2">
        <v>13.1554495</v>
      </c>
    </row>
    <row r="206" spans="1:3">
      <c r="A206" t="s">
        <v>191</v>
      </c>
      <c r="B206" s="2">
        <v>52.533354199999998</v>
      </c>
      <c r="C206" s="2">
        <v>13.155767900000001</v>
      </c>
    </row>
    <row r="207" spans="1:3">
      <c r="A207" t="s">
        <v>1</v>
      </c>
      <c r="B207" s="2">
        <v>52.551192999999998</v>
      </c>
      <c r="C207" s="2">
        <v>13.383243</v>
      </c>
    </row>
    <row r="208" spans="1:3">
      <c r="A208" t="s">
        <v>1</v>
      </c>
      <c r="B208" s="2">
        <v>52.545456000000001</v>
      </c>
      <c r="C208" s="2">
        <v>13.36917</v>
      </c>
    </row>
    <row r="209" spans="1:3">
      <c r="A209" t="s">
        <v>1</v>
      </c>
      <c r="B209" s="2">
        <v>52.567783499999997</v>
      </c>
      <c r="C209" s="2">
        <v>13.3620065</v>
      </c>
    </row>
    <row r="210" spans="1:3">
      <c r="A210" t="s">
        <v>1</v>
      </c>
      <c r="B210" s="2">
        <v>52.548231800000003</v>
      </c>
      <c r="C210" s="2">
        <v>13.355457599999999</v>
      </c>
    </row>
    <row r="211" spans="1:3">
      <c r="A211" t="s">
        <v>1</v>
      </c>
      <c r="B211" s="2">
        <v>52.475887499999999</v>
      </c>
      <c r="C211" s="2">
        <v>13.4274513</v>
      </c>
    </row>
    <row r="212" spans="1:3">
      <c r="A212" t="s">
        <v>123</v>
      </c>
      <c r="B212" s="2">
        <v>52.526952999999999</v>
      </c>
      <c r="C212" s="2">
        <v>13.335666099999999</v>
      </c>
    </row>
    <row r="213" spans="1:3">
      <c r="A213" t="s">
        <v>86</v>
      </c>
      <c r="B213" s="2">
        <v>52.541552500000002</v>
      </c>
      <c r="C213" s="2">
        <v>13.3488393</v>
      </c>
    </row>
    <row r="214" spans="1:3">
      <c r="A214" t="s">
        <v>275</v>
      </c>
      <c r="B214" s="2">
        <v>52.508642899999998</v>
      </c>
      <c r="C214" s="2">
        <v>13.323173600000001</v>
      </c>
    </row>
    <row r="215" spans="1:3">
      <c r="A215" t="s">
        <v>275</v>
      </c>
      <c r="B215" s="2">
        <v>52.432646499999997</v>
      </c>
      <c r="C215" s="2">
        <v>13.2592956</v>
      </c>
    </row>
    <row r="216" spans="1:3">
      <c r="A216" t="s">
        <v>207</v>
      </c>
      <c r="B216" s="2">
        <v>52.515715499999999</v>
      </c>
      <c r="C216" s="2">
        <v>13.5014941</v>
      </c>
    </row>
    <row r="217" spans="1:3">
      <c r="A217" t="s">
        <v>101</v>
      </c>
      <c r="B217" s="2">
        <v>52.512242899999997</v>
      </c>
      <c r="C217" s="2">
        <v>13.4914793</v>
      </c>
    </row>
    <row r="218" spans="1:3">
      <c r="A218" t="s">
        <v>119</v>
      </c>
      <c r="B218" s="2">
        <v>52.493170599999999</v>
      </c>
      <c r="C218" s="2">
        <v>13.537383999999999</v>
      </c>
    </row>
    <row r="219" spans="1:3">
      <c r="A219" t="s">
        <v>30</v>
      </c>
      <c r="B219" s="2">
        <v>52.505716700000001</v>
      </c>
      <c r="C219" s="2">
        <v>13.350535000000001</v>
      </c>
    </row>
    <row r="220" spans="1:3">
      <c r="A220" t="s">
        <v>21</v>
      </c>
      <c r="B220" s="2">
        <v>52.521207199999999</v>
      </c>
      <c r="C220" s="2">
        <v>13.2851813</v>
      </c>
    </row>
    <row r="221" spans="1:3">
      <c r="A221" t="s">
        <v>21</v>
      </c>
      <c r="B221" s="2">
        <v>52.428384200000004</v>
      </c>
      <c r="C221" s="2">
        <v>13.3773195</v>
      </c>
    </row>
    <row r="222" spans="1:3">
      <c r="A222" t="s">
        <v>21</v>
      </c>
      <c r="B222" s="2">
        <v>52.539059600000002</v>
      </c>
      <c r="C222" s="2">
        <v>13.4386586</v>
      </c>
    </row>
    <row r="223" spans="1:3">
      <c r="A223" t="s">
        <v>21</v>
      </c>
      <c r="B223" s="2">
        <v>52.521050500000001</v>
      </c>
      <c r="C223" s="2">
        <v>13.2857795</v>
      </c>
    </row>
    <row r="224" spans="1:3">
      <c r="A224" t="s">
        <v>108</v>
      </c>
      <c r="B224" s="2">
        <v>52.4857668</v>
      </c>
      <c r="C224" s="2">
        <v>13.3388221</v>
      </c>
    </row>
    <row r="225" spans="1:3">
      <c r="A225" t="s">
        <v>269</v>
      </c>
      <c r="B225" s="2">
        <v>52.500458500000001</v>
      </c>
      <c r="C225" s="2">
        <v>13.3542729</v>
      </c>
    </row>
    <row r="226" spans="1:3">
      <c r="A226" t="s">
        <v>16</v>
      </c>
      <c r="B226" s="2">
        <v>52.506905400000001</v>
      </c>
      <c r="C226" s="2">
        <v>13.559938000000001</v>
      </c>
    </row>
    <row r="227" spans="1:3">
      <c r="A227" t="s">
        <v>16</v>
      </c>
      <c r="B227" s="2">
        <v>52.425546900000001</v>
      </c>
      <c r="C227" s="2">
        <v>13.434144999999999</v>
      </c>
    </row>
    <row r="228" spans="1:3">
      <c r="A228" t="s">
        <v>11</v>
      </c>
      <c r="B228" s="2">
        <v>52.564087000000001</v>
      </c>
      <c r="C228" s="2">
        <v>13.3666255</v>
      </c>
    </row>
    <row r="229" spans="1:3">
      <c r="A229" t="s">
        <v>214</v>
      </c>
      <c r="B229" s="2">
        <v>52.613658200000003</v>
      </c>
      <c r="C229" s="2">
        <v>13.245424</v>
      </c>
    </row>
    <row r="230" spans="1:3">
      <c r="A230" t="s">
        <v>124</v>
      </c>
      <c r="B230" s="2">
        <v>52.580935699999998</v>
      </c>
      <c r="C230" s="2">
        <v>13.402548899999999</v>
      </c>
    </row>
    <row r="231" spans="1:3">
      <c r="A231" t="s">
        <v>112</v>
      </c>
      <c r="B231" s="2">
        <v>52.456107899999999</v>
      </c>
      <c r="C231" s="2">
        <v>13.3227297</v>
      </c>
    </row>
    <row r="232" spans="1:3">
      <c r="A232" t="s">
        <v>186</v>
      </c>
      <c r="B232" s="2">
        <v>52.524835199999998</v>
      </c>
      <c r="C232" s="2">
        <v>13.1420168</v>
      </c>
    </row>
    <row r="233" spans="1:3">
      <c r="A233" t="s">
        <v>200</v>
      </c>
      <c r="B233" s="2">
        <v>52.558648900000001</v>
      </c>
      <c r="C233" s="2">
        <v>13.375705200000001</v>
      </c>
    </row>
    <row r="234" spans="1:3">
      <c r="A234" t="s">
        <v>302</v>
      </c>
      <c r="B234" s="2">
        <v>52.516110400000002</v>
      </c>
      <c r="C234" s="2">
        <v>13.440620600000001</v>
      </c>
    </row>
    <row r="235" spans="1:3">
      <c r="A235" t="s">
        <v>216</v>
      </c>
      <c r="B235" s="2">
        <v>52.397826799999997</v>
      </c>
      <c r="C235" s="2">
        <v>13.39053</v>
      </c>
    </row>
    <row r="236" spans="1:3">
      <c r="A236" t="s">
        <v>141</v>
      </c>
      <c r="B236" s="2">
        <v>52.572423899999997</v>
      </c>
      <c r="C236" s="2">
        <v>13.308584700000001</v>
      </c>
    </row>
    <row r="237" spans="1:3">
      <c r="A237" t="s">
        <v>148</v>
      </c>
      <c r="B237" s="2">
        <v>52.541670099999997</v>
      </c>
      <c r="C237" s="2">
        <v>13.3555495</v>
      </c>
    </row>
    <row r="238" spans="1:3">
      <c r="A238" t="s">
        <v>141</v>
      </c>
      <c r="B238" s="2">
        <v>52.436780900000002</v>
      </c>
      <c r="C238" s="2">
        <v>13.2161253</v>
      </c>
    </row>
    <row r="239" spans="1:3">
      <c r="A239" t="s">
        <v>141</v>
      </c>
      <c r="B239" s="2">
        <v>52.489169400000002</v>
      </c>
      <c r="C239" s="2">
        <v>13.4091957</v>
      </c>
    </row>
    <row r="240" spans="1:3">
      <c r="A240" t="s">
        <v>141</v>
      </c>
      <c r="B240" s="2">
        <v>52.431472900000003</v>
      </c>
      <c r="C240" s="2">
        <v>13.7149055</v>
      </c>
    </row>
    <row r="241" spans="1:3">
      <c r="A241" t="s">
        <v>141</v>
      </c>
      <c r="B241" s="2">
        <v>52.394925200000003</v>
      </c>
      <c r="C241" s="2">
        <v>13.1263478</v>
      </c>
    </row>
    <row r="242" spans="1:3">
      <c r="A242" t="s">
        <v>141</v>
      </c>
      <c r="B242" s="2">
        <v>52.530124700000002</v>
      </c>
      <c r="C242" s="2">
        <v>13.337395900000001</v>
      </c>
    </row>
    <row r="243" spans="1:3">
      <c r="A243" t="s">
        <v>141</v>
      </c>
      <c r="B243" s="2">
        <v>52.553297800000003</v>
      </c>
      <c r="C243" s="2">
        <v>13.4459348</v>
      </c>
    </row>
    <row r="244" spans="1:3">
      <c r="A244" t="s">
        <v>148</v>
      </c>
      <c r="B244" s="2">
        <v>52.608257899999998</v>
      </c>
      <c r="C244" s="2">
        <v>13.2353863</v>
      </c>
    </row>
    <row r="245" spans="1:3">
      <c r="A245" t="s">
        <v>141</v>
      </c>
      <c r="B245" s="2">
        <v>52.632913500000001</v>
      </c>
      <c r="C245" s="2">
        <v>13.2872717</v>
      </c>
    </row>
    <row r="246" spans="1:3">
      <c r="A246" t="s">
        <v>141</v>
      </c>
      <c r="B246" s="2">
        <v>52.553780500000002</v>
      </c>
      <c r="C246" s="2">
        <v>13.4755082</v>
      </c>
    </row>
    <row r="247" spans="1:3">
      <c r="A247" t="s">
        <v>141</v>
      </c>
      <c r="B247" s="2">
        <v>52.451215099999999</v>
      </c>
      <c r="C247" s="2">
        <v>13.261815800000001</v>
      </c>
    </row>
    <row r="248" spans="1:3">
      <c r="A248" t="s">
        <v>141</v>
      </c>
      <c r="B248" s="2">
        <v>52.4713615</v>
      </c>
      <c r="C248" s="2">
        <v>13.3372107</v>
      </c>
    </row>
    <row r="249" spans="1:3">
      <c r="A249" t="s">
        <v>141</v>
      </c>
      <c r="B249" s="2">
        <v>52.471132099999998</v>
      </c>
      <c r="C249" s="2">
        <v>13.3202737</v>
      </c>
    </row>
    <row r="250" spans="1:3">
      <c r="A250" t="s">
        <v>141</v>
      </c>
      <c r="B250" s="2">
        <v>52.547229999999999</v>
      </c>
      <c r="C250" s="2">
        <v>13.4095253</v>
      </c>
    </row>
    <row r="251" spans="1:3">
      <c r="A251" t="s">
        <v>141</v>
      </c>
      <c r="B251" s="2">
        <v>52.5157934</v>
      </c>
      <c r="C251" s="2">
        <v>13.461865899999999</v>
      </c>
    </row>
    <row r="252" spans="1:3">
      <c r="A252" t="s">
        <v>141</v>
      </c>
      <c r="B252" s="2">
        <v>52.424332200000002</v>
      </c>
      <c r="C252" s="2">
        <v>13.4363525</v>
      </c>
    </row>
    <row r="253" spans="1:3">
      <c r="A253" t="s">
        <v>141</v>
      </c>
      <c r="B253" s="2">
        <v>52.485346</v>
      </c>
      <c r="C253" s="2">
        <v>13.437644799999999</v>
      </c>
    </row>
    <row r="254" spans="1:3">
      <c r="A254" t="s">
        <v>148</v>
      </c>
      <c r="B254" s="2">
        <v>52.537998999999999</v>
      </c>
      <c r="C254" s="2">
        <v>13.5900853</v>
      </c>
    </row>
    <row r="255" spans="1:3">
      <c r="A255" t="s">
        <v>141</v>
      </c>
      <c r="B255" s="2">
        <v>52.392892600000003</v>
      </c>
      <c r="C255" s="2">
        <v>13.4203811</v>
      </c>
    </row>
    <row r="256" spans="1:3">
      <c r="A256" t="s">
        <v>141</v>
      </c>
      <c r="B256" s="2">
        <v>52.510947600000002</v>
      </c>
      <c r="C256" s="2">
        <v>13.300228000000001</v>
      </c>
    </row>
    <row r="257" spans="1:3">
      <c r="A257" t="s">
        <v>141</v>
      </c>
      <c r="B257" s="2">
        <v>52.455944899999999</v>
      </c>
      <c r="C257" s="2">
        <v>13.3871535</v>
      </c>
    </row>
    <row r="258" spans="1:3">
      <c r="A258" t="s">
        <v>141</v>
      </c>
      <c r="B258" s="2">
        <v>52.482093999999996</v>
      </c>
      <c r="C258" s="2">
        <v>13.600805299999999</v>
      </c>
    </row>
    <row r="259" spans="1:3">
      <c r="A259" t="s">
        <v>141</v>
      </c>
      <c r="B259" s="2">
        <v>52.4979479</v>
      </c>
      <c r="C259" s="2">
        <v>13.3350954</v>
      </c>
    </row>
    <row r="260" spans="1:3">
      <c r="A260" t="s">
        <v>141</v>
      </c>
      <c r="B260" s="2">
        <v>52.494866100000003</v>
      </c>
      <c r="C260" s="2">
        <v>13.433283100000001</v>
      </c>
    </row>
    <row r="261" spans="1:3">
      <c r="A261" t="s">
        <v>148</v>
      </c>
      <c r="B261" s="2">
        <v>52.488531999999999</v>
      </c>
      <c r="C261" s="2">
        <v>13.3382472</v>
      </c>
    </row>
    <row r="262" spans="1:3">
      <c r="A262" t="s">
        <v>141</v>
      </c>
      <c r="B262" s="2">
        <v>52.470604100000003</v>
      </c>
      <c r="C262" s="2">
        <v>13.107936499999999</v>
      </c>
    </row>
    <row r="263" spans="1:3">
      <c r="A263" t="s">
        <v>148</v>
      </c>
      <c r="B263" s="2">
        <v>52.523960000000002</v>
      </c>
      <c r="C263" s="2">
        <v>13.4029775</v>
      </c>
    </row>
    <row r="264" spans="1:3">
      <c r="A264" t="s">
        <v>141</v>
      </c>
      <c r="B264" s="2">
        <v>52.564853900000003</v>
      </c>
      <c r="C264" s="2">
        <v>13.370851399999999</v>
      </c>
    </row>
    <row r="265" spans="1:3">
      <c r="A265" t="s">
        <v>141</v>
      </c>
      <c r="B265" s="2">
        <v>52.506129000000001</v>
      </c>
      <c r="C265" s="2">
        <v>13.320302</v>
      </c>
    </row>
    <row r="266" spans="1:3">
      <c r="A266" t="s">
        <v>148</v>
      </c>
      <c r="B266" s="2">
        <v>52.541687099999997</v>
      </c>
      <c r="C266" s="2">
        <v>13.355536600000001</v>
      </c>
    </row>
    <row r="267" spans="1:3">
      <c r="A267" t="s">
        <v>141</v>
      </c>
      <c r="B267" s="2">
        <v>52.549772099999998</v>
      </c>
      <c r="C267" s="2">
        <v>13.459078399999999</v>
      </c>
    </row>
    <row r="268" spans="1:3">
      <c r="A268" t="s">
        <v>141</v>
      </c>
      <c r="B268" s="2">
        <v>52.584665200000003</v>
      </c>
      <c r="C268" s="2">
        <v>13.226945300000001</v>
      </c>
    </row>
    <row r="269" spans="1:3">
      <c r="A269" t="s">
        <v>141</v>
      </c>
      <c r="B269" s="2">
        <v>52.490552700000002</v>
      </c>
      <c r="C269" s="2">
        <v>13.434244899999999</v>
      </c>
    </row>
    <row r="270" spans="1:3">
      <c r="A270" t="s">
        <v>141</v>
      </c>
      <c r="B270" s="2">
        <v>52.5426906</v>
      </c>
      <c r="C270" s="2">
        <v>13.4183997</v>
      </c>
    </row>
    <row r="271" spans="1:3">
      <c r="A271" t="s">
        <v>141</v>
      </c>
      <c r="B271" s="2">
        <v>52.501031900000001</v>
      </c>
      <c r="C271" s="2">
        <v>13.306838600000001</v>
      </c>
    </row>
    <row r="272" spans="1:3">
      <c r="A272" t="s">
        <v>141</v>
      </c>
      <c r="B272" s="2">
        <v>52.525637400000001</v>
      </c>
      <c r="C272" s="2">
        <v>13.3015764</v>
      </c>
    </row>
    <row r="273" spans="1:3">
      <c r="A273" t="s">
        <v>148</v>
      </c>
      <c r="B273" s="2">
        <v>52.568626700000003</v>
      </c>
      <c r="C273" s="2">
        <v>13.516515399999999</v>
      </c>
    </row>
    <row r="274" spans="1:3">
      <c r="A274" t="s">
        <v>141</v>
      </c>
      <c r="B274" s="2">
        <v>52.520187100000001</v>
      </c>
      <c r="C274" s="2">
        <v>13.386775500000001</v>
      </c>
    </row>
    <row r="275" spans="1:3">
      <c r="A275" t="s">
        <v>141</v>
      </c>
      <c r="B275" s="2">
        <v>52.494527699999999</v>
      </c>
      <c r="C275" s="2">
        <v>13.4006515</v>
      </c>
    </row>
    <row r="276" spans="1:3">
      <c r="A276" t="s">
        <v>141</v>
      </c>
      <c r="B276" s="2">
        <v>52.485788100000001</v>
      </c>
      <c r="C276" s="2">
        <v>13.3616276</v>
      </c>
    </row>
    <row r="277" spans="1:3">
      <c r="A277" t="s">
        <v>148</v>
      </c>
      <c r="B277" s="2">
        <v>52.513500000000001</v>
      </c>
      <c r="C277" s="2">
        <v>13.4060875</v>
      </c>
    </row>
    <row r="278" spans="1:3">
      <c r="A278" t="s">
        <v>141</v>
      </c>
      <c r="B278" s="2">
        <v>52.477045099999998</v>
      </c>
      <c r="C278" s="2">
        <v>13.333276</v>
      </c>
    </row>
    <row r="279" spans="1:3">
      <c r="A279" t="s">
        <v>141</v>
      </c>
      <c r="B279" s="2">
        <v>52.546982200000002</v>
      </c>
      <c r="C279" s="2">
        <v>13.1862505</v>
      </c>
    </row>
    <row r="280" spans="1:3">
      <c r="A280" t="s">
        <v>141</v>
      </c>
      <c r="B280" s="2">
        <v>52.410900099999999</v>
      </c>
      <c r="C280" s="2">
        <v>13.263343600000001</v>
      </c>
    </row>
    <row r="281" spans="1:3">
      <c r="A281" t="s">
        <v>141</v>
      </c>
      <c r="B281" s="2">
        <v>52.4936899</v>
      </c>
      <c r="C281" s="2">
        <v>13.4371478</v>
      </c>
    </row>
    <row r="282" spans="1:3">
      <c r="A282" t="s">
        <v>141</v>
      </c>
      <c r="B282" s="2">
        <v>52.463951299999998</v>
      </c>
      <c r="C282" s="2">
        <v>13.4731548</v>
      </c>
    </row>
    <row r="283" spans="1:3">
      <c r="A283" t="s">
        <v>141</v>
      </c>
      <c r="B283" s="2">
        <v>52.486435200000003</v>
      </c>
      <c r="C283" s="2">
        <v>13.421522100000001</v>
      </c>
    </row>
    <row r="284" spans="1:3">
      <c r="A284" t="s">
        <v>141</v>
      </c>
      <c r="B284" s="2">
        <v>52.570486099999997</v>
      </c>
      <c r="C284" s="2">
        <v>13.321144</v>
      </c>
    </row>
    <row r="285" spans="1:3">
      <c r="A285" t="s">
        <v>141</v>
      </c>
      <c r="B285" s="2">
        <v>52.5842648</v>
      </c>
      <c r="C285" s="2">
        <v>13.3029434</v>
      </c>
    </row>
    <row r="286" spans="1:3">
      <c r="A286" t="s">
        <v>141</v>
      </c>
      <c r="B286" s="2">
        <v>52.618439799999997</v>
      </c>
      <c r="C286" s="2">
        <v>13.2395683</v>
      </c>
    </row>
    <row r="287" spans="1:3">
      <c r="A287" t="s">
        <v>141</v>
      </c>
      <c r="B287" s="2">
        <v>52.417466699999999</v>
      </c>
      <c r="C287" s="2">
        <v>13.3671074</v>
      </c>
    </row>
    <row r="288" spans="1:3">
      <c r="A288" t="s">
        <v>141</v>
      </c>
      <c r="B288" s="2">
        <v>52.437210100000001</v>
      </c>
      <c r="C288" s="2">
        <v>13.4457395</v>
      </c>
    </row>
    <row r="289" spans="1:3">
      <c r="A289" t="s">
        <v>141</v>
      </c>
      <c r="B289" s="2">
        <v>52.588519900000001</v>
      </c>
      <c r="C289" s="2">
        <v>13.388944800000001</v>
      </c>
    </row>
    <row r="290" spans="1:3">
      <c r="A290" t="s">
        <v>141</v>
      </c>
      <c r="B290" s="2">
        <v>52.426268499999999</v>
      </c>
      <c r="C290" s="2">
        <v>13.244493</v>
      </c>
    </row>
    <row r="291" spans="1:3">
      <c r="A291" t="s">
        <v>141</v>
      </c>
      <c r="B291" s="2">
        <v>52.478496100000001</v>
      </c>
      <c r="C291" s="2">
        <v>13.281712300000001</v>
      </c>
    </row>
    <row r="292" spans="1:3">
      <c r="A292" t="s">
        <v>141</v>
      </c>
      <c r="B292" s="2">
        <v>52.519432399999999</v>
      </c>
      <c r="C292" s="2">
        <v>13.3094024</v>
      </c>
    </row>
    <row r="293" spans="1:3">
      <c r="A293" t="s">
        <v>281</v>
      </c>
      <c r="B293" s="2">
        <v>52.5233341</v>
      </c>
      <c r="C293" s="2">
        <v>13.586598800000001</v>
      </c>
    </row>
    <row r="294" spans="1:3">
      <c r="A294" t="s">
        <v>150</v>
      </c>
      <c r="B294" s="2">
        <v>52.515642900000003</v>
      </c>
      <c r="C294" s="2">
        <v>13.185912</v>
      </c>
    </row>
    <row r="295" spans="1:3">
      <c r="A295" t="s">
        <v>177</v>
      </c>
      <c r="B295" s="2">
        <v>52.401899299999997</v>
      </c>
      <c r="C295" s="2">
        <v>13.5430397</v>
      </c>
    </row>
    <row r="296" spans="1:3">
      <c r="A296" t="s">
        <v>7</v>
      </c>
      <c r="B296" s="2">
        <v>52.47146</v>
      </c>
      <c r="C296" s="2">
        <v>13.4465</v>
      </c>
    </row>
    <row r="297" spans="1:3">
      <c r="A297" t="s">
        <v>177</v>
      </c>
      <c r="B297" s="2">
        <v>52.482002700000002</v>
      </c>
      <c r="C297" s="2">
        <v>13.320171800000001</v>
      </c>
    </row>
    <row r="298" spans="1:3">
      <c r="A298" t="s">
        <v>7</v>
      </c>
      <c r="B298" s="2">
        <v>52.456425099999997</v>
      </c>
      <c r="C298" s="2">
        <v>13.3217052</v>
      </c>
    </row>
    <row r="299" spans="1:3">
      <c r="A299" t="s">
        <v>7</v>
      </c>
      <c r="B299" s="2">
        <v>52.537604799999997</v>
      </c>
      <c r="C299" s="2">
        <v>13.3850113</v>
      </c>
    </row>
    <row r="300" spans="1:3">
      <c r="A300" t="s">
        <v>7</v>
      </c>
      <c r="B300" s="2">
        <v>52.471772600000001</v>
      </c>
      <c r="C300" s="2">
        <v>13.4517015</v>
      </c>
    </row>
    <row r="301" spans="1:3">
      <c r="A301" t="s">
        <v>226</v>
      </c>
      <c r="B301" s="2">
        <v>52.487500300000001</v>
      </c>
      <c r="C301" s="2">
        <v>13.518316499999999</v>
      </c>
    </row>
    <row r="302" spans="1:3">
      <c r="A302" t="s">
        <v>0</v>
      </c>
      <c r="B302" s="2">
        <v>52.518857500000003</v>
      </c>
      <c r="C302" s="2">
        <v>13.454250399999999</v>
      </c>
    </row>
    <row r="303" spans="1:3">
      <c r="A303" t="s">
        <v>10</v>
      </c>
      <c r="B303" s="2">
        <v>52.632900599999999</v>
      </c>
      <c r="C303" s="2">
        <v>13.2908711</v>
      </c>
    </row>
    <row r="304" spans="1:3">
      <c r="A304" t="s">
        <v>18</v>
      </c>
      <c r="B304" s="2">
        <v>52.560671499999998</v>
      </c>
      <c r="C304" s="2">
        <v>13.365269400000001</v>
      </c>
    </row>
    <row r="305" spans="1:3">
      <c r="A305" t="s">
        <v>10</v>
      </c>
      <c r="B305" s="2">
        <v>52.475943800000003</v>
      </c>
      <c r="C305" s="2">
        <v>13.2901303</v>
      </c>
    </row>
    <row r="306" spans="1:3">
      <c r="A306" t="s">
        <v>10</v>
      </c>
      <c r="B306" s="2">
        <v>52.594853700000002</v>
      </c>
      <c r="C306" s="2">
        <v>13.335338</v>
      </c>
    </row>
    <row r="307" spans="1:3">
      <c r="A307" t="s">
        <v>10</v>
      </c>
      <c r="B307" s="2">
        <v>52.518624799999998</v>
      </c>
      <c r="C307" s="2">
        <v>13.2571315</v>
      </c>
    </row>
    <row r="308" spans="1:3">
      <c r="A308" t="s">
        <v>131</v>
      </c>
      <c r="B308" s="2">
        <v>52.542658299999999</v>
      </c>
      <c r="C308" s="2">
        <v>13.197441700000001</v>
      </c>
    </row>
    <row r="309" spans="1:3">
      <c r="A309" t="s">
        <v>133</v>
      </c>
      <c r="B309" s="2">
        <v>52.415667200000001</v>
      </c>
      <c r="C309" s="2">
        <v>13.406109000000001</v>
      </c>
    </row>
    <row r="310" spans="1:3">
      <c r="A310" t="s">
        <v>2</v>
      </c>
      <c r="B310" s="2">
        <v>52.531941199999999</v>
      </c>
      <c r="C310" s="2">
        <v>13.3440029</v>
      </c>
    </row>
    <row r="311" spans="1:3">
      <c r="A311" t="s">
        <v>158</v>
      </c>
      <c r="B311" s="2">
        <v>52.387235400000002</v>
      </c>
      <c r="C311" s="2">
        <v>13.408544900000001</v>
      </c>
    </row>
    <row r="312" spans="1:3">
      <c r="A312" t="s">
        <v>158</v>
      </c>
      <c r="B312" s="2">
        <v>52.38749</v>
      </c>
      <c r="C312" s="2">
        <v>13.4082653</v>
      </c>
    </row>
    <row r="313" spans="1:3">
      <c r="A313" t="s">
        <v>95</v>
      </c>
      <c r="B313" s="2">
        <v>52.527639399999998</v>
      </c>
      <c r="C313" s="2">
        <v>13.330393900000001</v>
      </c>
    </row>
    <row r="314" spans="1:3">
      <c r="A314" t="s">
        <v>296</v>
      </c>
      <c r="B314" s="2">
        <v>52.493310600000001</v>
      </c>
      <c r="C314" s="2">
        <v>13.331492900000001</v>
      </c>
    </row>
    <row r="315" spans="1:3">
      <c r="A315" t="s">
        <v>19</v>
      </c>
      <c r="B315" s="2">
        <v>52.550089999999997</v>
      </c>
      <c r="C315" s="2">
        <v>13.385903000000001</v>
      </c>
    </row>
    <row r="316" spans="1:3">
      <c r="A316" t="s">
        <v>5</v>
      </c>
      <c r="B316" s="2">
        <v>52.538400099999997</v>
      </c>
      <c r="C316" s="2">
        <v>13.2072602</v>
      </c>
    </row>
    <row r="317" spans="1:3">
      <c r="A317" t="s">
        <v>8</v>
      </c>
      <c r="B317" s="2">
        <v>52.454507599999999</v>
      </c>
      <c r="C317" s="2">
        <v>13.327295100000001</v>
      </c>
    </row>
    <row r="318" spans="1:3">
      <c r="A318" t="s">
        <v>5</v>
      </c>
      <c r="B318" s="2">
        <v>52.469897400000001</v>
      </c>
      <c r="C318" s="2">
        <v>13.4419057</v>
      </c>
    </row>
    <row r="319" spans="1:3">
      <c r="A319" t="s">
        <v>8</v>
      </c>
      <c r="B319" s="2">
        <v>52.487606399999997</v>
      </c>
      <c r="C319" s="2">
        <v>13.331419500000001</v>
      </c>
    </row>
    <row r="320" spans="1:3">
      <c r="A320" t="s">
        <v>5</v>
      </c>
      <c r="B320" s="2">
        <v>52.496778900000002</v>
      </c>
      <c r="C320" s="2">
        <v>13.3613439</v>
      </c>
    </row>
    <row r="321" spans="1:3">
      <c r="A321" t="s">
        <v>31</v>
      </c>
      <c r="B321" s="2">
        <v>52.574561000000003</v>
      </c>
      <c r="C321" s="2">
        <v>13.508639499999999</v>
      </c>
    </row>
    <row r="322" spans="1:3">
      <c r="A322" t="s">
        <v>223</v>
      </c>
      <c r="B322" s="2">
        <v>52.566882499999998</v>
      </c>
      <c r="C322" s="2">
        <v>13.566421399999999</v>
      </c>
    </row>
    <row r="323" spans="1:3">
      <c r="A323" t="s">
        <v>117</v>
      </c>
      <c r="B323" s="2">
        <v>52.526500499999997</v>
      </c>
      <c r="C323" s="2">
        <v>13.3869326</v>
      </c>
    </row>
    <row r="324" spans="1:3">
      <c r="A324" t="s">
        <v>3</v>
      </c>
      <c r="B324" s="2">
        <v>52.425864799999999</v>
      </c>
      <c r="C324" s="2">
        <v>13.392062599999999</v>
      </c>
    </row>
    <row r="325" spans="1:3">
      <c r="A325" t="s">
        <v>3</v>
      </c>
      <c r="B325" s="2">
        <v>52.451186800000002</v>
      </c>
      <c r="C325" s="2">
        <v>13.362834100000001</v>
      </c>
    </row>
    <row r="326" spans="1:3">
      <c r="A326" t="s">
        <v>3</v>
      </c>
      <c r="B326" s="2">
        <v>52.523473299999999</v>
      </c>
      <c r="C326" s="2">
        <v>13.3089759</v>
      </c>
    </row>
    <row r="327" spans="1:3">
      <c r="A327" t="s">
        <v>3</v>
      </c>
      <c r="B327" s="2">
        <v>52.630876899999997</v>
      </c>
      <c r="C327" s="2">
        <v>13.5000132</v>
      </c>
    </row>
    <row r="328" spans="1:3">
      <c r="A328" t="s">
        <v>3</v>
      </c>
      <c r="B328" s="2">
        <v>52.540185600000001</v>
      </c>
      <c r="C328" s="2">
        <v>13.61022</v>
      </c>
    </row>
    <row r="329" spans="1:3">
      <c r="A329" t="s">
        <v>3</v>
      </c>
      <c r="B329" s="2">
        <v>52.564726100000001</v>
      </c>
      <c r="C329" s="2">
        <v>13.370858500000001</v>
      </c>
    </row>
    <row r="330" spans="1:3">
      <c r="A330" t="s">
        <v>3</v>
      </c>
      <c r="B330" s="2">
        <v>52.425309499999997</v>
      </c>
      <c r="C330" s="2">
        <v>13.4348581</v>
      </c>
    </row>
    <row r="331" spans="1:3">
      <c r="A331" t="s">
        <v>3</v>
      </c>
      <c r="B331" s="2">
        <v>52.530147599999999</v>
      </c>
      <c r="C331" s="2">
        <v>13.1967193</v>
      </c>
    </row>
    <row r="332" spans="1:3">
      <c r="A332" t="s">
        <v>3</v>
      </c>
      <c r="B332" s="2">
        <v>52.403914800000003</v>
      </c>
      <c r="C332" s="2">
        <v>13.250264</v>
      </c>
    </row>
    <row r="333" spans="1:3">
      <c r="A333" t="s">
        <v>3</v>
      </c>
      <c r="B333" s="2">
        <v>52.452872599999999</v>
      </c>
      <c r="C333" s="2">
        <v>13.4524265</v>
      </c>
    </row>
    <row r="334" spans="1:3">
      <c r="A334" t="s">
        <v>107</v>
      </c>
      <c r="B334" s="2">
        <v>52.521683199999998</v>
      </c>
      <c r="C334" s="2">
        <v>13.4685276</v>
      </c>
    </row>
    <row r="335" spans="1:3">
      <c r="A335" t="s">
        <v>100</v>
      </c>
      <c r="B335" s="2">
        <v>52.521788600000001</v>
      </c>
      <c r="C335" s="2">
        <v>13.3214199</v>
      </c>
    </row>
    <row r="336" spans="1:3">
      <c r="A336" t="s">
        <v>14</v>
      </c>
      <c r="B336" s="2">
        <v>52.506331500000002</v>
      </c>
      <c r="C336" s="2">
        <v>13.559914900000001</v>
      </c>
    </row>
    <row r="337" spans="1:3">
      <c r="A337" t="s">
        <v>94</v>
      </c>
      <c r="B337" s="2">
        <v>52.535845299999998</v>
      </c>
      <c r="C337" s="2">
        <v>13.475142200000001</v>
      </c>
    </row>
    <row r="338" spans="1:3">
      <c r="A338" t="s">
        <v>165</v>
      </c>
      <c r="B338" s="2">
        <v>52.5241525</v>
      </c>
      <c r="C338" s="2">
        <v>13.1747783</v>
      </c>
    </row>
    <row r="339" spans="1:3">
      <c r="A339" t="s">
        <v>165</v>
      </c>
      <c r="B339" s="2">
        <v>52.490481500000001</v>
      </c>
      <c r="C339" s="2">
        <v>13.375003899999999</v>
      </c>
    </row>
    <row r="340" spans="1:3">
      <c r="A340" t="s">
        <v>165</v>
      </c>
      <c r="B340" s="2">
        <v>52.522136000000003</v>
      </c>
      <c r="C340" s="2">
        <v>13.468528299999999</v>
      </c>
    </row>
    <row r="341" spans="1:3">
      <c r="A341" t="s">
        <v>165</v>
      </c>
      <c r="B341" s="2">
        <v>52.418684800000001</v>
      </c>
      <c r="C341" s="2">
        <v>13.2887036</v>
      </c>
    </row>
    <row r="342" spans="1:3">
      <c r="A342" t="s">
        <v>165</v>
      </c>
      <c r="B342" s="2">
        <v>52.540253999999997</v>
      </c>
      <c r="C342" s="2">
        <v>13.6106278</v>
      </c>
    </row>
    <row r="343" spans="1:3">
      <c r="A343" t="s">
        <v>165</v>
      </c>
      <c r="B343" s="2">
        <v>52.606594100000002</v>
      </c>
      <c r="C343" s="2">
        <v>13.4786143</v>
      </c>
    </row>
    <row r="344" spans="1:3">
      <c r="A344" t="s">
        <v>165</v>
      </c>
      <c r="B344" s="2">
        <v>52.451278299999998</v>
      </c>
      <c r="C344" s="2">
        <v>13.363061</v>
      </c>
    </row>
    <row r="345" spans="1:3">
      <c r="A345" t="s">
        <v>165</v>
      </c>
      <c r="B345" s="2">
        <v>52.441748099999998</v>
      </c>
      <c r="C345" s="2">
        <v>13.6854584</v>
      </c>
    </row>
    <row r="346" spans="1:3">
      <c r="A346" t="s">
        <v>165</v>
      </c>
      <c r="B346" s="2">
        <v>52.534460799999998</v>
      </c>
      <c r="C346" s="2">
        <v>13.1678382</v>
      </c>
    </row>
    <row r="347" spans="1:3">
      <c r="A347" t="s">
        <v>165</v>
      </c>
      <c r="B347" s="2">
        <v>52.5650987</v>
      </c>
      <c r="C347" s="2">
        <v>13.3217572</v>
      </c>
    </row>
    <row r="348" spans="1:3">
      <c r="A348" t="s">
        <v>165</v>
      </c>
      <c r="B348" s="2">
        <v>52.496012399999998</v>
      </c>
      <c r="C348" s="2">
        <v>13.5237151</v>
      </c>
    </row>
    <row r="349" spans="1:3">
      <c r="A349" t="s">
        <v>165</v>
      </c>
      <c r="B349" s="2">
        <v>52.426136399999997</v>
      </c>
      <c r="C349" s="2">
        <v>13.393508000000001</v>
      </c>
    </row>
    <row r="350" spans="1:3">
      <c r="A350" t="s">
        <v>165</v>
      </c>
      <c r="B350" s="2">
        <v>52.575792800000002</v>
      </c>
      <c r="C350" s="2">
        <v>13.3266978</v>
      </c>
    </row>
    <row r="351" spans="1:3">
      <c r="A351" t="s">
        <v>165</v>
      </c>
      <c r="B351" s="2">
        <v>52.5961006</v>
      </c>
      <c r="C351" s="2">
        <v>13.291345</v>
      </c>
    </row>
    <row r="352" spans="1:3">
      <c r="A352" t="s">
        <v>290</v>
      </c>
      <c r="B352" s="2">
        <v>52.630741899999997</v>
      </c>
      <c r="C352" s="2">
        <v>13.4999445</v>
      </c>
    </row>
    <row r="353" spans="1:3">
      <c r="A353" t="s">
        <v>290</v>
      </c>
      <c r="B353" s="2">
        <v>52.440978100000002</v>
      </c>
      <c r="C353" s="2">
        <v>13.3906194</v>
      </c>
    </row>
    <row r="354" spans="1:3">
      <c r="A354" t="s">
        <v>278</v>
      </c>
      <c r="B354" s="2">
        <v>52.479656400000003</v>
      </c>
      <c r="C354" s="2">
        <v>13.425654</v>
      </c>
    </row>
    <row r="355" spans="1:3">
      <c r="A355" t="s">
        <v>42</v>
      </c>
      <c r="B355" s="2">
        <v>52.546123100000003</v>
      </c>
      <c r="C355" s="2">
        <v>13.3695819</v>
      </c>
    </row>
    <row r="356" spans="1:3">
      <c r="A356" t="s">
        <v>111</v>
      </c>
      <c r="B356" s="2">
        <v>52.534549200000001</v>
      </c>
      <c r="C356" s="2">
        <v>13.551384199999999</v>
      </c>
    </row>
    <row r="357" spans="1:3">
      <c r="A357" t="s">
        <v>92</v>
      </c>
      <c r="B357" s="2">
        <v>52.523012899999998</v>
      </c>
      <c r="C357" s="2">
        <v>13.340067899999999</v>
      </c>
    </row>
    <row r="358" spans="1:3">
      <c r="A358" t="s">
        <v>155</v>
      </c>
      <c r="B358" s="2">
        <v>52.4910049</v>
      </c>
      <c r="C358" s="2">
        <v>13.3268795</v>
      </c>
    </row>
    <row r="359" spans="1:3">
      <c r="A359" t="s">
        <v>190</v>
      </c>
      <c r="B359" s="2">
        <v>52.4773839</v>
      </c>
      <c r="C359" s="2">
        <v>13.2811085</v>
      </c>
    </row>
    <row r="360" spans="1:3">
      <c r="A360" t="s">
        <v>195</v>
      </c>
      <c r="B360" s="2">
        <v>52.569008799999999</v>
      </c>
      <c r="C360" s="2">
        <v>13.5682887</v>
      </c>
    </row>
    <row r="361" spans="1:3">
      <c r="A361" t="s">
        <v>88</v>
      </c>
      <c r="B361" s="2">
        <v>52.562052199999997</v>
      </c>
      <c r="C361" s="2">
        <v>13.457352999999999</v>
      </c>
    </row>
    <row r="362" spans="1:3">
      <c r="A362" t="s">
        <v>52</v>
      </c>
      <c r="B362" s="2">
        <v>52.537196799999997</v>
      </c>
      <c r="C362" s="2">
        <v>13.202936599999999</v>
      </c>
    </row>
    <row r="363" spans="1:3">
      <c r="A363" t="s">
        <v>56</v>
      </c>
      <c r="B363" s="2">
        <v>52.536651399999997</v>
      </c>
      <c r="C363" s="2">
        <v>13.2021712</v>
      </c>
    </row>
    <row r="364" spans="1:3">
      <c r="A364" t="s">
        <v>300</v>
      </c>
      <c r="B364" s="2">
        <v>52.541728900000003</v>
      </c>
      <c r="C364" s="2">
        <v>13.3497185</v>
      </c>
    </row>
    <row r="365" spans="1:3">
      <c r="A365" t="s">
        <v>300</v>
      </c>
      <c r="B365" s="2">
        <v>52.541732500000002</v>
      </c>
      <c r="C365" s="2">
        <v>13.349724699999999</v>
      </c>
    </row>
    <row r="366" spans="1:3">
      <c r="A366" t="s">
        <v>215</v>
      </c>
      <c r="B366" s="2">
        <v>52.499169000000002</v>
      </c>
      <c r="C366" s="2">
        <v>13.4169371</v>
      </c>
    </row>
    <row r="367" spans="1:3">
      <c r="A367" t="s">
        <v>159</v>
      </c>
      <c r="B367" s="2">
        <v>52.506618500000002</v>
      </c>
      <c r="C367" s="2">
        <v>13.5599264</v>
      </c>
    </row>
    <row r="368" spans="1:3">
      <c r="A368" t="s">
        <v>253</v>
      </c>
      <c r="B368" s="2">
        <v>52.505017799999997</v>
      </c>
      <c r="C368" s="2">
        <v>13.3233806</v>
      </c>
    </row>
    <row r="369" spans="1:3">
      <c r="A369" t="s">
        <v>294</v>
      </c>
      <c r="B369" s="2">
        <v>52.532150299999998</v>
      </c>
      <c r="C369" s="2">
        <v>13.4075206</v>
      </c>
    </row>
    <row r="370" spans="1:3">
      <c r="A370" t="s">
        <v>173</v>
      </c>
      <c r="B370" s="2">
        <v>52.401757400000001</v>
      </c>
      <c r="C370" s="2">
        <v>13.413254200000001</v>
      </c>
    </row>
    <row r="371" spans="1:3">
      <c r="A371" t="s">
        <v>173</v>
      </c>
      <c r="B371" s="2">
        <v>52.495559700000001</v>
      </c>
      <c r="C371" s="2">
        <v>13.311198900000001</v>
      </c>
    </row>
    <row r="372" spans="1:3">
      <c r="A372" t="s">
        <v>173</v>
      </c>
      <c r="B372" s="2">
        <v>52.4294808</v>
      </c>
      <c r="C372" s="2">
        <v>13.3304715</v>
      </c>
    </row>
    <row r="373" spans="1:3">
      <c r="A373" t="s">
        <v>173</v>
      </c>
      <c r="B373" s="2">
        <v>52.557592900000003</v>
      </c>
      <c r="C373" s="2">
        <v>13.2092037</v>
      </c>
    </row>
    <row r="374" spans="1:3">
      <c r="A374" t="s">
        <v>173</v>
      </c>
      <c r="B374" s="2">
        <v>52.586442599999998</v>
      </c>
      <c r="C374" s="2">
        <v>13.3682195</v>
      </c>
    </row>
    <row r="375" spans="1:3">
      <c r="A375" t="s">
        <v>173</v>
      </c>
      <c r="B375" s="2">
        <v>52.4952288</v>
      </c>
      <c r="C375" s="2">
        <v>13.341663199999999</v>
      </c>
    </row>
    <row r="376" spans="1:3">
      <c r="A376" t="s">
        <v>173</v>
      </c>
      <c r="B376" s="2">
        <v>52.413089999999997</v>
      </c>
      <c r="C376" s="2">
        <v>13.3198911</v>
      </c>
    </row>
    <row r="377" spans="1:3">
      <c r="A377" t="s">
        <v>173</v>
      </c>
      <c r="B377" s="2">
        <v>52.5065685</v>
      </c>
      <c r="C377" s="2">
        <v>13.3738399</v>
      </c>
    </row>
    <row r="378" spans="1:3">
      <c r="A378" t="s">
        <v>173</v>
      </c>
      <c r="B378" s="2">
        <v>52.506584500000002</v>
      </c>
      <c r="C378" s="2">
        <v>13.2931066</v>
      </c>
    </row>
    <row r="379" spans="1:3">
      <c r="A379" t="s">
        <v>173</v>
      </c>
      <c r="B379" s="2">
        <v>52.556511200000003</v>
      </c>
      <c r="C379" s="2">
        <v>13.4245544</v>
      </c>
    </row>
    <row r="380" spans="1:3">
      <c r="A380" t="s">
        <v>173</v>
      </c>
      <c r="B380" s="2">
        <v>52.401860399999997</v>
      </c>
      <c r="C380" s="2">
        <v>13.4127873</v>
      </c>
    </row>
    <row r="381" spans="1:3">
      <c r="A381" t="s">
        <v>116</v>
      </c>
      <c r="B381" s="2">
        <v>52.490811600000001</v>
      </c>
      <c r="C381" s="2">
        <v>13.3356896</v>
      </c>
    </row>
    <row r="382" spans="1:3">
      <c r="A382" t="s">
        <v>166</v>
      </c>
      <c r="B382" s="2">
        <v>52.589891100000003</v>
      </c>
      <c r="C382" s="2">
        <v>13.286445499999999</v>
      </c>
    </row>
    <row r="383" spans="1:3">
      <c r="A383" t="s">
        <v>166</v>
      </c>
      <c r="B383" s="2">
        <v>52.456314599999999</v>
      </c>
      <c r="C383" s="2">
        <v>13.338117799999999</v>
      </c>
    </row>
    <row r="384" spans="1:3">
      <c r="A384" t="s">
        <v>162</v>
      </c>
      <c r="B384" s="2">
        <v>52.525328500000001</v>
      </c>
      <c r="C384" s="2">
        <v>13.4660507</v>
      </c>
    </row>
    <row r="385" spans="1:3">
      <c r="A385" t="s">
        <v>162</v>
      </c>
      <c r="B385" s="2">
        <v>52.425908100000001</v>
      </c>
      <c r="C385" s="2">
        <v>13.391438900000001</v>
      </c>
    </row>
    <row r="386" spans="1:3">
      <c r="A386" t="s">
        <v>162</v>
      </c>
      <c r="B386" s="2">
        <v>52.564875899999997</v>
      </c>
      <c r="C386" s="2">
        <v>13.5233299</v>
      </c>
    </row>
    <row r="387" spans="1:3">
      <c r="A387" t="s">
        <v>162</v>
      </c>
      <c r="B387" s="2">
        <v>52.493186999999999</v>
      </c>
      <c r="C387" s="2">
        <v>13.3829875</v>
      </c>
    </row>
    <row r="388" spans="1:3">
      <c r="A388" t="s">
        <v>162</v>
      </c>
      <c r="B388" s="2">
        <v>52.489711100000001</v>
      </c>
      <c r="C388" s="2">
        <v>13.388461400000001</v>
      </c>
    </row>
    <row r="389" spans="1:3">
      <c r="A389" t="s">
        <v>162</v>
      </c>
      <c r="B389" s="2">
        <v>52.4994272</v>
      </c>
      <c r="C389" s="2">
        <v>13.4187092</v>
      </c>
    </row>
    <row r="390" spans="1:3">
      <c r="A390" t="s">
        <v>162</v>
      </c>
      <c r="B390" s="2">
        <v>52.420093199999997</v>
      </c>
      <c r="C390" s="2">
        <v>13.1596694</v>
      </c>
    </row>
    <row r="391" spans="1:3">
      <c r="A391" t="s">
        <v>162</v>
      </c>
      <c r="B391" s="2">
        <v>52.535271000000002</v>
      </c>
      <c r="C391" s="2">
        <v>13.496521400000001</v>
      </c>
    </row>
    <row r="392" spans="1:3">
      <c r="A392" t="s">
        <v>162</v>
      </c>
      <c r="B392" s="2">
        <v>52.607352400000003</v>
      </c>
      <c r="C392" s="2">
        <v>13.428474</v>
      </c>
    </row>
    <row r="393" spans="1:3">
      <c r="A393" t="s">
        <v>162</v>
      </c>
      <c r="B393" s="2">
        <v>52.425685999999999</v>
      </c>
      <c r="C393" s="2">
        <v>13.4012954</v>
      </c>
    </row>
    <row r="394" spans="1:3">
      <c r="A394" t="s">
        <v>162</v>
      </c>
      <c r="B394" s="2">
        <v>52.513673400000002</v>
      </c>
      <c r="C394" s="2">
        <v>13.517671</v>
      </c>
    </row>
    <row r="395" spans="1:3">
      <c r="A395" t="s">
        <v>162</v>
      </c>
      <c r="B395" s="2">
        <v>52.460940800000003</v>
      </c>
      <c r="C395" s="2">
        <v>13.325067499999999</v>
      </c>
    </row>
    <row r="396" spans="1:3">
      <c r="A396" t="s">
        <v>162</v>
      </c>
      <c r="B396" s="2">
        <v>52.487647799999998</v>
      </c>
      <c r="C396" s="2">
        <v>13.264573800000001</v>
      </c>
    </row>
    <row r="397" spans="1:3">
      <c r="A397" t="s">
        <v>162</v>
      </c>
      <c r="B397" s="2">
        <v>52.545327200000003</v>
      </c>
      <c r="C397" s="2">
        <v>13.412406499999999</v>
      </c>
    </row>
    <row r="398" spans="1:3">
      <c r="A398" t="s">
        <v>162</v>
      </c>
      <c r="B398" s="2">
        <v>52.439911199999997</v>
      </c>
      <c r="C398" s="2">
        <v>13.4341957</v>
      </c>
    </row>
    <row r="399" spans="1:3">
      <c r="A399" t="s">
        <v>162</v>
      </c>
      <c r="B399" s="2">
        <v>52.571435299999997</v>
      </c>
      <c r="C399" s="2">
        <v>13.417873800000001</v>
      </c>
    </row>
    <row r="400" spans="1:3">
      <c r="A400" t="s">
        <v>162</v>
      </c>
      <c r="B400" s="2">
        <v>52.4686357</v>
      </c>
      <c r="C400" s="2">
        <v>13.3117953</v>
      </c>
    </row>
    <row r="401" spans="1:3">
      <c r="A401" t="s">
        <v>162</v>
      </c>
      <c r="B401" s="2">
        <v>52.614911499999998</v>
      </c>
      <c r="C401" s="2">
        <v>13.2441057</v>
      </c>
    </row>
    <row r="402" spans="1:3">
      <c r="A402" t="s">
        <v>162</v>
      </c>
      <c r="B402" s="2">
        <v>52.583993800000002</v>
      </c>
      <c r="C402" s="2">
        <v>13.4179011</v>
      </c>
    </row>
    <row r="403" spans="1:3">
      <c r="A403" t="s">
        <v>162</v>
      </c>
      <c r="B403" s="2">
        <v>52.5403904</v>
      </c>
      <c r="C403" s="2">
        <v>13.563744700000001</v>
      </c>
    </row>
    <row r="404" spans="1:3">
      <c r="A404" t="s">
        <v>162</v>
      </c>
      <c r="B404" s="2">
        <v>52.413145200000002</v>
      </c>
      <c r="C404" s="2">
        <v>13.3200229</v>
      </c>
    </row>
    <row r="405" spans="1:3">
      <c r="A405" t="s">
        <v>162</v>
      </c>
      <c r="B405" s="2">
        <v>52.440370399999999</v>
      </c>
      <c r="C405" s="2">
        <v>13.433882799999999</v>
      </c>
    </row>
    <row r="406" spans="1:3">
      <c r="A406" t="s">
        <v>162</v>
      </c>
      <c r="B406" s="2">
        <v>52.500653700000001</v>
      </c>
      <c r="C406" s="2">
        <v>13.391334199999999</v>
      </c>
    </row>
    <row r="407" spans="1:3">
      <c r="A407" t="s">
        <v>162</v>
      </c>
      <c r="B407" s="2">
        <v>52.489294100000002</v>
      </c>
      <c r="C407" s="2">
        <v>13.444466500000001</v>
      </c>
    </row>
    <row r="408" spans="1:3">
      <c r="A408" t="s">
        <v>162</v>
      </c>
      <c r="B408" s="2">
        <v>52.547393999999997</v>
      </c>
      <c r="C408" s="2">
        <v>13.4519064</v>
      </c>
    </row>
    <row r="409" spans="1:3">
      <c r="A409" t="s">
        <v>138</v>
      </c>
      <c r="B409" s="2">
        <v>52.4945436</v>
      </c>
      <c r="C409" s="2">
        <v>13.3035449</v>
      </c>
    </row>
    <row r="410" spans="1:3">
      <c r="A410" t="s">
        <v>138</v>
      </c>
      <c r="B410" s="2">
        <v>52.437004899999998</v>
      </c>
      <c r="C410" s="2">
        <v>13.2623707</v>
      </c>
    </row>
    <row r="411" spans="1:3">
      <c r="A411" t="s">
        <v>138</v>
      </c>
      <c r="B411" s="2">
        <v>52.524791399999998</v>
      </c>
      <c r="C411" s="2">
        <v>13.5575136</v>
      </c>
    </row>
    <row r="412" spans="1:3">
      <c r="A412" t="s">
        <v>138</v>
      </c>
      <c r="B412" s="2">
        <v>52.4563883</v>
      </c>
      <c r="C412" s="2">
        <v>13.3798602</v>
      </c>
    </row>
    <row r="413" spans="1:3">
      <c r="A413" t="s">
        <v>138</v>
      </c>
      <c r="B413" s="2">
        <v>52.511542599999999</v>
      </c>
      <c r="C413" s="2">
        <v>13.3096528</v>
      </c>
    </row>
    <row r="414" spans="1:3">
      <c r="A414" t="s">
        <v>138</v>
      </c>
      <c r="B414" s="2">
        <v>52.450776699999999</v>
      </c>
      <c r="C414" s="2">
        <v>13.5084999</v>
      </c>
    </row>
    <row r="415" spans="1:3">
      <c r="A415" t="s">
        <v>138</v>
      </c>
      <c r="B415" s="2">
        <v>52.537047899999997</v>
      </c>
      <c r="C415" s="2">
        <v>13.189611899999999</v>
      </c>
    </row>
    <row r="416" spans="1:3">
      <c r="A416" t="s">
        <v>138</v>
      </c>
      <c r="B416" s="2">
        <v>52.569598200000001</v>
      </c>
      <c r="C416" s="2">
        <v>13.494804800000001</v>
      </c>
    </row>
    <row r="417" spans="1:3">
      <c r="A417" t="s">
        <v>138</v>
      </c>
      <c r="B417" s="2">
        <v>52.442320000000002</v>
      </c>
      <c r="C417" s="2">
        <v>13.240465800000001</v>
      </c>
    </row>
    <row r="418" spans="1:3">
      <c r="A418" t="s">
        <v>138</v>
      </c>
      <c r="B418" s="2">
        <v>52.458199700000002</v>
      </c>
      <c r="C418" s="2">
        <v>13.577318699999999</v>
      </c>
    </row>
    <row r="419" spans="1:3">
      <c r="A419" t="s">
        <v>138</v>
      </c>
      <c r="B419" s="2">
        <v>52.524666600000003</v>
      </c>
      <c r="C419" s="2">
        <v>13.1977411</v>
      </c>
    </row>
    <row r="420" spans="1:3">
      <c r="A420" t="s">
        <v>138</v>
      </c>
      <c r="B420" s="2">
        <v>52.5025598</v>
      </c>
      <c r="C420" s="2">
        <v>13.3437029</v>
      </c>
    </row>
    <row r="421" spans="1:3">
      <c r="A421" t="s">
        <v>138</v>
      </c>
      <c r="B421" s="2">
        <v>52.517698000000003</v>
      </c>
      <c r="C421" s="2">
        <v>13.290580500000001</v>
      </c>
    </row>
    <row r="422" spans="1:3">
      <c r="A422" t="s">
        <v>138</v>
      </c>
      <c r="B422" s="2">
        <v>52.501934300000002</v>
      </c>
      <c r="C422" s="2">
        <v>13.3236708</v>
      </c>
    </row>
    <row r="423" spans="1:3">
      <c r="A423" t="s">
        <v>138</v>
      </c>
      <c r="B423" s="2">
        <v>52.522411699999999</v>
      </c>
      <c r="C423" s="2">
        <v>13.4071382</v>
      </c>
    </row>
    <row r="424" spans="1:3">
      <c r="A424" t="s">
        <v>138</v>
      </c>
      <c r="B424" s="2">
        <v>52.5027781</v>
      </c>
      <c r="C424" s="2">
        <v>13.3194169</v>
      </c>
    </row>
    <row r="425" spans="1:3">
      <c r="A425" t="s">
        <v>138</v>
      </c>
      <c r="B425" s="2">
        <v>52.5116874</v>
      </c>
      <c r="C425" s="2">
        <v>13.279185399999999</v>
      </c>
    </row>
    <row r="426" spans="1:3">
      <c r="A426" t="s">
        <v>138</v>
      </c>
      <c r="B426" s="2">
        <v>52.548200700000002</v>
      </c>
      <c r="C426" s="2">
        <v>13.504271599999999</v>
      </c>
    </row>
    <row r="427" spans="1:3">
      <c r="A427" t="s">
        <v>138</v>
      </c>
      <c r="B427" s="2">
        <v>52.510858599999999</v>
      </c>
      <c r="C427" s="2">
        <v>13.2918428</v>
      </c>
    </row>
    <row r="428" spans="1:3">
      <c r="A428" t="s">
        <v>138</v>
      </c>
      <c r="B428" s="2">
        <v>52.527635099999998</v>
      </c>
      <c r="C428" s="2">
        <v>13.538854799999999</v>
      </c>
    </row>
    <row r="429" spans="1:3">
      <c r="A429" t="s">
        <v>138</v>
      </c>
      <c r="B429" s="2">
        <v>52.5169426</v>
      </c>
      <c r="C429" s="2">
        <v>13.307074800000001</v>
      </c>
    </row>
    <row r="430" spans="1:3">
      <c r="A430" t="s">
        <v>138</v>
      </c>
      <c r="B430" s="2">
        <v>52.433207199999998</v>
      </c>
      <c r="C430" s="2">
        <v>13.359603999999999</v>
      </c>
    </row>
    <row r="431" spans="1:3">
      <c r="A431" t="s">
        <v>138</v>
      </c>
      <c r="B431" s="2">
        <v>52.5399034</v>
      </c>
      <c r="C431" s="2">
        <v>13.2493119</v>
      </c>
    </row>
    <row r="432" spans="1:3">
      <c r="A432" t="s">
        <v>138</v>
      </c>
      <c r="B432" s="2">
        <v>52.527187400000003</v>
      </c>
      <c r="C432" s="2">
        <v>13.3331658</v>
      </c>
    </row>
    <row r="433" spans="1:3">
      <c r="A433" t="s">
        <v>138</v>
      </c>
      <c r="B433" s="2">
        <v>52.453416900000001</v>
      </c>
      <c r="C433" s="2">
        <v>13.3291761</v>
      </c>
    </row>
    <row r="434" spans="1:3">
      <c r="A434" t="s">
        <v>138</v>
      </c>
      <c r="B434" s="2">
        <v>52.412374499999999</v>
      </c>
      <c r="C434" s="2">
        <v>13.141121500000001</v>
      </c>
    </row>
    <row r="435" spans="1:3">
      <c r="A435" t="s">
        <v>138</v>
      </c>
      <c r="B435" s="2">
        <v>52.562892300000001</v>
      </c>
      <c r="C435" s="2">
        <v>13.389901399999999</v>
      </c>
    </row>
    <row r="436" spans="1:3">
      <c r="A436" t="s">
        <v>138</v>
      </c>
      <c r="B436" s="2">
        <v>52.5096159</v>
      </c>
      <c r="C436" s="2">
        <v>13.3054611</v>
      </c>
    </row>
    <row r="437" spans="1:3">
      <c r="A437" t="s">
        <v>138</v>
      </c>
      <c r="B437" s="2">
        <v>52.497871400000001</v>
      </c>
      <c r="C437" s="2">
        <v>13.2971416</v>
      </c>
    </row>
    <row r="438" spans="1:3">
      <c r="A438" t="s">
        <v>138</v>
      </c>
      <c r="B438" s="2">
        <v>52.464107900000002</v>
      </c>
      <c r="C438" s="2">
        <v>13.4857558</v>
      </c>
    </row>
    <row r="439" spans="1:3">
      <c r="A439" t="s">
        <v>138</v>
      </c>
      <c r="B439" s="2">
        <v>52.439601099999997</v>
      </c>
      <c r="C439" s="2">
        <v>13.2767844</v>
      </c>
    </row>
    <row r="440" spans="1:3">
      <c r="A440" t="s">
        <v>138</v>
      </c>
      <c r="B440" s="2">
        <v>52.537208399999997</v>
      </c>
      <c r="C440" s="2">
        <v>13.3579261</v>
      </c>
    </row>
    <row r="441" spans="1:3">
      <c r="A441" t="s">
        <v>138</v>
      </c>
      <c r="B441" s="2">
        <v>52.4599616</v>
      </c>
      <c r="C441" s="2">
        <v>13.375353799999999</v>
      </c>
    </row>
    <row r="442" spans="1:3">
      <c r="A442" t="s">
        <v>138</v>
      </c>
      <c r="B442" s="2">
        <v>52.476141200000001</v>
      </c>
      <c r="C442" s="2">
        <v>13.289820499999999</v>
      </c>
    </row>
    <row r="443" spans="1:3">
      <c r="A443" t="s">
        <v>138</v>
      </c>
      <c r="B443" s="2">
        <v>52.492008599999998</v>
      </c>
      <c r="C443" s="2">
        <v>13.344844</v>
      </c>
    </row>
    <row r="444" spans="1:3">
      <c r="A444" t="s">
        <v>138</v>
      </c>
      <c r="B444" s="2">
        <v>52.543801299999998</v>
      </c>
      <c r="C444" s="2">
        <v>13.200089699999999</v>
      </c>
    </row>
    <row r="445" spans="1:3">
      <c r="A445" t="s">
        <v>138</v>
      </c>
      <c r="B445" s="2">
        <v>52.524466699999998</v>
      </c>
      <c r="C445" s="2">
        <v>13.369437700000001</v>
      </c>
    </row>
    <row r="446" spans="1:3">
      <c r="A446" t="s">
        <v>138</v>
      </c>
      <c r="B446" s="2">
        <v>52.510508199999997</v>
      </c>
      <c r="C446" s="2">
        <v>13.3907436</v>
      </c>
    </row>
    <row r="447" spans="1:3">
      <c r="A447" t="s">
        <v>138</v>
      </c>
      <c r="B447" s="2">
        <v>52.514144100000003</v>
      </c>
      <c r="C447" s="2">
        <v>13.4738329</v>
      </c>
    </row>
    <row r="448" spans="1:3">
      <c r="A448" t="s">
        <v>138</v>
      </c>
      <c r="B448" s="2">
        <v>52.549445400000003</v>
      </c>
      <c r="C448" s="2">
        <v>13.416214</v>
      </c>
    </row>
    <row r="449" spans="1:3">
      <c r="A449" t="s">
        <v>138</v>
      </c>
      <c r="B449" s="2">
        <v>52.545374899999999</v>
      </c>
      <c r="C449" s="2">
        <v>13.4123266</v>
      </c>
    </row>
    <row r="450" spans="1:3">
      <c r="A450" t="s">
        <v>138</v>
      </c>
      <c r="B450" s="2">
        <v>52.451592499999997</v>
      </c>
      <c r="C450" s="2">
        <v>13.625641999999999</v>
      </c>
    </row>
    <row r="451" spans="1:3">
      <c r="A451" t="s">
        <v>138</v>
      </c>
      <c r="B451" s="2">
        <v>52.458461300000003</v>
      </c>
      <c r="C451" s="2">
        <v>13.2925354</v>
      </c>
    </row>
    <row r="452" spans="1:3">
      <c r="A452" t="s">
        <v>138</v>
      </c>
      <c r="B452" s="2">
        <v>52.581486599999998</v>
      </c>
      <c r="C452" s="2">
        <v>13.4019783</v>
      </c>
    </row>
    <row r="453" spans="1:3">
      <c r="A453" t="s">
        <v>138</v>
      </c>
      <c r="B453" s="2">
        <v>52.498412100000003</v>
      </c>
      <c r="C453" s="2">
        <v>13.442009199999999</v>
      </c>
    </row>
    <row r="454" spans="1:3">
      <c r="A454" t="s">
        <v>138</v>
      </c>
      <c r="B454" s="2">
        <v>52.563232900000003</v>
      </c>
      <c r="C454" s="2">
        <v>13.1986098</v>
      </c>
    </row>
    <row r="455" spans="1:3">
      <c r="A455" t="s">
        <v>138</v>
      </c>
      <c r="B455" s="2">
        <v>52.521217300000004</v>
      </c>
      <c r="C455" s="2">
        <v>13.1857796</v>
      </c>
    </row>
    <row r="456" spans="1:3">
      <c r="A456" t="s">
        <v>138</v>
      </c>
      <c r="B456" s="2">
        <v>52.534000300000002</v>
      </c>
      <c r="C456" s="2">
        <v>13.4258601</v>
      </c>
    </row>
    <row r="457" spans="1:3">
      <c r="A457" t="s">
        <v>138</v>
      </c>
      <c r="B457" s="2">
        <v>52.5339192</v>
      </c>
      <c r="C457" s="2">
        <v>13.167709500000001</v>
      </c>
    </row>
    <row r="458" spans="1:3">
      <c r="A458" t="s">
        <v>138</v>
      </c>
      <c r="B458" s="2">
        <v>52.5045754</v>
      </c>
      <c r="C458" s="2">
        <v>13.590562800000001</v>
      </c>
    </row>
    <row r="459" spans="1:3">
      <c r="A459" t="s">
        <v>138</v>
      </c>
      <c r="B459" s="2">
        <v>52.546554999999998</v>
      </c>
      <c r="C459" s="2">
        <v>13.4428467</v>
      </c>
    </row>
    <row r="460" spans="1:3">
      <c r="A460" t="s">
        <v>138</v>
      </c>
      <c r="B460" s="2">
        <v>52.489151700000001</v>
      </c>
      <c r="C460" s="2">
        <v>13.294190800000001</v>
      </c>
    </row>
    <row r="461" spans="1:3">
      <c r="A461" t="s">
        <v>138</v>
      </c>
      <c r="B461" s="2">
        <v>52.537624000000001</v>
      </c>
      <c r="C461" s="2">
        <v>13.405189200000001</v>
      </c>
    </row>
    <row r="462" spans="1:3">
      <c r="A462" t="s">
        <v>138</v>
      </c>
      <c r="B462" s="2">
        <v>52.543992699999997</v>
      </c>
      <c r="C462" s="2">
        <v>13.548843099999999</v>
      </c>
    </row>
    <row r="463" spans="1:3">
      <c r="A463" t="s">
        <v>138</v>
      </c>
      <c r="B463" s="2">
        <v>52.551394600000002</v>
      </c>
      <c r="C463" s="2">
        <v>13.3828975</v>
      </c>
    </row>
    <row r="464" spans="1:3">
      <c r="A464" t="s">
        <v>138</v>
      </c>
      <c r="B464" s="2">
        <v>52.523859899999998</v>
      </c>
      <c r="C464" s="2">
        <v>13.346313500000001</v>
      </c>
    </row>
    <row r="465" spans="1:3">
      <c r="A465" t="s">
        <v>138</v>
      </c>
      <c r="B465" s="2">
        <v>52.434940500000003</v>
      </c>
      <c r="C465" s="2">
        <v>13.3891136</v>
      </c>
    </row>
    <row r="466" spans="1:3">
      <c r="A466" t="s">
        <v>138</v>
      </c>
      <c r="B466" s="2">
        <v>52.500548299999998</v>
      </c>
      <c r="C466" s="2">
        <v>13.324803299999999</v>
      </c>
    </row>
    <row r="467" spans="1:3">
      <c r="A467" t="s">
        <v>138</v>
      </c>
      <c r="B467" s="2">
        <v>52.539814700000001</v>
      </c>
      <c r="C467" s="2">
        <v>13.394193100000001</v>
      </c>
    </row>
    <row r="468" spans="1:3">
      <c r="A468" t="s">
        <v>138</v>
      </c>
      <c r="B468" s="2">
        <v>52.537210799999997</v>
      </c>
      <c r="C468" s="2">
        <v>13.3579174</v>
      </c>
    </row>
    <row r="469" spans="1:3">
      <c r="A469" t="s">
        <v>138</v>
      </c>
      <c r="B469" s="2">
        <v>52.510143800000002</v>
      </c>
      <c r="C469" s="2">
        <v>13.272680599999999</v>
      </c>
    </row>
    <row r="470" spans="1:3">
      <c r="A470" t="s">
        <v>138</v>
      </c>
      <c r="B470" s="2">
        <v>52.479103100000003</v>
      </c>
      <c r="C470" s="2">
        <v>13.427717599999999</v>
      </c>
    </row>
    <row r="471" spans="1:3">
      <c r="A471" t="s">
        <v>138</v>
      </c>
      <c r="B471" s="2">
        <v>52.512993700000003</v>
      </c>
      <c r="C471" s="2">
        <v>13.265829399999999</v>
      </c>
    </row>
    <row r="472" spans="1:3">
      <c r="A472" t="s">
        <v>138</v>
      </c>
      <c r="B472" s="2">
        <v>52.525995199999997</v>
      </c>
      <c r="C472" s="2">
        <v>13.422926</v>
      </c>
    </row>
    <row r="473" spans="1:3">
      <c r="A473" t="s">
        <v>138</v>
      </c>
      <c r="B473" s="2">
        <v>52.5257912</v>
      </c>
      <c r="C473" s="2">
        <v>13.4470358</v>
      </c>
    </row>
    <row r="474" spans="1:3">
      <c r="A474" t="s">
        <v>138</v>
      </c>
      <c r="B474" s="2">
        <v>52.545432699999999</v>
      </c>
      <c r="C474" s="2">
        <v>13.429881699999999</v>
      </c>
    </row>
    <row r="475" spans="1:3">
      <c r="A475" t="s">
        <v>138</v>
      </c>
      <c r="B475" s="2">
        <v>52.537390000000002</v>
      </c>
      <c r="C475" s="2">
        <v>13.2046817</v>
      </c>
    </row>
    <row r="476" spans="1:3">
      <c r="A476" t="s">
        <v>138</v>
      </c>
      <c r="B476" s="2">
        <v>52.498686900000003</v>
      </c>
      <c r="C476" s="2">
        <v>13.312133899999999</v>
      </c>
    </row>
    <row r="477" spans="1:3">
      <c r="A477" t="s">
        <v>138</v>
      </c>
      <c r="B477" s="2">
        <v>52.493818900000001</v>
      </c>
      <c r="C477" s="2">
        <v>13.507004200000001</v>
      </c>
    </row>
    <row r="478" spans="1:3">
      <c r="A478" t="s">
        <v>138</v>
      </c>
      <c r="B478" s="2">
        <v>52.5888475</v>
      </c>
      <c r="C478" s="2">
        <v>13.338154299999999</v>
      </c>
    </row>
    <row r="479" spans="1:3">
      <c r="A479" t="s">
        <v>138</v>
      </c>
      <c r="B479" s="2">
        <v>52.465037600000002</v>
      </c>
      <c r="C479" s="2">
        <v>13.3948783</v>
      </c>
    </row>
    <row r="480" spans="1:3">
      <c r="A480" t="s">
        <v>138</v>
      </c>
      <c r="B480" s="2">
        <v>52.547827699999999</v>
      </c>
      <c r="C480" s="2">
        <v>13.418607099999999</v>
      </c>
    </row>
    <row r="481" spans="1:3">
      <c r="A481" t="s">
        <v>138</v>
      </c>
      <c r="B481" s="2">
        <v>52.434421499999999</v>
      </c>
      <c r="C481" s="2">
        <v>13.376637300000001</v>
      </c>
    </row>
    <row r="482" spans="1:3">
      <c r="A482" t="s">
        <v>138</v>
      </c>
      <c r="B482" s="2">
        <v>52.439436000000001</v>
      </c>
      <c r="C482" s="2">
        <v>13.2766745</v>
      </c>
    </row>
    <row r="483" spans="1:3">
      <c r="A483" t="s">
        <v>138</v>
      </c>
      <c r="B483" s="2">
        <v>52.514776699999999</v>
      </c>
      <c r="C483" s="2">
        <v>13.4308947</v>
      </c>
    </row>
    <row r="484" spans="1:3">
      <c r="A484" t="s">
        <v>138</v>
      </c>
      <c r="B484" s="2">
        <v>52.418752400000002</v>
      </c>
      <c r="C484" s="2">
        <v>13.504910499999999</v>
      </c>
    </row>
    <row r="485" spans="1:3">
      <c r="A485" t="s">
        <v>138</v>
      </c>
      <c r="B485" s="2">
        <v>52.509311099999998</v>
      </c>
      <c r="C485" s="2">
        <v>13.450267</v>
      </c>
    </row>
    <row r="486" spans="1:3">
      <c r="A486" t="s">
        <v>138</v>
      </c>
      <c r="B486" s="2">
        <v>52.541449700000001</v>
      </c>
      <c r="C486" s="2">
        <v>13.4397105</v>
      </c>
    </row>
    <row r="487" spans="1:3">
      <c r="A487" t="s">
        <v>138</v>
      </c>
      <c r="B487" s="2">
        <v>52.448723399999999</v>
      </c>
      <c r="C487" s="2">
        <v>13.3155456</v>
      </c>
    </row>
    <row r="488" spans="1:3">
      <c r="A488" t="s">
        <v>138</v>
      </c>
      <c r="B488" s="2">
        <v>52.451839499999998</v>
      </c>
      <c r="C488" s="2">
        <v>13.5235482</v>
      </c>
    </row>
    <row r="489" spans="1:3">
      <c r="A489" t="s">
        <v>138</v>
      </c>
      <c r="B489" s="2">
        <v>52.5170283</v>
      </c>
      <c r="C489" s="2">
        <v>13.307017999999999</v>
      </c>
    </row>
    <row r="490" spans="1:3">
      <c r="A490" t="s">
        <v>138</v>
      </c>
      <c r="B490" s="2">
        <v>52.513882199999998</v>
      </c>
      <c r="C490" s="2">
        <v>13.5173785</v>
      </c>
    </row>
    <row r="491" spans="1:3">
      <c r="A491" t="s">
        <v>138</v>
      </c>
      <c r="B491" s="2">
        <v>52.548616199999998</v>
      </c>
      <c r="C491" s="2">
        <v>13.552844500000001</v>
      </c>
    </row>
    <row r="492" spans="1:3">
      <c r="A492" t="s">
        <v>138</v>
      </c>
      <c r="B492" s="2">
        <v>52.4396913</v>
      </c>
      <c r="C492" s="2">
        <v>13.4988136</v>
      </c>
    </row>
    <row r="493" spans="1:3">
      <c r="A493" t="s">
        <v>138</v>
      </c>
      <c r="B493" s="2">
        <v>52.544002399999997</v>
      </c>
      <c r="C493" s="2">
        <v>13.199960799999999</v>
      </c>
    </row>
    <row r="494" spans="1:3">
      <c r="A494" t="s">
        <v>138</v>
      </c>
      <c r="B494" s="2">
        <v>52.471613499999997</v>
      </c>
      <c r="C494" s="2">
        <v>13.1255352</v>
      </c>
    </row>
    <row r="495" spans="1:3">
      <c r="A495" t="s">
        <v>152</v>
      </c>
      <c r="B495" s="2">
        <v>52.498306599999999</v>
      </c>
      <c r="C495" s="2">
        <v>13.5217089</v>
      </c>
    </row>
    <row r="496" spans="1:3">
      <c r="A496" t="s">
        <v>152</v>
      </c>
      <c r="B496" s="2">
        <v>52.512051399999997</v>
      </c>
      <c r="C496" s="2">
        <v>13.4815997</v>
      </c>
    </row>
    <row r="497" spans="1:3">
      <c r="A497" t="s">
        <v>152</v>
      </c>
      <c r="B497" s="2">
        <v>52.529802599999996</v>
      </c>
      <c r="C497" s="2">
        <v>13.5954941</v>
      </c>
    </row>
    <row r="498" spans="1:3">
      <c r="A498" t="s">
        <v>152</v>
      </c>
      <c r="B498" s="2">
        <v>52.482669000000001</v>
      </c>
      <c r="C498" s="2">
        <v>13.527525300000001</v>
      </c>
    </row>
    <row r="499" spans="1:3">
      <c r="A499" t="s">
        <v>152</v>
      </c>
      <c r="B499" s="2">
        <v>52.505006899999998</v>
      </c>
      <c r="C499" s="2">
        <v>13.514842099999999</v>
      </c>
    </row>
    <row r="500" spans="1:3">
      <c r="A500" t="s">
        <v>152</v>
      </c>
      <c r="B500" s="2">
        <v>52.438285999999998</v>
      </c>
      <c r="C500" s="2">
        <v>13.5483829</v>
      </c>
    </row>
    <row r="501" spans="1:3">
      <c r="A501" t="s">
        <v>152</v>
      </c>
      <c r="B501" s="2">
        <v>52.508059699999997</v>
      </c>
      <c r="C501" s="2">
        <v>13.4153036</v>
      </c>
    </row>
    <row r="502" spans="1:3">
      <c r="A502" t="s">
        <v>152</v>
      </c>
      <c r="B502" s="2">
        <v>52.445811200000001</v>
      </c>
      <c r="C502" s="2">
        <v>13.564458</v>
      </c>
    </row>
    <row r="503" spans="1:3">
      <c r="A503" t="s">
        <v>98</v>
      </c>
      <c r="B503" s="2">
        <v>52.5289523</v>
      </c>
      <c r="C503" s="2">
        <v>13.395163500000001</v>
      </c>
    </row>
    <row r="504" spans="1:3">
      <c r="A504" t="s">
        <v>98</v>
      </c>
      <c r="B504" s="2">
        <v>52.504910500000001</v>
      </c>
      <c r="C504" s="2">
        <v>13.2975347</v>
      </c>
    </row>
    <row r="505" spans="1:3">
      <c r="A505" t="s">
        <v>153</v>
      </c>
      <c r="B505" s="2">
        <v>52.4991725</v>
      </c>
      <c r="C505" s="2">
        <v>13.497001600000001</v>
      </c>
    </row>
    <row r="506" spans="1:3">
      <c r="A506" t="s">
        <v>153</v>
      </c>
      <c r="B506" s="2">
        <v>52.4574341</v>
      </c>
      <c r="C506" s="2">
        <v>13.5075164</v>
      </c>
    </row>
    <row r="507" spans="1:3">
      <c r="A507" t="s">
        <v>153</v>
      </c>
      <c r="B507" s="2">
        <v>52.523684899999999</v>
      </c>
      <c r="C507" s="2">
        <v>13.461653399999999</v>
      </c>
    </row>
    <row r="508" spans="1:3">
      <c r="A508" t="s">
        <v>153</v>
      </c>
      <c r="B508" s="2">
        <v>52.634463400000001</v>
      </c>
      <c r="C508" s="2">
        <v>13.4959296</v>
      </c>
    </row>
    <row r="509" spans="1:3">
      <c r="A509" t="s">
        <v>153</v>
      </c>
      <c r="B509" s="2">
        <v>52.432837800000001</v>
      </c>
      <c r="C509" s="2">
        <v>13.535201199999999</v>
      </c>
    </row>
    <row r="510" spans="1:3">
      <c r="A510" t="s">
        <v>153</v>
      </c>
      <c r="B510" s="2">
        <v>52.436652799999997</v>
      </c>
      <c r="C510" s="2">
        <v>13.447979999999999</v>
      </c>
    </row>
    <row r="511" spans="1:3">
      <c r="A511" t="s">
        <v>153</v>
      </c>
      <c r="B511" s="2">
        <v>52.46096</v>
      </c>
      <c r="C511" s="2">
        <v>13.366910000000001</v>
      </c>
    </row>
    <row r="512" spans="1:3">
      <c r="A512" t="s">
        <v>153</v>
      </c>
      <c r="B512" s="2">
        <v>52.570262</v>
      </c>
      <c r="C512" s="2">
        <v>13.4033356</v>
      </c>
    </row>
    <row r="513" spans="1:3">
      <c r="A513" t="s">
        <v>153</v>
      </c>
      <c r="B513" s="2">
        <v>52.481967300000001</v>
      </c>
      <c r="C513" s="2">
        <v>13.433045999999999</v>
      </c>
    </row>
    <row r="514" spans="1:3">
      <c r="A514" t="s">
        <v>153</v>
      </c>
      <c r="B514" s="2">
        <v>52.563974799999997</v>
      </c>
      <c r="C514" s="2">
        <v>13.445002000000001</v>
      </c>
    </row>
    <row r="515" spans="1:3">
      <c r="A515" t="s">
        <v>153</v>
      </c>
      <c r="B515" s="2">
        <v>52.506919099999998</v>
      </c>
      <c r="C515" s="2">
        <v>13.5579663</v>
      </c>
    </row>
    <row r="516" spans="1:3">
      <c r="A516" t="s">
        <v>153</v>
      </c>
      <c r="B516" s="2">
        <v>52.549076200000002</v>
      </c>
      <c r="C516" s="2">
        <v>13.5994542</v>
      </c>
    </row>
    <row r="517" spans="1:3">
      <c r="A517" t="s">
        <v>153</v>
      </c>
      <c r="B517" s="2">
        <v>52.603334199999999</v>
      </c>
      <c r="C517" s="2">
        <v>13.3351278</v>
      </c>
    </row>
    <row r="518" spans="1:3">
      <c r="A518" t="s">
        <v>153</v>
      </c>
      <c r="B518" s="2">
        <v>52.4231792</v>
      </c>
      <c r="C518" s="2">
        <v>13.312397900000001</v>
      </c>
    </row>
    <row r="519" spans="1:3">
      <c r="A519" t="s">
        <v>153</v>
      </c>
      <c r="B519" s="2">
        <v>52.409317600000001</v>
      </c>
      <c r="C519" s="2">
        <v>13.3810307</v>
      </c>
    </row>
    <row r="520" spans="1:3">
      <c r="A520" t="s">
        <v>153</v>
      </c>
      <c r="B520" s="2">
        <v>52.503965999999998</v>
      </c>
      <c r="C520" s="2">
        <v>13.472796300000001</v>
      </c>
    </row>
    <row r="521" spans="1:3">
      <c r="A521" t="s">
        <v>153</v>
      </c>
      <c r="B521" s="2">
        <v>52.547885200000003</v>
      </c>
      <c r="C521" s="2">
        <v>13.390177100000001</v>
      </c>
    </row>
    <row r="522" spans="1:3">
      <c r="A522" t="s">
        <v>153</v>
      </c>
      <c r="B522" s="2">
        <v>52.559040699999997</v>
      </c>
      <c r="C522" s="2">
        <v>13.3736329</v>
      </c>
    </row>
    <row r="523" spans="1:3">
      <c r="A523" t="s">
        <v>153</v>
      </c>
      <c r="B523" s="2">
        <v>52.533568699999996</v>
      </c>
      <c r="C523" s="2">
        <v>13.5384595</v>
      </c>
    </row>
    <row r="524" spans="1:3">
      <c r="A524" t="s">
        <v>153</v>
      </c>
      <c r="B524" s="2">
        <v>52.537721900000001</v>
      </c>
      <c r="C524" s="2">
        <v>13.2186317</v>
      </c>
    </row>
    <row r="525" spans="1:3">
      <c r="A525" t="s">
        <v>153</v>
      </c>
      <c r="B525" s="2">
        <v>52.564693699999999</v>
      </c>
      <c r="C525" s="2">
        <v>13.4445558</v>
      </c>
    </row>
    <row r="526" spans="1:3">
      <c r="A526" t="s">
        <v>153</v>
      </c>
      <c r="B526" s="2">
        <v>52.417194299999998</v>
      </c>
      <c r="C526" s="2">
        <v>13.287379100000001</v>
      </c>
    </row>
    <row r="527" spans="1:3">
      <c r="A527" t="s">
        <v>153</v>
      </c>
      <c r="B527" s="2">
        <v>52.547870099999997</v>
      </c>
      <c r="C527" s="2">
        <v>13.5046304</v>
      </c>
    </row>
    <row r="528" spans="1:3">
      <c r="A528" t="s">
        <v>153</v>
      </c>
      <c r="B528" s="2">
        <v>52.568124400000002</v>
      </c>
      <c r="C528" s="2">
        <v>13.329110200000001</v>
      </c>
    </row>
    <row r="529" spans="1:3">
      <c r="A529" t="s">
        <v>153</v>
      </c>
      <c r="B529" s="2">
        <v>52.468556200000002</v>
      </c>
      <c r="C529" s="2">
        <v>13.376569999999999</v>
      </c>
    </row>
    <row r="530" spans="1:3">
      <c r="A530" t="s">
        <v>153</v>
      </c>
      <c r="B530" s="2">
        <v>52.462448999999999</v>
      </c>
      <c r="C530" s="2">
        <v>13.3680649</v>
      </c>
    </row>
    <row r="531" spans="1:3">
      <c r="A531" t="s">
        <v>153</v>
      </c>
      <c r="B531" s="2">
        <v>52.537880299999998</v>
      </c>
      <c r="C531" s="2">
        <v>13.217782700000001</v>
      </c>
    </row>
    <row r="532" spans="1:3">
      <c r="A532" t="s">
        <v>153</v>
      </c>
      <c r="B532" s="2">
        <v>52.603495000000002</v>
      </c>
      <c r="C532" s="2">
        <v>13.334822600000001</v>
      </c>
    </row>
    <row r="533" spans="1:3">
      <c r="A533" t="s">
        <v>89</v>
      </c>
      <c r="B533" s="2">
        <v>52.452160900000003</v>
      </c>
      <c r="C533" s="2">
        <v>13.586409400000001</v>
      </c>
    </row>
    <row r="534" spans="1:3">
      <c r="A534" t="s">
        <v>217</v>
      </c>
      <c r="B534" s="2">
        <v>52.5345163</v>
      </c>
      <c r="C534" s="2">
        <v>13.4566122</v>
      </c>
    </row>
    <row r="535" spans="1:3">
      <c r="A535" t="s">
        <v>179</v>
      </c>
      <c r="B535" s="2">
        <v>52.516149800000001</v>
      </c>
      <c r="C535" s="2">
        <v>13.4471352</v>
      </c>
    </row>
    <row r="536" spans="1:3">
      <c r="A536" t="s">
        <v>27</v>
      </c>
      <c r="B536" s="2">
        <v>52.564571399999998</v>
      </c>
      <c r="C536" s="2">
        <v>13.4206798</v>
      </c>
    </row>
    <row r="537" spans="1:3">
      <c r="A537" t="s">
        <v>174</v>
      </c>
      <c r="B537" s="2">
        <v>52.636803299999997</v>
      </c>
      <c r="C537" s="2">
        <v>13.491428600000001</v>
      </c>
    </row>
    <row r="538" spans="1:3">
      <c r="A538" t="s">
        <v>192</v>
      </c>
      <c r="B538" s="2">
        <v>52.5524281</v>
      </c>
      <c r="C538" s="2">
        <v>13.4391967</v>
      </c>
    </row>
    <row r="539" spans="1:3">
      <c r="A539" t="s">
        <v>129</v>
      </c>
      <c r="B539" s="2">
        <v>52.500761500000003</v>
      </c>
      <c r="C539" s="2">
        <v>13.321932500000001</v>
      </c>
    </row>
    <row r="540" spans="1:3">
      <c r="A540" t="s">
        <v>183</v>
      </c>
      <c r="B540" s="2">
        <v>52.552244600000002</v>
      </c>
      <c r="C540" s="2">
        <v>13.366675499999999</v>
      </c>
    </row>
    <row r="541" spans="1:3">
      <c r="A541" t="s">
        <v>286</v>
      </c>
      <c r="B541" s="2">
        <v>52.500616299999997</v>
      </c>
      <c r="C541" s="2">
        <v>13.4231403</v>
      </c>
    </row>
    <row r="542" spans="1:3">
      <c r="A542" t="s">
        <v>274</v>
      </c>
      <c r="B542" s="2">
        <v>52.421900399999998</v>
      </c>
      <c r="C542" s="2">
        <v>13.299136600000001</v>
      </c>
    </row>
    <row r="543" spans="1:3">
      <c r="A543" t="s">
        <v>139</v>
      </c>
      <c r="B543" s="2">
        <v>52.549295899999997</v>
      </c>
      <c r="C543" s="2">
        <v>13.3697076</v>
      </c>
    </row>
    <row r="544" spans="1:3">
      <c r="A544" t="s">
        <v>139</v>
      </c>
      <c r="B544" s="2">
        <v>52.500379500000001</v>
      </c>
      <c r="C544" s="2">
        <v>13.4653355</v>
      </c>
    </row>
    <row r="545" spans="1:3">
      <c r="A545" t="s">
        <v>149</v>
      </c>
      <c r="B545" s="2">
        <v>52.478515999999999</v>
      </c>
      <c r="C545" s="2">
        <v>13.344132</v>
      </c>
    </row>
    <row r="546" spans="1:3">
      <c r="A546" t="s">
        <v>149</v>
      </c>
      <c r="B546" s="2">
        <v>52.420952900000003</v>
      </c>
      <c r="C546" s="2">
        <v>13.299890700000001</v>
      </c>
    </row>
    <row r="547" spans="1:3">
      <c r="A547" t="s">
        <v>139</v>
      </c>
      <c r="B547" s="2">
        <v>52.456540500000003</v>
      </c>
      <c r="C547" s="2">
        <v>13.3843715</v>
      </c>
    </row>
    <row r="548" spans="1:3">
      <c r="A548" t="s">
        <v>139</v>
      </c>
      <c r="B548" s="2">
        <v>52.476604999999999</v>
      </c>
      <c r="C548" s="2">
        <v>13.426313800000001</v>
      </c>
    </row>
    <row r="549" spans="1:3">
      <c r="A549" t="s">
        <v>139</v>
      </c>
      <c r="B549" s="2">
        <v>52.509924400000003</v>
      </c>
      <c r="C549" s="2">
        <v>13.434254299999999</v>
      </c>
    </row>
    <row r="550" spans="1:3">
      <c r="A550" t="s">
        <v>149</v>
      </c>
      <c r="B550" s="2">
        <v>52.503982399999998</v>
      </c>
      <c r="C550" s="2">
        <v>13.376292899999999</v>
      </c>
    </row>
    <row r="551" spans="1:3">
      <c r="A551" t="s">
        <v>139</v>
      </c>
      <c r="B551" s="2">
        <v>52.509703799999997</v>
      </c>
      <c r="C551" s="2">
        <v>13.3059928</v>
      </c>
    </row>
    <row r="552" spans="1:3">
      <c r="A552" t="s">
        <v>139</v>
      </c>
      <c r="B552" s="2">
        <v>52.461152599999998</v>
      </c>
      <c r="C552" s="2">
        <v>13.516466400000001</v>
      </c>
    </row>
    <row r="553" spans="1:3">
      <c r="A553" t="s">
        <v>139</v>
      </c>
      <c r="B553" s="2">
        <v>52.571526200000001</v>
      </c>
      <c r="C553" s="2">
        <v>13.444083300000001</v>
      </c>
    </row>
    <row r="554" spans="1:3">
      <c r="A554" t="s">
        <v>149</v>
      </c>
      <c r="B554" s="2">
        <v>52.5278469</v>
      </c>
      <c r="C554" s="2">
        <v>13.3076089</v>
      </c>
    </row>
    <row r="555" spans="1:3">
      <c r="A555" t="s">
        <v>139</v>
      </c>
      <c r="B555" s="2">
        <v>52.542875199999997</v>
      </c>
      <c r="C555" s="2">
        <v>13.1965568</v>
      </c>
    </row>
    <row r="556" spans="1:3">
      <c r="A556" t="s">
        <v>139</v>
      </c>
      <c r="B556" s="2">
        <v>52.5455884</v>
      </c>
      <c r="C556" s="2">
        <v>13.575602399999999</v>
      </c>
    </row>
    <row r="557" spans="1:3">
      <c r="A557" t="s">
        <v>139</v>
      </c>
      <c r="B557" s="2">
        <v>52.534335499999997</v>
      </c>
      <c r="C557" s="2">
        <v>13.4456503</v>
      </c>
    </row>
    <row r="558" spans="1:3">
      <c r="A558" t="s">
        <v>139</v>
      </c>
      <c r="B558" s="2">
        <v>52.522124599999998</v>
      </c>
      <c r="C558" s="2">
        <v>13.435479900000001</v>
      </c>
    </row>
    <row r="559" spans="1:3">
      <c r="A559" t="s">
        <v>139</v>
      </c>
      <c r="B559" s="2">
        <v>52.546157999999998</v>
      </c>
      <c r="C559" s="2">
        <v>13.1429724</v>
      </c>
    </row>
    <row r="560" spans="1:3">
      <c r="A560" t="s">
        <v>139</v>
      </c>
      <c r="B560" s="2">
        <v>52.5615557</v>
      </c>
      <c r="C560" s="2">
        <v>13.501592</v>
      </c>
    </row>
    <row r="561" spans="1:3">
      <c r="A561" t="s">
        <v>139</v>
      </c>
      <c r="B561" s="2">
        <v>52.515326299999998</v>
      </c>
      <c r="C561" s="2">
        <v>13.287356000000001</v>
      </c>
    </row>
    <row r="562" spans="1:3">
      <c r="A562" t="s">
        <v>139</v>
      </c>
      <c r="B562" s="2">
        <v>52.612959799999999</v>
      </c>
      <c r="C562" s="2">
        <v>13.313921799999999</v>
      </c>
    </row>
    <row r="563" spans="1:3">
      <c r="A563" t="s">
        <v>139</v>
      </c>
      <c r="B563" s="2">
        <v>52.552426400000002</v>
      </c>
      <c r="C563" s="2">
        <v>13.350118999999999</v>
      </c>
    </row>
    <row r="564" spans="1:3">
      <c r="A564" t="s">
        <v>149</v>
      </c>
      <c r="B564" s="2">
        <v>52.429535199999997</v>
      </c>
      <c r="C564" s="2">
        <v>13.260516000000001</v>
      </c>
    </row>
    <row r="565" spans="1:3">
      <c r="A565" t="s">
        <v>149</v>
      </c>
      <c r="B565" s="2">
        <v>52.426340400000001</v>
      </c>
      <c r="C565" s="2">
        <v>13.4645036</v>
      </c>
    </row>
    <row r="566" spans="1:3">
      <c r="A566" t="s">
        <v>139</v>
      </c>
      <c r="B566" s="2">
        <v>52.544551400000003</v>
      </c>
      <c r="C566" s="2">
        <v>13.3915785</v>
      </c>
    </row>
    <row r="567" spans="1:3">
      <c r="A567" t="s">
        <v>149</v>
      </c>
      <c r="B567" s="2">
        <v>52.455703100000001</v>
      </c>
      <c r="C567" s="2">
        <v>13.617945000000001</v>
      </c>
    </row>
    <row r="568" spans="1:3">
      <c r="A568" t="s">
        <v>149</v>
      </c>
      <c r="B568" s="2">
        <v>52.569796400000001</v>
      </c>
      <c r="C568" s="2">
        <v>13.5694055</v>
      </c>
    </row>
    <row r="569" spans="1:3">
      <c r="A569" t="s">
        <v>139</v>
      </c>
      <c r="B569" s="2">
        <v>52.505472599999997</v>
      </c>
      <c r="C569" s="2">
        <v>13.393084699999999</v>
      </c>
    </row>
    <row r="570" spans="1:3">
      <c r="A570" t="s">
        <v>149</v>
      </c>
      <c r="B570" s="2">
        <v>52.480938000000002</v>
      </c>
      <c r="C570" s="2">
        <v>13.438719000000001</v>
      </c>
    </row>
    <row r="571" spans="1:3">
      <c r="A571" t="s">
        <v>139</v>
      </c>
      <c r="B571" s="2">
        <v>52.4950093</v>
      </c>
      <c r="C571" s="2">
        <v>13.5226229</v>
      </c>
    </row>
    <row r="572" spans="1:3">
      <c r="A572" t="s">
        <v>139</v>
      </c>
      <c r="B572" s="2">
        <v>52.565237600000003</v>
      </c>
      <c r="C572" s="2">
        <v>13.378827599999999</v>
      </c>
    </row>
    <row r="573" spans="1:3">
      <c r="A573" t="s">
        <v>139</v>
      </c>
      <c r="B573" s="2">
        <v>52.515862900000002</v>
      </c>
      <c r="C573" s="2">
        <v>13.466025</v>
      </c>
    </row>
    <row r="574" spans="1:3">
      <c r="A574" t="s">
        <v>139</v>
      </c>
      <c r="B574" s="2">
        <v>52.4491418</v>
      </c>
      <c r="C574" s="2">
        <v>13.7535551</v>
      </c>
    </row>
    <row r="575" spans="1:3">
      <c r="A575" t="s">
        <v>139</v>
      </c>
      <c r="B575" s="2">
        <v>52.526425699999997</v>
      </c>
      <c r="C575" s="2">
        <v>13.241707999999999</v>
      </c>
    </row>
    <row r="576" spans="1:3">
      <c r="A576" t="s">
        <v>139</v>
      </c>
      <c r="B576" s="2">
        <v>52.528400900000001</v>
      </c>
      <c r="C576" s="2">
        <v>13.1881605</v>
      </c>
    </row>
    <row r="577" spans="1:3">
      <c r="A577" t="s">
        <v>139</v>
      </c>
      <c r="B577" s="2">
        <v>52.593294299999997</v>
      </c>
      <c r="C577" s="2">
        <v>13.432823600000001</v>
      </c>
    </row>
    <row r="578" spans="1:3">
      <c r="A578" t="s">
        <v>139</v>
      </c>
      <c r="B578" s="2">
        <v>52.436807299999998</v>
      </c>
      <c r="C578" s="2">
        <v>13.5705787</v>
      </c>
    </row>
    <row r="579" spans="1:3">
      <c r="A579" t="s">
        <v>139</v>
      </c>
      <c r="B579" s="2">
        <v>52.507738500000002</v>
      </c>
      <c r="C579" s="2">
        <v>13.469121899999999</v>
      </c>
    </row>
    <row r="580" spans="1:3">
      <c r="A580" t="s">
        <v>139</v>
      </c>
      <c r="B580" s="2">
        <v>52.563647699999997</v>
      </c>
      <c r="C580" s="2">
        <v>13.353565400000001</v>
      </c>
    </row>
    <row r="581" spans="1:3">
      <c r="A581" t="s">
        <v>139</v>
      </c>
      <c r="B581" s="2">
        <v>52.530909299999998</v>
      </c>
      <c r="C581" s="2">
        <v>13.537298699999999</v>
      </c>
    </row>
    <row r="582" spans="1:3">
      <c r="A582" t="s">
        <v>139</v>
      </c>
      <c r="B582" s="2">
        <v>52.502076799999998</v>
      </c>
      <c r="C582" s="2">
        <v>13.414472699999999</v>
      </c>
    </row>
    <row r="583" spans="1:3">
      <c r="A583" t="s">
        <v>139</v>
      </c>
      <c r="B583" s="2">
        <v>52.564990000000002</v>
      </c>
      <c r="C583" s="2">
        <v>13.32836</v>
      </c>
    </row>
    <row r="584" spans="1:3">
      <c r="A584" t="s">
        <v>149</v>
      </c>
      <c r="B584" s="2">
        <v>52.441813500000002</v>
      </c>
      <c r="C584" s="2">
        <v>13.2665658</v>
      </c>
    </row>
    <row r="585" spans="1:3">
      <c r="A585" t="s">
        <v>139</v>
      </c>
      <c r="B585" s="2">
        <v>52.52796</v>
      </c>
      <c r="C585" s="2">
        <v>13.587932199999999</v>
      </c>
    </row>
    <row r="586" spans="1:3">
      <c r="A586" t="s">
        <v>139</v>
      </c>
      <c r="B586" s="2">
        <v>52.511133200000003</v>
      </c>
      <c r="C586" s="2">
        <v>13.492069799999999</v>
      </c>
    </row>
    <row r="587" spans="1:3">
      <c r="A587" t="s">
        <v>139</v>
      </c>
      <c r="B587" s="2">
        <v>52.520176300000003</v>
      </c>
      <c r="C587" s="2">
        <v>13.2809937</v>
      </c>
    </row>
    <row r="588" spans="1:3">
      <c r="A588" t="s">
        <v>139</v>
      </c>
      <c r="B588" s="2">
        <v>52.533230699999997</v>
      </c>
      <c r="C588" s="2">
        <v>13.4300005</v>
      </c>
    </row>
    <row r="589" spans="1:3">
      <c r="A589" t="s">
        <v>139</v>
      </c>
      <c r="B589" s="2">
        <v>52.489790499999998</v>
      </c>
      <c r="C589" s="2">
        <v>13.5745814</v>
      </c>
    </row>
    <row r="590" spans="1:3">
      <c r="A590" t="s">
        <v>139</v>
      </c>
      <c r="B590" s="2">
        <v>52.440924899999999</v>
      </c>
      <c r="C590" s="2">
        <v>13.290116599999999</v>
      </c>
    </row>
    <row r="591" spans="1:3">
      <c r="A591" t="s">
        <v>149</v>
      </c>
      <c r="B591" s="2">
        <v>52.547603799999997</v>
      </c>
      <c r="C591" s="2">
        <v>13.2100323</v>
      </c>
    </row>
    <row r="592" spans="1:3">
      <c r="A592" t="s">
        <v>139</v>
      </c>
      <c r="B592" s="2">
        <v>52.509731000000002</v>
      </c>
      <c r="C592" s="2">
        <v>13.506631199999999</v>
      </c>
    </row>
    <row r="593" spans="1:3">
      <c r="A593" t="s">
        <v>149</v>
      </c>
      <c r="B593" s="2">
        <v>52.5564763</v>
      </c>
      <c r="C593" s="2">
        <v>13.4369909</v>
      </c>
    </row>
    <row r="594" spans="1:3">
      <c r="A594" t="s">
        <v>139</v>
      </c>
      <c r="B594" s="2">
        <v>52.546472999999999</v>
      </c>
      <c r="C594" s="2">
        <v>13.4294539</v>
      </c>
    </row>
    <row r="595" spans="1:3">
      <c r="A595" t="s">
        <v>139</v>
      </c>
      <c r="B595" s="2">
        <v>52.561928399999999</v>
      </c>
      <c r="C595" s="2">
        <v>13.365584999999999</v>
      </c>
    </row>
    <row r="596" spans="1:3">
      <c r="A596" t="s">
        <v>149</v>
      </c>
      <c r="B596" s="2">
        <v>52.591729299999997</v>
      </c>
      <c r="C596" s="2">
        <v>13.403433100000001</v>
      </c>
    </row>
    <row r="597" spans="1:3">
      <c r="A597" t="s">
        <v>139</v>
      </c>
      <c r="B597" s="2">
        <v>52.458523</v>
      </c>
      <c r="C597" s="2">
        <v>13.318816999999999</v>
      </c>
    </row>
    <row r="598" spans="1:3">
      <c r="A598" t="s">
        <v>139</v>
      </c>
      <c r="B598" s="2">
        <v>52.555093300000003</v>
      </c>
      <c r="C598" s="2">
        <v>13.382604000000001</v>
      </c>
    </row>
    <row r="599" spans="1:3">
      <c r="A599" t="s">
        <v>139</v>
      </c>
      <c r="B599" s="2">
        <v>52.573715900000003</v>
      </c>
      <c r="C599" s="2">
        <v>13.398583199999999</v>
      </c>
    </row>
    <row r="600" spans="1:3">
      <c r="A600" t="s">
        <v>149</v>
      </c>
      <c r="B600" s="2">
        <v>52.464868299999999</v>
      </c>
      <c r="C600" s="2">
        <v>13.3260261</v>
      </c>
    </row>
    <row r="601" spans="1:3">
      <c r="A601" t="s">
        <v>149</v>
      </c>
      <c r="B601" s="2">
        <v>52.552572099999999</v>
      </c>
      <c r="C601" s="2">
        <v>13.421492799999999</v>
      </c>
    </row>
    <row r="602" spans="1:3">
      <c r="A602" t="s">
        <v>139</v>
      </c>
      <c r="B602" s="2">
        <v>52.510589799999998</v>
      </c>
      <c r="C602" s="2">
        <v>13.3969542</v>
      </c>
    </row>
    <row r="603" spans="1:3">
      <c r="A603" t="s">
        <v>139</v>
      </c>
      <c r="B603" s="2">
        <v>52.486736000000001</v>
      </c>
      <c r="C603" s="2">
        <v>13.324946000000001</v>
      </c>
    </row>
    <row r="604" spans="1:3">
      <c r="A604" t="s">
        <v>139</v>
      </c>
      <c r="B604" s="2">
        <v>52.534506100000002</v>
      </c>
      <c r="C604" s="2">
        <v>13.4079747</v>
      </c>
    </row>
    <row r="605" spans="1:3">
      <c r="A605" t="s">
        <v>139</v>
      </c>
      <c r="B605" s="2">
        <v>52.431302899999999</v>
      </c>
      <c r="C605" s="2">
        <v>13.5481534</v>
      </c>
    </row>
    <row r="606" spans="1:3">
      <c r="A606" t="s">
        <v>139</v>
      </c>
      <c r="B606" s="2">
        <v>52.481727200000002</v>
      </c>
      <c r="C606" s="2">
        <v>13.433707500000001</v>
      </c>
    </row>
    <row r="607" spans="1:3">
      <c r="A607" t="s">
        <v>139</v>
      </c>
      <c r="B607" s="2">
        <v>52.457724800000001</v>
      </c>
      <c r="C607" s="2">
        <v>13.263731</v>
      </c>
    </row>
    <row r="608" spans="1:3">
      <c r="A608" t="s">
        <v>139</v>
      </c>
      <c r="B608" s="2">
        <v>52.488421700000004</v>
      </c>
      <c r="C608" s="2">
        <v>13.415082699999999</v>
      </c>
    </row>
    <row r="609" spans="1:3">
      <c r="A609" t="s">
        <v>139</v>
      </c>
      <c r="B609" s="2">
        <v>52.520838900000001</v>
      </c>
      <c r="C609" s="2">
        <v>13.4676358</v>
      </c>
    </row>
    <row r="610" spans="1:3">
      <c r="A610" t="s">
        <v>139</v>
      </c>
      <c r="B610" s="2">
        <v>52.398107000000003</v>
      </c>
      <c r="C610" s="2">
        <v>13.5201703</v>
      </c>
    </row>
    <row r="611" spans="1:3">
      <c r="A611" t="s">
        <v>139</v>
      </c>
      <c r="B611" s="2">
        <v>52.504904400000001</v>
      </c>
      <c r="C611" s="2">
        <v>13.449918800000001</v>
      </c>
    </row>
    <row r="612" spans="1:3">
      <c r="A612" t="s">
        <v>139</v>
      </c>
      <c r="B612" s="2">
        <v>52.502960399999999</v>
      </c>
      <c r="C612" s="2">
        <v>13.298530599999999</v>
      </c>
    </row>
    <row r="613" spans="1:3">
      <c r="A613" t="s">
        <v>139</v>
      </c>
      <c r="B613" s="2">
        <v>52.537565000000001</v>
      </c>
      <c r="C613" s="2">
        <v>13.590247700000001</v>
      </c>
    </row>
    <row r="614" spans="1:3">
      <c r="A614" t="s">
        <v>139</v>
      </c>
      <c r="B614" s="2">
        <v>52.465198000000001</v>
      </c>
      <c r="C614" s="2">
        <v>13.4162854</v>
      </c>
    </row>
    <row r="615" spans="1:3">
      <c r="A615" t="s">
        <v>139</v>
      </c>
      <c r="B615" s="2">
        <v>52.514886599999997</v>
      </c>
      <c r="C615" s="2">
        <v>13.418799</v>
      </c>
    </row>
    <row r="616" spans="1:3">
      <c r="A616" t="s">
        <v>139</v>
      </c>
      <c r="B616" s="2">
        <v>52.531659599999998</v>
      </c>
      <c r="C616" s="2">
        <v>13.5490399</v>
      </c>
    </row>
    <row r="617" spans="1:3">
      <c r="A617" t="s">
        <v>139</v>
      </c>
      <c r="B617" s="2">
        <v>52.551137500000003</v>
      </c>
      <c r="C617" s="2">
        <v>13.3833679</v>
      </c>
    </row>
    <row r="618" spans="1:3">
      <c r="A618" t="s">
        <v>139</v>
      </c>
      <c r="B618" s="2">
        <v>52.607903999999998</v>
      </c>
      <c r="C618" s="2">
        <v>13.4780569</v>
      </c>
    </row>
    <row r="619" spans="1:3">
      <c r="A619" t="s">
        <v>139</v>
      </c>
      <c r="B619" s="2">
        <v>52.517698199999998</v>
      </c>
      <c r="C619" s="2">
        <v>13.1840236</v>
      </c>
    </row>
    <row r="620" spans="1:3">
      <c r="A620" t="s">
        <v>139</v>
      </c>
      <c r="B620" s="2">
        <v>52.4968073</v>
      </c>
      <c r="C620" s="2">
        <v>13.419843800000001</v>
      </c>
    </row>
    <row r="621" spans="1:3">
      <c r="A621" t="s">
        <v>149</v>
      </c>
      <c r="B621" s="2">
        <v>52.414747400000003</v>
      </c>
      <c r="C621" s="2">
        <v>13.4257065</v>
      </c>
    </row>
    <row r="622" spans="1:3">
      <c r="A622" t="s">
        <v>139</v>
      </c>
      <c r="B622" s="2">
        <v>52.524328500000003</v>
      </c>
      <c r="C622" s="2">
        <v>13.3795514</v>
      </c>
    </row>
    <row r="623" spans="1:3">
      <c r="A623" t="s">
        <v>139</v>
      </c>
      <c r="B623" s="2">
        <v>52.495462400000001</v>
      </c>
      <c r="C623" s="2">
        <v>13.304810700000001</v>
      </c>
    </row>
    <row r="624" spans="1:3">
      <c r="A624" t="s">
        <v>139</v>
      </c>
      <c r="B624" s="2">
        <v>52.563583600000001</v>
      </c>
      <c r="C624" s="2">
        <v>13.412146399999999</v>
      </c>
    </row>
    <row r="625" spans="1:3">
      <c r="A625" t="s">
        <v>139</v>
      </c>
      <c r="B625" s="2">
        <v>52.439443599999997</v>
      </c>
      <c r="C625" s="2">
        <v>13.436931599999999</v>
      </c>
    </row>
    <row r="626" spans="1:3">
      <c r="A626" t="s">
        <v>139</v>
      </c>
      <c r="B626" s="2">
        <v>52.510094799999997</v>
      </c>
      <c r="C626" s="2">
        <v>13.4078546</v>
      </c>
    </row>
    <row r="627" spans="1:3">
      <c r="A627" t="s">
        <v>139</v>
      </c>
      <c r="B627" s="2">
        <v>52.520967200000001</v>
      </c>
      <c r="C627" s="2">
        <v>13.486860500000001</v>
      </c>
    </row>
    <row r="628" spans="1:3">
      <c r="A628" t="s">
        <v>139</v>
      </c>
      <c r="B628" s="2">
        <v>52.523758000000001</v>
      </c>
      <c r="C628" s="2">
        <v>13.533082</v>
      </c>
    </row>
    <row r="629" spans="1:3">
      <c r="A629" t="s">
        <v>139</v>
      </c>
      <c r="B629" s="2">
        <v>52.541065000000003</v>
      </c>
      <c r="C629" s="2">
        <v>13.564012</v>
      </c>
    </row>
    <row r="630" spans="1:3">
      <c r="A630" t="s">
        <v>139</v>
      </c>
      <c r="B630" s="2">
        <v>52.417351400000001</v>
      </c>
      <c r="C630" s="2">
        <v>13.361839700000001</v>
      </c>
    </row>
    <row r="631" spans="1:3">
      <c r="A631" t="s">
        <v>139</v>
      </c>
      <c r="B631" s="2">
        <v>52.5280542</v>
      </c>
      <c r="C631" s="2">
        <v>13.3078036</v>
      </c>
    </row>
    <row r="632" spans="1:3">
      <c r="A632" t="s">
        <v>139</v>
      </c>
      <c r="B632" s="2">
        <v>52.475228899999998</v>
      </c>
      <c r="C632" s="2">
        <v>13.4515388</v>
      </c>
    </row>
    <row r="633" spans="1:3">
      <c r="A633" t="s">
        <v>139</v>
      </c>
      <c r="B633" s="2">
        <v>52.523476299999999</v>
      </c>
      <c r="C633" s="2">
        <v>13.5331387</v>
      </c>
    </row>
    <row r="634" spans="1:3">
      <c r="A634" t="s">
        <v>139</v>
      </c>
      <c r="B634" s="2">
        <v>52.452611300000001</v>
      </c>
      <c r="C634" s="2">
        <v>13.3849369</v>
      </c>
    </row>
    <row r="635" spans="1:3">
      <c r="A635" t="s">
        <v>139</v>
      </c>
      <c r="B635" s="2">
        <v>52.4694796</v>
      </c>
      <c r="C635" s="2">
        <v>13.350136600000001</v>
      </c>
    </row>
    <row r="636" spans="1:3">
      <c r="A636" t="s">
        <v>139</v>
      </c>
      <c r="B636" s="2">
        <v>52.4825576</v>
      </c>
      <c r="C636" s="2">
        <v>13.350963500000001</v>
      </c>
    </row>
    <row r="637" spans="1:3">
      <c r="A637" t="s">
        <v>139</v>
      </c>
      <c r="B637" s="2">
        <v>52.426448999999998</v>
      </c>
      <c r="C637" s="2">
        <v>13.434042</v>
      </c>
    </row>
    <row r="638" spans="1:3">
      <c r="A638" t="s">
        <v>139</v>
      </c>
      <c r="B638" s="2">
        <v>52.3930863</v>
      </c>
      <c r="C638" s="2">
        <v>13.4069614</v>
      </c>
    </row>
    <row r="639" spans="1:3">
      <c r="A639" t="s">
        <v>139</v>
      </c>
      <c r="B639" s="2">
        <v>52.459186199999998</v>
      </c>
      <c r="C639" s="2">
        <v>13.5055637</v>
      </c>
    </row>
    <row r="640" spans="1:3">
      <c r="A640" t="s">
        <v>139</v>
      </c>
      <c r="B640" s="2">
        <v>52.4067078</v>
      </c>
      <c r="C640" s="2">
        <v>13.269862</v>
      </c>
    </row>
    <row r="641" spans="1:3">
      <c r="A641" t="s">
        <v>139</v>
      </c>
      <c r="B641" s="2">
        <v>52.413350299999998</v>
      </c>
      <c r="C641" s="2">
        <v>13.570791699999999</v>
      </c>
    </row>
    <row r="642" spans="1:3">
      <c r="A642" t="s">
        <v>139</v>
      </c>
      <c r="B642" s="2">
        <v>52.533726799999997</v>
      </c>
      <c r="C642" s="2">
        <v>13.6106265</v>
      </c>
    </row>
    <row r="643" spans="1:3">
      <c r="A643" t="s">
        <v>139</v>
      </c>
      <c r="B643" s="2">
        <v>52.603850000000001</v>
      </c>
      <c r="C643" s="2">
        <v>13.3683104</v>
      </c>
    </row>
    <row r="644" spans="1:3">
      <c r="A644" t="s">
        <v>139</v>
      </c>
      <c r="B644" s="2">
        <v>52.520335899999999</v>
      </c>
      <c r="C644" s="2">
        <v>13.280721</v>
      </c>
    </row>
    <row r="645" spans="1:3">
      <c r="A645" t="s">
        <v>139</v>
      </c>
      <c r="B645" s="2">
        <v>52.5762681</v>
      </c>
      <c r="C645" s="2">
        <v>13.324832900000001</v>
      </c>
    </row>
    <row r="646" spans="1:3">
      <c r="A646" t="s">
        <v>139</v>
      </c>
      <c r="B646" s="2">
        <v>52.506822</v>
      </c>
      <c r="C646" s="2">
        <v>13.412360700000001</v>
      </c>
    </row>
    <row r="647" spans="1:3">
      <c r="A647" t="s">
        <v>139</v>
      </c>
      <c r="B647" s="2">
        <v>52.489765599999998</v>
      </c>
      <c r="C647" s="2">
        <v>13.374462599999999</v>
      </c>
    </row>
    <row r="648" spans="1:3">
      <c r="A648" t="s">
        <v>139</v>
      </c>
      <c r="B648" s="2">
        <v>52.564880899999999</v>
      </c>
      <c r="C648" s="2">
        <v>13.329257399999999</v>
      </c>
    </row>
    <row r="649" spans="1:3">
      <c r="A649" t="s">
        <v>139</v>
      </c>
      <c r="B649" s="2">
        <v>52.4680307</v>
      </c>
      <c r="C649" s="2">
        <v>13.4457494</v>
      </c>
    </row>
    <row r="650" spans="1:3">
      <c r="A650" t="s">
        <v>139</v>
      </c>
      <c r="B650" s="2">
        <v>52.500968700000001</v>
      </c>
      <c r="C650" s="2">
        <v>13.4347589</v>
      </c>
    </row>
    <row r="651" spans="1:3">
      <c r="A651" t="s">
        <v>149</v>
      </c>
      <c r="B651" s="2">
        <v>52.527834300000002</v>
      </c>
      <c r="C651" s="2">
        <v>13.128627099999999</v>
      </c>
    </row>
    <row r="652" spans="1:3">
      <c r="A652" t="s">
        <v>139</v>
      </c>
      <c r="B652" s="2">
        <v>52.4643114</v>
      </c>
      <c r="C652" s="2">
        <v>13.487641699999999</v>
      </c>
    </row>
    <row r="653" spans="1:3">
      <c r="A653" t="s">
        <v>139</v>
      </c>
      <c r="B653" s="2">
        <v>52.458626700000003</v>
      </c>
      <c r="C653" s="2">
        <v>13.3759107</v>
      </c>
    </row>
    <row r="654" spans="1:3">
      <c r="A654" t="s">
        <v>139</v>
      </c>
      <c r="B654" s="2">
        <v>52.492277299999998</v>
      </c>
      <c r="C654" s="2">
        <v>13.4314106</v>
      </c>
    </row>
    <row r="655" spans="1:3">
      <c r="A655" t="s">
        <v>139</v>
      </c>
      <c r="B655" s="2">
        <v>52.607789599999997</v>
      </c>
      <c r="C655" s="2">
        <v>13.477702799999999</v>
      </c>
    </row>
    <row r="656" spans="1:3">
      <c r="A656" t="s">
        <v>139</v>
      </c>
      <c r="B656" s="2">
        <v>52.454914799999997</v>
      </c>
      <c r="C656" s="2">
        <v>13.5683943</v>
      </c>
    </row>
    <row r="657" spans="1:3">
      <c r="A657" t="s">
        <v>206</v>
      </c>
      <c r="B657" s="2">
        <v>52.444539200000001</v>
      </c>
      <c r="C657" s="2">
        <v>13.33113</v>
      </c>
    </row>
    <row r="658" spans="1:3">
      <c r="A658" t="s">
        <v>139</v>
      </c>
      <c r="B658" s="2">
        <v>52.522352900000001</v>
      </c>
      <c r="C658" s="2">
        <v>13.477405299999999</v>
      </c>
    </row>
    <row r="659" spans="1:3">
      <c r="A659" t="s">
        <v>139</v>
      </c>
      <c r="B659" s="2">
        <v>52.438641699999998</v>
      </c>
      <c r="C659" s="2">
        <v>13.379778099999999</v>
      </c>
    </row>
    <row r="660" spans="1:3">
      <c r="A660" t="s">
        <v>139</v>
      </c>
      <c r="B660" s="2">
        <v>52.545367499999998</v>
      </c>
      <c r="C660" s="2">
        <v>13.593067899999999</v>
      </c>
    </row>
    <row r="661" spans="1:3">
      <c r="A661" t="s">
        <v>139</v>
      </c>
      <c r="B661" s="2">
        <v>52.424827800000003</v>
      </c>
      <c r="C661" s="2">
        <v>13.527494300000001</v>
      </c>
    </row>
    <row r="662" spans="1:3">
      <c r="A662" t="s">
        <v>139</v>
      </c>
      <c r="B662" s="2">
        <v>52.485192099999999</v>
      </c>
      <c r="C662" s="2">
        <v>13.3720982</v>
      </c>
    </row>
    <row r="663" spans="1:3">
      <c r="A663" t="s">
        <v>139</v>
      </c>
      <c r="B663" s="2">
        <v>52.561771399999998</v>
      </c>
      <c r="C663" s="2">
        <v>13.5018247</v>
      </c>
    </row>
    <row r="664" spans="1:3">
      <c r="A664" t="s">
        <v>139</v>
      </c>
      <c r="B664" s="2">
        <v>52.3998621</v>
      </c>
      <c r="C664" s="2">
        <v>13.521406199999999</v>
      </c>
    </row>
    <row r="665" spans="1:3">
      <c r="A665" t="s">
        <v>139</v>
      </c>
      <c r="B665" s="2">
        <v>52.458251500000003</v>
      </c>
      <c r="C665" s="2">
        <v>13.330254999999999</v>
      </c>
    </row>
    <row r="666" spans="1:3">
      <c r="A666" t="s">
        <v>139</v>
      </c>
      <c r="B666" s="2">
        <v>52.535994299999999</v>
      </c>
      <c r="C666" s="2">
        <v>13.352413200000001</v>
      </c>
    </row>
    <row r="667" spans="1:3">
      <c r="A667" t="s">
        <v>139</v>
      </c>
      <c r="B667" s="2">
        <v>52.418957800000001</v>
      </c>
      <c r="C667" s="2">
        <v>13.390245200000001</v>
      </c>
    </row>
    <row r="668" spans="1:3">
      <c r="A668" t="s">
        <v>139</v>
      </c>
      <c r="B668" s="2">
        <v>52.463872100000003</v>
      </c>
      <c r="C668" s="2">
        <v>13.435027699999999</v>
      </c>
    </row>
    <row r="669" spans="1:3">
      <c r="A669" t="s">
        <v>139</v>
      </c>
      <c r="B669" s="2">
        <v>52.586213899999997</v>
      </c>
      <c r="C669" s="2">
        <v>13.316385500000001</v>
      </c>
    </row>
    <row r="670" spans="1:3">
      <c r="A670" t="s">
        <v>149</v>
      </c>
      <c r="B670" s="2">
        <v>52.553691999999998</v>
      </c>
      <c r="C670" s="2">
        <v>13.4007877</v>
      </c>
    </row>
    <row r="671" spans="1:3">
      <c r="A671" t="s">
        <v>139</v>
      </c>
      <c r="B671" s="2">
        <v>52.5498209</v>
      </c>
      <c r="C671" s="2">
        <v>13.514723500000001</v>
      </c>
    </row>
    <row r="672" spans="1:3">
      <c r="A672" t="s">
        <v>139</v>
      </c>
      <c r="B672" s="2">
        <v>52.408794200000003</v>
      </c>
      <c r="C672" s="2">
        <v>13.358194299999999</v>
      </c>
    </row>
    <row r="673" spans="1:3">
      <c r="A673" t="s">
        <v>149</v>
      </c>
      <c r="B673" s="2">
        <v>52.594112600000003</v>
      </c>
      <c r="C673" s="2">
        <v>13.282007399999999</v>
      </c>
    </row>
    <row r="674" spans="1:3">
      <c r="A674" t="s">
        <v>139</v>
      </c>
      <c r="B674" s="2">
        <v>52.4408052</v>
      </c>
      <c r="C674" s="2">
        <v>13.3529961</v>
      </c>
    </row>
    <row r="675" spans="1:3">
      <c r="A675" t="s">
        <v>139</v>
      </c>
      <c r="B675" s="2">
        <v>52.465070900000001</v>
      </c>
      <c r="C675" s="2">
        <v>13.4158121</v>
      </c>
    </row>
    <row r="676" spans="1:3">
      <c r="A676" t="s">
        <v>139</v>
      </c>
      <c r="B676" s="2">
        <v>52.556824300000002</v>
      </c>
      <c r="C676" s="2">
        <v>13.554092900000001</v>
      </c>
    </row>
    <row r="677" spans="1:3">
      <c r="A677" t="s">
        <v>149</v>
      </c>
      <c r="B677" s="2">
        <v>52.624749100000002</v>
      </c>
      <c r="C677" s="2">
        <v>13.2293555</v>
      </c>
    </row>
    <row r="678" spans="1:3">
      <c r="A678" t="s">
        <v>139</v>
      </c>
      <c r="B678" s="2">
        <v>52.439636900000004</v>
      </c>
      <c r="C678" s="2">
        <v>13.436593999999999</v>
      </c>
    </row>
    <row r="679" spans="1:3">
      <c r="A679" t="s">
        <v>139</v>
      </c>
      <c r="B679" s="2">
        <v>52.504077500000001</v>
      </c>
      <c r="C679" s="2">
        <v>13.5890249</v>
      </c>
    </row>
    <row r="680" spans="1:3">
      <c r="A680" t="s">
        <v>139</v>
      </c>
      <c r="B680" s="2">
        <v>52.529276699999997</v>
      </c>
      <c r="C680" s="2">
        <v>13.570739</v>
      </c>
    </row>
    <row r="681" spans="1:3">
      <c r="A681" t="s">
        <v>139</v>
      </c>
      <c r="B681" s="2">
        <v>52.430538400000003</v>
      </c>
      <c r="C681" s="2">
        <v>13.3328638</v>
      </c>
    </row>
    <row r="682" spans="1:3">
      <c r="A682" t="s">
        <v>139</v>
      </c>
      <c r="B682" s="2">
        <v>52.397601899999998</v>
      </c>
      <c r="C682" s="2">
        <v>13.391485299999999</v>
      </c>
    </row>
    <row r="683" spans="1:3">
      <c r="A683" t="s">
        <v>139</v>
      </c>
      <c r="B683" s="2">
        <v>52.5676627</v>
      </c>
      <c r="C683" s="2">
        <v>13.428790299999999</v>
      </c>
    </row>
    <row r="684" spans="1:3">
      <c r="A684" t="s">
        <v>139</v>
      </c>
      <c r="B684" s="2">
        <v>52.540304399999997</v>
      </c>
      <c r="C684" s="2">
        <v>13.637981</v>
      </c>
    </row>
    <row r="685" spans="1:3">
      <c r="A685" t="s">
        <v>139</v>
      </c>
      <c r="B685" s="2">
        <v>52.449826899999998</v>
      </c>
      <c r="C685" s="2">
        <v>13.3546497</v>
      </c>
    </row>
    <row r="686" spans="1:3">
      <c r="A686" t="s">
        <v>139</v>
      </c>
      <c r="B686" s="2">
        <v>52.593520599999998</v>
      </c>
      <c r="C686" s="2">
        <v>13.4326717</v>
      </c>
    </row>
    <row r="687" spans="1:3">
      <c r="A687" t="s">
        <v>139</v>
      </c>
      <c r="B687" s="2">
        <v>52.453029800000003</v>
      </c>
      <c r="C687" s="2">
        <v>13.454386700000001</v>
      </c>
    </row>
    <row r="688" spans="1:3">
      <c r="A688" t="s">
        <v>139</v>
      </c>
      <c r="B688" s="2">
        <v>52.528222300000003</v>
      </c>
      <c r="C688" s="2">
        <v>13.1877067</v>
      </c>
    </row>
    <row r="689" spans="1:3">
      <c r="A689" t="s">
        <v>149</v>
      </c>
      <c r="B689" s="2">
        <v>52.484668999999997</v>
      </c>
      <c r="C689" s="2">
        <v>13.461691399999999</v>
      </c>
    </row>
    <row r="690" spans="1:3">
      <c r="A690" t="s">
        <v>139</v>
      </c>
      <c r="B690" s="2">
        <v>52.446993399999997</v>
      </c>
      <c r="C690" s="2">
        <v>13.5929711</v>
      </c>
    </row>
    <row r="691" spans="1:3">
      <c r="A691" t="s">
        <v>139</v>
      </c>
      <c r="B691" s="2">
        <v>52.540283100000003</v>
      </c>
      <c r="C691" s="2">
        <v>13.2333067</v>
      </c>
    </row>
    <row r="692" spans="1:3">
      <c r="A692" t="s">
        <v>139</v>
      </c>
      <c r="B692" s="2">
        <v>52.415240699999998</v>
      </c>
      <c r="C692" s="2">
        <v>13.2244791</v>
      </c>
    </row>
    <row r="693" spans="1:3">
      <c r="A693" t="s">
        <v>139</v>
      </c>
      <c r="B693" s="2">
        <v>52.542822999999999</v>
      </c>
      <c r="C693" s="2">
        <v>13.497162700000001</v>
      </c>
    </row>
    <row r="694" spans="1:3">
      <c r="A694" t="s">
        <v>139</v>
      </c>
      <c r="B694" s="2">
        <v>52.545988899999998</v>
      </c>
      <c r="C694" s="2">
        <v>13.4688658</v>
      </c>
    </row>
    <row r="695" spans="1:3">
      <c r="A695" t="s">
        <v>139</v>
      </c>
      <c r="B695" s="2">
        <v>52.457480400000001</v>
      </c>
      <c r="C695" s="2">
        <v>13.263871</v>
      </c>
    </row>
    <row r="696" spans="1:3">
      <c r="A696" t="s">
        <v>32</v>
      </c>
      <c r="B696" s="2">
        <v>52.4641831</v>
      </c>
      <c r="C696" s="2">
        <v>13.4877091</v>
      </c>
    </row>
    <row r="697" spans="1:3">
      <c r="A697" t="s">
        <v>40</v>
      </c>
      <c r="B697" s="2">
        <v>52.510727500000002</v>
      </c>
      <c r="C697" s="2">
        <v>13.289631699999999</v>
      </c>
    </row>
    <row r="698" spans="1:3">
      <c r="A698" t="s">
        <v>259</v>
      </c>
      <c r="B698" s="2">
        <v>52.532746500000002</v>
      </c>
      <c r="C698" s="2">
        <v>13.413604899999999</v>
      </c>
    </row>
    <row r="699" spans="1:3">
      <c r="A699" t="s">
        <v>202</v>
      </c>
      <c r="B699" s="2">
        <v>52.495845699999997</v>
      </c>
      <c r="C699" s="2">
        <v>13.388907</v>
      </c>
    </row>
    <row r="700" spans="1:3">
      <c r="A700" t="s">
        <v>50</v>
      </c>
      <c r="B700" s="2">
        <v>52.492070499999997</v>
      </c>
      <c r="C700" s="2">
        <v>13.451034699999999</v>
      </c>
    </row>
    <row r="701" spans="1:3">
      <c r="A701" t="s">
        <v>276</v>
      </c>
      <c r="B701" s="2">
        <v>52.521707999999997</v>
      </c>
      <c r="C701" s="2">
        <v>13.284777999999999</v>
      </c>
    </row>
    <row r="702" spans="1:3">
      <c r="A702" t="s">
        <v>12</v>
      </c>
      <c r="B702" s="2">
        <v>52.536227699999998</v>
      </c>
      <c r="C702" s="2">
        <v>13.204719799999999</v>
      </c>
    </row>
    <row r="703" spans="1:3">
      <c r="A703" t="s">
        <v>53</v>
      </c>
      <c r="B703" s="2">
        <v>52.515659399999997</v>
      </c>
      <c r="C703" s="2">
        <v>13.4683239</v>
      </c>
    </row>
    <row r="704" spans="1:3">
      <c r="A704" t="s">
        <v>102</v>
      </c>
      <c r="B704" s="2">
        <v>52.487606700000001</v>
      </c>
      <c r="C704" s="2">
        <v>13.2990759</v>
      </c>
    </row>
    <row r="705" spans="1:3">
      <c r="A705" t="s">
        <v>224</v>
      </c>
      <c r="B705" s="2">
        <v>52.542786700000001</v>
      </c>
      <c r="C705" s="2">
        <v>13.5710578</v>
      </c>
    </row>
    <row r="706" spans="1:3">
      <c r="A706" t="s">
        <v>212</v>
      </c>
      <c r="B706" s="2">
        <v>52.458449199999997</v>
      </c>
      <c r="C706" s="2">
        <v>13.382649499999999</v>
      </c>
    </row>
    <row r="707" spans="1:3">
      <c r="A707" t="s">
        <v>199</v>
      </c>
      <c r="B707" s="2">
        <v>52.4126622</v>
      </c>
      <c r="C707" s="2">
        <v>13.3908542</v>
      </c>
    </row>
    <row r="708" spans="1:3">
      <c r="A708" t="s">
        <v>90</v>
      </c>
      <c r="B708" s="2">
        <v>52.503134299999999</v>
      </c>
      <c r="C708" s="2">
        <v>13.4914003</v>
      </c>
    </row>
    <row r="709" spans="1:3">
      <c r="A709" t="s">
        <v>93</v>
      </c>
      <c r="B709" s="2">
        <v>52.548803999999997</v>
      </c>
      <c r="C709" s="2">
        <v>13.4092418</v>
      </c>
    </row>
    <row r="710" spans="1:3">
      <c r="A710" t="s">
        <v>91</v>
      </c>
      <c r="B710" s="2">
        <v>52.589185999999998</v>
      </c>
      <c r="C710" s="2">
        <v>13.2805287</v>
      </c>
    </row>
    <row r="711" spans="1:3">
      <c r="A711" t="s">
        <v>187</v>
      </c>
      <c r="B711" s="2">
        <v>52.445943499999998</v>
      </c>
      <c r="C711" s="2">
        <v>13.500520699999999</v>
      </c>
    </row>
    <row r="712" spans="1:3">
      <c r="A712" t="s">
        <v>187</v>
      </c>
      <c r="B712" s="2">
        <v>52.527781699999998</v>
      </c>
      <c r="C712" s="2">
        <v>13.4026821</v>
      </c>
    </row>
    <row r="713" spans="1:3">
      <c r="A713" t="s">
        <v>99</v>
      </c>
      <c r="B713" s="2">
        <v>52.506500000000003</v>
      </c>
      <c r="C713" s="2">
        <v>13.3129299</v>
      </c>
    </row>
    <row r="714" spans="1:3">
      <c r="A714" t="s">
        <v>99</v>
      </c>
      <c r="B714" s="2">
        <v>52.529741399999999</v>
      </c>
      <c r="C714" s="2">
        <v>13.371051</v>
      </c>
    </row>
    <row r="715" spans="1:3">
      <c r="A715" t="s">
        <v>219</v>
      </c>
      <c r="B715" s="2">
        <v>52.5497929</v>
      </c>
      <c r="C715" s="2">
        <v>13.5647503</v>
      </c>
    </row>
    <row r="716" spans="1:3">
      <c r="A716" t="s">
        <v>180</v>
      </c>
      <c r="B716" s="2">
        <v>52.524227400000001</v>
      </c>
      <c r="C716" s="2">
        <v>13.480231099999999</v>
      </c>
    </row>
    <row r="717" spans="1:3">
      <c r="A717" t="s">
        <v>196</v>
      </c>
      <c r="B717" s="2">
        <v>52.549192599999998</v>
      </c>
      <c r="C717" s="2">
        <v>13.3776049</v>
      </c>
    </row>
    <row r="718" spans="1:3">
      <c r="A718" t="s">
        <v>20</v>
      </c>
      <c r="B718" s="2">
        <v>52.560722599999998</v>
      </c>
      <c r="C718" s="2">
        <v>13.5088314</v>
      </c>
    </row>
    <row r="719" spans="1:3">
      <c r="A719" t="s">
        <v>287</v>
      </c>
      <c r="B719" s="2">
        <v>52.505957700000003</v>
      </c>
      <c r="C719" s="2">
        <v>13.557522499999999</v>
      </c>
    </row>
    <row r="720" spans="1:3">
      <c r="A720" t="s">
        <v>146</v>
      </c>
      <c r="B720" s="2">
        <v>52.486184399999999</v>
      </c>
      <c r="C720" s="2">
        <v>13.320217299999999</v>
      </c>
    </row>
    <row r="721" spans="1:3">
      <c r="A721" t="s">
        <v>146</v>
      </c>
      <c r="B721" s="2">
        <v>52.510061</v>
      </c>
      <c r="C721" s="2">
        <v>13.4709585</v>
      </c>
    </row>
    <row r="722" spans="1:3">
      <c r="A722" t="s">
        <v>146</v>
      </c>
      <c r="B722" s="2">
        <v>52.477036900000002</v>
      </c>
      <c r="C722" s="2">
        <v>13.4230397</v>
      </c>
    </row>
    <row r="723" spans="1:3">
      <c r="A723" t="s">
        <v>146</v>
      </c>
      <c r="B723" s="2">
        <v>52.5021469</v>
      </c>
      <c r="C723" s="2">
        <v>13.4312004</v>
      </c>
    </row>
    <row r="724" spans="1:3">
      <c r="A724" t="s">
        <v>146</v>
      </c>
      <c r="B724" s="2">
        <v>52.498953899999997</v>
      </c>
      <c r="C724" s="2">
        <v>13.3544386</v>
      </c>
    </row>
    <row r="725" spans="1:3">
      <c r="A725" t="s">
        <v>146</v>
      </c>
      <c r="B725" s="2">
        <v>52.515832000000003</v>
      </c>
      <c r="C725" s="2">
        <v>13.583339499999999</v>
      </c>
    </row>
    <row r="726" spans="1:3">
      <c r="A726" t="s">
        <v>146</v>
      </c>
      <c r="B726" s="2">
        <v>52.512808499999998</v>
      </c>
      <c r="C726" s="2">
        <v>13.5874822</v>
      </c>
    </row>
    <row r="727" spans="1:3">
      <c r="A727" t="s">
        <v>146</v>
      </c>
      <c r="B727" s="2">
        <v>52.480486399999997</v>
      </c>
      <c r="C727" s="2">
        <v>13.4388322</v>
      </c>
    </row>
    <row r="728" spans="1:3">
      <c r="A728" t="s">
        <v>146</v>
      </c>
      <c r="B728" s="2">
        <v>52.531990800000003</v>
      </c>
      <c r="C728" s="2">
        <v>13.4692059</v>
      </c>
    </row>
    <row r="729" spans="1:3">
      <c r="A729" t="s">
        <v>146</v>
      </c>
      <c r="B729" s="2">
        <v>52.4131231</v>
      </c>
      <c r="C729" s="2">
        <v>13.319802599999999</v>
      </c>
    </row>
    <row r="730" spans="1:3">
      <c r="A730" t="s">
        <v>146</v>
      </c>
      <c r="B730" s="2">
        <v>52.457996399999999</v>
      </c>
      <c r="C730" s="2">
        <v>13.4240677</v>
      </c>
    </row>
    <row r="731" spans="1:3">
      <c r="A731" t="s">
        <v>146</v>
      </c>
      <c r="B731" s="2">
        <v>52.566640200000002</v>
      </c>
      <c r="C731" s="2">
        <v>13.5784606</v>
      </c>
    </row>
    <row r="732" spans="1:3">
      <c r="A732" t="s">
        <v>146</v>
      </c>
      <c r="B732" s="2">
        <v>52.536262100000002</v>
      </c>
      <c r="C732" s="2">
        <v>13.525646500000001</v>
      </c>
    </row>
    <row r="733" spans="1:3">
      <c r="A733" t="s">
        <v>146</v>
      </c>
      <c r="B733" s="2">
        <v>52.500491199999999</v>
      </c>
      <c r="C733" s="2">
        <v>13.3504673</v>
      </c>
    </row>
    <row r="734" spans="1:3">
      <c r="A734" t="s">
        <v>146</v>
      </c>
      <c r="B734" s="2">
        <v>52.45467</v>
      </c>
      <c r="C734" s="2">
        <v>13.590270800000001</v>
      </c>
    </row>
    <row r="735" spans="1:3">
      <c r="A735" t="s">
        <v>146</v>
      </c>
      <c r="B735" s="2">
        <v>52.565348800000002</v>
      </c>
      <c r="C735" s="2">
        <v>13.577752800000001</v>
      </c>
    </row>
    <row r="736" spans="1:3">
      <c r="A736" t="s">
        <v>146</v>
      </c>
      <c r="B736" s="2">
        <v>52.6410895</v>
      </c>
      <c r="C736" s="2">
        <v>13.515242300000001</v>
      </c>
    </row>
    <row r="737" spans="1:3">
      <c r="A737" t="s">
        <v>146</v>
      </c>
      <c r="B737" s="2">
        <v>52.640334299999999</v>
      </c>
      <c r="C737" s="2">
        <v>13.514727300000001</v>
      </c>
    </row>
    <row r="738" spans="1:3">
      <c r="A738" t="s">
        <v>146</v>
      </c>
      <c r="B738" s="2">
        <v>52.454669899999999</v>
      </c>
      <c r="C738" s="2">
        <v>13.5902709</v>
      </c>
    </row>
    <row r="739" spans="1:3">
      <c r="A739" t="s">
        <v>146</v>
      </c>
      <c r="B739" s="2">
        <v>52.522733700000003</v>
      </c>
      <c r="C739" s="2">
        <v>13.409713699999999</v>
      </c>
    </row>
    <row r="740" spans="1:3">
      <c r="A740" t="s">
        <v>146</v>
      </c>
      <c r="B740" s="2">
        <v>52.470852600000001</v>
      </c>
      <c r="C740" s="2">
        <v>13.429593499999999</v>
      </c>
    </row>
    <row r="741" spans="1:3">
      <c r="A741" t="s">
        <v>146</v>
      </c>
      <c r="B741" s="2">
        <v>52.536417</v>
      </c>
      <c r="C741" s="2">
        <v>13.41836</v>
      </c>
    </row>
    <row r="742" spans="1:3">
      <c r="A742" t="s">
        <v>146</v>
      </c>
      <c r="B742" s="2">
        <v>52.503963599999999</v>
      </c>
      <c r="C742" s="2">
        <v>13.4088046</v>
      </c>
    </row>
    <row r="743" spans="1:3">
      <c r="A743" t="s">
        <v>146</v>
      </c>
      <c r="B743" s="2">
        <v>52.438618900000002</v>
      </c>
      <c r="C743" s="2">
        <v>13.5640213</v>
      </c>
    </row>
    <row r="744" spans="1:3">
      <c r="A744" t="s">
        <v>146</v>
      </c>
      <c r="B744" s="2">
        <v>52.521134099999998</v>
      </c>
      <c r="C744" s="2">
        <v>13.195947500000001</v>
      </c>
    </row>
    <row r="745" spans="1:3">
      <c r="A745" t="s">
        <v>146</v>
      </c>
      <c r="B745" s="2">
        <v>52.479703100000002</v>
      </c>
      <c r="C745" s="2">
        <v>13.326677200000001</v>
      </c>
    </row>
    <row r="746" spans="1:3">
      <c r="A746" t="s">
        <v>146</v>
      </c>
      <c r="B746" s="2">
        <v>52.5328017</v>
      </c>
      <c r="C746" s="2">
        <v>13.350137</v>
      </c>
    </row>
    <row r="747" spans="1:3">
      <c r="A747" t="s">
        <v>146</v>
      </c>
      <c r="B747" s="2">
        <v>52.564455700000003</v>
      </c>
      <c r="C747" s="2">
        <v>13.4712634</v>
      </c>
    </row>
    <row r="748" spans="1:3">
      <c r="A748" t="s">
        <v>146</v>
      </c>
      <c r="B748" s="2">
        <v>52.503565399999999</v>
      </c>
      <c r="C748" s="2">
        <v>13.4036492</v>
      </c>
    </row>
    <row r="749" spans="1:3">
      <c r="A749" t="s">
        <v>146</v>
      </c>
      <c r="B749" s="2">
        <v>52.509227899999999</v>
      </c>
      <c r="C749" s="2">
        <v>13.472921700000001</v>
      </c>
    </row>
    <row r="750" spans="1:3">
      <c r="A750" t="s">
        <v>146</v>
      </c>
      <c r="B750" s="2">
        <v>52.526618999999997</v>
      </c>
      <c r="C750" s="2">
        <v>13.3530181</v>
      </c>
    </row>
    <row r="751" spans="1:3">
      <c r="A751" t="s">
        <v>146</v>
      </c>
      <c r="B751" s="2">
        <v>52.491793100000002</v>
      </c>
      <c r="C751" s="2">
        <v>13.3548361</v>
      </c>
    </row>
    <row r="752" spans="1:3">
      <c r="A752" t="s">
        <v>146</v>
      </c>
      <c r="B752" s="2">
        <v>52.5640973</v>
      </c>
      <c r="C752" s="2">
        <v>13.445098099999999</v>
      </c>
    </row>
    <row r="753" spans="1:3">
      <c r="A753" t="s">
        <v>146</v>
      </c>
      <c r="B753" s="2">
        <v>52.581624300000001</v>
      </c>
      <c r="C753" s="2">
        <v>13.4077939</v>
      </c>
    </row>
    <row r="754" spans="1:3">
      <c r="A754" t="s">
        <v>146</v>
      </c>
      <c r="B754" s="2">
        <v>52.583671299999999</v>
      </c>
      <c r="C754" s="2">
        <v>13.418490500000001</v>
      </c>
    </row>
    <row r="755" spans="1:3">
      <c r="A755" t="s">
        <v>146</v>
      </c>
      <c r="B755" s="2">
        <v>52.549818799999997</v>
      </c>
      <c r="C755" s="2">
        <v>13.389200799999999</v>
      </c>
    </row>
    <row r="756" spans="1:3">
      <c r="A756" t="s">
        <v>146</v>
      </c>
      <c r="B756" s="2">
        <v>52.522557900000002</v>
      </c>
      <c r="C756" s="2">
        <v>13.4776656</v>
      </c>
    </row>
    <row r="757" spans="1:3">
      <c r="A757" t="s">
        <v>146</v>
      </c>
      <c r="B757" s="2">
        <v>52.417738700000001</v>
      </c>
      <c r="C757" s="2">
        <v>13.4362969</v>
      </c>
    </row>
    <row r="758" spans="1:3">
      <c r="A758" t="s">
        <v>146</v>
      </c>
      <c r="B758" s="2">
        <v>52.422819099999998</v>
      </c>
      <c r="C758" s="2">
        <v>13.3714242</v>
      </c>
    </row>
    <row r="759" spans="1:3">
      <c r="A759" t="s">
        <v>146</v>
      </c>
      <c r="B759" s="2">
        <v>52.467326</v>
      </c>
      <c r="C759" s="2">
        <v>13.310898399999999</v>
      </c>
    </row>
    <row r="760" spans="1:3">
      <c r="A760" t="s">
        <v>146</v>
      </c>
      <c r="B760" s="2">
        <v>52.543803199999999</v>
      </c>
      <c r="C760" s="2">
        <v>13.4413704</v>
      </c>
    </row>
    <row r="761" spans="1:3">
      <c r="A761" t="s">
        <v>146</v>
      </c>
      <c r="B761" s="2">
        <v>52.401289200000001</v>
      </c>
      <c r="C761" s="2">
        <v>13.2713786</v>
      </c>
    </row>
    <row r="762" spans="1:3">
      <c r="A762" t="s">
        <v>146</v>
      </c>
      <c r="B762" s="2">
        <v>52.506044600000003</v>
      </c>
      <c r="C762" s="2">
        <v>13.5599033</v>
      </c>
    </row>
    <row r="763" spans="1:3">
      <c r="A763" t="s">
        <v>146</v>
      </c>
      <c r="B763" s="2">
        <v>52.564630600000001</v>
      </c>
      <c r="C763" s="2">
        <v>13.506874399999999</v>
      </c>
    </row>
    <row r="764" spans="1:3">
      <c r="A764" t="s">
        <v>146</v>
      </c>
      <c r="B764" s="2">
        <v>52.485974400000003</v>
      </c>
      <c r="C764" s="2">
        <v>13.424608299999999</v>
      </c>
    </row>
    <row r="765" spans="1:3">
      <c r="A765" t="s">
        <v>146</v>
      </c>
      <c r="B765" s="2">
        <v>52.476188499999999</v>
      </c>
      <c r="C765" s="2">
        <v>13.3649354</v>
      </c>
    </row>
    <row r="766" spans="1:3">
      <c r="A766" t="s">
        <v>146</v>
      </c>
      <c r="B766" s="2">
        <v>52.490149799999998</v>
      </c>
      <c r="C766" s="2">
        <v>13.361263299999999</v>
      </c>
    </row>
    <row r="767" spans="1:3">
      <c r="A767" t="s">
        <v>146</v>
      </c>
      <c r="B767" s="2">
        <v>52.512739400000001</v>
      </c>
      <c r="C767" s="2">
        <v>13.196159099999999</v>
      </c>
    </row>
    <row r="768" spans="1:3">
      <c r="A768" t="s">
        <v>146</v>
      </c>
      <c r="B768" s="2">
        <v>52.5221552</v>
      </c>
      <c r="C768" s="2">
        <v>13.435898399999999</v>
      </c>
    </row>
    <row r="769" spans="1:3">
      <c r="A769" t="s">
        <v>146</v>
      </c>
      <c r="B769" s="2">
        <v>52.449390700000002</v>
      </c>
      <c r="C769" s="2">
        <v>13.753567800000001</v>
      </c>
    </row>
    <row r="770" spans="1:3">
      <c r="A770" t="s">
        <v>146</v>
      </c>
      <c r="B770" s="2">
        <v>52.568506300000003</v>
      </c>
      <c r="C770" s="2">
        <v>13.555778500000001</v>
      </c>
    </row>
    <row r="771" spans="1:3">
      <c r="A771" t="s">
        <v>146</v>
      </c>
      <c r="B771" s="2">
        <v>52.6080495</v>
      </c>
      <c r="C771" s="2">
        <v>13.48047</v>
      </c>
    </row>
    <row r="772" spans="1:3">
      <c r="A772" t="s">
        <v>146</v>
      </c>
      <c r="B772" s="2">
        <v>52.536506199999998</v>
      </c>
      <c r="C772" s="2">
        <v>13.5630741</v>
      </c>
    </row>
    <row r="773" spans="1:3">
      <c r="A773" t="s">
        <v>146</v>
      </c>
      <c r="B773" s="2">
        <v>52.545526000000002</v>
      </c>
      <c r="C773" s="2">
        <v>13.575916700000001</v>
      </c>
    </row>
    <row r="774" spans="1:3">
      <c r="A774" t="s">
        <v>146</v>
      </c>
      <c r="B774" s="2">
        <v>52.540381600000003</v>
      </c>
      <c r="C774" s="2">
        <v>13.6107712</v>
      </c>
    </row>
    <row r="775" spans="1:3">
      <c r="A775" t="s">
        <v>146</v>
      </c>
      <c r="B775" s="2">
        <v>52.562925300000003</v>
      </c>
      <c r="C775" s="2">
        <v>13.392192400000001</v>
      </c>
    </row>
    <row r="776" spans="1:3">
      <c r="A776" t="s">
        <v>146</v>
      </c>
      <c r="B776" s="2">
        <v>52.4817027</v>
      </c>
      <c r="C776" s="2">
        <v>13.4333011</v>
      </c>
    </row>
    <row r="777" spans="1:3">
      <c r="A777" t="s">
        <v>146</v>
      </c>
      <c r="B777" s="2">
        <v>52.446297000000001</v>
      </c>
      <c r="C777" s="2">
        <v>13.6216843</v>
      </c>
    </row>
    <row r="778" spans="1:3">
      <c r="A778" t="s">
        <v>146</v>
      </c>
      <c r="B778" s="2">
        <v>52.482556299999999</v>
      </c>
      <c r="C778" s="2">
        <v>13.4379486</v>
      </c>
    </row>
    <row r="779" spans="1:3">
      <c r="A779" t="s">
        <v>146</v>
      </c>
      <c r="B779" s="2">
        <v>52.485466799999998</v>
      </c>
      <c r="C779" s="2">
        <v>13.437701000000001</v>
      </c>
    </row>
    <row r="780" spans="1:3">
      <c r="A780" t="s">
        <v>146</v>
      </c>
      <c r="B780" s="2">
        <v>52.494964899999999</v>
      </c>
      <c r="C780" s="2">
        <v>13.522167700000001</v>
      </c>
    </row>
    <row r="781" spans="1:3">
      <c r="A781" t="s">
        <v>146</v>
      </c>
      <c r="B781" s="2">
        <v>52.425404800000003</v>
      </c>
      <c r="C781" s="2">
        <v>13.4633132</v>
      </c>
    </row>
    <row r="782" spans="1:3">
      <c r="A782" t="s">
        <v>146</v>
      </c>
      <c r="B782" s="2">
        <v>52.442072899999999</v>
      </c>
      <c r="C782" s="2">
        <v>13.684836900000001</v>
      </c>
    </row>
    <row r="783" spans="1:3">
      <c r="A783" t="s">
        <v>146</v>
      </c>
      <c r="B783" s="2">
        <v>52.503974200000002</v>
      </c>
      <c r="C783" s="2">
        <v>13.590878699999999</v>
      </c>
    </row>
    <row r="784" spans="1:3">
      <c r="A784" t="s">
        <v>146</v>
      </c>
      <c r="B784" s="2">
        <v>52.579130200000002</v>
      </c>
      <c r="C784" s="2">
        <v>13.301167</v>
      </c>
    </row>
    <row r="785" spans="1:3">
      <c r="A785" t="s">
        <v>146</v>
      </c>
      <c r="B785" s="2">
        <v>52.5174874</v>
      </c>
      <c r="C785" s="2">
        <v>13.420664800000001</v>
      </c>
    </row>
    <row r="786" spans="1:3">
      <c r="A786" t="s">
        <v>146</v>
      </c>
      <c r="B786" s="2">
        <v>52.568594400000002</v>
      </c>
      <c r="C786" s="2">
        <v>13.5562732</v>
      </c>
    </row>
    <row r="787" spans="1:3">
      <c r="A787" t="s">
        <v>146</v>
      </c>
      <c r="B787" s="2">
        <v>52.452720300000003</v>
      </c>
      <c r="C787" s="2">
        <v>13.529524500000001</v>
      </c>
    </row>
    <row r="788" spans="1:3">
      <c r="A788" t="s">
        <v>146</v>
      </c>
      <c r="B788" s="2">
        <v>52.4523437</v>
      </c>
      <c r="C788" s="2">
        <v>13.528606099999999</v>
      </c>
    </row>
    <row r="789" spans="1:3">
      <c r="A789" t="s">
        <v>146</v>
      </c>
      <c r="B789" s="2">
        <v>52.551672500000002</v>
      </c>
      <c r="C789" s="2">
        <v>13.1659741</v>
      </c>
    </row>
    <row r="790" spans="1:3">
      <c r="A790" t="s">
        <v>146</v>
      </c>
      <c r="B790" s="2">
        <v>52.5656149</v>
      </c>
      <c r="C790" s="2">
        <v>13.5771765</v>
      </c>
    </row>
    <row r="791" spans="1:3">
      <c r="A791" t="s">
        <v>146</v>
      </c>
      <c r="B791" s="2">
        <v>52.515825700000001</v>
      </c>
      <c r="C791" s="2">
        <v>13.185690299999999</v>
      </c>
    </row>
    <row r="792" spans="1:3">
      <c r="A792" t="s">
        <v>146</v>
      </c>
      <c r="B792" s="2">
        <v>52.640655000000002</v>
      </c>
      <c r="C792" s="2">
        <v>13.515211799999999</v>
      </c>
    </row>
    <row r="793" spans="1:3">
      <c r="A793" t="s">
        <v>146</v>
      </c>
      <c r="B793" s="2">
        <v>52.4559304</v>
      </c>
      <c r="C793" s="2">
        <v>13.617552</v>
      </c>
    </row>
    <row r="794" spans="1:3">
      <c r="A794" t="s">
        <v>146</v>
      </c>
      <c r="B794" s="2">
        <v>52.570055600000003</v>
      </c>
      <c r="C794" s="2">
        <v>13.328427100000001</v>
      </c>
    </row>
    <row r="795" spans="1:3">
      <c r="A795" t="s">
        <v>146</v>
      </c>
      <c r="B795" s="2">
        <v>52.503392099999999</v>
      </c>
      <c r="C795" s="2">
        <v>13.4769881</v>
      </c>
    </row>
    <row r="796" spans="1:3">
      <c r="A796" t="s">
        <v>146</v>
      </c>
      <c r="B796" s="2">
        <v>52.548440200000002</v>
      </c>
      <c r="C796" s="2">
        <v>13.176829</v>
      </c>
    </row>
    <row r="797" spans="1:3">
      <c r="A797" t="s">
        <v>146</v>
      </c>
      <c r="B797" s="2">
        <v>52.532441800000001</v>
      </c>
      <c r="C797" s="2">
        <v>13.4073093</v>
      </c>
    </row>
    <row r="798" spans="1:3">
      <c r="A798" t="s">
        <v>146</v>
      </c>
      <c r="B798" s="2">
        <v>52.562828000000003</v>
      </c>
      <c r="C798" s="2">
        <v>13.3431874</v>
      </c>
    </row>
    <row r="799" spans="1:3">
      <c r="A799" t="s">
        <v>146</v>
      </c>
      <c r="B799" s="2">
        <v>52.640741300000002</v>
      </c>
      <c r="C799" s="2">
        <v>13.515536300000001</v>
      </c>
    </row>
    <row r="800" spans="1:3">
      <c r="A800" t="s">
        <v>146</v>
      </c>
      <c r="B800" s="2">
        <v>52.431697200000002</v>
      </c>
      <c r="C800" s="2">
        <v>13.7143011</v>
      </c>
    </row>
    <row r="801" spans="1:3">
      <c r="A801" t="s">
        <v>146</v>
      </c>
      <c r="B801" s="2">
        <v>52.444845600000001</v>
      </c>
      <c r="C801" s="2">
        <v>13.407522699999999</v>
      </c>
    </row>
    <row r="802" spans="1:3">
      <c r="A802" t="s">
        <v>146</v>
      </c>
      <c r="B802" s="2">
        <v>52.636609499999999</v>
      </c>
      <c r="C802" s="2">
        <v>13.492455700000001</v>
      </c>
    </row>
    <row r="803" spans="1:3">
      <c r="A803" t="s">
        <v>146</v>
      </c>
      <c r="B803" s="2">
        <v>52.539667000000001</v>
      </c>
      <c r="C803" s="2">
        <v>13.2958268</v>
      </c>
    </row>
    <row r="804" spans="1:3">
      <c r="A804" t="s">
        <v>146</v>
      </c>
      <c r="B804" s="2">
        <v>52.496020199999997</v>
      </c>
      <c r="C804" s="2">
        <v>13.5196591</v>
      </c>
    </row>
    <row r="805" spans="1:3">
      <c r="A805" t="s">
        <v>146</v>
      </c>
      <c r="B805" s="2">
        <v>52.5500574</v>
      </c>
      <c r="C805" s="2">
        <v>13.128017699999999</v>
      </c>
    </row>
    <row r="806" spans="1:3">
      <c r="A806" t="s">
        <v>203</v>
      </c>
      <c r="B806" s="2">
        <v>52.5447585</v>
      </c>
      <c r="C806" s="2">
        <v>13.2381116</v>
      </c>
    </row>
    <row r="807" spans="1:3">
      <c r="A807" t="s">
        <v>257</v>
      </c>
      <c r="B807" s="2">
        <v>52.4115726</v>
      </c>
      <c r="C807" s="2">
        <v>13.3121233</v>
      </c>
    </row>
    <row r="808" spans="1:3">
      <c r="A808" t="s">
        <v>257</v>
      </c>
      <c r="B808" s="2">
        <v>52.571676099999998</v>
      </c>
      <c r="C808" s="2">
        <v>13.312505099999999</v>
      </c>
    </row>
    <row r="809" spans="1:3">
      <c r="A809" t="s">
        <v>26</v>
      </c>
      <c r="B809" s="2">
        <v>52.495109100000001</v>
      </c>
      <c r="C809" s="2">
        <v>13.3235542</v>
      </c>
    </row>
    <row r="810" spans="1:3">
      <c r="A810" t="s">
        <v>26</v>
      </c>
      <c r="B810" s="2">
        <v>52.506312700000002</v>
      </c>
      <c r="C810" s="2">
        <v>13.283962499999999</v>
      </c>
    </row>
    <row r="811" spans="1:3">
      <c r="A811" t="s">
        <v>26</v>
      </c>
      <c r="B811" s="2">
        <v>52.491400400000003</v>
      </c>
      <c r="C811" s="2">
        <v>13.3229296</v>
      </c>
    </row>
    <row r="812" spans="1:3">
      <c r="A812" t="s">
        <v>26</v>
      </c>
      <c r="B812" s="2">
        <v>52.525533000000003</v>
      </c>
      <c r="C812" s="2">
        <v>13.310258299999999</v>
      </c>
    </row>
    <row r="813" spans="1:3">
      <c r="A813" t="s">
        <v>26</v>
      </c>
      <c r="B813" s="2">
        <v>52.591831300000003</v>
      </c>
      <c r="C813" s="2">
        <v>13.4529397</v>
      </c>
    </row>
    <row r="814" spans="1:3">
      <c r="A814" t="s">
        <v>26</v>
      </c>
      <c r="B814" s="2">
        <v>52.591690399999997</v>
      </c>
      <c r="C814" s="2">
        <v>13.453193799999999</v>
      </c>
    </row>
    <row r="815" spans="1:3">
      <c r="A815" t="s">
        <v>26</v>
      </c>
      <c r="B815" s="2">
        <v>52.466862200000001</v>
      </c>
      <c r="C815" s="2">
        <v>13.3416529</v>
      </c>
    </row>
    <row r="816" spans="1:3">
      <c r="A816" t="s">
        <v>260</v>
      </c>
      <c r="B816" s="2">
        <v>52.462035899999997</v>
      </c>
      <c r="C816" s="2">
        <v>13.517353099999999</v>
      </c>
    </row>
    <row r="817" spans="1:3">
      <c r="A817" t="s">
        <v>151</v>
      </c>
      <c r="B817" s="2">
        <v>52.416336800000003</v>
      </c>
      <c r="C817" s="2">
        <v>13.400498199999999</v>
      </c>
    </row>
    <row r="818" spans="1:3">
      <c r="A818" t="s">
        <v>151</v>
      </c>
      <c r="B818" s="2">
        <v>52.495449600000001</v>
      </c>
      <c r="C818" s="2">
        <v>13.3657585</v>
      </c>
    </row>
    <row r="819" spans="1:3">
      <c r="A819" t="s">
        <v>261</v>
      </c>
      <c r="B819" s="2">
        <v>52.576839900000003</v>
      </c>
      <c r="C819" s="2">
        <v>13.278145200000001</v>
      </c>
    </row>
    <row r="820" spans="1:3">
      <c r="A820" t="s">
        <v>261</v>
      </c>
      <c r="B820" s="2">
        <v>52.5075425</v>
      </c>
      <c r="C820" s="2">
        <v>13.300331099999999</v>
      </c>
    </row>
    <row r="821" spans="1:3">
      <c r="A821" t="s">
        <v>261</v>
      </c>
      <c r="B821" s="2">
        <v>52.422161500000001</v>
      </c>
      <c r="C821" s="2">
        <v>13.415359199999999</v>
      </c>
    </row>
    <row r="822" spans="1:3">
      <c r="A822" t="s">
        <v>151</v>
      </c>
      <c r="B822" s="2">
        <v>52.432926899999998</v>
      </c>
      <c r="C822" s="2">
        <v>13.3393575</v>
      </c>
    </row>
    <row r="823" spans="1:3">
      <c r="A823" t="s">
        <v>261</v>
      </c>
      <c r="B823" s="2">
        <v>52.439445499999998</v>
      </c>
      <c r="C823" s="2">
        <v>13.3158987</v>
      </c>
    </row>
    <row r="824" spans="1:3">
      <c r="A824" t="s">
        <v>151</v>
      </c>
      <c r="B824" s="2">
        <v>52.449915599999997</v>
      </c>
      <c r="C824" s="2">
        <v>13.252830400000001</v>
      </c>
    </row>
    <row r="825" spans="1:3">
      <c r="A825" t="s">
        <v>261</v>
      </c>
      <c r="B825" s="2">
        <v>52.516929699999999</v>
      </c>
      <c r="C825" s="2">
        <v>13.261473000000001</v>
      </c>
    </row>
    <row r="826" spans="1:3">
      <c r="A826" t="s">
        <v>151</v>
      </c>
      <c r="B826" s="2">
        <v>52.449290599999998</v>
      </c>
      <c r="C826" s="2">
        <v>13.350082199999999</v>
      </c>
    </row>
    <row r="827" spans="1:3">
      <c r="A827" t="s">
        <v>261</v>
      </c>
      <c r="B827" s="2">
        <v>52.4188215</v>
      </c>
      <c r="C827" s="2">
        <v>13.324602000000001</v>
      </c>
    </row>
    <row r="828" spans="1:3">
      <c r="A828" t="s">
        <v>151</v>
      </c>
      <c r="B828" s="2">
        <v>52.483980199999998</v>
      </c>
      <c r="C828" s="2">
        <v>13.4476032</v>
      </c>
    </row>
    <row r="829" spans="1:3">
      <c r="A829" t="s">
        <v>151</v>
      </c>
      <c r="B829" s="2">
        <v>52.561373099999997</v>
      </c>
      <c r="C829" s="2">
        <v>13.2075742</v>
      </c>
    </row>
    <row r="830" spans="1:3">
      <c r="A830" t="s">
        <v>147</v>
      </c>
      <c r="B830" s="2">
        <v>52.569353999999997</v>
      </c>
      <c r="C830" s="2">
        <v>13.4373402</v>
      </c>
    </row>
    <row r="831" spans="1:3">
      <c r="A831" t="s">
        <v>147</v>
      </c>
      <c r="B831" s="2">
        <v>52.402863400000001</v>
      </c>
      <c r="C831" s="2">
        <v>13.511456000000001</v>
      </c>
    </row>
    <row r="832" spans="1:3">
      <c r="A832" t="s">
        <v>147</v>
      </c>
      <c r="B832" s="2">
        <v>52.592579999999998</v>
      </c>
      <c r="C832" s="2">
        <v>13.286289999999999</v>
      </c>
    </row>
    <row r="833" spans="1:3">
      <c r="A833" t="s">
        <v>147</v>
      </c>
      <c r="B833" s="2">
        <v>52.553606100000003</v>
      </c>
      <c r="C833" s="2">
        <v>13.3607274</v>
      </c>
    </row>
    <row r="834" spans="1:3">
      <c r="A834" t="s">
        <v>147</v>
      </c>
      <c r="B834" s="2">
        <v>52.523760899999999</v>
      </c>
      <c r="C834" s="2">
        <v>13.1754864</v>
      </c>
    </row>
    <row r="835" spans="1:3">
      <c r="A835" t="s">
        <v>147</v>
      </c>
      <c r="B835" s="2">
        <v>52.530140299999999</v>
      </c>
      <c r="C835" s="2">
        <v>13.3838749</v>
      </c>
    </row>
    <row r="836" spans="1:3">
      <c r="A836" t="s">
        <v>147</v>
      </c>
      <c r="B836" s="2">
        <v>52.523900599999997</v>
      </c>
      <c r="C836" s="2">
        <v>13.446717</v>
      </c>
    </row>
    <row r="837" spans="1:3">
      <c r="A837" t="s">
        <v>147</v>
      </c>
      <c r="B837" s="2">
        <v>52.5909543</v>
      </c>
      <c r="C837" s="2">
        <v>13.445365600000001</v>
      </c>
    </row>
    <row r="838" spans="1:3">
      <c r="A838" t="s">
        <v>147</v>
      </c>
      <c r="B838" s="2">
        <v>52.5485519</v>
      </c>
      <c r="C838" s="2">
        <v>13.206823999999999</v>
      </c>
    </row>
    <row r="839" spans="1:3">
      <c r="A839" t="s">
        <v>147</v>
      </c>
      <c r="B839" s="2">
        <v>52.4511781</v>
      </c>
      <c r="C839" s="2">
        <v>13.508590399999999</v>
      </c>
    </row>
    <row r="840" spans="1:3">
      <c r="A840" t="s">
        <v>147</v>
      </c>
      <c r="B840" s="2">
        <v>52.455750299999998</v>
      </c>
      <c r="C840" s="2">
        <v>13.586716300000001</v>
      </c>
    </row>
    <row r="841" spans="1:3">
      <c r="A841" t="s">
        <v>147</v>
      </c>
      <c r="B841" s="2">
        <v>52.595795000000003</v>
      </c>
      <c r="C841" s="2">
        <v>13.333300599999999</v>
      </c>
    </row>
    <row r="842" spans="1:3">
      <c r="A842" t="s">
        <v>147</v>
      </c>
      <c r="B842" s="2">
        <v>52.574581999999999</v>
      </c>
      <c r="C842" s="2">
        <v>13.5748906</v>
      </c>
    </row>
    <row r="843" spans="1:3">
      <c r="A843" t="s">
        <v>147</v>
      </c>
      <c r="B843" s="2">
        <v>52.5605604</v>
      </c>
      <c r="C843" s="2">
        <v>13.4291214</v>
      </c>
    </row>
    <row r="844" spans="1:3">
      <c r="A844" t="s">
        <v>147</v>
      </c>
      <c r="B844" s="2">
        <v>52.548500900000001</v>
      </c>
      <c r="C844" s="2">
        <v>13.4131009</v>
      </c>
    </row>
    <row r="845" spans="1:3">
      <c r="A845" t="s">
        <v>147</v>
      </c>
      <c r="B845" s="2">
        <v>52.5264819</v>
      </c>
      <c r="C845" s="2">
        <v>13.2321258</v>
      </c>
    </row>
    <row r="846" spans="1:3">
      <c r="A846" t="s">
        <v>147</v>
      </c>
      <c r="B846" s="2">
        <v>52.636928300000001</v>
      </c>
      <c r="C846" s="2">
        <v>13.4917119</v>
      </c>
    </row>
    <row r="847" spans="1:3">
      <c r="A847" t="s">
        <v>147</v>
      </c>
      <c r="B847" s="2">
        <v>52.508552299999998</v>
      </c>
      <c r="C847" s="2">
        <v>13.305864700000001</v>
      </c>
    </row>
    <row r="848" spans="1:3">
      <c r="A848" t="s">
        <v>15</v>
      </c>
      <c r="B848" s="2">
        <v>52.566656199999997</v>
      </c>
      <c r="C848" s="2">
        <v>13.527557099999999</v>
      </c>
    </row>
    <row r="849" spans="1:3">
      <c r="A849" t="s">
        <v>15</v>
      </c>
      <c r="B849" s="2">
        <v>52.5272845</v>
      </c>
      <c r="C849" s="2">
        <v>13.478525400000001</v>
      </c>
    </row>
    <row r="850" spans="1:3">
      <c r="A850" t="s">
        <v>147</v>
      </c>
      <c r="B850" s="2">
        <v>52.4997525</v>
      </c>
      <c r="C850" s="2">
        <v>13.4609796</v>
      </c>
    </row>
    <row r="851" spans="1:3">
      <c r="A851" t="s">
        <v>147</v>
      </c>
      <c r="B851" s="2">
        <v>52.464227600000001</v>
      </c>
      <c r="C851" s="2">
        <v>13.5895066</v>
      </c>
    </row>
    <row r="852" spans="1:3">
      <c r="A852" t="s">
        <v>147</v>
      </c>
      <c r="B852" s="2">
        <v>52.552832600000002</v>
      </c>
      <c r="C852" s="2">
        <v>13.4387568</v>
      </c>
    </row>
    <row r="853" spans="1:3">
      <c r="A853" t="s">
        <v>147</v>
      </c>
      <c r="B853" s="2">
        <v>52.617367700000003</v>
      </c>
      <c r="C853" s="2">
        <v>13.4863442</v>
      </c>
    </row>
    <row r="854" spans="1:3">
      <c r="A854" t="s">
        <v>147</v>
      </c>
      <c r="B854" s="2">
        <v>52.551497699999999</v>
      </c>
      <c r="C854" s="2">
        <v>13.4551082</v>
      </c>
    </row>
    <row r="855" spans="1:3">
      <c r="A855" t="s">
        <v>147</v>
      </c>
      <c r="B855" s="2">
        <v>52.5682805</v>
      </c>
      <c r="C855" s="2">
        <v>13.5110861</v>
      </c>
    </row>
    <row r="856" spans="1:3">
      <c r="A856" t="s">
        <v>147</v>
      </c>
      <c r="B856" s="2">
        <v>52.516713000000003</v>
      </c>
      <c r="C856" s="2">
        <v>13.2861014</v>
      </c>
    </row>
    <row r="857" spans="1:3">
      <c r="A857" t="s">
        <v>147</v>
      </c>
      <c r="B857" s="2">
        <v>52.550123800000001</v>
      </c>
      <c r="C857" s="2">
        <v>13.1284624</v>
      </c>
    </row>
    <row r="858" spans="1:3">
      <c r="A858" t="s">
        <v>147</v>
      </c>
      <c r="B858" s="2">
        <v>52.491038099999997</v>
      </c>
      <c r="C858" s="2">
        <v>13.3170755</v>
      </c>
    </row>
    <row r="859" spans="1:3">
      <c r="A859" t="s">
        <v>147</v>
      </c>
      <c r="B859" s="2">
        <v>52.5460323</v>
      </c>
      <c r="C859" s="2">
        <v>13.359165900000001</v>
      </c>
    </row>
    <row r="860" spans="1:3">
      <c r="A860" t="s">
        <v>147</v>
      </c>
      <c r="B860" s="2">
        <v>52.459312799999999</v>
      </c>
      <c r="C860" s="2">
        <v>13.536237399999999</v>
      </c>
    </row>
    <row r="861" spans="1:3">
      <c r="A861" t="s">
        <v>147</v>
      </c>
      <c r="B861" s="2">
        <v>52.478786399999997</v>
      </c>
      <c r="C861" s="2">
        <v>13.3084451</v>
      </c>
    </row>
    <row r="862" spans="1:3">
      <c r="A862" t="s">
        <v>147</v>
      </c>
      <c r="B862" s="2">
        <v>52.447182900000001</v>
      </c>
      <c r="C862" s="2">
        <v>13.6224387</v>
      </c>
    </row>
    <row r="863" spans="1:3">
      <c r="A863" t="s">
        <v>147</v>
      </c>
      <c r="B863" s="2">
        <v>52.534396800000003</v>
      </c>
      <c r="C863" s="2">
        <v>13.4880225</v>
      </c>
    </row>
    <row r="864" spans="1:3">
      <c r="A864" t="s">
        <v>147</v>
      </c>
      <c r="B864" s="2">
        <v>52.565166300000001</v>
      </c>
      <c r="C864" s="2">
        <v>13.570982600000001</v>
      </c>
    </row>
    <row r="865" spans="1:3">
      <c r="A865" t="s">
        <v>147</v>
      </c>
      <c r="B865" s="2">
        <v>52.469947599999998</v>
      </c>
      <c r="C865" s="2">
        <v>13.5728191</v>
      </c>
    </row>
    <row r="866" spans="1:3">
      <c r="A866" t="s">
        <v>147</v>
      </c>
      <c r="B866" s="2">
        <v>52.597614900000004</v>
      </c>
      <c r="C866" s="2">
        <v>13.466286800000001</v>
      </c>
    </row>
    <row r="867" spans="1:3">
      <c r="A867" t="s">
        <v>147</v>
      </c>
      <c r="B867" s="2">
        <v>52.566600800000003</v>
      </c>
      <c r="C867" s="2">
        <v>13.3460778</v>
      </c>
    </row>
    <row r="868" spans="1:3">
      <c r="A868" t="s">
        <v>147</v>
      </c>
      <c r="B868" s="2">
        <v>52.533206499999999</v>
      </c>
      <c r="C868" s="2">
        <v>13.452439200000001</v>
      </c>
    </row>
    <row r="869" spans="1:3">
      <c r="A869" t="s">
        <v>15</v>
      </c>
      <c r="B869" s="2">
        <v>52.533132999999999</v>
      </c>
      <c r="C869" s="2">
        <v>13.6230118</v>
      </c>
    </row>
    <row r="870" spans="1:3">
      <c r="A870" t="s">
        <v>147</v>
      </c>
      <c r="B870" s="2">
        <v>52.539858199999998</v>
      </c>
      <c r="C870" s="2">
        <v>13.296452</v>
      </c>
    </row>
    <row r="871" spans="1:3">
      <c r="A871" t="s">
        <v>147</v>
      </c>
      <c r="B871" s="2">
        <v>52.439139599999997</v>
      </c>
      <c r="C871" s="2">
        <v>13.344130099999999</v>
      </c>
    </row>
    <row r="872" spans="1:3">
      <c r="A872" t="s">
        <v>147</v>
      </c>
      <c r="B872" s="2">
        <v>52.521214700000002</v>
      </c>
      <c r="C872" s="2">
        <v>13.6472353</v>
      </c>
    </row>
    <row r="873" spans="1:3">
      <c r="A873" t="s">
        <v>147</v>
      </c>
      <c r="B873" s="2">
        <v>52.547675599999998</v>
      </c>
      <c r="C873" s="2">
        <v>13.4304527</v>
      </c>
    </row>
    <row r="874" spans="1:3">
      <c r="A874" t="s">
        <v>147</v>
      </c>
      <c r="B874" s="2">
        <v>52.505298600000003</v>
      </c>
      <c r="C874" s="2">
        <v>13.612523299999999</v>
      </c>
    </row>
    <row r="875" spans="1:3">
      <c r="A875" t="s">
        <v>147</v>
      </c>
      <c r="B875" s="2">
        <v>52.430050299999998</v>
      </c>
      <c r="C875" s="2">
        <v>13.334716999999999</v>
      </c>
    </row>
    <row r="876" spans="1:3">
      <c r="A876" t="s">
        <v>147</v>
      </c>
      <c r="B876" s="2">
        <v>52.471641599999998</v>
      </c>
      <c r="C876" s="2">
        <v>13.335028899999999</v>
      </c>
    </row>
    <row r="877" spans="1:3">
      <c r="A877" t="s">
        <v>147</v>
      </c>
      <c r="B877" s="2">
        <v>52.442870900000003</v>
      </c>
      <c r="C877" s="2">
        <v>13.4269751</v>
      </c>
    </row>
    <row r="878" spans="1:3">
      <c r="A878" t="s">
        <v>147</v>
      </c>
      <c r="B878" s="2">
        <v>52.496890999999998</v>
      </c>
      <c r="C878" s="2">
        <v>13.3050254</v>
      </c>
    </row>
    <row r="879" spans="1:3">
      <c r="A879" t="s">
        <v>147</v>
      </c>
      <c r="B879" s="2">
        <v>52.610647899999996</v>
      </c>
      <c r="C879" s="2">
        <v>13.4310685</v>
      </c>
    </row>
    <row r="880" spans="1:3">
      <c r="A880" t="s">
        <v>147</v>
      </c>
      <c r="B880" s="2">
        <v>52.608028400000002</v>
      </c>
      <c r="C880" s="2">
        <v>13.430156800000001</v>
      </c>
    </row>
    <row r="881" spans="1:3">
      <c r="A881" t="s">
        <v>147</v>
      </c>
      <c r="B881" s="2">
        <v>52.549049099999998</v>
      </c>
      <c r="C881" s="2">
        <v>13.1777461</v>
      </c>
    </row>
    <row r="882" spans="1:3">
      <c r="A882" t="s">
        <v>147</v>
      </c>
      <c r="B882" s="2">
        <v>52.474696199999997</v>
      </c>
      <c r="C882" s="2">
        <v>13.485879000000001</v>
      </c>
    </row>
    <row r="883" spans="1:3">
      <c r="A883" t="s">
        <v>147</v>
      </c>
      <c r="B883" s="2">
        <v>52.492266800000003</v>
      </c>
      <c r="C883" s="2">
        <v>13.561719099999999</v>
      </c>
    </row>
    <row r="884" spans="1:3">
      <c r="A884" t="s">
        <v>147</v>
      </c>
      <c r="B884" s="2">
        <v>52.543359199999998</v>
      </c>
      <c r="C884" s="2">
        <v>13.4421198</v>
      </c>
    </row>
    <row r="885" spans="1:3">
      <c r="A885" t="s">
        <v>147</v>
      </c>
      <c r="B885" s="2">
        <v>52.514764200000002</v>
      </c>
      <c r="C885" s="2">
        <v>13.5845643</v>
      </c>
    </row>
    <row r="886" spans="1:3">
      <c r="A886" t="s">
        <v>15</v>
      </c>
      <c r="B886" s="2">
        <v>52.608068000000003</v>
      </c>
      <c r="C886" s="2">
        <v>13.197962199999999</v>
      </c>
    </row>
    <row r="887" spans="1:3">
      <c r="A887" t="s">
        <v>147</v>
      </c>
      <c r="B887" s="2">
        <v>52.5761538</v>
      </c>
      <c r="C887" s="2">
        <v>13.4259842</v>
      </c>
    </row>
    <row r="888" spans="1:3">
      <c r="A888" t="s">
        <v>147</v>
      </c>
      <c r="B888" s="2">
        <v>52.463043900000002</v>
      </c>
      <c r="C888" s="2">
        <v>13.338843199999999</v>
      </c>
    </row>
    <row r="889" spans="1:3">
      <c r="A889" t="s">
        <v>147</v>
      </c>
      <c r="B889" s="2">
        <v>52.537064600000001</v>
      </c>
      <c r="C889" s="2">
        <v>13.286539400000001</v>
      </c>
    </row>
    <row r="890" spans="1:3">
      <c r="A890" t="s">
        <v>147</v>
      </c>
      <c r="B890" s="2">
        <v>52.4420608</v>
      </c>
      <c r="C890" s="2">
        <v>13.685214</v>
      </c>
    </row>
    <row r="891" spans="1:3">
      <c r="A891" t="s">
        <v>147</v>
      </c>
      <c r="B891" s="2">
        <v>52.514752100000003</v>
      </c>
      <c r="C891" s="2">
        <v>13.4660466</v>
      </c>
    </row>
    <row r="892" spans="1:3">
      <c r="A892" t="s">
        <v>147</v>
      </c>
      <c r="B892" s="2">
        <v>52.542230099999998</v>
      </c>
      <c r="C892" s="2">
        <v>13.4906542</v>
      </c>
    </row>
    <row r="893" spans="1:3">
      <c r="A893" t="s">
        <v>147</v>
      </c>
      <c r="B893" s="2">
        <v>52.512309700000003</v>
      </c>
      <c r="C893" s="2">
        <v>13.433080800000001</v>
      </c>
    </row>
    <row r="894" spans="1:3">
      <c r="A894" t="s">
        <v>147</v>
      </c>
      <c r="B894" s="2">
        <v>52.547331900000003</v>
      </c>
      <c r="C894" s="2">
        <v>13.4981589</v>
      </c>
    </row>
    <row r="895" spans="1:3">
      <c r="A895" t="s">
        <v>147</v>
      </c>
      <c r="B895" s="2">
        <v>52.386436799999998</v>
      </c>
      <c r="C895" s="2">
        <v>13.4010575</v>
      </c>
    </row>
    <row r="896" spans="1:3">
      <c r="A896" t="s">
        <v>147</v>
      </c>
      <c r="B896" s="2">
        <v>52.557855199999999</v>
      </c>
      <c r="C896" s="2">
        <v>13.1348527</v>
      </c>
    </row>
    <row r="897" spans="1:3">
      <c r="A897" t="s">
        <v>147</v>
      </c>
      <c r="B897" s="2">
        <v>52.534259800000001</v>
      </c>
      <c r="C897" s="2">
        <v>13.1665765</v>
      </c>
    </row>
    <row r="898" spans="1:3">
      <c r="A898" t="s">
        <v>147</v>
      </c>
      <c r="B898" s="2">
        <v>52.518962399999999</v>
      </c>
      <c r="C898" s="2">
        <v>13.409903</v>
      </c>
    </row>
    <row r="899" spans="1:3">
      <c r="A899" t="s">
        <v>147</v>
      </c>
      <c r="B899" s="2">
        <v>52.498115400000003</v>
      </c>
      <c r="C899" s="2">
        <v>13.318393</v>
      </c>
    </row>
    <row r="900" spans="1:3">
      <c r="A900" t="s">
        <v>147</v>
      </c>
      <c r="B900" s="2">
        <v>52.518404500000003</v>
      </c>
      <c r="C900" s="2">
        <v>13.4984889</v>
      </c>
    </row>
    <row r="901" spans="1:3">
      <c r="A901" t="s">
        <v>147</v>
      </c>
      <c r="B901" s="2">
        <v>52.523336</v>
      </c>
      <c r="C901" s="2">
        <v>13.426591</v>
      </c>
    </row>
    <row r="902" spans="1:3">
      <c r="A902" t="s">
        <v>147</v>
      </c>
      <c r="B902" s="2">
        <v>52.469025899999998</v>
      </c>
      <c r="C902" s="2">
        <v>13.449237999999999</v>
      </c>
    </row>
    <row r="903" spans="1:3">
      <c r="A903" t="s">
        <v>147</v>
      </c>
      <c r="B903" s="2">
        <v>52.634915999999997</v>
      </c>
      <c r="C903" s="2">
        <v>13.308158499999999</v>
      </c>
    </row>
    <row r="904" spans="1:3">
      <c r="A904" t="s">
        <v>147</v>
      </c>
      <c r="B904" s="2">
        <v>52.399392800000001</v>
      </c>
      <c r="C904" s="2">
        <v>13.574354599999999</v>
      </c>
    </row>
    <row r="905" spans="1:3">
      <c r="A905" t="s">
        <v>147</v>
      </c>
      <c r="B905" s="2">
        <v>52.5023354</v>
      </c>
      <c r="C905" s="2">
        <v>13.322603300000001</v>
      </c>
    </row>
    <row r="906" spans="1:3">
      <c r="A906" t="s">
        <v>147</v>
      </c>
      <c r="B906" s="2">
        <v>52.516809199999997</v>
      </c>
      <c r="C906" s="2">
        <v>13.420277</v>
      </c>
    </row>
    <row r="907" spans="1:3">
      <c r="A907" t="s">
        <v>15</v>
      </c>
      <c r="B907" s="2">
        <v>52.375809099999998</v>
      </c>
      <c r="C907" s="2">
        <v>13.642369499999999</v>
      </c>
    </row>
    <row r="908" spans="1:3">
      <c r="A908" t="s">
        <v>147</v>
      </c>
      <c r="B908" s="2">
        <v>52.521635400000001</v>
      </c>
      <c r="C908" s="2">
        <v>13.4239719</v>
      </c>
    </row>
    <row r="909" spans="1:3">
      <c r="A909" t="s">
        <v>147</v>
      </c>
      <c r="B909" s="2">
        <v>52.438264599999997</v>
      </c>
      <c r="C909" s="2">
        <v>13.693859700000001</v>
      </c>
    </row>
    <row r="910" spans="1:3">
      <c r="A910" t="s">
        <v>147</v>
      </c>
      <c r="B910" s="2">
        <v>52.510462400000002</v>
      </c>
      <c r="C910" s="2">
        <v>13.4376947</v>
      </c>
    </row>
    <row r="911" spans="1:3">
      <c r="A911" t="s">
        <v>147</v>
      </c>
      <c r="B911" s="2">
        <v>52.465281400000002</v>
      </c>
      <c r="C911" s="2">
        <v>13.418946999999999</v>
      </c>
    </row>
    <row r="912" spans="1:3">
      <c r="A912" t="s">
        <v>15</v>
      </c>
      <c r="B912" s="2">
        <v>52.548448899999997</v>
      </c>
      <c r="C912" s="2">
        <v>13.419609599999999</v>
      </c>
    </row>
    <row r="913" spans="1:3">
      <c r="A913" t="s">
        <v>147</v>
      </c>
      <c r="B913" s="2">
        <v>52.556504400000001</v>
      </c>
      <c r="C913" s="2">
        <v>13.424161399999999</v>
      </c>
    </row>
    <row r="914" spans="1:3">
      <c r="A914" t="s">
        <v>147</v>
      </c>
      <c r="B914" s="2">
        <v>52.5303781</v>
      </c>
      <c r="C914" s="2">
        <v>13.4489239</v>
      </c>
    </row>
    <row r="915" spans="1:3">
      <c r="A915" t="s">
        <v>147</v>
      </c>
      <c r="B915" s="2">
        <v>52.5166112</v>
      </c>
      <c r="C915" s="2">
        <v>13.3063641</v>
      </c>
    </row>
    <row r="916" spans="1:3">
      <c r="A916" t="s">
        <v>147</v>
      </c>
      <c r="B916" s="2">
        <v>52.480506900000002</v>
      </c>
      <c r="C916" s="2">
        <v>13.5188466</v>
      </c>
    </row>
    <row r="917" spans="1:3">
      <c r="A917" t="s">
        <v>147</v>
      </c>
      <c r="B917" s="2">
        <v>52.481121700000003</v>
      </c>
      <c r="C917" s="2">
        <v>13.5244464</v>
      </c>
    </row>
    <row r="918" spans="1:3">
      <c r="A918" t="s">
        <v>147</v>
      </c>
      <c r="B918" s="2">
        <v>52.461423699999997</v>
      </c>
      <c r="C918" s="2">
        <v>13.471549400000001</v>
      </c>
    </row>
    <row r="919" spans="1:3">
      <c r="A919" t="s">
        <v>147</v>
      </c>
      <c r="B919" s="2">
        <v>52.525127699999999</v>
      </c>
      <c r="C919" s="2">
        <v>13.4446616</v>
      </c>
    </row>
    <row r="920" spans="1:3">
      <c r="A920" t="s">
        <v>147</v>
      </c>
      <c r="B920" s="2">
        <v>52.532142100000002</v>
      </c>
      <c r="C920" s="2">
        <v>13.360224499999999</v>
      </c>
    </row>
    <row r="921" spans="1:3">
      <c r="A921" t="s">
        <v>147</v>
      </c>
      <c r="B921" s="2">
        <v>52.532779900000001</v>
      </c>
      <c r="C921" s="2">
        <v>13.4453961</v>
      </c>
    </row>
    <row r="922" spans="1:3">
      <c r="A922" t="s">
        <v>15</v>
      </c>
      <c r="B922" s="2">
        <v>52.5331513</v>
      </c>
      <c r="C922" s="2">
        <v>13.621745000000001</v>
      </c>
    </row>
    <row r="923" spans="1:3">
      <c r="A923" t="s">
        <v>127</v>
      </c>
      <c r="B923" s="2">
        <v>52.502132699999997</v>
      </c>
      <c r="C923" s="2">
        <v>13.385656300000001</v>
      </c>
    </row>
    <row r="924" spans="1:3">
      <c r="A924" t="s">
        <v>127</v>
      </c>
      <c r="B924" s="2">
        <v>52.500703999999999</v>
      </c>
      <c r="C924" s="2">
        <v>13.3364799</v>
      </c>
    </row>
    <row r="925" spans="1:3">
      <c r="A925" t="s">
        <v>147</v>
      </c>
      <c r="B925" s="2">
        <v>52.452600400000001</v>
      </c>
      <c r="C925" s="2">
        <v>13.5295161</v>
      </c>
    </row>
    <row r="926" spans="1:3">
      <c r="A926" t="s">
        <v>147</v>
      </c>
      <c r="B926" s="2">
        <v>52.573051999999997</v>
      </c>
      <c r="C926" s="2">
        <v>13.564611599999999</v>
      </c>
    </row>
    <row r="927" spans="1:3">
      <c r="A927" t="s">
        <v>147</v>
      </c>
      <c r="B927" s="2">
        <v>52.5098336</v>
      </c>
      <c r="C927" s="2">
        <v>13.407399699999999</v>
      </c>
    </row>
    <row r="928" spans="1:3">
      <c r="A928" t="s">
        <v>147</v>
      </c>
      <c r="B928" s="2">
        <v>52.429619500000001</v>
      </c>
      <c r="C928" s="2">
        <v>13.1930625</v>
      </c>
    </row>
    <row r="929" spans="1:3">
      <c r="A929" t="s">
        <v>147</v>
      </c>
      <c r="B929" s="2">
        <v>52.542286699999998</v>
      </c>
      <c r="C929" s="2">
        <v>13.5923816</v>
      </c>
    </row>
    <row r="930" spans="1:3">
      <c r="A930" t="s">
        <v>147</v>
      </c>
      <c r="B930" s="2">
        <v>52.528349300000002</v>
      </c>
      <c r="C930" s="2">
        <v>13.1930166</v>
      </c>
    </row>
    <row r="931" spans="1:3">
      <c r="A931" t="s">
        <v>147</v>
      </c>
      <c r="B931" s="2">
        <v>52.5479494</v>
      </c>
      <c r="C931" s="2">
        <v>13.464133500000001</v>
      </c>
    </row>
    <row r="932" spans="1:3">
      <c r="A932" t="s">
        <v>147</v>
      </c>
      <c r="B932" s="2">
        <v>52.426262299999998</v>
      </c>
      <c r="C932" s="2">
        <v>13.448734099999999</v>
      </c>
    </row>
    <row r="933" spans="1:3">
      <c r="A933" t="s">
        <v>147</v>
      </c>
      <c r="B933" s="2">
        <v>52.497944400000002</v>
      </c>
      <c r="C933" s="2">
        <v>13.5770494</v>
      </c>
    </row>
    <row r="934" spans="1:3">
      <c r="A934" t="s">
        <v>147</v>
      </c>
      <c r="B934" s="2">
        <v>52.463444000000003</v>
      </c>
      <c r="C934" s="2">
        <v>13.5255826</v>
      </c>
    </row>
    <row r="935" spans="1:3">
      <c r="A935" t="s">
        <v>147</v>
      </c>
      <c r="B935" s="2">
        <v>52.488369400000003</v>
      </c>
      <c r="C935" s="2">
        <v>13.448599099999999</v>
      </c>
    </row>
    <row r="936" spans="1:3">
      <c r="A936" t="s">
        <v>147</v>
      </c>
      <c r="B936" s="2">
        <v>52.576479300000003</v>
      </c>
      <c r="C936" s="2">
        <v>13.3255116</v>
      </c>
    </row>
    <row r="937" spans="1:3">
      <c r="A937" t="s">
        <v>147</v>
      </c>
      <c r="B937" s="2">
        <v>52.6160687</v>
      </c>
      <c r="C937" s="2">
        <v>13.486497200000001</v>
      </c>
    </row>
    <row r="938" spans="1:3">
      <c r="A938" t="s">
        <v>147</v>
      </c>
      <c r="B938" s="2">
        <v>52.581458300000001</v>
      </c>
      <c r="C938" s="2">
        <v>13.3329112</v>
      </c>
    </row>
    <row r="939" spans="1:3">
      <c r="A939" t="s">
        <v>147</v>
      </c>
      <c r="B939" s="2">
        <v>52.5971081</v>
      </c>
      <c r="C939" s="2">
        <v>13.3712955</v>
      </c>
    </row>
    <row r="940" spans="1:3">
      <c r="A940" t="s">
        <v>147</v>
      </c>
      <c r="B940" s="2">
        <v>52.386524000000001</v>
      </c>
      <c r="C940" s="2">
        <v>13.4008018</v>
      </c>
    </row>
    <row r="941" spans="1:3">
      <c r="A941" t="s">
        <v>147</v>
      </c>
      <c r="B941" s="2">
        <v>52.516521300000001</v>
      </c>
      <c r="C941" s="2">
        <v>13.5268227</v>
      </c>
    </row>
    <row r="942" spans="1:3">
      <c r="A942" t="s">
        <v>147</v>
      </c>
      <c r="B942" s="2">
        <v>52.492247999999996</v>
      </c>
      <c r="C942" s="2">
        <v>13.609905899999999</v>
      </c>
    </row>
    <row r="943" spans="1:3">
      <c r="A943" t="s">
        <v>147</v>
      </c>
      <c r="B943" s="2">
        <v>52.445198699999999</v>
      </c>
      <c r="C943" s="2">
        <v>13.510690200000001</v>
      </c>
    </row>
    <row r="944" spans="1:3">
      <c r="A944" t="s">
        <v>147</v>
      </c>
      <c r="B944" s="2">
        <v>52.424626099999998</v>
      </c>
      <c r="C944" s="2">
        <v>13.5863745</v>
      </c>
    </row>
    <row r="945" spans="1:3">
      <c r="A945" t="s">
        <v>147</v>
      </c>
      <c r="B945" s="2">
        <v>52.420297099999999</v>
      </c>
      <c r="C945" s="2">
        <v>13.4373284</v>
      </c>
    </row>
    <row r="946" spans="1:3">
      <c r="A946" t="s">
        <v>147</v>
      </c>
      <c r="B946" s="2">
        <v>52.4655871</v>
      </c>
      <c r="C946" s="2">
        <v>13.4192094</v>
      </c>
    </row>
    <row r="947" spans="1:3">
      <c r="A947" t="s">
        <v>127</v>
      </c>
      <c r="B947" s="2">
        <v>52.571348200000003</v>
      </c>
      <c r="C947" s="2">
        <v>13.430860300000001</v>
      </c>
    </row>
    <row r="948" spans="1:3">
      <c r="A948" t="s">
        <v>147</v>
      </c>
      <c r="B948" s="2">
        <v>52.574856400000002</v>
      </c>
      <c r="C948" s="2">
        <v>13.574908499999999</v>
      </c>
    </row>
    <row r="949" spans="1:3">
      <c r="A949" t="s">
        <v>147</v>
      </c>
      <c r="B949" s="2">
        <v>52.504086200000003</v>
      </c>
      <c r="C949" s="2">
        <v>13.437467399999999</v>
      </c>
    </row>
    <row r="950" spans="1:3">
      <c r="A950" t="s">
        <v>147</v>
      </c>
      <c r="B950" s="2">
        <v>52.516975000000002</v>
      </c>
      <c r="C950" s="2">
        <v>13.420198600000001</v>
      </c>
    </row>
    <row r="951" spans="1:3">
      <c r="A951" t="s">
        <v>147</v>
      </c>
      <c r="B951" s="2">
        <v>52.581483900000002</v>
      </c>
      <c r="C951" s="2">
        <v>13.4075659</v>
      </c>
    </row>
    <row r="952" spans="1:3">
      <c r="A952" t="s">
        <v>147</v>
      </c>
      <c r="B952" s="2">
        <v>52.452334100000002</v>
      </c>
      <c r="C952" s="2">
        <v>13.454678599999999</v>
      </c>
    </row>
    <row r="953" spans="1:3">
      <c r="A953" t="s">
        <v>147</v>
      </c>
      <c r="B953" s="2">
        <v>52.576197100000002</v>
      </c>
      <c r="C953" s="2">
        <v>13.3799726</v>
      </c>
    </row>
    <row r="954" spans="1:3">
      <c r="A954" t="s">
        <v>147</v>
      </c>
      <c r="B954" s="2">
        <v>52.592739299999998</v>
      </c>
      <c r="C954" s="2">
        <v>13.286266400000001</v>
      </c>
    </row>
    <row r="955" spans="1:3">
      <c r="A955" t="s">
        <v>147</v>
      </c>
      <c r="B955" s="2">
        <v>52.534661800000002</v>
      </c>
      <c r="C955" s="2">
        <v>13.540260099999999</v>
      </c>
    </row>
    <row r="956" spans="1:3">
      <c r="A956" t="s">
        <v>147</v>
      </c>
      <c r="B956" s="2">
        <v>52.580003099999999</v>
      </c>
      <c r="C956" s="2">
        <v>13.3993758</v>
      </c>
    </row>
    <row r="957" spans="1:3">
      <c r="A957" t="s">
        <v>147</v>
      </c>
      <c r="B957" s="2">
        <v>52.485518800000001</v>
      </c>
      <c r="C957" s="2">
        <v>13.1827206</v>
      </c>
    </row>
    <row r="958" spans="1:3">
      <c r="A958" t="s">
        <v>147</v>
      </c>
      <c r="B958" s="2">
        <v>52.470316599999997</v>
      </c>
      <c r="C958" s="2">
        <v>13.479648299999999</v>
      </c>
    </row>
    <row r="959" spans="1:3">
      <c r="A959" t="s">
        <v>147</v>
      </c>
      <c r="B959" s="2">
        <v>52.529376999999997</v>
      </c>
      <c r="C959" s="2">
        <v>13.620845900000001</v>
      </c>
    </row>
    <row r="960" spans="1:3">
      <c r="A960" t="s">
        <v>147</v>
      </c>
      <c r="B960" s="2">
        <v>52.564398400000002</v>
      </c>
      <c r="C960" s="2">
        <v>13.3642916</v>
      </c>
    </row>
    <row r="961" spans="1:3">
      <c r="A961" t="s">
        <v>147</v>
      </c>
      <c r="B961" s="2">
        <v>52.5307241</v>
      </c>
      <c r="C961" s="2">
        <v>13.467957999999999</v>
      </c>
    </row>
    <row r="962" spans="1:3">
      <c r="A962" t="s">
        <v>147</v>
      </c>
      <c r="B962" s="2">
        <v>52.490794399999999</v>
      </c>
      <c r="C962" s="2">
        <v>13.452113900000001</v>
      </c>
    </row>
    <row r="963" spans="1:3">
      <c r="A963" t="s">
        <v>147</v>
      </c>
      <c r="B963" s="2">
        <v>52.420959500000002</v>
      </c>
      <c r="C963" s="2">
        <v>13.3594335</v>
      </c>
    </row>
    <row r="964" spans="1:3">
      <c r="A964" t="s">
        <v>15</v>
      </c>
      <c r="B964" s="2">
        <v>52.471832599999999</v>
      </c>
      <c r="C964" s="2">
        <v>13.4795324</v>
      </c>
    </row>
    <row r="965" spans="1:3">
      <c r="A965" t="s">
        <v>147</v>
      </c>
      <c r="B965" s="2">
        <v>52.5062499</v>
      </c>
      <c r="C965" s="2">
        <v>13.5798571</v>
      </c>
    </row>
    <row r="966" spans="1:3">
      <c r="A966" t="s">
        <v>147</v>
      </c>
      <c r="B966" s="2">
        <v>52.554379099999998</v>
      </c>
      <c r="C966" s="2">
        <v>13.5018628</v>
      </c>
    </row>
    <row r="967" spans="1:3">
      <c r="A967" t="s">
        <v>147</v>
      </c>
      <c r="B967" s="2">
        <v>52.456814999999999</v>
      </c>
      <c r="C967" s="2">
        <v>13.389666399999999</v>
      </c>
    </row>
    <row r="968" spans="1:3">
      <c r="A968" t="s">
        <v>15</v>
      </c>
      <c r="B968" s="2">
        <v>52.542813000000002</v>
      </c>
      <c r="C968" s="2">
        <v>13.3676221</v>
      </c>
    </row>
    <row r="969" spans="1:3">
      <c r="A969" t="s">
        <v>147</v>
      </c>
      <c r="B969" s="2">
        <v>52.418105199999999</v>
      </c>
      <c r="C969" s="2">
        <v>13.5807746</v>
      </c>
    </row>
    <row r="970" spans="1:3">
      <c r="A970" t="s">
        <v>147</v>
      </c>
      <c r="B970" s="2">
        <v>52.4930612</v>
      </c>
      <c r="C970" s="2">
        <v>13.537567599999999</v>
      </c>
    </row>
    <row r="971" spans="1:3">
      <c r="A971" t="s">
        <v>147</v>
      </c>
      <c r="B971" s="2">
        <v>52.544038700000002</v>
      </c>
      <c r="C971" s="2">
        <v>13.3708676</v>
      </c>
    </row>
    <row r="972" spans="1:3">
      <c r="A972" t="s">
        <v>147</v>
      </c>
      <c r="B972" s="2">
        <v>52.610829099999997</v>
      </c>
      <c r="C972" s="2">
        <v>13.214727099999999</v>
      </c>
    </row>
    <row r="973" spans="1:3">
      <c r="A973" t="s">
        <v>147</v>
      </c>
      <c r="B973" s="2">
        <v>52.422818999999997</v>
      </c>
      <c r="C973" s="2">
        <v>13.3133214</v>
      </c>
    </row>
    <row r="974" spans="1:3">
      <c r="A974" t="s">
        <v>147</v>
      </c>
      <c r="B974" s="2">
        <v>52.479385000000001</v>
      </c>
      <c r="C974" s="2">
        <v>13.4812286</v>
      </c>
    </row>
    <row r="975" spans="1:3">
      <c r="A975" t="s">
        <v>15</v>
      </c>
      <c r="B975" s="2">
        <v>52.528362399999999</v>
      </c>
      <c r="C975" s="2">
        <v>13.1252244</v>
      </c>
    </row>
    <row r="976" spans="1:3">
      <c r="A976" t="s">
        <v>147</v>
      </c>
      <c r="B976" s="2">
        <v>52.552599800000003</v>
      </c>
      <c r="C976" s="2">
        <v>13.4382915</v>
      </c>
    </row>
    <row r="977" spans="1:3">
      <c r="A977" t="s">
        <v>147</v>
      </c>
      <c r="B977" s="2">
        <v>52.417938900000003</v>
      </c>
      <c r="C977" s="2">
        <v>13.2859947</v>
      </c>
    </row>
    <row r="978" spans="1:3">
      <c r="A978" t="s">
        <v>147</v>
      </c>
      <c r="B978" s="2">
        <v>52.510674600000002</v>
      </c>
      <c r="C978" s="2">
        <v>13.437481500000001</v>
      </c>
    </row>
    <row r="979" spans="1:3">
      <c r="A979" t="s">
        <v>147</v>
      </c>
      <c r="B979" s="2">
        <v>52.555247100000003</v>
      </c>
      <c r="C979" s="2">
        <v>13.411405500000001</v>
      </c>
    </row>
    <row r="980" spans="1:3">
      <c r="A980" t="s">
        <v>147</v>
      </c>
      <c r="B980" s="2">
        <v>52.503639800000002</v>
      </c>
      <c r="C980" s="2">
        <v>13.348951100000001</v>
      </c>
    </row>
    <row r="981" spans="1:3">
      <c r="A981" t="s">
        <v>147</v>
      </c>
      <c r="B981" s="2">
        <v>52.448431999999997</v>
      </c>
      <c r="C981" s="2">
        <v>13.362827100000001</v>
      </c>
    </row>
    <row r="982" spans="1:3">
      <c r="A982" t="s">
        <v>132</v>
      </c>
      <c r="B982" s="2">
        <v>52.451611300000003</v>
      </c>
      <c r="C982" s="2">
        <v>13.435785600000001</v>
      </c>
    </row>
    <row r="983" spans="1:3">
      <c r="A983" t="s">
        <v>167</v>
      </c>
      <c r="B983" s="2">
        <v>52.443298800000001</v>
      </c>
      <c r="C983" s="2">
        <v>13.296826899999999</v>
      </c>
    </row>
    <row r="984" spans="1:3">
      <c r="A984" t="s">
        <v>43</v>
      </c>
      <c r="B984" s="2">
        <v>52.5676123</v>
      </c>
      <c r="C984" s="2">
        <v>13.353116999999999</v>
      </c>
    </row>
    <row r="985" spans="1:3">
      <c r="A985" t="s">
        <v>43</v>
      </c>
      <c r="B985" s="2">
        <v>52.4960624</v>
      </c>
      <c r="C985" s="2">
        <v>13.3455051</v>
      </c>
    </row>
    <row r="986" spans="1:3">
      <c r="A986" t="s">
        <v>297</v>
      </c>
      <c r="B986" s="2">
        <v>52.528230600000001</v>
      </c>
      <c r="C986" s="2">
        <v>13.412738299999999</v>
      </c>
    </row>
    <row r="987" spans="1:3">
      <c r="A987" t="s">
        <v>292</v>
      </c>
      <c r="B987" s="2">
        <v>52.615281600000003</v>
      </c>
      <c r="C987" s="2">
        <v>13.4703818</v>
      </c>
    </row>
    <row r="988" spans="1:3">
      <c r="A988" t="s">
        <v>292</v>
      </c>
      <c r="B988" s="2">
        <v>52.4923298</v>
      </c>
      <c r="C988" s="2">
        <v>13.3304638</v>
      </c>
    </row>
    <row r="989" spans="1:3">
      <c r="A989" t="s">
        <v>29</v>
      </c>
      <c r="B989" s="2">
        <v>52.453263700000001</v>
      </c>
      <c r="C989" s="2">
        <v>13.539157700000001</v>
      </c>
    </row>
    <row r="990" spans="1:3">
      <c r="A990" t="s">
        <v>29</v>
      </c>
      <c r="B990" s="2">
        <v>52.527881499999999</v>
      </c>
      <c r="C990" s="2">
        <v>13.5699281</v>
      </c>
    </row>
    <row r="991" spans="1:3">
      <c r="A991" t="s">
        <v>29</v>
      </c>
      <c r="B991" s="2">
        <v>52.435619699999997</v>
      </c>
      <c r="C991" s="2">
        <v>13.3702255</v>
      </c>
    </row>
    <row r="992" spans="1:3">
      <c r="A992" t="s">
        <v>182</v>
      </c>
      <c r="B992" s="2">
        <v>52.491318</v>
      </c>
      <c r="C992" s="2">
        <v>13.4177006</v>
      </c>
    </row>
    <row r="993" spans="1:3">
      <c r="A993" t="s">
        <v>182</v>
      </c>
      <c r="B993" s="2">
        <v>52.433526899999997</v>
      </c>
      <c r="C993" s="2">
        <v>13.545524800000001</v>
      </c>
    </row>
    <row r="994" spans="1:3">
      <c r="A994" t="s">
        <v>182</v>
      </c>
      <c r="B994" s="2">
        <v>52.4745949</v>
      </c>
      <c r="C994" s="2">
        <v>13.4556586</v>
      </c>
    </row>
    <row r="995" spans="1:3">
      <c r="A995" t="s">
        <v>182</v>
      </c>
      <c r="B995" s="2">
        <v>52.543712999999997</v>
      </c>
      <c r="C995" s="2">
        <v>13.5489853</v>
      </c>
    </row>
    <row r="996" spans="1:3">
      <c r="A996" t="s">
        <v>182</v>
      </c>
      <c r="B996" s="2">
        <v>52.448439800000003</v>
      </c>
      <c r="C996" s="2">
        <v>13.385531500000001</v>
      </c>
    </row>
    <row r="997" spans="1:3">
      <c r="A997" t="s">
        <v>182</v>
      </c>
      <c r="B997" s="2">
        <v>52.408877500000003</v>
      </c>
      <c r="C997" s="2">
        <v>13.5721273</v>
      </c>
    </row>
    <row r="998" spans="1:3">
      <c r="A998" t="s">
        <v>182</v>
      </c>
      <c r="B998" s="2">
        <v>52.497546200000002</v>
      </c>
      <c r="C998" s="2">
        <v>13.5032994</v>
      </c>
    </row>
    <row r="999" spans="1:3">
      <c r="A999" t="s">
        <v>182</v>
      </c>
      <c r="B999" s="2">
        <v>52.4850931</v>
      </c>
      <c r="C999" s="2">
        <v>13.4337327</v>
      </c>
    </row>
    <row r="1000" spans="1:3">
      <c r="A1000" t="s">
        <v>182</v>
      </c>
      <c r="B1000" s="2">
        <v>52.5031769</v>
      </c>
      <c r="C1000" s="2">
        <v>13.4771483</v>
      </c>
    </row>
    <row r="1001" spans="1:3">
      <c r="A1001" t="s">
        <v>182</v>
      </c>
      <c r="B1001" s="2">
        <v>52.495431500000002</v>
      </c>
      <c r="C1001" s="2">
        <v>13.4199331</v>
      </c>
    </row>
    <row r="1002" spans="1:3">
      <c r="A1002" t="s">
        <v>182</v>
      </c>
      <c r="B1002" s="2">
        <v>52.525323299999997</v>
      </c>
      <c r="C1002" s="2">
        <v>13.3421381</v>
      </c>
    </row>
    <row r="1003" spans="1:3">
      <c r="A1003" t="s">
        <v>182</v>
      </c>
      <c r="B1003" s="2">
        <v>52.595595400000001</v>
      </c>
      <c r="C1003" s="2">
        <v>13.375334199999999</v>
      </c>
    </row>
    <row r="1004" spans="1:3">
      <c r="A1004" t="s">
        <v>182</v>
      </c>
      <c r="B1004" s="2">
        <v>52.549839599999999</v>
      </c>
      <c r="C1004" s="2">
        <v>13.414376000000001</v>
      </c>
    </row>
    <row r="1005" spans="1:3">
      <c r="A1005" t="s">
        <v>182</v>
      </c>
      <c r="B1005" s="2">
        <v>52.509428900000003</v>
      </c>
      <c r="C1005" s="2">
        <v>13.513828</v>
      </c>
    </row>
    <row r="1006" spans="1:3">
      <c r="A1006" t="s">
        <v>182</v>
      </c>
      <c r="B1006" s="2">
        <v>52.534080199999998</v>
      </c>
      <c r="C1006" s="2">
        <v>13.610663000000001</v>
      </c>
    </row>
    <row r="1007" spans="1:3">
      <c r="A1007" t="s">
        <v>182</v>
      </c>
      <c r="B1007" s="2">
        <v>52.4896934</v>
      </c>
      <c r="C1007" s="2">
        <v>13.388631500000001</v>
      </c>
    </row>
    <row r="1008" spans="1:3">
      <c r="A1008" t="s">
        <v>182</v>
      </c>
      <c r="B1008" s="2">
        <v>52.422604100000001</v>
      </c>
      <c r="C1008" s="2">
        <v>13.5394016</v>
      </c>
    </row>
    <row r="1009" spans="1:3">
      <c r="A1009" t="s">
        <v>182</v>
      </c>
      <c r="B1009" s="2">
        <v>52.508807300000001</v>
      </c>
      <c r="C1009" s="2">
        <v>13.267966599999999</v>
      </c>
    </row>
    <row r="1010" spans="1:3">
      <c r="A1010" t="s">
        <v>182</v>
      </c>
      <c r="B1010" s="2">
        <v>52.501083899999998</v>
      </c>
      <c r="C1010" s="2">
        <v>13.2921797</v>
      </c>
    </row>
    <row r="1011" spans="1:3">
      <c r="A1011" t="s">
        <v>182</v>
      </c>
      <c r="B1011" s="2">
        <v>52.487880400000002</v>
      </c>
      <c r="C1011" s="2">
        <v>13.335469099999999</v>
      </c>
    </row>
    <row r="1012" spans="1:3">
      <c r="A1012" t="s">
        <v>182</v>
      </c>
      <c r="B1012" s="2">
        <v>52.507416900000003</v>
      </c>
      <c r="C1012" s="2">
        <v>13.523098299999999</v>
      </c>
    </row>
    <row r="1013" spans="1:3">
      <c r="A1013" t="s">
        <v>182</v>
      </c>
      <c r="B1013" s="2">
        <v>52.498608400000002</v>
      </c>
      <c r="C1013" s="2">
        <v>13.405925</v>
      </c>
    </row>
    <row r="1014" spans="1:3">
      <c r="A1014" t="s">
        <v>182</v>
      </c>
      <c r="B1014" s="2">
        <v>52.4646373</v>
      </c>
      <c r="C1014" s="2">
        <v>13.3760716</v>
      </c>
    </row>
    <row r="1015" spans="1:3">
      <c r="A1015" t="s">
        <v>182</v>
      </c>
      <c r="B1015" s="2">
        <v>52.405664600000001</v>
      </c>
      <c r="C1015" s="2">
        <v>13.532988</v>
      </c>
    </row>
    <row r="1016" spans="1:3">
      <c r="A1016" t="s">
        <v>182</v>
      </c>
      <c r="B1016" s="2">
        <v>52.426064500000003</v>
      </c>
      <c r="C1016" s="2">
        <v>13.3936308</v>
      </c>
    </row>
    <row r="1017" spans="1:3">
      <c r="A1017" t="s">
        <v>182</v>
      </c>
      <c r="B1017" s="2">
        <v>52.398820399999998</v>
      </c>
      <c r="C1017" s="2">
        <v>13.5414782</v>
      </c>
    </row>
    <row r="1018" spans="1:3">
      <c r="A1018" t="s">
        <v>182</v>
      </c>
      <c r="B1018" s="2">
        <v>52.588014100000002</v>
      </c>
      <c r="C1018" s="2">
        <v>13.4265107</v>
      </c>
    </row>
    <row r="1019" spans="1:3">
      <c r="A1019" t="s">
        <v>182</v>
      </c>
      <c r="B1019" s="2">
        <v>52.535719499999999</v>
      </c>
      <c r="C1019" s="2">
        <v>13.6312353</v>
      </c>
    </row>
    <row r="1020" spans="1:3">
      <c r="A1020" t="s">
        <v>182</v>
      </c>
      <c r="B1020" s="2">
        <v>52.469079499999999</v>
      </c>
      <c r="C1020" s="2">
        <v>13.448770400000001</v>
      </c>
    </row>
    <row r="1021" spans="1:3">
      <c r="A1021" t="s">
        <v>182</v>
      </c>
      <c r="B1021" s="2">
        <v>52.416091999999999</v>
      </c>
      <c r="C1021" s="2">
        <v>13.404887799999999</v>
      </c>
    </row>
    <row r="1022" spans="1:3">
      <c r="A1022" t="s">
        <v>182</v>
      </c>
      <c r="B1022" s="2">
        <v>52.431944899999998</v>
      </c>
      <c r="C1022" s="2">
        <v>13.496406</v>
      </c>
    </row>
    <row r="1023" spans="1:3">
      <c r="A1023" t="s">
        <v>182</v>
      </c>
      <c r="B1023" s="2">
        <v>52.573379000000003</v>
      </c>
      <c r="C1023" s="2">
        <v>13.3790482</v>
      </c>
    </row>
    <row r="1024" spans="1:3">
      <c r="A1024" t="s">
        <v>182</v>
      </c>
      <c r="B1024" s="2">
        <v>52.4391915</v>
      </c>
      <c r="C1024" s="2">
        <v>13.5066133</v>
      </c>
    </row>
    <row r="1025" spans="1:3">
      <c r="A1025" t="s">
        <v>182</v>
      </c>
      <c r="B1025" s="2">
        <v>52.5602248</v>
      </c>
      <c r="C1025" s="2">
        <v>13.217955399999999</v>
      </c>
    </row>
    <row r="1026" spans="1:3">
      <c r="A1026" t="s">
        <v>182</v>
      </c>
      <c r="B1026" s="2">
        <v>52.540761799999999</v>
      </c>
      <c r="C1026" s="2">
        <v>13.6206291</v>
      </c>
    </row>
    <row r="1027" spans="1:3">
      <c r="A1027" t="s">
        <v>225</v>
      </c>
      <c r="B1027" s="2">
        <v>52.578451399999999</v>
      </c>
      <c r="C1027" s="2">
        <v>13.4266421</v>
      </c>
    </row>
    <row r="1028" spans="1:3">
      <c r="A1028" t="s">
        <v>106</v>
      </c>
      <c r="B1028" s="2">
        <v>52.503905099999997</v>
      </c>
      <c r="C1028" s="2">
        <v>13.5196609</v>
      </c>
    </row>
    <row r="1029" spans="1:3">
      <c r="A1029" t="s">
        <v>228</v>
      </c>
      <c r="B1029" s="2">
        <v>52.433988900000003</v>
      </c>
      <c r="C1029" s="2">
        <v>13.555123399999999</v>
      </c>
    </row>
    <row r="1030" spans="1:3">
      <c r="A1030" t="s">
        <v>288</v>
      </c>
      <c r="B1030" s="2">
        <v>52.394006300000001</v>
      </c>
      <c r="C1030" s="2">
        <v>13.3976617</v>
      </c>
    </row>
    <row r="1031" spans="1:3">
      <c r="A1031" t="s">
        <v>54</v>
      </c>
      <c r="B1031" s="2">
        <v>52.5615028</v>
      </c>
      <c r="C1031" s="2">
        <v>13.4227422</v>
      </c>
    </row>
    <row r="1032" spans="1:3">
      <c r="A1032" t="s">
        <v>4</v>
      </c>
      <c r="B1032" s="2">
        <v>52.500627100000003</v>
      </c>
      <c r="C1032" s="2">
        <v>13.476283</v>
      </c>
    </row>
    <row r="1033" spans="1:3">
      <c r="A1033" t="s">
        <v>4</v>
      </c>
      <c r="B1033" s="2">
        <v>52.5591437</v>
      </c>
      <c r="C1033" s="2">
        <v>13.406329400000001</v>
      </c>
    </row>
    <row r="1034" spans="1:3">
      <c r="A1034" t="s">
        <v>4</v>
      </c>
      <c r="B1034" s="2">
        <v>52.592634699999998</v>
      </c>
      <c r="C1034" s="2">
        <v>13.3728163</v>
      </c>
    </row>
    <row r="1035" spans="1:3">
      <c r="A1035" t="s">
        <v>4</v>
      </c>
      <c r="B1035" s="2">
        <v>52.526525599999999</v>
      </c>
      <c r="C1035" s="2">
        <v>13.540252600000001</v>
      </c>
    </row>
    <row r="1036" spans="1:3">
      <c r="A1036" t="s">
        <v>36</v>
      </c>
      <c r="B1036" s="2">
        <v>52.566907499999999</v>
      </c>
      <c r="C1036" s="2">
        <v>13.563204199999999</v>
      </c>
    </row>
    <row r="1037" spans="1:3">
      <c r="A1037" t="s">
        <v>4</v>
      </c>
      <c r="B1037" s="2">
        <v>52.509213799999998</v>
      </c>
      <c r="C1037" s="2">
        <v>13.496679</v>
      </c>
    </row>
    <row r="1038" spans="1:3">
      <c r="A1038" t="s">
        <v>4</v>
      </c>
      <c r="B1038" s="2">
        <v>52.4123187</v>
      </c>
      <c r="C1038" s="2">
        <v>13.360638700000001</v>
      </c>
    </row>
    <row r="1039" spans="1:3">
      <c r="A1039" t="s">
        <v>36</v>
      </c>
      <c r="B1039" s="2">
        <v>52.540117100000003</v>
      </c>
      <c r="C1039" s="2">
        <v>13.6097372</v>
      </c>
    </row>
    <row r="1040" spans="1:3">
      <c r="A1040" t="s">
        <v>4</v>
      </c>
      <c r="B1040" s="2">
        <v>52.551969</v>
      </c>
      <c r="C1040" s="2">
        <v>13.1220351</v>
      </c>
    </row>
    <row r="1041" spans="1:3">
      <c r="A1041" t="s">
        <v>4</v>
      </c>
      <c r="B1041" s="2">
        <v>52.512385500000001</v>
      </c>
      <c r="C1041" s="2">
        <v>13.478260499999999</v>
      </c>
    </row>
    <row r="1042" spans="1:3">
      <c r="A1042" t="s">
        <v>36</v>
      </c>
      <c r="B1042" s="2">
        <v>52.528787000000001</v>
      </c>
      <c r="C1042" s="2">
        <v>13.469629400000001</v>
      </c>
    </row>
    <row r="1043" spans="1:3">
      <c r="A1043" t="s">
        <v>4</v>
      </c>
      <c r="B1043" s="2">
        <v>52.392012999999999</v>
      </c>
      <c r="C1043" s="2">
        <v>13.4028107</v>
      </c>
    </row>
    <row r="1044" spans="1:3">
      <c r="A1044" t="s">
        <v>4</v>
      </c>
      <c r="B1044" s="2">
        <v>52.542458199999999</v>
      </c>
      <c r="C1044" s="2">
        <v>13.393395399999999</v>
      </c>
    </row>
    <row r="1045" spans="1:3">
      <c r="A1045" t="s">
        <v>4</v>
      </c>
      <c r="B1045" s="2">
        <v>52.5586883</v>
      </c>
      <c r="C1045" s="2">
        <v>13.3750372</v>
      </c>
    </row>
    <row r="1046" spans="1:3">
      <c r="A1046" t="s">
        <v>4</v>
      </c>
      <c r="B1046" s="2">
        <v>52.442642499999998</v>
      </c>
      <c r="C1046" s="2">
        <v>13.4321267</v>
      </c>
    </row>
    <row r="1047" spans="1:3">
      <c r="A1047" t="s">
        <v>4</v>
      </c>
      <c r="B1047" s="2">
        <v>52.528948300000003</v>
      </c>
      <c r="C1047" s="2">
        <v>13.456260800000001</v>
      </c>
    </row>
    <row r="1048" spans="1:3">
      <c r="A1048" t="s">
        <v>4</v>
      </c>
      <c r="B1048" s="2">
        <v>52.519435999999999</v>
      </c>
      <c r="C1048" s="2">
        <v>13.5972537</v>
      </c>
    </row>
    <row r="1049" spans="1:3">
      <c r="A1049" t="s">
        <v>4</v>
      </c>
      <c r="B1049" s="2">
        <v>52.627794600000001</v>
      </c>
      <c r="C1049" s="2">
        <v>13.494952899999999</v>
      </c>
    </row>
    <row r="1050" spans="1:3">
      <c r="A1050" t="s">
        <v>4</v>
      </c>
      <c r="B1050" s="2">
        <v>52.567025899999997</v>
      </c>
      <c r="C1050" s="2">
        <v>13.563542</v>
      </c>
    </row>
    <row r="1051" spans="1:3">
      <c r="A1051" t="s">
        <v>4</v>
      </c>
      <c r="B1051" s="2">
        <v>52.552196299999999</v>
      </c>
      <c r="C1051" s="2">
        <v>13.1218831</v>
      </c>
    </row>
    <row r="1052" spans="1:3">
      <c r="A1052" t="s">
        <v>4</v>
      </c>
      <c r="B1052" s="2">
        <v>52.414972800000001</v>
      </c>
      <c r="C1052" s="2">
        <v>13.6581686</v>
      </c>
    </row>
    <row r="1053" spans="1:3">
      <c r="A1053" t="s">
        <v>4</v>
      </c>
      <c r="B1053" s="2">
        <v>52.545745500000002</v>
      </c>
      <c r="C1053" s="2">
        <v>13.5922216</v>
      </c>
    </row>
    <row r="1054" spans="1:3">
      <c r="A1054" t="s">
        <v>4</v>
      </c>
      <c r="B1054" s="2">
        <v>52.498896600000002</v>
      </c>
      <c r="C1054" s="2">
        <v>13.4159101</v>
      </c>
    </row>
    <row r="1055" spans="1:3">
      <c r="A1055" t="s">
        <v>4</v>
      </c>
      <c r="B1055" s="2">
        <v>52.593741199999997</v>
      </c>
      <c r="C1055" s="2">
        <v>13.4018862</v>
      </c>
    </row>
    <row r="1056" spans="1:3">
      <c r="A1056" t="s">
        <v>4</v>
      </c>
      <c r="B1056" s="2">
        <v>52.5594714</v>
      </c>
      <c r="C1056" s="2">
        <v>13.5616033</v>
      </c>
    </row>
    <row r="1057" spans="1:3">
      <c r="A1057" t="s">
        <v>4</v>
      </c>
      <c r="B1057" s="2">
        <v>52.596756499999998</v>
      </c>
      <c r="C1057" s="2">
        <v>13.291085000000001</v>
      </c>
    </row>
    <row r="1058" spans="1:3">
      <c r="A1058" t="s">
        <v>4</v>
      </c>
      <c r="B1058" s="2">
        <v>52.5737539</v>
      </c>
      <c r="C1058" s="2">
        <v>13.571052699999999</v>
      </c>
    </row>
    <row r="1059" spans="1:3">
      <c r="A1059" t="s">
        <v>45</v>
      </c>
      <c r="B1059" s="2">
        <v>52.457736599999997</v>
      </c>
      <c r="C1059" s="2">
        <v>13.5361674</v>
      </c>
    </row>
    <row r="1060" spans="1:3">
      <c r="A1060" t="s">
        <v>45</v>
      </c>
      <c r="B1060" s="2">
        <v>52.493928500000003</v>
      </c>
      <c r="C1060" s="2">
        <v>13.3839687</v>
      </c>
    </row>
    <row r="1061" spans="1:3">
      <c r="A1061" t="s">
        <v>45</v>
      </c>
      <c r="B1061" s="2">
        <v>52.411377799999997</v>
      </c>
      <c r="C1061" s="2">
        <v>13.2978171</v>
      </c>
    </row>
    <row r="1062" spans="1:3">
      <c r="A1062" t="s">
        <v>213</v>
      </c>
      <c r="B1062" s="2">
        <v>52.575518500000001</v>
      </c>
      <c r="C1062" s="2">
        <v>13.313603499999999</v>
      </c>
    </row>
    <row r="1063" spans="1:3">
      <c r="A1063" t="s">
        <v>213</v>
      </c>
      <c r="B1063" s="2">
        <v>52.586742999999998</v>
      </c>
      <c r="C1063" s="2">
        <v>13.294749400000001</v>
      </c>
    </row>
    <row r="1064" spans="1:3">
      <c r="A1064" t="s">
        <v>188</v>
      </c>
      <c r="B1064" s="2">
        <v>52.507712300000001</v>
      </c>
      <c r="C1064" s="2">
        <v>13.5129755</v>
      </c>
    </row>
    <row r="1065" spans="1:3">
      <c r="A1065" t="s">
        <v>188</v>
      </c>
      <c r="B1065" s="2">
        <v>52.514147299999998</v>
      </c>
      <c r="C1065" s="2">
        <v>13.437664099999999</v>
      </c>
    </row>
    <row r="1066" spans="1:3">
      <c r="A1066" t="s">
        <v>188</v>
      </c>
      <c r="B1066" s="2">
        <v>52.528213899999997</v>
      </c>
      <c r="C1066" s="2">
        <v>13.4812174</v>
      </c>
    </row>
    <row r="1067" spans="1:3">
      <c r="A1067" t="s">
        <v>103</v>
      </c>
      <c r="B1067" s="2">
        <v>52.498181600000002</v>
      </c>
      <c r="C1067" s="2">
        <v>13.384814799999999</v>
      </c>
    </row>
    <row r="1068" spans="1:3">
      <c r="A1068" t="s">
        <v>120</v>
      </c>
      <c r="B1068" s="2">
        <v>52.527615300000001</v>
      </c>
      <c r="C1068" s="2">
        <v>13.3284187</v>
      </c>
    </row>
    <row r="1069" spans="1:3">
      <c r="A1069" t="s">
        <v>25</v>
      </c>
      <c r="B1069" s="2">
        <v>52.487330200000002</v>
      </c>
      <c r="C1069" s="2">
        <v>13.357134500000001</v>
      </c>
    </row>
    <row r="1070" spans="1:3">
      <c r="A1070" t="s">
        <v>145</v>
      </c>
      <c r="B1070" s="2">
        <v>52.481135100000003</v>
      </c>
      <c r="C1070" s="2">
        <v>13.350455</v>
      </c>
    </row>
    <row r="1071" spans="1:3">
      <c r="A1071" t="s">
        <v>145</v>
      </c>
      <c r="B1071" s="2">
        <v>52.542209999999997</v>
      </c>
      <c r="C1071" s="2">
        <v>13.4569864</v>
      </c>
    </row>
    <row r="1072" spans="1:3">
      <c r="A1072" t="s">
        <v>145</v>
      </c>
      <c r="B1072" s="2">
        <v>52.549624299999998</v>
      </c>
      <c r="C1072" s="2">
        <v>13.368259</v>
      </c>
    </row>
    <row r="1073" spans="1:3">
      <c r="A1073" t="s">
        <v>145</v>
      </c>
      <c r="B1073" s="2">
        <v>52.427285300000001</v>
      </c>
      <c r="C1073" s="2">
        <v>13.217626900000001</v>
      </c>
    </row>
    <row r="1074" spans="1:3">
      <c r="A1074" t="s">
        <v>145</v>
      </c>
      <c r="B1074" s="2">
        <v>52.480859100000004</v>
      </c>
      <c r="C1074" s="2">
        <v>13.384859499999999</v>
      </c>
    </row>
    <row r="1075" spans="1:3">
      <c r="A1075" t="s">
        <v>145</v>
      </c>
      <c r="B1075" s="2">
        <v>52.564849799999998</v>
      </c>
      <c r="C1075" s="2">
        <v>13.524048799999999</v>
      </c>
    </row>
    <row r="1076" spans="1:3">
      <c r="A1076" t="s">
        <v>145</v>
      </c>
      <c r="B1076" s="2">
        <v>52.495272999999997</v>
      </c>
      <c r="C1076" s="2">
        <v>13.4285932</v>
      </c>
    </row>
    <row r="1077" spans="1:3">
      <c r="A1077" t="s">
        <v>145</v>
      </c>
      <c r="B1077" s="2">
        <v>52.489317300000003</v>
      </c>
      <c r="C1077" s="2">
        <v>13.3458969</v>
      </c>
    </row>
    <row r="1078" spans="1:3">
      <c r="A1078" t="s">
        <v>145</v>
      </c>
      <c r="B1078" s="2">
        <v>52.613332200000002</v>
      </c>
      <c r="C1078" s="2">
        <v>13.434107900000001</v>
      </c>
    </row>
    <row r="1079" spans="1:3">
      <c r="A1079" t="s">
        <v>145</v>
      </c>
      <c r="B1079" s="2">
        <v>52.4697636</v>
      </c>
      <c r="C1079" s="2">
        <v>13.441096</v>
      </c>
    </row>
    <row r="1080" spans="1:3">
      <c r="A1080" t="s">
        <v>145</v>
      </c>
      <c r="B1080" s="2">
        <v>52.498511899999997</v>
      </c>
      <c r="C1080" s="2">
        <v>13.3035537</v>
      </c>
    </row>
    <row r="1081" spans="1:3">
      <c r="A1081" t="s">
        <v>145</v>
      </c>
      <c r="B1081" s="2">
        <v>52.556747899999998</v>
      </c>
      <c r="C1081" s="2">
        <v>13.571529200000001</v>
      </c>
    </row>
    <row r="1082" spans="1:3">
      <c r="A1082" t="s">
        <v>145</v>
      </c>
      <c r="B1082" s="2">
        <v>52.533073299999998</v>
      </c>
      <c r="C1082" s="2">
        <v>13.345338999999999</v>
      </c>
    </row>
    <row r="1083" spans="1:3">
      <c r="A1083" t="s">
        <v>145</v>
      </c>
      <c r="B1083" s="2">
        <v>52.526919599999999</v>
      </c>
      <c r="C1083" s="2">
        <v>13.331392900000001</v>
      </c>
    </row>
    <row r="1084" spans="1:3">
      <c r="A1084" t="s">
        <v>145</v>
      </c>
      <c r="B1084" s="2">
        <v>52.534826899999999</v>
      </c>
      <c r="C1084" s="2">
        <v>13.5959118</v>
      </c>
    </row>
    <row r="1085" spans="1:3">
      <c r="A1085" t="s">
        <v>145</v>
      </c>
      <c r="B1085" s="2">
        <v>52.529614799999997</v>
      </c>
      <c r="C1085" s="2">
        <v>13.5929947</v>
      </c>
    </row>
    <row r="1086" spans="1:3">
      <c r="A1086" t="s">
        <v>145</v>
      </c>
      <c r="B1086" s="2">
        <v>52.447718500000001</v>
      </c>
      <c r="C1086" s="2">
        <v>13.305514799999999</v>
      </c>
    </row>
    <row r="1087" spans="1:3">
      <c r="A1087" t="s">
        <v>145</v>
      </c>
      <c r="B1087" s="2">
        <v>52.534193299999998</v>
      </c>
      <c r="C1087" s="2">
        <v>13.167784599999999</v>
      </c>
    </row>
    <row r="1088" spans="1:3">
      <c r="A1088" t="s">
        <v>145</v>
      </c>
      <c r="B1088" s="2">
        <v>52.558652799999997</v>
      </c>
      <c r="C1088" s="2">
        <v>13.386047899999999</v>
      </c>
    </row>
    <row r="1089" spans="1:3">
      <c r="A1089" t="s">
        <v>145</v>
      </c>
      <c r="B1089" s="2">
        <v>52.489028400000002</v>
      </c>
      <c r="C1089" s="2">
        <v>13.424806800000001</v>
      </c>
    </row>
    <row r="1090" spans="1:3">
      <c r="A1090" t="s">
        <v>145</v>
      </c>
      <c r="B1090" s="2">
        <v>52.518976000000002</v>
      </c>
      <c r="C1090" s="2">
        <v>13.1707459</v>
      </c>
    </row>
    <row r="1091" spans="1:3">
      <c r="A1091" t="s">
        <v>145</v>
      </c>
      <c r="B1091" s="2">
        <v>52.517772399999998</v>
      </c>
      <c r="C1091" s="2">
        <v>13.2927538</v>
      </c>
    </row>
    <row r="1092" spans="1:3">
      <c r="A1092" t="s">
        <v>145</v>
      </c>
      <c r="B1092" s="2">
        <v>52.549970600000002</v>
      </c>
      <c r="C1092" s="2">
        <v>13.577996300000001</v>
      </c>
    </row>
    <row r="1093" spans="1:3">
      <c r="A1093" t="s">
        <v>145</v>
      </c>
      <c r="B1093" s="2">
        <v>52.523835200000001</v>
      </c>
      <c r="C1093" s="2">
        <v>13.3581886</v>
      </c>
    </row>
    <row r="1094" spans="1:3">
      <c r="A1094" t="s">
        <v>145</v>
      </c>
      <c r="B1094" s="2">
        <v>52.551577899999998</v>
      </c>
      <c r="C1094" s="2">
        <v>13.448577500000001</v>
      </c>
    </row>
    <row r="1095" spans="1:3">
      <c r="A1095" t="s">
        <v>145</v>
      </c>
      <c r="B1095" s="2">
        <v>52.509539099999998</v>
      </c>
      <c r="C1095" s="2">
        <v>13.314609000000001</v>
      </c>
    </row>
    <row r="1096" spans="1:3">
      <c r="A1096" t="s">
        <v>145</v>
      </c>
      <c r="B1096" s="2">
        <v>52.550030900000003</v>
      </c>
      <c r="C1096" s="2">
        <v>13.353203300000001</v>
      </c>
    </row>
    <row r="1097" spans="1:3">
      <c r="A1097" t="s">
        <v>145</v>
      </c>
      <c r="B1097" s="2">
        <v>52.450757699999997</v>
      </c>
      <c r="C1097" s="2">
        <v>13.3393643</v>
      </c>
    </row>
    <row r="1098" spans="1:3">
      <c r="A1098" t="s">
        <v>145</v>
      </c>
      <c r="B1098" s="2">
        <v>52.4208718</v>
      </c>
      <c r="C1098" s="2">
        <v>13.3086793</v>
      </c>
    </row>
    <row r="1099" spans="1:3">
      <c r="A1099" t="s">
        <v>145</v>
      </c>
      <c r="B1099" s="2">
        <v>52.5479646</v>
      </c>
      <c r="C1099" s="2">
        <v>13.194191999999999</v>
      </c>
    </row>
    <row r="1100" spans="1:3">
      <c r="A1100" t="s">
        <v>145</v>
      </c>
      <c r="B1100" s="2">
        <v>52.592127099999999</v>
      </c>
      <c r="C1100" s="2">
        <v>13.382946799999999</v>
      </c>
    </row>
    <row r="1101" spans="1:3">
      <c r="A1101" t="s">
        <v>145</v>
      </c>
      <c r="B1101" s="2">
        <v>52.419314800000002</v>
      </c>
      <c r="C1101" s="2">
        <v>13.360089800000001</v>
      </c>
    </row>
    <row r="1102" spans="1:3">
      <c r="A1102" t="s">
        <v>145</v>
      </c>
      <c r="B1102" s="2">
        <v>52.504888200000003</v>
      </c>
      <c r="C1102" s="2">
        <v>13.580427500000001</v>
      </c>
    </row>
    <row r="1103" spans="1:3">
      <c r="A1103" t="s">
        <v>145</v>
      </c>
      <c r="B1103" s="2">
        <v>52.401298699999998</v>
      </c>
      <c r="C1103" s="2">
        <v>13.2710904</v>
      </c>
    </row>
    <row r="1104" spans="1:3">
      <c r="A1104" t="s">
        <v>145</v>
      </c>
      <c r="B1104" s="2">
        <v>52.534880299999998</v>
      </c>
      <c r="C1104" s="2">
        <v>13.5954642</v>
      </c>
    </row>
    <row r="1105" spans="1:3">
      <c r="A1105" t="s">
        <v>145</v>
      </c>
      <c r="B1105" s="2">
        <v>52.542850700000002</v>
      </c>
      <c r="C1105" s="2">
        <v>13.377727200000001</v>
      </c>
    </row>
    <row r="1106" spans="1:3">
      <c r="A1106" t="s">
        <v>145</v>
      </c>
      <c r="B1106" s="2">
        <v>52.560317699999999</v>
      </c>
      <c r="C1106" s="2">
        <v>13.2155705</v>
      </c>
    </row>
    <row r="1107" spans="1:3">
      <c r="A1107" t="s">
        <v>145</v>
      </c>
      <c r="B1107" s="2">
        <v>52.434801399999998</v>
      </c>
      <c r="C1107" s="2">
        <v>13.366238600000001</v>
      </c>
    </row>
    <row r="1108" spans="1:3">
      <c r="A1108" t="s">
        <v>145</v>
      </c>
      <c r="B1108" s="2">
        <v>52.504595299999998</v>
      </c>
      <c r="C1108" s="2">
        <v>13.6194816</v>
      </c>
    </row>
    <row r="1109" spans="1:3">
      <c r="A1109" t="s">
        <v>145</v>
      </c>
      <c r="B1109" s="2">
        <v>52.519695599999999</v>
      </c>
      <c r="C1109" s="2">
        <v>13.197623099999999</v>
      </c>
    </row>
    <row r="1110" spans="1:3">
      <c r="A1110" t="s">
        <v>145</v>
      </c>
      <c r="B1110" s="2">
        <v>52.547828099999997</v>
      </c>
      <c r="C1110" s="2">
        <v>13.1938771</v>
      </c>
    </row>
    <row r="1111" spans="1:3">
      <c r="A1111" t="s">
        <v>145</v>
      </c>
      <c r="B1111" s="2">
        <v>52.550607599999999</v>
      </c>
      <c r="C1111" s="2">
        <v>13.163698800000001</v>
      </c>
    </row>
    <row r="1112" spans="1:3">
      <c r="A1112" t="s">
        <v>145</v>
      </c>
      <c r="B1112" s="2">
        <v>52.5609471</v>
      </c>
      <c r="C1112" s="2">
        <v>13.413588799999999</v>
      </c>
    </row>
    <row r="1113" spans="1:3">
      <c r="A1113" t="s">
        <v>145</v>
      </c>
      <c r="B1113" s="2">
        <v>52.4379712</v>
      </c>
      <c r="C1113" s="2">
        <v>13.3884866</v>
      </c>
    </row>
    <row r="1114" spans="1:3">
      <c r="A1114" t="s">
        <v>145</v>
      </c>
      <c r="B1114" s="2">
        <v>52.474868700000002</v>
      </c>
      <c r="C1114" s="2">
        <v>13.568495800000001</v>
      </c>
    </row>
    <row r="1115" spans="1:3">
      <c r="A1115" t="s">
        <v>145</v>
      </c>
      <c r="B1115" s="2">
        <v>52.5388284</v>
      </c>
      <c r="C1115" s="2">
        <v>13.5568896</v>
      </c>
    </row>
    <row r="1116" spans="1:3">
      <c r="A1116" t="s">
        <v>169</v>
      </c>
      <c r="B1116" s="2">
        <v>52.499728900000001</v>
      </c>
      <c r="C1116" s="2">
        <v>13.5077459</v>
      </c>
    </row>
    <row r="1117" spans="1:3">
      <c r="A1117" t="s">
        <v>171</v>
      </c>
      <c r="B1117" s="2">
        <v>52.406305000000003</v>
      </c>
      <c r="C1117" s="2">
        <v>13.406243</v>
      </c>
    </row>
    <row r="1118" spans="1:3">
      <c r="A1118" t="s">
        <v>171</v>
      </c>
      <c r="B1118" s="2">
        <v>52.420772900000003</v>
      </c>
      <c r="C1118" s="2">
        <v>13.425801399999999</v>
      </c>
    </row>
    <row r="1119" spans="1:3">
      <c r="A1119" t="s">
        <v>171</v>
      </c>
      <c r="B1119" s="2">
        <v>52.438325499999998</v>
      </c>
      <c r="C1119" s="2">
        <v>13.563245500000001</v>
      </c>
    </row>
    <row r="1120" spans="1:3">
      <c r="A1120" t="s">
        <v>171</v>
      </c>
      <c r="B1120" s="2">
        <v>52.574451500000002</v>
      </c>
      <c r="C1120" s="2">
        <v>13.5094463</v>
      </c>
    </row>
    <row r="1121" spans="1:3">
      <c r="A1121" t="s">
        <v>171</v>
      </c>
      <c r="B1121" s="2">
        <v>52.5125198</v>
      </c>
      <c r="C1121" s="2">
        <v>13.304854000000001</v>
      </c>
    </row>
    <row r="1122" spans="1:3">
      <c r="A1122" t="s">
        <v>171</v>
      </c>
      <c r="B1122" s="2">
        <v>52.565110799999999</v>
      </c>
      <c r="C1122" s="2">
        <v>13.3710267</v>
      </c>
    </row>
    <row r="1123" spans="1:3">
      <c r="A1123" t="s">
        <v>171</v>
      </c>
      <c r="B1123" s="2">
        <v>52.5857344</v>
      </c>
      <c r="C1123" s="2">
        <v>13.2333889</v>
      </c>
    </row>
    <row r="1124" spans="1:3">
      <c r="A1124" t="s">
        <v>171</v>
      </c>
      <c r="B1124" s="2">
        <v>52.496369299999998</v>
      </c>
      <c r="C1124" s="2">
        <v>13.347918</v>
      </c>
    </row>
    <row r="1125" spans="1:3">
      <c r="A1125" t="s">
        <v>171</v>
      </c>
      <c r="B1125" s="2">
        <v>52.545667600000002</v>
      </c>
      <c r="C1125" s="2">
        <v>13.4295706</v>
      </c>
    </row>
    <row r="1126" spans="1:3">
      <c r="A1126" t="s">
        <v>171</v>
      </c>
      <c r="B1126" s="2">
        <v>52.482398400000001</v>
      </c>
      <c r="C1126" s="2">
        <v>13.523762899999999</v>
      </c>
    </row>
    <row r="1127" spans="1:3">
      <c r="A1127" t="s">
        <v>171</v>
      </c>
      <c r="B1127" s="2">
        <v>52.572045500000002</v>
      </c>
      <c r="C1127" s="2">
        <v>13.3591517</v>
      </c>
    </row>
    <row r="1128" spans="1:3">
      <c r="A1128" t="s">
        <v>171</v>
      </c>
      <c r="B1128" s="2">
        <v>52.552907099999999</v>
      </c>
      <c r="C1128" s="2">
        <v>13.428119199999999</v>
      </c>
    </row>
    <row r="1129" spans="1:3">
      <c r="A1129" t="s">
        <v>284</v>
      </c>
      <c r="B1129" s="2">
        <v>52.4561116</v>
      </c>
      <c r="C1129" s="2">
        <v>13.4374664</v>
      </c>
    </row>
    <row r="1130" spans="1:3">
      <c r="A1130" t="s">
        <v>22</v>
      </c>
      <c r="B1130" s="2">
        <v>52.513467200000001</v>
      </c>
      <c r="C1130" s="2">
        <v>13.5222485</v>
      </c>
    </row>
    <row r="1131" spans="1:3">
      <c r="A1131" t="s">
        <v>22</v>
      </c>
      <c r="B1131" s="2">
        <v>52.5229529</v>
      </c>
      <c r="C1131" s="2">
        <v>13.464547</v>
      </c>
    </row>
    <row r="1132" spans="1:3">
      <c r="A1132" t="s">
        <v>22</v>
      </c>
      <c r="B1132" s="2">
        <v>52.529919300000003</v>
      </c>
      <c r="C1132" s="2">
        <v>13.5456313</v>
      </c>
    </row>
    <row r="1133" spans="1:3">
      <c r="A1133" t="s">
        <v>22</v>
      </c>
      <c r="B1133" s="2">
        <v>52.569893399999998</v>
      </c>
      <c r="C1133" s="2">
        <v>13.362651</v>
      </c>
    </row>
    <row r="1134" spans="1:3">
      <c r="A1134" t="s">
        <v>205</v>
      </c>
      <c r="B1134" s="2">
        <v>52.4145726</v>
      </c>
      <c r="C1134" s="2">
        <v>13.6584322</v>
      </c>
    </row>
    <row r="1135" spans="1:3">
      <c r="A1135" t="s">
        <v>201</v>
      </c>
      <c r="B1135" s="2">
        <v>52.524931000000002</v>
      </c>
      <c r="C1135" s="2">
        <v>13.370025800000001</v>
      </c>
    </row>
    <row r="1136" spans="1:3">
      <c r="A1136" t="s">
        <v>118</v>
      </c>
      <c r="B1136" s="2">
        <v>52.506925099999997</v>
      </c>
      <c r="C1136" s="2">
        <v>13.301345299999999</v>
      </c>
    </row>
    <row r="1137" spans="1:3">
      <c r="A1137" t="s">
        <v>271</v>
      </c>
      <c r="B1137" s="2">
        <v>52.487223</v>
      </c>
      <c r="C1137" s="2">
        <v>13.427528199999999</v>
      </c>
    </row>
    <row r="1138" spans="1:3">
      <c r="A1138" t="s">
        <v>9</v>
      </c>
      <c r="B1138" s="2">
        <v>52.551796699999997</v>
      </c>
      <c r="C1138" s="2">
        <v>13.3502832</v>
      </c>
    </row>
    <row r="1139" spans="1:3">
      <c r="A1139" t="s">
        <v>9</v>
      </c>
      <c r="B1139" s="2">
        <v>52.396471400000003</v>
      </c>
      <c r="C1139" s="2">
        <v>13.7169562</v>
      </c>
    </row>
    <row r="1140" spans="1:3">
      <c r="A1140" t="s">
        <v>9</v>
      </c>
      <c r="B1140" s="2">
        <v>52.534027299999998</v>
      </c>
      <c r="C1140" s="2">
        <v>13.1949965</v>
      </c>
    </row>
    <row r="1141" spans="1:3">
      <c r="A1141" t="s">
        <v>9</v>
      </c>
      <c r="B1141" s="2">
        <v>52.5517173</v>
      </c>
      <c r="C1141" s="2">
        <v>13.3502273</v>
      </c>
    </row>
    <row r="1142" spans="1:3">
      <c r="A1142" t="s">
        <v>9</v>
      </c>
      <c r="B1142" s="2">
        <v>52.402253100000003</v>
      </c>
      <c r="C1142" s="2">
        <v>13.2487438</v>
      </c>
    </row>
    <row r="1143" spans="1:3">
      <c r="A1143" t="s">
        <v>256</v>
      </c>
      <c r="B1143" s="2">
        <v>52.538348599999999</v>
      </c>
      <c r="C1143" s="2">
        <v>13.605345</v>
      </c>
    </row>
    <row r="1144" spans="1:3">
      <c r="A1144" t="s">
        <v>256</v>
      </c>
      <c r="B1144" s="2">
        <v>52.514408600000003</v>
      </c>
      <c r="C1144" s="2">
        <v>13.4772771</v>
      </c>
    </row>
    <row r="1145" spans="1:3">
      <c r="A1145" t="s">
        <v>256</v>
      </c>
      <c r="B1145" s="2">
        <v>52.549783900000001</v>
      </c>
      <c r="C1145" s="2">
        <v>13.390196700000001</v>
      </c>
    </row>
    <row r="1146" spans="1:3">
      <c r="A1146" t="s">
        <v>256</v>
      </c>
      <c r="B1146" s="2">
        <v>52.490776099999998</v>
      </c>
      <c r="C1146" s="2">
        <v>13.4578846</v>
      </c>
    </row>
    <row r="1147" spans="1:3">
      <c r="A1147" t="s">
        <v>301</v>
      </c>
      <c r="B1147" s="2">
        <v>52.403778099999997</v>
      </c>
      <c r="C1147" s="2">
        <v>13.2490247</v>
      </c>
    </row>
    <row r="1148" spans="1:3">
      <c r="A1148" t="s">
        <v>39</v>
      </c>
      <c r="B1148" s="2">
        <v>52.488263500000002</v>
      </c>
      <c r="C1148" s="2">
        <v>13.3393158</v>
      </c>
    </row>
    <row r="1149" spans="1:3">
      <c r="A1149" t="s">
        <v>272</v>
      </c>
      <c r="B1149" s="2">
        <v>52.486182800000002</v>
      </c>
      <c r="C1149" s="2">
        <v>13.3202715</v>
      </c>
    </row>
    <row r="1150" spans="1:3">
      <c r="A1150" t="s">
        <v>272</v>
      </c>
      <c r="B1150" s="2">
        <v>52.442756299999999</v>
      </c>
      <c r="C1150" s="2">
        <v>13.297952499999999</v>
      </c>
    </row>
    <row r="1151" spans="1:3">
      <c r="A1151" t="s">
        <v>189</v>
      </c>
      <c r="B1151" s="2">
        <v>52.426796600000003</v>
      </c>
      <c r="C1151" s="2">
        <v>13.2163515</v>
      </c>
    </row>
    <row r="1152" spans="1:3">
      <c r="A1152" t="s">
        <v>189</v>
      </c>
      <c r="B1152" s="2">
        <v>52.445350099999999</v>
      </c>
      <c r="C1152" s="2">
        <v>13.386125</v>
      </c>
    </row>
    <row r="1153" spans="1:3">
      <c r="A1153" t="s">
        <v>189</v>
      </c>
      <c r="B1153" s="2">
        <v>52.519755600000003</v>
      </c>
      <c r="C1153" s="2">
        <v>13.450513300000001</v>
      </c>
    </row>
    <row r="1154" spans="1:3">
      <c r="A1154" t="s">
        <v>189</v>
      </c>
      <c r="B1154" s="2">
        <v>52.5752904</v>
      </c>
      <c r="C1154" s="2">
        <v>13.283764100000001</v>
      </c>
    </row>
    <row r="1155" spans="1:3">
      <c r="A1155" t="s">
        <v>189</v>
      </c>
      <c r="B1155" s="2">
        <v>52.441310399999999</v>
      </c>
      <c r="C1155" s="2">
        <v>13.298956199999999</v>
      </c>
    </row>
    <row r="1156" spans="1:3">
      <c r="A1156" t="s">
        <v>189</v>
      </c>
      <c r="B1156" s="2">
        <v>52.473548899999997</v>
      </c>
      <c r="C1156" s="2">
        <v>13.3022619</v>
      </c>
    </row>
    <row r="1157" spans="1:3">
      <c r="A1157" t="s">
        <v>189</v>
      </c>
      <c r="B1157" s="2">
        <v>52.539283699999999</v>
      </c>
      <c r="C1157" s="2">
        <v>13.3001834</v>
      </c>
    </row>
    <row r="1158" spans="1:3">
      <c r="A1158" t="s">
        <v>189</v>
      </c>
      <c r="B1158" s="2">
        <v>52.548132699999996</v>
      </c>
      <c r="C1158" s="2">
        <v>13.1771875</v>
      </c>
    </row>
    <row r="1159" spans="1:3">
      <c r="A1159" t="s">
        <v>189</v>
      </c>
      <c r="B1159" s="2">
        <v>52.4856792</v>
      </c>
      <c r="C1159" s="2">
        <v>13.356876</v>
      </c>
    </row>
    <row r="1160" spans="1:3">
      <c r="A1160" t="s">
        <v>189</v>
      </c>
      <c r="B1160" s="2">
        <v>52.493546000000002</v>
      </c>
      <c r="C1160" s="2">
        <v>13.3324318</v>
      </c>
    </row>
    <row r="1161" spans="1:3">
      <c r="A1161" t="s">
        <v>189</v>
      </c>
      <c r="B1161" s="2">
        <v>52.416395299999998</v>
      </c>
      <c r="C1161" s="2">
        <v>13.496849900000001</v>
      </c>
    </row>
    <row r="1162" spans="1:3">
      <c r="A1162" t="s">
        <v>189</v>
      </c>
      <c r="B1162" s="2">
        <v>52.4184597</v>
      </c>
      <c r="C1162" s="2">
        <v>13.153034099999999</v>
      </c>
    </row>
    <row r="1163" spans="1:3">
      <c r="A1163" t="s">
        <v>189</v>
      </c>
      <c r="B1163" s="2">
        <v>52.500705000000004</v>
      </c>
      <c r="C1163" s="2">
        <v>13.321284800000001</v>
      </c>
    </row>
    <row r="1164" spans="1:3">
      <c r="A1164" t="s">
        <v>189</v>
      </c>
      <c r="B1164" s="2">
        <v>52.459072999999997</v>
      </c>
      <c r="C1164" s="2">
        <v>13.3232009</v>
      </c>
    </row>
    <row r="1165" spans="1:3">
      <c r="A1165" t="s">
        <v>189</v>
      </c>
      <c r="B1165" s="2">
        <v>52.457378300000002</v>
      </c>
      <c r="C1165" s="2">
        <v>13.4369914</v>
      </c>
    </row>
    <row r="1166" spans="1:3">
      <c r="A1166" t="s">
        <v>189</v>
      </c>
      <c r="B1166" s="2">
        <v>52.589082500000004</v>
      </c>
      <c r="C1166" s="2">
        <v>13.2845517</v>
      </c>
    </row>
    <row r="1167" spans="1:3">
      <c r="A1167" t="s">
        <v>189</v>
      </c>
      <c r="B1167" s="2">
        <v>52.552549499999998</v>
      </c>
      <c r="C1167" s="2">
        <v>13.3477117</v>
      </c>
    </row>
    <row r="1168" spans="1:3">
      <c r="A1168" t="s">
        <v>189</v>
      </c>
      <c r="B1168" s="2">
        <v>52.5208376</v>
      </c>
      <c r="C1168" s="2">
        <v>13.334373100000001</v>
      </c>
    </row>
    <row r="1169" spans="1:3">
      <c r="A1169" t="s">
        <v>189</v>
      </c>
      <c r="B1169" s="2">
        <v>52.52261</v>
      </c>
      <c r="C1169" s="2">
        <v>13.4284778</v>
      </c>
    </row>
    <row r="1170" spans="1:3">
      <c r="A1170" t="s">
        <v>189</v>
      </c>
      <c r="B1170" s="2">
        <v>52.501093300000001</v>
      </c>
      <c r="C1170" s="2">
        <v>13.293507</v>
      </c>
    </row>
    <row r="1171" spans="1:3">
      <c r="A1171" t="s">
        <v>189</v>
      </c>
      <c r="B1171" s="2">
        <v>52.470105599999997</v>
      </c>
      <c r="C1171" s="2">
        <v>13.462182800000001</v>
      </c>
    </row>
    <row r="1172" spans="1:3">
      <c r="A1172" t="s">
        <v>189</v>
      </c>
      <c r="B1172" s="2">
        <v>52.444436500000002</v>
      </c>
      <c r="C1172" s="2">
        <v>13.3353851</v>
      </c>
    </row>
    <row r="1173" spans="1:3">
      <c r="A1173" t="s">
        <v>189</v>
      </c>
      <c r="B1173" s="2">
        <v>52.435920699999997</v>
      </c>
      <c r="C1173" s="2">
        <v>13.273942</v>
      </c>
    </row>
    <row r="1174" spans="1:3">
      <c r="A1174" t="s">
        <v>189</v>
      </c>
      <c r="B1174" s="2">
        <v>52.4216634</v>
      </c>
      <c r="C1174" s="2">
        <v>13.3843055</v>
      </c>
    </row>
    <row r="1175" spans="1:3">
      <c r="A1175" t="s">
        <v>189</v>
      </c>
      <c r="B1175" s="2">
        <v>52.537009699999999</v>
      </c>
      <c r="C1175" s="2">
        <v>13.2720988</v>
      </c>
    </row>
    <row r="1176" spans="1:3">
      <c r="A1176" t="s">
        <v>189</v>
      </c>
      <c r="B1176" s="2">
        <v>52.585103799999999</v>
      </c>
      <c r="C1176" s="2">
        <v>13.4161865</v>
      </c>
    </row>
    <row r="1177" spans="1:3">
      <c r="A1177" t="s">
        <v>189</v>
      </c>
      <c r="B1177" s="2">
        <v>52.426994700000002</v>
      </c>
      <c r="C1177" s="2">
        <v>13.4489179</v>
      </c>
    </row>
    <row r="1178" spans="1:3">
      <c r="A1178" t="s">
        <v>189</v>
      </c>
      <c r="B1178" s="2">
        <v>52.570450399999999</v>
      </c>
      <c r="C1178" s="2">
        <v>13.3276273</v>
      </c>
    </row>
    <row r="1179" spans="1:3">
      <c r="A1179" t="s">
        <v>189</v>
      </c>
      <c r="B1179" s="2">
        <v>52.420988399999999</v>
      </c>
      <c r="C1179" s="2">
        <v>13.313524599999999</v>
      </c>
    </row>
    <row r="1180" spans="1:3">
      <c r="A1180" t="s">
        <v>189</v>
      </c>
      <c r="B1180" s="2">
        <v>52.4418042</v>
      </c>
      <c r="C1180" s="2">
        <v>13.4584311</v>
      </c>
    </row>
    <row r="1181" spans="1:3">
      <c r="A1181" t="s">
        <v>189</v>
      </c>
      <c r="B1181" s="2">
        <v>52.462191199999999</v>
      </c>
      <c r="C1181" s="2">
        <v>13.3325008</v>
      </c>
    </row>
    <row r="1182" spans="1:3">
      <c r="A1182" t="s">
        <v>189</v>
      </c>
      <c r="B1182" s="2">
        <v>52.609805899999998</v>
      </c>
      <c r="C1182" s="2">
        <v>13.3283089</v>
      </c>
    </row>
    <row r="1183" spans="1:3">
      <c r="A1183" t="s">
        <v>189</v>
      </c>
      <c r="B1183" s="2">
        <v>52.414976899999999</v>
      </c>
      <c r="C1183" s="2">
        <v>13.347429699999999</v>
      </c>
    </row>
    <row r="1184" spans="1:3">
      <c r="A1184" t="s">
        <v>189</v>
      </c>
      <c r="B1184" s="2">
        <v>52.435160500000002</v>
      </c>
      <c r="C1184" s="2">
        <v>13.3436199</v>
      </c>
    </row>
    <row r="1185" spans="1:3">
      <c r="A1185" t="s">
        <v>189</v>
      </c>
      <c r="B1185" s="2">
        <v>52.473140000000001</v>
      </c>
      <c r="C1185" s="2">
        <v>13.301824099999999</v>
      </c>
    </row>
    <row r="1186" spans="1:3">
      <c r="A1186" t="s">
        <v>189</v>
      </c>
      <c r="B1186" s="2">
        <v>52.448043499999997</v>
      </c>
      <c r="C1186" s="2">
        <v>13.405091000000001</v>
      </c>
    </row>
    <row r="1187" spans="1:3">
      <c r="A1187" t="s">
        <v>55</v>
      </c>
      <c r="B1187" s="2">
        <v>52.486725</v>
      </c>
      <c r="C1187" s="2">
        <v>13.325528</v>
      </c>
    </row>
    <row r="1188" spans="1:3">
      <c r="A1188" t="s">
        <v>55</v>
      </c>
      <c r="B1188" s="2">
        <v>52.488075899999998</v>
      </c>
      <c r="C1188" s="2">
        <v>13.3348692</v>
      </c>
    </row>
    <row r="1189" spans="1:3">
      <c r="A1189" t="s">
        <v>114</v>
      </c>
      <c r="B1189" s="2">
        <v>52.450639500000001</v>
      </c>
      <c r="C1189" s="2">
        <v>13.3398565</v>
      </c>
    </row>
    <row r="1190" spans="1:3">
      <c r="A1190" t="s">
        <v>46</v>
      </c>
      <c r="B1190" s="2">
        <v>52.597953799999999</v>
      </c>
      <c r="C1190" s="2">
        <v>13.4654607</v>
      </c>
    </row>
    <row r="1191" spans="1:3">
      <c r="A1191" t="s">
        <v>154</v>
      </c>
      <c r="B1191" s="2">
        <v>52.469762799999998</v>
      </c>
      <c r="C1191" s="2">
        <v>13.3331746</v>
      </c>
    </row>
    <row r="1192" spans="1:3">
      <c r="A1192" t="s">
        <v>160</v>
      </c>
      <c r="B1192" s="2">
        <v>52.403968999999996</v>
      </c>
      <c r="C1192" s="2">
        <v>13.4055628</v>
      </c>
    </row>
    <row r="1193" spans="1:3">
      <c r="A1193" t="s">
        <v>154</v>
      </c>
      <c r="B1193" s="2">
        <v>52.5184821</v>
      </c>
      <c r="C1193" s="2">
        <v>13.4970227</v>
      </c>
    </row>
    <row r="1194" spans="1:3">
      <c r="A1194" t="s">
        <v>154</v>
      </c>
      <c r="B1194" s="2">
        <v>52.550735799999998</v>
      </c>
      <c r="C1194" s="2">
        <v>13.432619000000001</v>
      </c>
    </row>
    <row r="1195" spans="1:3">
      <c r="A1195" t="s">
        <v>160</v>
      </c>
      <c r="B1195" s="2">
        <v>52.524997599999999</v>
      </c>
      <c r="C1195" s="2">
        <v>13.1414428</v>
      </c>
    </row>
    <row r="1196" spans="1:3">
      <c r="A1196" t="s">
        <v>154</v>
      </c>
      <c r="B1196" s="2">
        <v>52.531980699999998</v>
      </c>
      <c r="C1196" s="2">
        <v>13.397083800000001</v>
      </c>
    </row>
    <row r="1197" spans="1:3">
      <c r="A1197" t="s">
        <v>154</v>
      </c>
      <c r="B1197" s="2">
        <v>52.462237799999997</v>
      </c>
      <c r="C1197" s="2">
        <v>13.5128419</v>
      </c>
    </row>
    <row r="1198" spans="1:3">
      <c r="A1198" t="s">
        <v>154</v>
      </c>
      <c r="B1198" s="2">
        <v>52.618314599999998</v>
      </c>
      <c r="C1198" s="2">
        <v>13.486314200000001</v>
      </c>
    </row>
    <row r="1199" spans="1:3">
      <c r="A1199" t="s">
        <v>154</v>
      </c>
      <c r="B1199" s="2">
        <v>52.465925900000002</v>
      </c>
      <c r="C1199" s="2">
        <v>13.3276723</v>
      </c>
    </row>
    <row r="1200" spans="1:3">
      <c r="A1200" t="s">
        <v>154</v>
      </c>
      <c r="B1200" s="2">
        <v>52.533423999999997</v>
      </c>
      <c r="C1200" s="2">
        <v>13.434329999999999</v>
      </c>
    </row>
    <row r="1201" spans="1:3">
      <c r="A1201" t="s">
        <v>160</v>
      </c>
      <c r="B1201" s="2">
        <v>52.567021400000002</v>
      </c>
      <c r="C1201" s="2">
        <v>13.528136399999999</v>
      </c>
    </row>
    <row r="1202" spans="1:3">
      <c r="A1202" t="s">
        <v>154</v>
      </c>
      <c r="B1202" s="2">
        <v>52.527430600000002</v>
      </c>
      <c r="C1202" s="2">
        <v>13.481264599999999</v>
      </c>
    </row>
    <row r="1203" spans="1:3">
      <c r="A1203" t="s">
        <v>160</v>
      </c>
      <c r="B1203" s="2">
        <v>52.421852899999998</v>
      </c>
      <c r="C1203" s="2">
        <v>13.4486135</v>
      </c>
    </row>
    <row r="1204" spans="1:3">
      <c r="A1204" t="s">
        <v>160</v>
      </c>
      <c r="B1204" s="2">
        <v>52.467271500000003</v>
      </c>
      <c r="C1204" s="2">
        <v>13.3289081</v>
      </c>
    </row>
    <row r="1205" spans="1:3">
      <c r="A1205" t="s">
        <v>154</v>
      </c>
      <c r="B1205" s="2">
        <v>52.466935999999997</v>
      </c>
      <c r="C1205" s="2">
        <v>13.330189000000001</v>
      </c>
    </row>
    <row r="1206" spans="1:3">
      <c r="A1206" t="s">
        <v>154</v>
      </c>
      <c r="B1206" s="2">
        <v>52.523362900000002</v>
      </c>
      <c r="C1206" s="2">
        <v>13.477949300000001</v>
      </c>
    </row>
    <row r="1207" spans="1:3">
      <c r="A1207" t="s">
        <v>154</v>
      </c>
      <c r="B1207" s="2">
        <v>52.499781200000001</v>
      </c>
      <c r="C1207" s="2">
        <v>13.5073811</v>
      </c>
    </row>
    <row r="1208" spans="1:3">
      <c r="A1208" t="s">
        <v>154</v>
      </c>
      <c r="B1208" s="2">
        <v>52.568824999999997</v>
      </c>
      <c r="C1208" s="2">
        <v>13.568418899999999</v>
      </c>
    </row>
    <row r="1209" spans="1:3">
      <c r="A1209" t="s">
        <v>160</v>
      </c>
      <c r="B1209" s="2">
        <v>52.551489799999999</v>
      </c>
      <c r="C1209" s="2">
        <v>13.1660092</v>
      </c>
    </row>
    <row r="1210" spans="1:3">
      <c r="A1210" t="s">
        <v>154</v>
      </c>
      <c r="B1210" s="2">
        <v>52.505698600000002</v>
      </c>
      <c r="C1210" s="2">
        <v>13.4593001</v>
      </c>
    </row>
    <row r="1211" spans="1:3">
      <c r="A1211" t="s">
        <v>160</v>
      </c>
      <c r="B1211" s="2">
        <v>52.536532800000003</v>
      </c>
      <c r="C1211" s="2">
        <v>13.274683100000001</v>
      </c>
    </row>
    <row r="1212" spans="1:3">
      <c r="A1212" t="s">
        <v>160</v>
      </c>
      <c r="B1212" s="2">
        <v>52.566653199999998</v>
      </c>
      <c r="C1212" s="2">
        <v>13.5666267</v>
      </c>
    </row>
    <row r="1213" spans="1:3">
      <c r="A1213" t="s">
        <v>154</v>
      </c>
      <c r="B1213" s="2">
        <v>52.516574599999998</v>
      </c>
      <c r="C1213" s="2">
        <v>13.3102746</v>
      </c>
    </row>
    <row r="1214" spans="1:3">
      <c r="A1214" t="s">
        <v>154</v>
      </c>
      <c r="B1214" s="2">
        <v>52.520437899999997</v>
      </c>
      <c r="C1214" s="2">
        <v>13.463096800000001</v>
      </c>
    </row>
    <row r="1215" spans="1:3">
      <c r="A1215" t="s">
        <v>160</v>
      </c>
      <c r="B1215" s="2">
        <v>52.426241300000001</v>
      </c>
      <c r="C1215" s="2">
        <v>13.3026692</v>
      </c>
    </row>
    <row r="1216" spans="1:3">
      <c r="A1216" t="s">
        <v>154</v>
      </c>
      <c r="B1216" s="2">
        <v>52.603954399999999</v>
      </c>
      <c r="C1216" s="2">
        <v>13.432450599999999</v>
      </c>
    </row>
    <row r="1217" spans="1:3">
      <c r="A1217" t="s">
        <v>154</v>
      </c>
      <c r="B1217" s="2">
        <v>52.472783999999997</v>
      </c>
      <c r="C1217" s="2">
        <v>13.307870100000001</v>
      </c>
    </row>
    <row r="1218" spans="1:3">
      <c r="A1218" t="s">
        <v>154</v>
      </c>
      <c r="B1218" s="2">
        <v>52.417216400000001</v>
      </c>
      <c r="C1218" s="2">
        <v>13.4959144</v>
      </c>
    </row>
    <row r="1219" spans="1:3">
      <c r="A1219" t="s">
        <v>154</v>
      </c>
      <c r="B1219" s="2">
        <v>52.5096214</v>
      </c>
      <c r="C1219" s="2">
        <v>13.435052499999999</v>
      </c>
    </row>
    <row r="1220" spans="1:3">
      <c r="A1220" t="s">
        <v>154</v>
      </c>
      <c r="B1220" s="2">
        <v>52.412374800000002</v>
      </c>
      <c r="C1220" s="2">
        <v>13.5717456</v>
      </c>
    </row>
    <row r="1221" spans="1:3">
      <c r="A1221" t="s">
        <v>160</v>
      </c>
      <c r="B1221" s="2">
        <v>52.461705000000002</v>
      </c>
      <c r="C1221" s="2">
        <v>13.339558</v>
      </c>
    </row>
    <row r="1222" spans="1:3">
      <c r="A1222" t="s">
        <v>160</v>
      </c>
      <c r="B1222" s="2">
        <v>52.580950700000002</v>
      </c>
      <c r="C1222" s="2">
        <v>13.400824099999999</v>
      </c>
    </row>
    <row r="1223" spans="1:3">
      <c r="A1223" t="s">
        <v>160</v>
      </c>
      <c r="B1223" s="2">
        <v>52.537891000000002</v>
      </c>
      <c r="C1223" s="2">
        <v>13.279691700000001</v>
      </c>
    </row>
    <row r="1224" spans="1:3">
      <c r="A1224" t="s">
        <v>277</v>
      </c>
      <c r="B1224" s="2">
        <v>52.567027199999998</v>
      </c>
      <c r="C1224" s="2">
        <v>13.362292</v>
      </c>
    </row>
    <row r="1225" spans="1:3">
      <c r="A1225" t="s">
        <v>160</v>
      </c>
      <c r="B1225" s="2">
        <v>52.480779699999999</v>
      </c>
      <c r="C1225" s="2">
        <v>13.3431044</v>
      </c>
    </row>
    <row r="1226" spans="1:3">
      <c r="A1226" t="s">
        <v>160</v>
      </c>
      <c r="B1226" s="2">
        <v>52.555500100000003</v>
      </c>
      <c r="C1226" s="2">
        <v>13.5583677</v>
      </c>
    </row>
    <row r="1227" spans="1:3">
      <c r="A1227" t="s">
        <v>160</v>
      </c>
      <c r="B1227" s="2">
        <v>52.403823099999997</v>
      </c>
      <c r="C1227" s="2">
        <v>13.506462900000001</v>
      </c>
    </row>
    <row r="1228" spans="1:3">
      <c r="A1228" t="s">
        <v>160</v>
      </c>
      <c r="B1228" s="2">
        <v>52.441596699999998</v>
      </c>
      <c r="C1228" s="2">
        <v>13.587484399999999</v>
      </c>
    </row>
    <row r="1229" spans="1:3">
      <c r="A1229" t="s">
        <v>160</v>
      </c>
      <c r="B1229" s="2">
        <v>52.530636399999999</v>
      </c>
      <c r="C1229" s="2">
        <v>13.411837</v>
      </c>
    </row>
    <row r="1230" spans="1:3">
      <c r="A1230" t="s">
        <v>154</v>
      </c>
      <c r="B1230" s="2">
        <v>52.523213200000001</v>
      </c>
      <c r="C1230" s="2">
        <v>13.544248700000001</v>
      </c>
    </row>
    <row r="1231" spans="1:3">
      <c r="A1231" t="s">
        <v>160</v>
      </c>
      <c r="B1231" s="2">
        <v>52.511622500000001</v>
      </c>
      <c r="C1231" s="2">
        <v>13.6131893</v>
      </c>
    </row>
    <row r="1232" spans="1:3">
      <c r="A1232" t="s">
        <v>160</v>
      </c>
      <c r="B1232" s="2">
        <v>52.548915299999997</v>
      </c>
      <c r="C1232" s="2">
        <v>13.2009741</v>
      </c>
    </row>
    <row r="1233" spans="1:3">
      <c r="A1233" t="s">
        <v>154</v>
      </c>
      <c r="B1233" s="2">
        <v>52.513199200000003</v>
      </c>
      <c r="C1233" s="2">
        <v>13.287786799999999</v>
      </c>
    </row>
    <row r="1234" spans="1:3">
      <c r="A1234" t="s">
        <v>160</v>
      </c>
      <c r="B1234" s="2">
        <v>52.387759500000001</v>
      </c>
      <c r="C1234" s="2">
        <v>13.398096300000001</v>
      </c>
    </row>
    <row r="1235" spans="1:3">
      <c r="A1235" t="s">
        <v>154</v>
      </c>
      <c r="B1235" s="2">
        <v>52.437922</v>
      </c>
      <c r="C1235" s="2">
        <v>13.5457465</v>
      </c>
    </row>
    <row r="1236" spans="1:3">
      <c r="A1236" t="s">
        <v>154</v>
      </c>
      <c r="B1236" s="2">
        <v>52.478610099999997</v>
      </c>
      <c r="C1236" s="2">
        <v>13.429998400000001</v>
      </c>
    </row>
    <row r="1237" spans="1:3">
      <c r="A1237" t="s">
        <v>154</v>
      </c>
      <c r="B1237" s="2">
        <v>52.528495900000003</v>
      </c>
      <c r="C1237" s="2">
        <v>13.471646099999999</v>
      </c>
    </row>
    <row r="1238" spans="1:3">
      <c r="A1238" t="s">
        <v>160</v>
      </c>
      <c r="B1238" s="2">
        <v>52.4806995</v>
      </c>
      <c r="C1238" s="2">
        <v>13.426663899999999</v>
      </c>
    </row>
    <row r="1239" spans="1:3">
      <c r="A1239" t="s">
        <v>160</v>
      </c>
      <c r="B1239" s="2">
        <v>52.479948100000001</v>
      </c>
      <c r="C1239" s="2">
        <v>13.435764900000001</v>
      </c>
    </row>
    <row r="1240" spans="1:3">
      <c r="A1240" t="s">
        <v>154</v>
      </c>
      <c r="B1240" s="2">
        <v>52.473039800000002</v>
      </c>
      <c r="C1240" s="2">
        <v>13.480365000000001</v>
      </c>
    </row>
    <row r="1241" spans="1:3">
      <c r="A1241" t="s">
        <v>160</v>
      </c>
      <c r="B1241" s="2">
        <v>52.487439899999998</v>
      </c>
      <c r="C1241" s="2">
        <v>13.2616221</v>
      </c>
    </row>
    <row r="1242" spans="1:3">
      <c r="A1242" t="s">
        <v>160</v>
      </c>
      <c r="B1242" s="2">
        <v>52.485544900000001</v>
      </c>
      <c r="C1242" s="2">
        <v>13.4567801</v>
      </c>
    </row>
    <row r="1243" spans="1:3">
      <c r="A1243" t="s">
        <v>160</v>
      </c>
      <c r="B1243" s="2">
        <v>52.5616427</v>
      </c>
      <c r="C1243" s="2">
        <v>13.2138761</v>
      </c>
    </row>
    <row r="1244" spans="1:3">
      <c r="A1244" t="s">
        <v>154</v>
      </c>
      <c r="B1244" s="2">
        <v>52.469428499999999</v>
      </c>
      <c r="C1244" s="2">
        <v>13.5125891</v>
      </c>
    </row>
    <row r="1245" spans="1:3">
      <c r="A1245" t="s">
        <v>160</v>
      </c>
      <c r="B1245" s="2">
        <v>52.556486999999997</v>
      </c>
      <c r="C1245" s="2">
        <v>13.571477700000001</v>
      </c>
    </row>
    <row r="1246" spans="1:3">
      <c r="A1246" t="s">
        <v>154</v>
      </c>
      <c r="B1246" s="2">
        <v>52.510932199999999</v>
      </c>
      <c r="C1246" s="2">
        <v>13.5356527</v>
      </c>
    </row>
    <row r="1247" spans="1:3">
      <c r="A1247" t="s">
        <v>154</v>
      </c>
      <c r="B1247" s="2">
        <v>52.486823100000002</v>
      </c>
      <c r="C1247" s="2">
        <v>13.559639600000001</v>
      </c>
    </row>
    <row r="1248" spans="1:3">
      <c r="A1248" t="s">
        <v>154</v>
      </c>
      <c r="B1248" s="2">
        <v>52.411318600000001</v>
      </c>
      <c r="C1248" s="2">
        <v>13.2627051</v>
      </c>
    </row>
    <row r="1249" spans="1:3">
      <c r="A1249" t="s">
        <v>154</v>
      </c>
      <c r="B1249" s="2">
        <v>52.458929500000004</v>
      </c>
      <c r="C1249" s="2">
        <v>13.3831364</v>
      </c>
    </row>
    <row r="1250" spans="1:3">
      <c r="A1250" t="s">
        <v>154</v>
      </c>
      <c r="B1250" s="2">
        <v>52.505423</v>
      </c>
      <c r="C1250" s="2">
        <v>13.496274700000001</v>
      </c>
    </row>
    <row r="1251" spans="1:3">
      <c r="A1251" t="s">
        <v>160</v>
      </c>
      <c r="B1251" s="2">
        <v>52.520139800000003</v>
      </c>
      <c r="C1251" s="2">
        <v>13.3197796</v>
      </c>
    </row>
    <row r="1252" spans="1:3">
      <c r="A1252" t="s">
        <v>154</v>
      </c>
      <c r="B1252" s="2">
        <v>52.4577387</v>
      </c>
      <c r="C1252" s="2">
        <v>13.3208801</v>
      </c>
    </row>
    <row r="1253" spans="1:3">
      <c r="A1253" t="s">
        <v>160</v>
      </c>
      <c r="B1253" s="2">
        <v>52.523405599999997</v>
      </c>
      <c r="C1253" s="2">
        <v>13.3065929</v>
      </c>
    </row>
    <row r="1254" spans="1:3">
      <c r="A1254" t="s">
        <v>160</v>
      </c>
      <c r="B1254" s="2">
        <v>52.439478700000002</v>
      </c>
      <c r="C1254" s="2">
        <v>13.2156363</v>
      </c>
    </row>
    <row r="1255" spans="1:3">
      <c r="A1255" t="s">
        <v>160</v>
      </c>
      <c r="B1255" s="2">
        <v>52.527535200000003</v>
      </c>
      <c r="C1255" s="2">
        <v>13.3291279</v>
      </c>
    </row>
    <row r="1256" spans="1:3">
      <c r="A1256" t="s">
        <v>160</v>
      </c>
      <c r="B1256" s="2">
        <v>52.591534000000003</v>
      </c>
      <c r="C1256" s="2">
        <v>13.382630300000001</v>
      </c>
    </row>
    <row r="1257" spans="1:3">
      <c r="A1257" t="s">
        <v>154</v>
      </c>
      <c r="B1257" s="2">
        <v>52.562930899999998</v>
      </c>
      <c r="C1257" s="2">
        <v>13.3291819</v>
      </c>
    </row>
    <row r="1258" spans="1:3">
      <c r="A1258" t="s">
        <v>277</v>
      </c>
      <c r="B1258" s="2">
        <v>52.529479000000002</v>
      </c>
      <c r="C1258" s="2">
        <v>13.384131699999999</v>
      </c>
    </row>
    <row r="1259" spans="1:3">
      <c r="A1259" t="s">
        <v>160</v>
      </c>
      <c r="B1259" s="2">
        <v>52.550753200000003</v>
      </c>
      <c r="C1259" s="2">
        <v>13.409557</v>
      </c>
    </row>
    <row r="1260" spans="1:3">
      <c r="A1260" t="s">
        <v>160</v>
      </c>
      <c r="B1260" s="2">
        <v>52.523472699999999</v>
      </c>
      <c r="C1260" s="2">
        <v>13.5438911</v>
      </c>
    </row>
    <row r="1261" spans="1:3">
      <c r="A1261" t="s">
        <v>154</v>
      </c>
      <c r="B1261" s="2">
        <v>52.538949000000002</v>
      </c>
      <c r="C1261" s="2">
        <v>13.4130872</v>
      </c>
    </row>
    <row r="1262" spans="1:3">
      <c r="A1262" t="s">
        <v>154</v>
      </c>
      <c r="B1262" s="2">
        <v>52.478714600000004</v>
      </c>
      <c r="C1262" s="2">
        <v>13.4507729</v>
      </c>
    </row>
    <row r="1263" spans="1:3">
      <c r="A1263" t="s">
        <v>160</v>
      </c>
      <c r="B1263" s="2">
        <v>52.583944199999998</v>
      </c>
      <c r="C1263" s="2">
        <v>13.312950600000001</v>
      </c>
    </row>
    <row r="1264" spans="1:3">
      <c r="A1264" t="s">
        <v>160</v>
      </c>
      <c r="B1264" s="2">
        <v>52.417938599999999</v>
      </c>
      <c r="C1264" s="2">
        <v>13.536525299999999</v>
      </c>
    </row>
    <row r="1265" spans="1:3">
      <c r="A1265" t="s">
        <v>154</v>
      </c>
      <c r="B1265" s="2">
        <v>52.412474099999997</v>
      </c>
      <c r="C1265" s="2">
        <v>13.493026199999999</v>
      </c>
    </row>
    <row r="1266" spans="1:3">
      <c r="A1266" t="s">
        <v>154</v>
      </c>
      <c r="B1266" s="2">
        <v>52.571794199999999</v>
      </c>
      <c r="C1266" s="2">
        <v>13.365093699999999</v>
      </c>
    </row>
    <row r="1267" spans="1:3">
      <c r="A1267" t="s">
        <v>160</v>
      </c>
      <c r="B1267" s="2">
        <v>52.561823500000003</v>
      </c>
      <c r="C1267" s="2">
        <v>13.213408100000001</v>
      </c>
    </row>
    <row r="1268" spans="1:3">
      <c r="A1268" t="s">
        <v>160</v>
      </c>
      <c r="B1268" s="2">
        <v>52.387604600000003</v>
      </c>
      <c r="C1268" s="2">
        <v>13.3978576</v>
      </c>
    </row>
    <row r="1269" spans="1:3">
      <c r="A1269" t="s">
        <v>160</v>
      </c>
      <c r="B1269" s="2">
        <v>52.511761100000001</v>
      </c>
      <c r="C1269" s="2">
        <v>13.612652000000001</v>
      </c>
    </row>
    <row r="1270" spans="1:3">
      <c r="A1270" t="s">
        <v>154</v>
      </c>
      <c r="B1270" s="2">
        <v>52.420691900000001</v>
      </c>
      <c r="C1270" s="2">
        <v>13.360188000000001</v>
      </c>
    </row>
    <row r="1271" spans="1:3">
      <c r="A1271" t="s">
        <v>154</v>
      </c>
      <c r="B1271" s="2">
        <v>52.430463099999997</v>
      </c>
      <c r="C1271" s="2">
        <v>13.332357399999999</v>
      </c>
    </row>
    <row r="1272" spans="1:3">
      <c r="A1272" t="s">
        <v>160</v>
      </c>
      <c r="B1272" s="2">
        <v>52.4221298</v>
      </c>
      <c r="C1272" s="2">
        <v>13.448212399999999</v>
      </c>
    </row>
    <row r="1273" spans="1:3">
      <c r="A1273" t="s">
        <v>154</v>
      </c>
      <c r="B1273" s="2">
        <v>52.4694669</v>
      </c>
      <c r="C1273" s="2">
        <v>13.5122584</v>
      </c>
    </row>
    <row r="1274" spans="1:3">
      <c r="A1274" t="s">
        <v>154</v>
      </c>
      <c r="B1274" s="2">
        <v>52.543441100000003</v>
      </c>
      <c r="C1274" s="2">
        <v>13.4906971</v>
      </c>
    </row>
    <row r="1275" spans="1:3">
      <c r="A1275" t="s">
        <v>160</v>
      </c>
      <c r="B1275" s="2">
        <v>52.550316700000003</v>
      </c>
      <c r="C1275" s="2">
        <v>13.578900000000001</v>
      </c>
    </row>
    <row r="1276" spans="1:3">
      <c r="A1276" t="s">
        <v>160</v>
      </c>
      <c r="B1276" s="2">
        <v>52.641230399999998</v>
      </c>
      <c r="C1276" s="2">
        <v>13.514879199999999</v>
      </c>
    </row>
    <row r="1277" spans="1:3">
      <c r="A1277" t="s">
        <v>23</v>
      </c>
      <c r="B1277" s="2">
        <v>52.520518899999999</v>
      </c>
      <c r="C1277" s="2">
        <v>13.3883843</v>
      </c>
    </row>
    <row r="1278" spans="1:3">
      <c r="A1278" t="s">
        <v>35</v>
      </c>
      <c r="B1278" s="2">
        <v>52.499122499999999</v>
      </c>
      <c r="C1278" s="2">
        <v>13.362263199999999</v>
      </c>
    </row>
    <row r="1279" spans="1:3">
      <c r="A1279" t="s">
        <v>23</v>
      </c>
      <c r="B1279" s="2">
        <v>52.5190038</v>
      </c>
      <c r="C1279" s="2">
        <v>13.300793199999999</v>
      </c>
    </row>
    <row r="1280" spans="1:3">
      <c r="A1280" t="s">
        <v>23</v>
      </c>
      <c r="B1280" s="2">
        <v>52.518636899999997</v>
      </c>
      <c r="C1280" s="2">
        <v>13.342344499999999</v>
      </c>
    </row>
    <row r="1281" spans="1:3">
      <c r="A1281" t="s">
        <v>209</v>
      </c>
      <c r="B1281" s="2">
        <v>52.483760199999999</v>
      </c>
      <c r="C1281" s="2">
        <v>13.377224</v>
      </c>
    </row>
    <row r="1282" spans="1:3">
      <c r="A1282" t="s">
        <v>13</v>
      </c>
      <c r="B1282" s="2">
        <v>52.520571699999998</v>
      </c>
      <c r="C1282" s="2">
        <v>13.4623297</v>
      </c>
    </row>
    <row r="1283" spans="1:3">
      <c r="A1283" t="s">
        <v>194</v>
      </c>
      <c r="B1283" s="2">
        <v>52.487580600000001</v>
      </c>
      <c r="C1283" s="2">
        <v>13.2619287</v>
      </c>
    </row>
    <row r="1284" spans="1:3">
      <c r="A1284" t="s">
        <v>24</v>
      </c>
      <c r="B1284" s="2">
        <v>52.412804600000001</v>
      </c>
      <c r="C1284" s="2">
        <v>13.4932458</v>
      </c>
    </row>
    <row r="1285" spans="1:3">
      <c r="A1285" t="s">
        <v>24</v>
      </c>
      <c r="B1285" s="2">
        <v>52.584478300000001</v>
      </c>
      <c r="C1285" s="2">
        <v>13.2862656</v>
      </c>
    </row>
    <row r="1286" spans="1:3">
      <c r="A1286" t="s">
        <v>134</v>
      </c>
      <c r="B1286" s="2">
        <v>52.379225900000002</v>
      </c>
      <c r="C1286" s="2">
        <v>13.6435198</v>
      </c>
    </row>
    <row r="1287" spans="1:3">
      <c r="A1287" t="s">
        <v>122</v>
      </c>
      <c r="B1287" s="2">
        <v>52.521535399999998</v>
      </c>
      <c r="C1287" s="2">
        <v>13.5898532</v>
      </c>
    </row>
    <row r="1288" spans="1:3">
      <c r="A1288" t="s">
        <v>285</v>
      </c>
      <c r="B1288" s="2">
        <v>52.4039565</v>
      </c>
      <c r="C1288" s="2">
        <v>13.2502344</v>
      </c>
    </row>
    <row r="1289" spans="1:3">
      <c r="A1289" t="s">
        <v>299</v>
      </c>
      <c r="B1289" s="2">
        <v>52.5071206</v>
      </c>
      <c r="C1289" s="2">
        <v>13.30687</v>
      </c>
    </row>
    <row r="1290" spans="1:3">
      <c r="A1290" t="s">
        <v>299</v>
      </c>
      <c r="B1290" s="2">
        <v>52.590640100000002</v>
      </c>
      <c r="C1290" s="2">
        <v>13.2833597</v>
      </c>
    </row>
    <row r="1291" spans="1:3">
      <c r="A1291" t="s">
        <v>51</v>
      </c>
      <c r="B1291" s="2">
        <v>52.544971400000001</v>
      </c>
      <c r="C1291" s="2">
        <v>13.370188000000001</v>
      </c>
    </row>
    <row r="1292" spans="1:3">
      <c r="A1292" t="s">
        <v>273</v>
      </c>
      <c r="B1292" s="2">
        <v>52.4379025</v>
      </c>
      <c r="C1292" s="2">
        <v>13.4469207</v>
      </c>
    </row>
    <row r="1293" spans="1:3">
      <c r="A1293" t="s">
        <v>273</v>
      </c>
      <c r="B1293" s="2">
        <v>52.418295999999998</v>
      </c>
      <c r="C1293" s="2">
        <v>13.367488399999999</v>
      </c>
    </row>
    <row r="1294" spans="1:3">
      <c r="A1294" t="s">
        <v>175</v>
      </c>
      <c r="B1294" s="2">
        <v>52.520660300000003</v>
      </c>
      <c r="C1294" s="2">
        <v>13.461780900000001</v>
      </c>
    </row>
    <row r="1295" spans="1:3">
      <c r="A1295" t="s">
        <v>175</v>
      </c>
      <c r="B1295" s="2">
        <v>52.557623900000003</v>
      </c>
      <c r="C1295" s="2">
        <v>13.2089435</v>
      </c>
    </row>
    <row r="1296" spans="1:3">
      <c r="A1296" t="s">
        <v>175</v>
      </c>
      <c r="B1296" s="2">
        <v>52.425804599999999</v>
      </c>
      <c r="C1296" s="2">
        <v>13.3917278</v>
      </c>
    </row>
    <row r="1297" spans="1:3">
      <c r="A1297" t="s">
        <v>175</v>
      </c>
      <c r="B1297" s="2">
        <v>52.5018733</v>
      </c>
      <c r="C1297" s="2">
        <v>13.3530155</v>
      </c>
    </row>
    <row r="1298" spans="1:3">
      <c r="A1298" t="s">
        <v>175</v>
      </c>
      <c r="B1298" s="2">
        <v>52.588203</v>
      </c>
      <c r="C1298" s="2">
        <v>13.285500900000001</v>
      </c>
    </row>
    <row r="1299" spans="1:3">
      <c r="A1299" t="s">
        <v>175</v>
      </c>
      <c r="B1299" s="2">
        <v>52.568989799999997</v>
      </c>
      <c r="C1299" s="2">
        <v>13.568895899999999</v>
      </c>
    </row>
    <row r="1300" spans="1:3">
      <c r="A1300" t="s">
        <v>175</v>
      </c>
      <c r="B1300" s="2">
        <v>52.608021100000002</v>
      </c>
      <c r="C1300" s="2">
        <v>13.1982722</v>
      </c>
    </row>
    <row r="1301" spans="1:3">
      <c r="A1301" t="s">
        <v>175</v>
      </c>
      <c r="B1301" s="2">
        <v>52.608721799999998</v>
      </c>
      <c r="C1301" s="2">
        <v>13.2354635</v>
      </c>
    </row>
    <row r="1302" spans="1:3">
      <c r="A1302" t="s">
        <v>175</v>
      </c>
      <c r="B1302" s="2">
        <v>52.471575799999997</v>
      </c>
      <c r="C1302" s="2">
        <v>13.5724014</v>
      </c>
    </row>
    <row r="1303" spans="1:3">
      <c r="A1303" t="s">
        <v>175</v>
      </c>
      <c r="B1303" s="2">
        <v>52.507637500000001</v>
      </c>
      <c r="C1303" s="2">
        <v>13.468060700000001</v>
      </c>
    </row>
    <row r="1304" spans="1:3">
      <c r="A1304" t="s">
        <v>175</v>
      </c>
      <c r="B1304" s="2">
        <v>52.571419800000001</v>
      </c>
      <c r="C1304" s="2">
        <v>13.4105551</v>
      </c>
    </row>
    <row r="1305" spans="1:3">
      <c r="A1305" t="s">
        <v>175</v>
      </c>
      <c r="B1305" s="2">
        <v>52.529485000000001</v>
      </c>
      <c r="C1305" s="2">
        <v>13.4715235</v>
      </c>
    </row>
    <row r="1306" spans="1:3">
      <c r="A1306" t="s">
        <v>175</v>
      </c>
      <c r="B1306" s="2">
        <v>52.470303999999999</v>
      </c>
      <c r="C1306" s="2">
        <v>13.4412792</v>
      </c>
    </row>
    <row r="1307" spans="1:3">
      <c r="A1307" t="s">
        <v>175</v>
      </c>
      <c r="B1307" s="2">
        <v>52.473212599999997</v>
      </c>
      <c r="C1307" s="2">
        <v>13.4279145</v>
      </c>
    </row>
    <row r="1308" spans="1:3">
      <c r="A1308" t="s">
        <v>175</v>
      </c>
      <c r="B1308" s="2">
        <v>52.442194399999998</v>
      </c>
      <c r="C1308" s="2">
        <v>13.685408600000001</v>
      </c>
    </row>
    <row r="1309" spans="1:3">
      <c r="A1309" t="s">
        <v>175</v>
      </c>
      <c r="B1309" s="2">
        <v>52.510447599999999</v>
      </c>
      <c r="C1309" s="2">
        <v>13.1806208</v>
      </c>
    </row>
    <row r="1310" spans="1:3">
      <c r="A1310" t="s">
        <v>175</v>
      </c>
      <c r="B1310" s="2">
        <v>52.516764600000002</v>
      </c>
      <c r="C1310" s="2">
        <v>13.1683919</v>
      </c>
    </row>
    <row r="1311" spans="1:3">
      <c r="A1311" t="s">
        <v>175</v>
      </c>
      <c r="B1311" s="2">
        <v>52.613435600000003</v>
      </c>
      <c r="C1311" s="2">
        <v>13.24579</v>
      </c>
    </row>
    <row r="1312" spans="1:3">
      <c r="A1312" t="s">
        <v>270</v>
      </c>
      <c r="B1312" s="2">
        <v>52.422547199999997</v>
      </c>
      <c r="C1312" s="2">
        <v>13.234503999999999</v>
      </c>
    </row>
    <row r="1313" spans="1:3">
      <c r="A1313" t="s">
        <v>208</v>
      </c>
      <c r="B1313" s="2">
        <v>52.415052699999997</v>
      </c>
      <c r="C1313" s="2">
        <v>13.406518500000001</v>
      </c>
    </row>
    <row r="1314" spans="1:3">
      <c r="A1314" t="s">
        <v>49</v>
      </c>
      <c r="B1314" s="2">
        <v>52.526902100000001</v>
      </c>
      <c r="C1314" s="2">
        <v>13.398350600000001</v>
      </c>
    </row>
    <row r="1315" spans="1:3">
      <c r="A1315" t="s">
        <v>280</v>
      </c>
      <c r="B1315" s="2">
        <v>52.558002199999997</v>
      </c>
      <c r="C1315" s="2">
        <v>13.414256399999999</v>
      </c>
    </row>
    <row r="1316" spans="1:3">
      <c r="A1316" t="s">
        <v>264</v>
      </c>
      <c r="B1316" s="2">
        <v>52.635517499999999</v>
      </c>
      <c r="C1316" s="2">
        <v>13.494180699999999</v>
      </c>
    </row>
    <row r="1317" spans="1:3">
      <c r="A1317" t="s">
        <v>210</v>
      </c>
      <c r="B1317" s="2">
        <v>52.536777899999997</v>
      </c>
      <c r="C1317" s="2">
        <v>13.620695100000001</v>
      </c>
    </row>
    <row r="1318" spans="1:3">
      <c r="A1318" t="s">
        <v>258</v>
      </c>
      <c r="B1318" s="2">
        <v>52.505320400000002</v>
      </c>
      <c r="C1318" s="2">
        <v>13.394087300000001</v>
      </c>
    </row>
    <row r="1319" spans="1:3">
      <c r="A1319" t="s">
        <v>255</v>
      </c>
      <c r="B1319" s="2">
        <v>52.505062000000002</v>
      </c>
      <c r="C1319" s="2">
        <v>13.4673616</v>
      </c>
    </row>
    <row r="1320" spans="1:3">
      <c r="A1320" t="s">
        <v>255</v>
      </c>
      <c r="B1320" s="2">
        <v>52.544892699999998</v>
      </c>
      <c r="C1320" s="2">
        <v>13.2074186</v>
      </c>
    </row>
    <row r="1321" spans="1:3">
      <c r="A1321" t="s">
        <v>110</v>
      </c>
      <c r="B1321" s="2">
        <v>52.527595099999999</v>
      </c>
      <c r="C1321" s="2">
        <v>13.338903</v>
      </c>
    </row>
    <row r="1322" spans="1:3">
      <c r="A1322" t="s">
        <v>44</v>
      </c>
      <c r="B1322" s="2">
        <v>52.476049799999998</v>
      </c>
      <c r="C1322" s="2">
        <v>13.3287978</v>
      </c>
    </row>
    <row r="1323" spans="1:3">
      <c r="A1323" t="s">
        <v>262</v>
      </c>
      <c r="B1323" s="2">
        <v>52.537135200000002</v>
      </c>
      <c r="C1323" s="2">
        <v>13.2028157</v>
      </c>
    </row>
    <row r="1324" spans="1:3">
      <c r="A1324" t="s">
        <v>33</v>
      </c>
      <c r="B1324" s="2">
        <v>52.458521300000001</v>
      </c>
      <c r="C1324" s="2">
        <v>13.3238343</v>
      </c>
    </row>
    <row r="1325" spans="1:3">
      <c r="A1325" t="s">
        <v>267</v>
      </c>
      <c r="B1325" s="2">
        <v>52.609741499999998</v>
      </c>
      <c r="C1325" s="2">
        <v>13.248277</v>
      </c>
    </row>
    <row r="1326" spans="1:3">
      <c r="A1326" t="s">
        <v>37</v>
      </c>
      <c r="B1326" s="2">
        <v>52.470845300000001</v>
      </c>
      <c r="C1326" s="2">
        <v>13.344015199999999</v>
      </c>
    </row>
    <row r="1327" spans="1:3">
      <c r="A1327" t="s">
        <v>266</v>
      </c>
      <c r="B1327" s="2">
        <v>52.513560099999999</v>
      </c>
      <c r="C1327" s="2">
        <v>13.3047465</v>
      </c>
    </row>
    <row r="1328" spans="1:3">
      <c r="A1328" t="s">
        <v>97</v>
      </c>
      <c r="B1328" s="2">
        <v>52.511771099999997</v>
      </c>
      <c r="C1328" s="2">
        <v>13.3839109</v>
      </c>
    </row>
    <row r="1329" spans="1:3">
      <c r="A1329" t="s">
        <v>227</v>
      </c>
      <c r="B1329" s="2">
        <v>52.506050899999998</v>
      </c>
      <c r="C1329" s="2">
        <v>13.3314053</v>
      </c>
    </row>
    <row r="1330" spans="1:3">
      <c r="A1330" t="s">
        <v>105</v>
      </c>
      <c r="B1330" s="2">
        <v>52.503302599999998</v>
      </c>
      <c r="C1330" s="2">
        <v>13.342532500000001</v>
      </c>
    </row>
    <row r="1331" spans="1:3">
      <c r="A1331" t="s">
        <v>6</v>
      </c>
      <c r="B1331" s="2">
        <v>52.472597299999997</v>
      </c>
      <c r="C1331" s="2">
        <v>13.335051399999999</v>
      </c>
    </row>
    <row r="1332" spans="1:3">
      <c r="A1332" t="s">
        <v>6</v>
      </c>
      <c r="B1332" s="2">
        <v>52.611145399999998</v>
      </c>
      <c r="C1332" s="2">
        <v>13.318010900000001</v>
      </c>
    </row>
    <row r="1333" spans="1:3">
      <c r="A1333" t="s">
        <v>38</v>
      </c>
      <c r="B1333" s="2">
        <v>52.5125837</v>
      </c>
      <c r="C1333" s="2">
        <v>13.4597807</v>
      </c>
    </row>
    <row r="1334" spans="1:3">
      <c r="A1334" t="s">
        <v>115</v>
      </c>
      <c r="B1334" s="2">
        <v>52.540627899999997</v>
      </c>
      <c r="C1334" s="2">
        <v>13.416366200000001</v>
      </c>
    </row>
    <row r="1335" spans="1:3">
      <c r="A1335" t="s">
        <v>6</v>
      </c>
      <c r="B1335" s="2">
        <v>52.510218100000003</v>
      </c>
      <c r="C1335" s="2">
        <v>13.4519623</v>
      </c>
    </row>
    <row r="1336" spans="1:3">
      <c r="A1336" t="s">
        <v>178</v>
      </c>
      <c r="B1336" s="2">
        <v>52.427133900000001</v>
      </c>
      <c r="C1336" s="2">
        <v>13.3027848</v>
      </c>
    </row>
    <row r="1337" spans="1:3">
      <c r="A1337" t="s">
        <v>221</v>
      </c>
      <c r="B1337" s="2">
        <v>52.566727299999997</v>
      </c>
      <c r="C1337" s="2">
        <v>13.5270946</v>
      </c>
    </row>
    <row r="1338" spans="1:3">
      <c r="A1338" t="s">
        <v>222</v>
      </c>
      <c r="B1338" s="2">
        <v>52.564821500000001</v>
      </c>
      <c r="C1338" s="2">
        <v>13.524380900000001</v>
      </c>
    </row>
    <row r="1339" spans="1:3">
      <c r="A1339" t="s">
        <v>295</v>
      </c>
      <c r="B1339" s="2">
        <v>52.537014200000002</v>
      </c>
      <c r="C1339" s="2">
        <v>13.205682100000001</v>
      </c>
    </row>
    <row r="1340" spans="1:3">
      <c r="A1340" t="s">
        <v>143</v>
      </c>
      <c r="B1340" s="2">
        <v>52.434598000000001</v>
      </c>
      <c r="C1340" s="2">
        <v>13.261303</v>
      </c>
    </row>
    <row r="1341" spans="1:3">
      <c r="A1341" t="s">
        <v>143</v>
      </c>
      <c r="B1341" s="2">
        <v>52.434730100000003</v>
      </c>
      <c r="C1341" s="2">
        <v>13.260653599999999</v>
      </c>
    </row>
    <row r="1342" spans="1:3">
      <c r="A1342" t="s">
        <v>143</v>
      </c>
      <c r="B1342" s="2">
        <v>52.475807699999997</v>
      </c>
      <c r="C1342" s="2">
        <v>13.439815100000001</v>
      </c>
    </row>
    <row r="1343" spans="1:3">
      <c r="A1343" t="s">
        <v>143</v>
      </c>
      <c r="B1343" s="2">
        <v>52.537281200000002</v>
      </c>
      <c r="C1343" s="2">
        <v>13.2049243</v>
      </c>
    </row>
    <row r="1344" spans="1:3">
      <c r="A1344" t="s">
        <v>17</v>
      </c>
      <c r="B1344" s="2">
        <v>52.504711499999999</v>
      </c>
      <c r="C1344" s="2">
        <v>13.477134</v>
      </c>
    </row>
    <row r="1345" spans="1:3">
      <c r="A1345" t="s">
        <v>17</v>
      </c>
      <c r="B1345" s="2">
        <v>52.5113524</v>
      </c>
      <c r="C1345" s="2">
        <v>13.468041299999999</v>
      </c>
    </row>
    <row r="1346" spans="1:3">
      <c r="A1346" t="s">
        <v>293</v>
      </c>
      <c r="B1346" s="2">
        <v>52.528821299999997</v>
      </c>
      <c r="C1346" s="2">
        <v>13.469441700000001</v>
      </c>
    </row>
    <row r="1347" spans="1:3">
      <c r="A1347" t="s">
        <v>218</v>
      </c>
      <c r="B1347" s="2">
        <v>52.543232799999998</v>
      </c>
      <c r="C1347" s="2">
        <v>13.598940199999999</v>
      </c>
    </row>
    <row r="1348" spans="1:3">
      <c r="A1348" t="s">
        <v>41</v>
      </c>
      <c r="B1348" s="2">
        <v>52.477480900000003</v>
      </c>
      <c r="C1348" s="2">
        <v>13.330214</v>
      </c>
    </row>
    <row r="1349" spans="1:3">
      <c r="A1349" t="s">
        <v>211</v>
      </c>
      <c r="B1349" s="2">
        <v>52.528773100000002</v>
      </c>
      <c r="C1349" s="2">
        <v>13.459467999999999</v>
      </c>
    </row>
  </sheetData>
  <sortState ref="A2:C1349">
    <sortCondition ref="A2:A1349"/>
  </sortState>
  <phoneticPr fontId="19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8"/>
  <sheetViews>
    <sheetView workbookViewId="0">
      <selection activeCell="A2" sqref="A2:J28"/>
    </sheetView>
  </sheetViews>
  <sheetFormatPr baseColWidth="10" defaultRowHeight="14"/>
  <cols>
    <col min="9" max="9" width="21.1640625" customWidth="1"/>
  </cols>
  <sheetData>
    <row r="1" spans="1:10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7" t="s">
        <v>84</v>
      </c>
      <c r="H1" s="1" t="s">
        <v>230</v>
      </c>
      <c r="I1" s="5" t="s">
        <v>244</v>
      </c>
      <c r="J1" s="1" t="s">
        <v>74</v>
      </c>
    </row>
    <row r="2" spans="1:10">
      <c r="A2" t="str">
        <f t="shared" ref="A2:A28" si="0">B2&amp;"_"&amp;C2</f>
        <v>1_norma</v>
      </c>
      <c r="B2">
        <v>1</v>
      </c>
      <c r="C2" t="s">
        <v>251</v>
      </c>
      <c r="D2" t="s">
        <v>4</v>
      </c>
      <c r="E2" s="2">
        <v>52.500627100000003</v>
      </c>
      <c r="F2" s="2">
        <v>13.476283</v>
      </c>
      <c r="G2" s="2"/>
      <c r="H2" t="s">
        <v>233</v>
      </c>
      <c r="I2" t="s">
        <v>59</v>
      </c>
      <c r="J2" t="str">
        <f>VLOOKUP(I:I,Stadttteilzuordnung!$A$2:$D$13,4,0)</f>
        <v>Norma_Ost</v>
      </c>
    </row>
    <row r="3" spans="1:10">
      <c r="A3" t="str">
        <f t="shared" si="0"/>
        <v>2_norma</v>
      </c>
      <c r="B3">
        <v>2</v>
      </c>
      <c r="C3" t="s">
        <v>251</v>
      </c>
      <c r="D3" t="s">
        <v>4</v>
      </c>
      <c r="E3" s="2">
        <v>52.5591437</v>
      </c>
      <c r="F3" s="2">
        <v>13.406329400000001</v>
      </c>
      <c r="G3" s="2"/>
      <c r="H3" t="s">
        <v>233</v>
      </c>
      <c r="I3" t="s">
        <v>58</v>
      </c>
      <c r="J3" t="str">
        <f>VLOOKUP(I:I,Stadttteilzuordnung!$A$2:$D$13,4,0)</f>
        <v>Norma_Ost</v>
      </c>
    </row>
    <row r="4" spans="1:10">
      <c r="A4" t="str">
        <f t="shared" si="0"/>
        <v>3_norma</v>
      </c>
      <c r="B4">
        <v>3</v>
      </c>
      <c r="C4" t="s">
        <v>251</v>
      </c>
      <c r="D4" t="s">
        <v>4</v>
      </c>
      <c r="E4" s="2">
        <v>52.592634699999998</v>
      </c>
      <c r="F4" s="2">
        <v>13.3728163</v>
      </c>
      <c r="G4" s="2"/>
      <c r="H4" t="s">
        <v>233</v>
      </c>
      <c r="I4" t="s">
        <v>58</v>
      </c>
      <c r="J4" t="str">
        <f>VLOOKUP(I:I,Stadttteilzuordnung!$A$2:$D$13,4,0)</f>
        <v>Norma_Ost</v>
      </c>
    </row>
    <row r="5" spans="1:10">
      <c r="A5" t="str">
        <f t="shared" si="0"/>
        <v>4_norma</v>
      </c>
      <c r="B5">
        <v>4</v>
      </c>
      <c r="C5" t="s">
        <v>251</v>
      </c>
      <c r="D5" t="s">
        <v>4</v>
      </c>
      <c r="E5" s="2">
        <v>52.526525599999999</v>
      </c>
      <c r="F5" s="2">
        <v>13.540252600000001</v>
      </c>
      <c r="G5" s="2"/>
      <c r="H5" t="s">
        <v>233</v>
      </c>
      <c r="I5" t="s">
        <v>63</v>
      </c>
      <c r="J5" t="str">
        <f>VLOOKUP(I:I,Stadttteilzuordnung!$A$2:$D$13,4,0)</f>
        <v>Norma_Ost</v>
      </c>
    </row>
    <row r="6" spans="1:10">
      <c r="A6" t="str">
        <f t="shared" si="0"/>
        <v>5_norma</v>
      </c>
      <c r="B6">
        <v>5</v>
      </c>
      <c r="C6" t="s">
        <v>251</v>
      </c>
      <c r="D6" t="s">
        <v>36</v>
      </c>
      <c r="E6" s="2">
        <v>52.566907499999999</v>
      </c>
      <c r="F6" s="2">
        <v>13.563204199999999</v>
      </c>
      <c r="G6" s="2"/>
      <c r="H6" t="s">
        <v>233</v>
      </c>
      <c r="I6" t="s">
        <v>63</v>
      </c>
      <c r="J6" t="str">
        <f>VLOOKUP(I:I,Stadttteilzuordnung!$A$2:$D$13,4,0)</f>
        <v>Norma_Ost</v>
      </c>
    </row>
    <row r="7" spans="1:10">
      <c r="A7" t="str">
        <f t="shared" si="0"/>
        <v>6_norma</v>
      </c>
      <c r="B7">
        <v>6</v>
      </c>
      <c r="C7" t="s">
        <v>251</v>
      </c>
      <c r="D7" t="s">
        <v>4</v>
      </c>
      <c r="E7" s="2">
        <v>52.509213799999998</v>
      </c>
      <c r="F7" s="2">
        <v>13.496679</v>
      </c>
      <c r="G7" s="2"/>
      <c r="H7" t="s">
        <v>233</v>
      </c>
      <c r="I7" t="s">
        <v>59</v>
      </c>
      <c r="J7" t="str">
        <f>VLOOKUP(I:I,Stadttteilzuordnung!$A$2:$D$13,4,0)</f>
        <v>Norma_Ost</v>
      </c>
    </row>
    <row r="8" spans="1:10">
      <c r="A8" t="str">
        <f t="shared" si="0"/>
        <v>7_norma</v>
      </c>
      <c r="B8">
        <v>7</v>
      </c>
      <c r="C8" t="s">
        <v>251</v>
      </c>
      <c r="D8" t="s">
        <v>4</v>
      </c>
      <c r="E8" s="2">
        <v>52.4123187</v>
      </c>
      <c r="F8" s="2">
        <v>13.360638700000001</v>
      </c>
      <c r="G8" s="2"/>
      <c r="H8" t="s">
        <v>233</v>
      </c>
      <c r="I8" t="s">
        <v>68</v>
      </c>
      <c r="J8" t="str">
        <f>VLOOKUP(I:I,Stadttteilzuordnung!$A$2:$D$13,4,0)</f>
        <v>Norma_Ost</v>
      </c>
    </row>
    <row r="9" spans="1:10">
      <c r="A9" t="str">
        <f t="shared" si="0"/>
        <v>8_norma</v>
      </c>
      <c r="B9">
        <v>8</v>
      </c>
      <c r="C9" t="s">
        <v>251</v>
      </c>
      <c r="D9" t="s">
        <v>36</v>
      </c>
      <c r="E9" s="2">
        <v>52.540117100000003</v>
      </c>
      <c r="F9" s="2">
        <v>13.6097372</v>
      </c>
      <c r="G9" s="2"/>
      <c r="H9" t="s">
        <v>233</v>
      </c>
      <c r="I9" t="s">
        <v>63</v>
      </c>
      <c r="J9" t="str">
        <f>VLOOKUP(I:I,Stadttteilzuordnung!$A$2:$D$13,4,0)</f>
        <v>Norma_Ost</v>
      </c>
    </row>
    <row r="10" spans="1:10">
      <c r="A10" t="str">
        <f t="shared" si="0"/>
        <v>10_norma</v>
      </c>
      <c r="B10">
        <v>10</v>
      </c>
      <c r="C10" t="s">
        <v>251</v>
      </c>
      <c r="D10" t="s">
        <v>4</v>
      </c>
      <c r="E10" s="2">
        <v>52.512385500000001</v>
      </c>
      <c r="F10" s="2">
        <v>13.478260499999999</v>
      </c>
      <c r="G10" s="2"/>
      <c r="H10" t="s">
        <v>233</v>
      </c>
      <c r="I10" t="s">
        <v>59</v>
      </c>
      <c r="J10" t="str">
        <f>VLOOKUP(I:I,Stadttteilzuordnung!$A$2:$D$13,4,0)</f>
        <v>Norma_Ost</v>
      </c>
    </row>
    <row r="11" spans="1:10">
      <c r="A11" t="str">
        <f t="shared" si="0"/>
        <v>11_norma</v>
      </c>
      <c r="B11">
        <v>11</v>
      </c>
      <c r="C11" t="s">
        <v>251</v>
      </c>
      <c r="D11" t="s">
        <v>36</v>
      </c>
      <c r="E11" s="2">
        <v>52.528787000000001</v>
      </c>
      <c r="F11" s="2">
        <v>13.469629400000001</v>
      </c>
      <c r="G11" s="2"/>
      <c r="H11" t="s">
        <v>233</v>
      </c>
      <c r="I11" t="s">
        <v>59</v>
      </c>
      <c r="J11" t="str">
        <f>VLOOKUP(I:I,Stadttteilzuordnung!$A$2:$D$13,4,0)</f>
        <v>Norma_Ost</v>
      </c>
    </row>
    <row r="12" spans="1:10">
      <c r="A12" t="str">
        <f t="shared" si="0"/>
        <v>12_norma</v>
      </c>
      <c r="B12">
        <v>12</v>
      </c>
      <c r="C12" t="s">
        <v>251</v>
      </c>
      <c r="D12" t="s">
        <v>4</v>
      </c>
      <c r="E12" s="2">
        <v>52.392012999999999</v>
      </c>
      <c r="F12" s="2">
        <v>13.4028107</v>
      </c>
      <c r="G12" s="2"/>
      <c r="H12" t="s">
        <v>233</v>
      </c>
      <c r="I12" t="s">
        <v>68</v>
      </c>
      <c r="J12" t="str">
        <f>VLOOKUP(I:I,Stadttteilzuordnung!$A$2:$D$13,4,0)</f>
        <v>Norma_Ost</v>
      </c>
    </row>
    <row r="13" spans="1:10">
      <c r="A13" t="str">
        <f t="shared" si="0"/>
        <v>13_norma</v>
      </c>
      <c r="B13">
        <v>13</v>
      </c>
      <c r="C13" t="s">
        <v>251</v>
      </c>
      <c r="D13" t="s">
        <v>4</v>
      </c>
      <c r="E13" s="2">
        <v>52.542458199999999</v>
      </c>
      <c r="F13" s="2">
        <v>13.393395399999999</v>
      </c>
      <c r="G13" s="2"/>
      <c r="H13" t="s">
        <v>233</v>
      </c>
      <c r="I13" t="s">
        <v>65</v>
      </c>
      <c r="J13" t="str">
        <f>VLOOKUP(I:I,Stadttteilzuordnung!$A$2:$D$13,4,0)</f>
        <v>Norma_Ost</v>
      </c>
    </row>
    <row r="14" spans="1:10">
      <c r="A14" t="str">
        <f t="shared" si="0"/>
        <v>14_norma</v>
      </c>
      <c r="B14">
        <v>14</v>
      </c>
      <c r="C14" t="s">
        <v>251</v>
      </c>
      <c r="D14" t="s">
        <v>4</v>
      </c>
      <c r="E14" s="2">
        <v>52.5586883</v>
      </c>
      <c r="F14" s="2">
        <v>13.3750372</v>
      </c>
      <c r="G14" s="2"/>
      <c r="H14" t="s">
        <v>233</v>
      </c>
      <c r="I14" t="s">
        <v>65</v>
      </c>
      <c r="J14" t="str">
        <f>VLOOKUP(I:I,Stadttteilzuordnung!$A$2:$D$13,4,0)</f>
        <v>Norma_Ost</v>
      </c>
    </row>
    <row r="15" spans="1:10">
      <c r="A15" t="str">
        <f t="shared" si="0"/>
        <v>15_norma</v>
      </c>
      <c r="B15">
        <v>15</v>
      </c>
      <c r="C15" t="s">
        <v>251</v>
      </c>
      <c r="D15" t="s">
        <v>4</v>
      </c>
      <c r="E15" s="2">
        <v>52.442642499999998</v>
      </c>
      <c r="F15" s="2">
        <v>13.4321267</v>
      </c>
      <c r="G15" s="2"/>
      <c r="H15" t="s">
        <v>233</v>
      </c>
      <c r="I15" t="s">
        <v>67</v>
      </c>
      <c r="J15" t="str">
        <f>VLOOKUP(I:I,Stadttteilzuordnung!$A$2:$D$13,4,0)</f>
        <v>Norma_Ost</v>
      </c>
    </row>
    <row r="16" spans="1:10">
      <c r="A16" t="str">
        <f t="shared" si="0"/>
        <v>16_norma</v>
      </c>
      <c r="B16">
        <v>16</v>
      </c>
      <c r="C16" t="s">
        <v>251</v>
      </c>
      <c r="D16" t="s">
        <v>4</v>
      </c>
      <c r="E16" s="2">
        <v>52.528948300000003</v>
      </c>
      <c r="F16" s="2">
        <v>13.456260800000001</v>
      </c>
      <c r="G16" s="2"/>
      <c r="H16" t="s">
        <v>233</v>
      </c>
      <c r="I16" t="s">
        <v>58</v>
      </c>
      <c r="J16" t="str">
        <f>VLOOKUP(I:I,Stadttteilzuordnung!$A$2:$D$13,4,0)</f>
        <v>Norma_Ost</v>
      </c>
    </row>
    <row r="17" spans="1:10">
      <c r="A17" t="str">
        <f t="shared" si="0"/>
        <v>17_norma</v>
      </c>
      <c r="B17">
        <v>17</v>
      </c>
      <c r="C17" t="s">
        <v>251</v>
      </c>
      <c r="D17" t="s">
        <v>4</v>
      </c>
      <c r="E17" s="2">
        <v>52.519435999999999</v>
      </c>
      <c r="F17" s="2">
        <v>13.5972537</v>
      </c>
      <c r="G17" s="2"/>
      <c r="H17" t="s">
        <v>233</v>
      </c>
      <c r="I17" t="s">
        <v>63</v>
      </c>
      <c r="J17" t="str">
        <f>VLOOKUP(I:I,Stadttteilzuordnung!$A$2:$D$13,4,0)</f>
        <v>Norma_Ost</v>
      </c>
    </row>
    <row r="18" spans="1:10">
      <c r="A18" t="str">
        <f t="shared" si="0"/>
        <v>18_norma</v>
      </c>
      <c r="B18">
        <v>18</v>
      </c>
      <c r="C18" t="s">
        <v>251</v>
      </c>
      <c r="D18" t="s">
        <v>4</v>
      </c>
      <c r="E18" s="2">
        <v>52.627794600000001</v>
      </c>
      <c r="F18" s="2">
        <v>13.494952899999999</v>
      </c>
      <c r="G18" s="2"/>
      <c r="H18" t="s">
        <v>233</v>
      </c>
      <c r="I18" t="s">
        <v>58</v>
      </c>
      <c r="J18" t="str">
        <f>VLOOKUP(I:I,Stadttteilzuordnung!$A$2:$D$13,4,0)</f>
        <v>Norma_Ost</v>
      </c>
    </row>
    <row r="19" spans="1:10">
      <c r="A19" t="str">
        <f t="shared" si="0"/>
        <v>19_norma</v>
      </c>
      <c r="B19">
        <v>19</v>
      </c>
      <c r="C19" t="s">
        <v>251</v>
      </c>
      <c r="D19" t="s">
        <v>4</v>
      </c>
      <c r="E19" s="2">
        <v>52.567025899999997</v>
      </c>
      <c r="F19" s="2">
        <v>13.563542</v>
      </c>
      <c r="G19" s="2"/>
      <c r="H19" t="s">
        <v>233</v>
      </c>
      <c r="I19" t="s">
        <v>63</v>
      </c>
      <c r="J19" t="str">
        <f>VLOOKUP(I:I,Stadttteilzuordnung!$A$2:$D$13,4,0)</f>
        <v>Norma_Ost</v>
      </c>
    </row>
    <row r="20" spans="1:10">
      <c r="A20" t="str">
        <f t="shared" si="0"/>
        <v>21_norma</v>
      </c>
      <c r="B20">
        <v>21</v>
      </c>
      <c r="C20" t="s">
        <v>251</v>
      </c>
      <c r="D20" t="s">
        <v>4</v>
      </c>
      <c r="E20" s="2">
        <v>52.414972800000001</v>
      </c>
      <c r="F20" s="2">
        <v>13.6581686</v>
      </c>
      <c r="G20" s="2"/>
      <c r="H20" t="s">
        <v>233</v>
      </c>
      <c r="I20" t="s">
        <v>69</v>
      </c>
      <c r="J20" t="str">
        <f>VLOOKUP(I:I,Stadttteilzuordnung!$A$2:$D$13,4,0)</f>
        <v>Norma_Ost</v>
      </c>
    </row>
    <row r="21" spans="1:10">
      <c r="A21" t="str">
        <f t="shared" si="0"/>
        <v>22_norma</v>
      </c>
      <c r="B21">
        <v>22</v>
      </c>
      <c r="C21" t="s">
        <v>251</v>
      </c>
      <c r="D21" t="s">
        <v>4</v>
      </c>
      <c r="E21" s="2">
        <v>52.545745500000002</v>
      </c>
      <c r="F21" s="2">
        <v>13.5922216</v>
      </c>
      <c r="G21" s="2"/>
      <c r="H21" t="s">
        <v>233</v>
      </c>
      <c r="I21" t="s">
        <v>63</v>
      </c>
      <c r="J21" t="str">
        <f>VLOOKUP(I:I,Stadttteilzuordnung!$A$2:$D$13,4,0)</f>
        <v>Norma_Ost</v>
      </c>
    </row>
    <row r="22" spans="1:10">
      <c r="A22" t="str">
        <f t="shared" si="0"/>
        <v>23_norma</v>
      </c>
      <c r="B22">
        <v>23</v>
      </c>
      <c r="C22" t="s">
        <v>251</v>
      </c>
      <c r="D22" t="s">
        <v>4</v>
      </c>
      <c r="E22" s="2">
        <v>52.498896600000002</v>
      </c>
      <c r="F22" s="2">
        <v>13.4159101</v>
      </c>
      <c r="G22" s="2"/>
      <c r="H22" t="s">
        <v>233</v>
      </c>
      <c r="I22" t="s">
        <v>57</v>
      </c>
      <c r="J22" t="str">
        <f>VLOOKUP(I:I,Stadttteilzuordnung!$A$2:$D$13,4,0)</f>
        <v>Norma_Ost</v>
      </c>
    </row>
    <row r="23" spans="1:10">
      <c r="A23" t="str">
        <f t="shared" si="0"/>
        <v>24_norma</v>
      </c>
      <c r="B23">
        <v>24</v>
      </c>
      <c r="C23" t="s">
        <v>251</v>
      </c>
      <c r="D23" t="s">
        <v>4</v>
      </c>
      <c r="E23" s="2">
        <v>52.593741199999997</v>
      </c>
      <c r="F23" s="2">
        <v>13.4018862</v>
      </c>
      <c r="G23" s="2"/>
      <c r="H23" t="s">
        <v>233</v>
      </c>
      <c r="I23" t="s">
        <v>58</v>
      </c>
      <c r="J23" t="str">
        <f>VLOOKUP(I:I,Stadttteilzuordnung!$A$2:$D$13,4,0)</f>
        <v>Norma_Ost</v>
      </c>
    </row>
    <row r="24" spans="1:10">
      <c r="A24" t="str">
        <f t="shared" si="0"/>
        <v>25_norma</v>
      </c>
      <c r="B24">
        <v>25</v>
      </c>
      <c r="C24" t="s">
        <v>251</v>
      </c>
      <c r="D24" t="s">
        <v>4</v>
      </c>
      <c r="E24" s="2">
        <v>52.5594714</v>
      </c>
      <c r="F24" s="2">
        <v>13.5616033</v>
      </c>
      <c r="G24" s="2"/>
      <c r="H24" t="s">
        <v>233</v>
      </c>
      <c r="I24" t="s">
        <v>63</v>
      </c>
      <c r="J24" t="str">
        <f>VLOOKUP(I:I,Stadttteilzuordnung!$A$2:$D$13,4,0)</f>
        <v>Norma_Ost</v>
      </c>
    </row>
    <row r="25" spans="1:10">
      <c r="A25" t="str">
        <f t="shared" si="0"/>
        <v>26_norma</v>
      </c>
      <c r="B25">
        <v>26</v>
      </c>
      <c r="C25" t="s">
        <v>251</v>
      </c>
      <c r="D25" t="s">
        <v>4</v>
      </c>
      <c r="E25" s="2">
        <v>52.596756499999998</v>
      </c>
      <c r="F25" s="2">
        <v>13.291085000000001</v>
      </c>
      <c r="G25" s="2"/>
      <c r="H25" t="s">
        <v>233</v>
      </c>
      <c r="I25" t="s">
        <v>62</v>
      </c>
      <c r="J25" t="str">
        <f>VLOOKUP(I:I,Stadttteilzuordnung!$A$2:$D$13,4,0)</f>
        <v>Norma_Ost</v>
      </c>
    </row>
    <row r="26" spans="1:10">
      <c r="A26" t="str">
        <f t="shared" si="0"/>
        <v>27_norma</v>
      </c>
      <c r="B26">
        <v>27</v>
      </c>
      <c r="C26" t="s">
        <v>251</v>
      </c>
      <c r="D26" t="s">
        <v>4</v>
      </c>
      <c r="E26" s="2">
        <v>52.5737539</v>
      </c>
      <c r="F26" s="2">
        <v>13.571052699999999</v>
      </c>
      <c r="G26" s="2"/>
      <c r="H26" t="s">
        <v>233</v>
      </c>
      <c r="I26" t="s">
        <v>63</v>
      </c>
      <c r="J26" t="str">
        <f>VLOOKUP(I:I,Stadttteilzuordnung!$A$2:$D$13,4,0)</f>
        <v>Norma_Ost</v>
      </c>
    </row>
    <row r="27" spans="1:10">
      <c r="A27" t="str">
        <f t="shared" si="0"/>
        <v>9_norma</v>
      </c>
      <c r="B27">
        <v>9</v>
      </c>
      <c r="C27" t="s">
        <v>251</v>
      </c>
      <c r="D27" t="s">
        <v>4</v>
      </c>
      <c r="E27" s="2">
        <v>52.551969</v>
      </c>
      <c r="F27" s="2">
        <v>13.1220351</v>
      </c>
      <c r="G27" s="2"/>
      <c r="H27" t="s">
        <v>233</v>
      </c>
      <c r="I27" t="s">
        <v>60</v>
      </c>
      <c r="J27" t="str">
        <f>VLOOKUP(I:I,Stadttteilzuordnung!$A$2:$D$13,4,0)</f>
        <v>Norma_West</v>
      </c>
    </row>
    <row r="28" spans="1:10">
      <c r="A28" t="str">
        <f t="shared" si="0"/>
        <v>20_norma</v>
      </c>
      <c r="B28">
        <v>20</v>
      </c>
      <c r="C28" t="s">
        <v>251</v>
      </c>
      <c r="D28" t="s">
        <v>4</v>
      </c>
      <c r="E28" s="2">
        <v>52.552196299999999</v>
      </c>
      <c r="F28" s="2">
        <v>13.1218831</v>
      </c>
      <c r="G28" s="2"/>
      <c r="H28" t="s">
        <v>233</v>
      </c>
      <c r="I28" t="s">
        <v>60</v>
      </c>
      <c r="J28" t="str">
        <f>VLOOKUP(I:I,Stadttteilzuordnung!$A$2:$D$13,4,0)</f>
        <v>Norma_West</v>
      </c>
    </row>
  </sheetData>
  <autoFilter ref="A1:J1"/>
  <sortState ref="A2:I28">
    <sortCondition ref="I2:I28"/>
  </sortState>
  <phoneticPr fontId="19" type="noConversion"/>
  <pageMargins left="0.7" right="0.7" top="0.78740157499999996" bottom="0.78740157499999996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8"/>
  <sheetViews>
    <sheetView workbookViewId="0">
      <selection activeCell="A2" sqref="A2:I8"/>
    </sheetView>
  </sheetViews>
  <sheetFormatPr baseColWidth="10" defaultRowHeight="14"/>
  <sheetData>
    <row r="1" spans="1:9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7" t="s">
        <v>84</v>
      </c>
      <c r="H1" s="1" t="s">
        <v>230</v>
      </c>
      <c r="I1" s="1" t="s">
        <v>244</v>
      </c>
    </row>
    <row r="2" spans="1:9">
      <c r="A2" t="str">
        <f>B2&amp;"_"&amp;C2</f>
        <v>1_real</v>
      </c>
      <c r="B2">
        <v>1</v>
      </c>
      <c r="C2" t="s">
        <v>252</v>
      </c>
      <c r="D2" t="s">
        <v>9</v>
      </c>
      <c r="E2" s="2">
        <v>52.551796699999997</v>
      </c>
      <c r="F2" s="2">
        <v>13.3502832</v>
      </c>
      <c r="G2" s="2"/>
      <c r="H2" t="s">
        <v>234</v>
      </c>
      <c r="I2" t="s">
        <v>65</v>
      </c>
    </row>
    <row r="3" spans="1:9">
      <c r="A3" t="str">
        <f t="shared" ref="A3:A8" si="0">B3&amp;"_"&amp;C3</f>
        <v>2_real</v>
      </c>
      <c r="B3">
        <v>2</v>
      </c>
      <c r="C3" t="s">
        <v>252</v>
      </c>
      <c r="D3" t="s">
        <v>9</v>
      </c>
      <c r="E3" s="2">
        <v>52.534027299999998</v>
      </c>
      <c r="F3" s="2">
        <v>13.1949965</v>
      </c>
      <c r="G3" s="2"/>
      <c r="H3" t="s">
        <v>234</v>
      </c>
      <c r="I3" t="s">
        <v>60</v>
      </c>
    </row>
    <row r="4" spans="1:9">
      <c r="A4" t="str">
        <f t="shared" si="0"/>
        <v>3_real</v>
      </c>
      <c r="B4">
        <v>3</v>
      </c>
      <c r="C4" t="s">
        <v>252</v>
      </c>
      <c r="D4" t="s">
        <v>9</v>
      </c>
      <c r="E4" s="2">
        <v>52.5517173</v>
      </c>
      <c r="F4" s="2">
        <v>13.3502273</v>
      </c>
      <c r="G4" s="2"/>
      <c r="H4" t="s">
        <v>234</v>
      </c>
      <c r="I4" t="s">
        <v>65</v>
      </c>
    </row>
    <row r="5" spans="1:9">
      <c r="A5" t="str">
        <f t="shared" si="0"/>
        <v>4_real</v>
      </c>
      <c r="B5">
        <v>4</v>
      </c>
      <c r="C5" t="s">
        <v>252</v>
      </c>
      <c r="D5" t="s">
        <v>256</v>
      </c>
      <c r="E5" s="2">
        <v>52.538348599999999</v>
      </c>
      <c r="F5" s="2">
        <v>13.605345</v>
      </c>
      <c r="G5" s="2"/>
      <c r="H5" t="s">
        <v>234</v>
      </c>
      <c r="I5" t="s">
        <v>63</v>
      </c>
    </row>
    <row r="6" spans="1:9">
      <c r="A6" t="str">
        <f t="shared" si="0"/>
        <v>5_real</v>
      </c>
      <c r="B6">
        <v>5</v>
      </c>
      <c r="C6" t="s">
        <v>252</v>
      </c>
      <c r="D6" t="s">
        <v>256</v>
      </c>
      <c r="E6" s="2">
        <v>52.514408600000003</v>
      </c>
      <c r="F6" s="2">
        <v>13.4772771</v>
      </c>
      <c r="G6" s="2"/>
      <c r="H6" t="s">
        <v>234</v>
      </c>
      <c r="I6" t="s">
        <v>59</v>
      </c>
    </row>
    <row r="7" spans="1:9">
      <c r="A7" t="str">
        <f t="shared" si="0"/>
        <v>6_real</v>
      </c>
      <c r="B7">
        <v>6</v>
      </c>
      <c r="C7" t="s">
        <v>252</v>
      </c>
      <c r="D7" t="s">
        <v>256</v>
      </c>
      <c r="E7" s="2">
        <v>52.549783900000001</v>
      </c>
      <c r="F7" s="2">
        <v>13.390196700000001</v>
      </c>
      <c r="G7" s="2"/>
      <c r="H7" t="s">
        <v>234</v>
      </c>
      <c r="I7" t="s">
        <v>65</v>
      </c>
    </row>
    <row r="8" spans="1:9">
      <c r="A8" t="str">
        <f t="shared" si="0"/>
        <v>7_real</v>
      </c>
      <c r="B8">
        <v>7</v>
      </c>
      <c r="C8" t="s">
        <v>252</v>
      </c>
      <c r="D8" t="s">
        <v>256</v>
      </c>
      <c r="E8" s="2">
        <v>52.490776099999998</v>
      </c>
      <c r="F8" s="2">
        <v>13.4578846</v>
      </c>
      <c r="G8" s="2"/>
      <c r="H8" t="s">
        <v>234</v>
      </c>
      <c r="I8" t="s">
        <v>69</v>
      </c>
    </row>
  </sheetData>
  <phoneticPr fontId="19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12"/>
  <sheetViews>
    <sheetView topLeftCell="A273" workbookViewId="0">
      <selection activeCell="H9" sqref="H9"/>
    </sheetView>
  </sheetViews>
  <sheetFormatPr baseColWidth="10" defaultRowHeight="14"/>
  <cols>
    <col min="1" max="1" width="21.5" customWidth="1"/>
  </cols>
  <sheetData>
    <row r="1" spans="1:3">
      <c r="A1" s="1" t="s">
        <v>135</v>
      </c>
      <c r="B1" s="1" t="s">
        <v>136</v>
      </c>
      <c r="C1" s="1" t="s">
        <v>137</v>
      </c>
    </row>
    <row r="2" spans="1:3">
      <c r="A2" t="s">
        <v>185</v>
      </c>
      <c r="B2" s="2">
        <v>52.5374014</v>
      </c>
      <c r="C2" s="2">
        <v>13.2061703</v>
      </c>
    </row>
    <row r="3" spans="1:3">
      <c r="A3" t="s">
        <v>198</v>
      </c>
      <c r="B3" s="2">
        <v>52.634065200000002</v>
      </c>
      <c r="C3" s="2">
        <v>13.496131200000001</v>
      </c>
    </row>
    <row r="4" spans="1:3">
      <c r="A4" t="s">
        <v>170</v>
      </c>
      <c r="B4" s="2">
        <v>52.419181899999998</v>
      </c>
      <c r="C4" s="2">
        <v>13.368283</v>
      </c>
    </row>
    <row r="5" spans="1:3">
      <c r="A5" t="s">
        <v>220</v>
      </c>
      <c r="B5" s="2">
        <v>52.423956500000003</v>
      </c>
      <c r="C5" s="2">
        <v>13.3961495</v>
      </c>
    </row>
    <row r="6" spans="1:3">
      <c r="A6" t="s">
        <v>157</v>
      </c>
      <c r="B6" s="2">
        <v>52.591450799999997</v>
      </c>
      <c r="C6" s="2">
        <v>13.2862753</v>
      </c>
    </row>
    <row r="7" spans="1:3">
      <c r="A7" t="s">
        <v>254</v>
      </c>
      <c r="B7" s="2">
        <v>52.508557400000001</v>
      </c>
      <c r="C7" s="2">
        <v>13.3054983</v>
      </c>
    </row>
    <row r="8" spans="1:3">
      <c r="A8" t="s">
        <v>254</v>
      </c>
      <c r="B8" s="2">
        <v>52.542860300000001</v>
      </c>
      <c r="C8" s="2">
        <v>13.4416598</v>
      </c>
    </row>
    <row r="9" spans="1:3">
      <c r="A9" t="s">
        <v>298</v>
      </c>
      <c r="B9" s="2">
        <v>52.489327600000003</v>
      </c>
      <c r="C9" s="2">
        <v>13.397729099999999</v>
      </c>
    </row>
    <row r="10" spans="1:3">
      <c r="A10" t="s">
        <v>263</v>
      </c>
      <c r="B10" s="2">
        <v>52.5902745</v>
      </c>
      <c r="C10" s="2">
        <v>13.283786599999999</v>
      </c>
    </row>
    <row r="11" spans="1:3">
      <c r="A11" t="s">
        <v>197</v>
      </c>
      <c r="B11" s="2">
        <v>52.484789599999999</v>
      </c>
      <c r="C11" s="2">
        <v>13.3544371</v>
      </c>
    </row>
    <row r="12" spans="1:3">
      <c r="A12" t="s">
        <v>126</v>
      </c>
      <c r="B12" s="2">
        <v>52.586794400000002</v>
      </c>
      <c r="C12" s="2">
        <v>13.2867768</v>
      </c>
    </row>
    <row r="13" spans="1:3">
      <c r="A13" t="s">
        <v>104</v>
      </c>
      <c r="B13" s="2">
        <v>52.550562300000003</v>
      </c>
      <c r="C13" s="2">
        <v>13.415280599999999</v>
      </c>
    </row>
    <row r="14" spans="1:3">
      <c r="A14" t="s">
        <v>109</v>
      </c>
      <c r="B14" s="2">
        <v>52.467489999999998</v>
      </c>
      <c r="C14" s="2">
        <v>13.4418405</v>
      </c>
    </row>
    <row r="15" spans="1:3">
      <c r="A15" t="s">
        <v>283</v>
      </c>
      <c r="B15" s="2">
        <v>52.506564400000002</v>
      </c>
      <c r="C15" s="2">
        <v>13.2926564</v>
      </c>
    </row>
    <row r="16" spans="1:3">
      <c r="A16" t="s">
        <v>282</v>
      </c>
      <c r="B16" s="2">
        <v>52.5220439</v>
      </c>
      <c r="C16" s="2">
        <v>13.4012037</v>
      </c>
    </row>
    <row r="17" spans="1:3">
      <c r="A17" t="s">
        <v>161</v>
      </c>
      <c r="B17" s="2">
        <v>52.484552899999997</v>
      </c>
      <c r="C17" s="2">
        <v>13.353726699999999</v>
      </c>
    </row>
    <row r="18" spans="1:3">
      <c r="A18" t="s">
        <v>181</v>
      </c>
      <c r="B18" s="2">
        <v>52.465534300000002</v>
      </c>
      <c r="C18" s="2">
        <v>13.5756085</v>
      </c>
    </row>
    <row r="19" spans="1:3">
      <c r="A19" t="s">
        <v>48</v>
      </c>
      <c r="B19" s="2">
        <v>52.563907399999998</v>
      </c>
      <c r="C19" s="2">
        <v>13.466827800000001</v>
      </c>
    </row>
    <row r="20" spans="1:3">
      <c r="A20" t="s">
        <v>156</v>
      </c>
      <c r="B20" s="2">
        <v>52.437221399999999</v>
      </c>
      <c r="C20" s="2">
        <v>13.216269199999999</v>
      </c>
    </row>
    <row r="21" spans="1:3">
      <c r="A21" t="s">
        <v>268</v>
      </c>
      <c r="B21" s="2">
        <v>52.465560000000004</v>
      </c>
      <c r="C21" s="2">
        <v>13.32868</v>
      </c>
    </row>
    <row r="22" spans="1:3">
      <c r="A22" t="s">
        <v>125</v>
      </c>
      <c r="B22" s="2">
        <v>52.469613799999998</v>
      </c>
      <c r="C22" s="2">
        <v>13.430372699999999</v>
      </c>
    </row>
    <row r="23" spans="1:3">
      <c r="A23" t="s">
        <v>113</v>
      </c>
      <c r="B23" s="2">
        <v>52.499459899999998</v>
      </c>
      <c r="C23" s="2">
        <v>13.3629578</v>
      </c>
    </row>
    <row r="24" spans="1:3">
      <c r="A24" t="s">
        <v>130</v>
      </c>
      <c r="B24" s="2">
        <v>52.481860699999999</v>
      </c>
      <c r="C24" s="2">
        <v>13.3488325</v>
      </c>
    </row>
    <row r="25" spans="1:3">
      <c r="A25" t="s">
        <v>164</v>
      </c>
      <c r="B25" s="2">
        <v>52.485213299999998</v>
      </c>
      <c r="C25" s="2">
        <v>13.3551068</v>
      </c>
    </row>
    <row r="26" spans="1:3">
      <c r="A26" t="s">
        <v>164</v>
      </c>
      <c r="B26" s="2">
        <v>52.523073699999998</v>
      </c>
      <c r="C26" s="2">
        <v>13.4038918</v>
      </c>
    </row>
    <row r="27" spans="1:3">
      <c r="A27" t="s">
        <v>164</v>
      </c>
      <c r="B27" s="2">
        <v>52.499113600000001</v>
      </c>
      <c r="C27" s="2">
        <v>13.324465999999999</v>
      </c>
    </row>
    <row r="28" spans="1:3">
      <c r="A28" t="s">
        <v>164</v>
      </c>
      <c r="B28" s="2">
        <v>52.473571499999998</v>
      </c>
      <c r="C28" s="2">
        <v>13.3148363</v>
      </c>
    </row>
    <row r="29" spans="1:3">
      <c r="A29" t="s">
        <v>164</v>
      </c>
      <c r="B29" s="2">
        <v>52.499389299999997</v>
      </c>
      <c r="C29" s="2">
        <v>13.421376199999999</v>
      </c>
    </row>
    <row r="30" spans="1:3">
      <c r="A30" t="s">
        <v>164</v>
      </c>
      <c r="B30" s="2">
        <v>52.633575700000002</v>
      </c>
      <c r="C30" s="2">
        <v>13.309713199999999</v>
      </c>
    </row>
    <row r="31" spans="1:3">
      <c r="A31" t="s">
        <v>47</v>
      </c>
      <c r="B31" s="2">
        <v>52.5069315</v>
      </c>
      <c r="C31" s="2">
        <v>13.4690467</v>
      </c>
    </row>
    <row r="32" spans="1:3">
      <c r="A32" t="s">
        <v>164</v>
      </c>
      <c r="B32" s="2">
        <v>52.503818000000003</v>
      </c>
      <c r="C32" s="2">
        <v>13.307821799999999</v>
      </c>
    </row>
    <row r="33" spans="1:3">
      <c r="A33" t="s">
        <v>164</v>
      </c>
      <c r="B33" s="2">
        <v>52.515953400000001</v>
      </c>
      <c r="C33" s="2">
        <v>13.4679331</v>
      </c>
    </row>
    <row r="34" spans="1:3">
      <c r="A34" t="s">
        <v>164</v>
      </c>
      <c r="B34" s="2">
        <v>52.484614000000001</v>
      </c>
      <c r="C34" s="2">
        <v>13.433672</v>
      </c>
    </row>
    <row r="35" spans="1:3">
      <c r="A35" t="s">
        <v>128</v>
      </c>
      <c r="B35" s="2">
        <v>52.532286599999999</v>
      </c>
      <c r="C35" s="2">
        <v>13.3957046</v>
      </c>
    </row>
    <row r="36" spans="1:3">
      <c r="A36" t="s">
        <v>289</v>
      </c>
      <c r="B36" s="2">
        <v>52.532590599999999</v>
      </c>
      <c r="C36" s="2">
        <v>13.429236400000001</v>
      </c>
    </row>
    <row r="37" spans="1:3">
      <c r="A37" t="s">
        <v>34</v>
      </c>
      <c r="B37" s="2">
        <v>52.517932399999999</v>
      </c>
      <c r="C37" s="2">
        <v>13.4298593</v>
      </c>
    </row>
    <row r="38" spans="1:3">
      <c r="A38" t="s">
        <v>193</v>
      </c>
      <c r="B38" s="2">
        <v>52.488899699999997</v>
      </c>
      <c r="C38" s="2">
        <v>13.3941993</v>
      </c>
    </row>
    <row r="39" spans="1:3">
      <c r="A39" t="s">
        <v>96</v>
      </c>
      <c r="B39" s="2">
        <v>52.532234899999999</v>
      </c>
      <c r="C39" s="2">
        <v>13.198302999999999</v>
      </c>
    </row>
    <row r="40" spans="1:3">
      <c r="A40" t="s">
        <v>96</v>
      </c>
      <c r="B40" s="2">
        <v>52.512559400000001</v>
      </c>
      <c r="C40" s="2">
        <v>13.267566800000001</v>
      </c>
    </row>
    <row r="41" spans="1:3">
      <c r="A41" t="s">
        <v>121</v>
      </c>
      <c r="B41" s="2">
        <v>52.485726900000003</v>
      </c>
      <c r="C41" s="2">
        <v>13.3610326</v>
      </c>
    </row>
    <row r="42" spans="1:3">
      <c r="A42" t="s">
        <v>87</v>
      </c>
      <c r="B42" s="2">
        <v>52.5234211</v>
      </c>
      <c r="C42" s="2">
        <v>13.645952100000001</v>
      </c>
    </row>
    <row r="43" spans="1:3">
      <c r="A43" t="s">
        <v>28</v>
      </c>
      <c r="B43" s="2">
        <v>52.527194999999999</v>
      </c>
      <c r="C43" s="2">
        <v>13.3513865</v>
      </c>
    </row>
    <row r="44" spans="1:3">
      <c r="A44" t="s">
        <v>168</v>
      </c>
      <c r="B44" s="2">
        <v>52.441683400000002</v>
      </c>
      <c r="C44" s="2">
        <v>13.297689999999999</v>
      </c>
    </row>
    <row r="45" spans="1:3">
      <c r="A45" t="s">
        <v>184</v>
      </c>
      <c r="B45" s="2">
        <v>52.4980045</v>
      </c>
      <c r="C45" s="2">
        <v>13.3483599</v>
      </c>
    </row>
    <row r="46" spans="1:3">
      <c r="A46" t="s">
        <v>279</v>
      </c>
      <c r="B46" s="2">
        <v>52.486815999999997</v>
      </c>
      <c r="C46" s="2">
        <v>13.353421600000001</v>
      </c>
    </row>
    <row r="47" spans="1:3">
      <c r="A47" t="s">
        <v>265</v>
      </c>
      <c r="B47" s="2">
        <v>52.486176200000003</v>
      </c>
      <c r="C47" s="2">
        <v>13.3202148</v>
      </c>
    </row>
    <row r="48" spans="1:3">
      <c r="A48" t="s">
        <v>191</v>
      </c>
      <c r="B48" s="2">
        <v>52.533503899999999</v>
      </c>
      <c r="C48" s="2">
        <v>13.1554495</v>
      </c>
    </row>
    <row r="49" spans="1:3">
      <c r="A49" t="s">
        <v>191</v>
      </c>
      <c r="B49" s="2">
        <v>52.533354199999998</v>
      </c>
      <c r="C49" s="2">
        <v>13.155767900000001</v>
      </c>
    </row>
    <row r="50" spans="1:3">
      <c r="A50" t="s">
        <v>86</v>
      </c>
      <c r="B50" s="2">
        <v>52.541552500000002</v>
      </c>
      <c r="C50" s="2">
        <v>13.3488393</v>
      </c>
    </row>
    <row r="51" spans="1:3">
      <c r="A51" t="s">
        <v>275</v>
      </c>
      <c r="B51" s="2">
        <v>52.508642899999998</v>
      </c>
      <c r="C51" s="2">
        <v>13.323173600000001</v>
      </c>
    </row>
    <row r="52" spans="1:3">
      <c r="A52" t="s">
        <v>275</v>
      </c>
      <c r="B52" s="2">
        <v>52.432646499999997</v>
      </c>
      <c r="C52" s="2">
        <v>13.2592956</v>
      </c>
    </row>
    <row r="53" spans="1:3">
      <c r="A53" t="s">
        <v>207</v>
      </c>
      <c r="B53" s="2">
        <v>52.515715499999999</v>
      </c>
      <c r="C53" s="2">
        <v>13.5014941</v>
      </c>
    </row>
    <row r="54" spans="1:3">
      <c r="A54" t="s">
        <v>101</v>
      </c>
      <c r="B54" s="2">
        <v>52.512242899999997</v>
      </c>
      <c r="C54" s="2">
        <v>13.4914793</v>
      </c>
    </row>
    <row r="55" spans="1:3">
      <c r="A55" t="s">
        <v>119</v>
      </c>
      <c r="B55" s="2">
        <v>52.493170599999999</v>
      </c>
      <c r="C55" s="2">
        <v>13.537383999999999</v>
      </c>
    </row>
    <row r="56" spans="1:3">
      <c r="A56" t="s">
        <v>30</v>
      </c>
      <c r="B56" s="2">
        <v>52.505716700000001</v>
      </c>
      <c r="C56" s="2">
        <v>13.350535000000001</v>
      </c>
    </row>
    <row r="57" spans="1:3">
      <c r="A57" t="s">
        <v>21</v>
      </c>
      <c r="B57" s="2">
        <v>52.521207199999999</v>
      </c>
      <c r="C57" s="2">
        <v>13.2851813</v>
      </c>
    </row>
    <row r="58" spans="1:3">
      <c r="A58" t="s">
        <v>21</v>
      </c>
      <c r="B58" s="2">
        <v>52.428384200000004</v>
      </c>
      <c r="C58" s="2">
        <v>13.3773195</v>
      </c>
    </row>
    <row r="59" spans="1:3">
      <c r="A59" t="s">
        <v>21</v>
      </c>
      <c r="B59" s="2">
        <v>52.539059600000002</v>
      </c>
      <c r="C59" s="2">
        <v>13.4386586</v>
      </c>
    </row>
    <row r="60" spans="1:3">
      <c r="A60" t="s">
        <v>21</v>
      </c>
      <c r="B60" s="2">
        <v>52.521050500000001</v>
      </c>
      <c r="C60" s="2">
        <v>13.2857795</v>
      </c>
    </row>
    <row r="61" spans="1:3">
      <c r="A61" t="s">
        <v>108</v>
      </c>
      <c r="B61" s="2">
        <v>52.4857668</v>
      </c>
      <c r="C61" s="2">
        <v>13.3388221</v>
      </c>
    </row>
    <row r="62" spans="1:3">
      <c r="A62" t="s">
        <v>269</v>
      </c>
      <c r="B62" s="2">
        <v>52.500458500000001</v>
      </c>
      <c r="C62" s="2">
        <v>13.3542729</v>
      </c>
    </row>
    <row r="63" spans="1:3">
      <c r="A63" t="s">
        <v>16</v>
      </c>
      <c r="B63" s="2">
        <v>52.506905400000001</v>
      </c>
      <c r="C63" s="2">
        <v>13.559938000000001</v>
      </c>
    </row>
    <row r="64" spans="1:3">
      <c r="A64" t="s">
        <v>16</v>
      </c>
      <c r="B64" s="2">
        <v>52.425546900000001</v>
      </c>
      <c r="C64" s="2">
        <v>13.434144999999999</v>
      </c>
    </row>
    <row r="65" spans="1:3">
      <c r="A65" t="s">
        <v>11</v>
      </c>
      <c r="B65" s="2">
        <v>52.564087000000001</v>
      </c>
      <c r="C65" s="2">
        <v>13.3666255</v>
      </c>
    </row>
    <row r="66" spans="1:3">
      <c r="A66" t="s">
        <v>214</v>
      </c>
      <c r="B66" s="2">
        <v>52.613658200000003</v>
      </c>
      <c r="C66" s="2">
        <v>13.245424</v>
      </c>
    </row>
    <row r="67" spans="1:3">
      <c r="A67" t="s">
        <v>124</v>
      </c>
      <c r="B67" s="2">
        <v>52.580935699999998</v>
      </c>
      <c r="C67" s="2">
        <v>13.402548899999999</v>
      </c>
    </row>
    <row r="68" spans="1:3">
      <c r="A68" t="s">
        <v>112</v>
      </c>
      <c r="B68" s="2">
        <v>52.456107899999999</v>
      </c>
      <c r="C68" s="2">
        <v>13.3227297</v>
      </c>
    </row>
    <row r="69" spans="1:3">
      <c r="A69" t="s">
        <v>186</v>
      </c>
      <c r="B69" s="2">
        <v>52.524835199999998</v>
      </c>
      <c r="C69" s="2">
        <v>13.1420168</v>
      </c>
    </row>
    <row r="70" spans="1:3">
      <c r="A70" t="s">
        <v>200</v>
      </c>
      <c r="B70" s="2">
        <v>52.558648900000001</v>
      </c>
      <c r="C70" s="2">
        <v>13.375705200000001</v>
      </c>
    </row>
    <row r="71" spans="1:3">
      <c r="A71" t="s">
        <v>95</v>
      </c>
      <c r="B71" s="2">
        <v>52.527639399999998</v>
      </c>
      <c r="C71" s="2">
        <v>13.330393900000001</v>
      </c>
    </row>
    <row r="72" spans="1:3">
      <c r="A72" t="s">
        <v>296</v>
      </c>
      <c r="B72" s="2">
        <v>52.493310600000001</v>
      </c>
      <c r="C72" s="2">
        <v>13.331492900000001</v>
      </c>
    </row>
    <row r="73" spans="1:3">
      <c r="A73" t="s">
        <v>19</v>
      </c>
      <c r="B73" s="2">
        <v>52.550089999999997</v>
      </c>
      <c r="C73" s="2">
        <v>13.385903000000001</v>
      </c>
    </row>
    <row r="74" spans="1:3">
      <c r="A74" t="s">
        <v>5</v>
      </c>
      <c r="B74" s="2">
        <v>52.538400099999997</v>
      </c>
      <c r="C74" s="2">
        <v>13.2072602</v>
      </c>
    </row>
    <row r="75" spans="1:3">
      <c r="A75" t="s">
        <v>8</v>
      </c>
      <c r="B75" s="2">
        <v>52.454507599999999</v>
      </c>
      <c r="C75" s="2">
        <v>13.327295100000001</v>
      </c>
    </row>
    <row r="76" spans="1:3">
      <c r="A76" t="s">
        <v>5</v>
      </c>
      <c r="B76" s="2">
        <v>52.469897400000001</v>
      </c>
      <c r="C76" s="2">
        <v>13.4419057</v>
      </c>
    </row>
    <row r="77" spans="1:3">
      <c r="A77" t="s">
        <v>8</v>
      </c>
      <c r="B77" s="2">
        <v>52.487606399999997</v>
      </c>
      <c r="C77" s="2">
        <v>13.331419500000001</v>
      </c>
    </row>
    <row r="78" spans="1:3">
      <c r="A78" t="s">
        <v>5</v>
      </c>
      <c r="B78" s="2">
        <v>52.496778900000002</v>
      </c>
      <c r="C78" s="2">
        <v>13.3613439</v>
      </c>
    </row>
    <row r="79" spans="1:3">
      <c r="A79" t="s">
        <v>31</v>
      </c>
      <c r="B79" s="2">
        <v>52.574561000000003</v>
      </c>
      <c r="C79" s="2">
        <v>13.508639499999999</v>
      </c>
    </row>
    <row r="80" spans="1:3">
      <c r="A80" t="s">
        <v>223</v>
      </c>
      <c r="B80" s="2">
        <v>52.566882499999998</v>
      </c>
      <c r="C80" s="2">
        <v>13.566421399999999</v>
      </c>
    </row>
    <row r="81" spans="1:3">
      <c r="A81" t="s">
        <v>117</v>
      </c>
      <c r="B81" s="2">
        <v>52.526500499999997</v>
      </c>
      <c r="C81" s="2">
        <v>13.3869326</v>
      </c>
    </row>
    <row r="82" spans="1:3">
      <c r="A82" t="s">
        <v>3</v>
      </c>
      <c r="B82" s="2">
        <v>52.425864799999999</v>
      </c>
      <c r="C82" s="2">
        <v>13.392062599999999</v>
      </c>
    </row>
    <row r="83" spans="1:3">
      <c r="A83" t="s">
        <v>3</v>
      </c>
      <c r="B83" s="2">
        <v>52.451186800000002</v>
      </c>
      <c r="C83" s="2">
        <v>13.362834100000001</v>
      </c>
    </row>
    <row r="84" spans="1:3">
      <c r="A84" t="s">
        <v>3</v>
      </c>
      <c r="B84" s="2">
        <v>52.523473299999999</v>
      </c>
      <c r="C84" s="2">
        <v>13.3089759</v>
      </c>
    </row>
    <row r="85" spans="1:3">
      <c r="A85" t="s">
        <v>3</v>
      </c>
      <c r="B85" s="2">
        <v>52.630876899999997</v>
      </c>
      <c r="C85" s="2">
        <v>13.5000132</v>
      </c>
    </row>
    <row r="86" spans="1:3">
      <c r="A86" t="s">
        <v>3</v>
      </c>
      <c r="B86" s="2">
        <v>52.540185600000001</v>
      </c>
      <c r="C86" s="2">
        <v>13.61022</v>
      </c>
    </row>
    <row r="87" spans="1:3">
      <c r="A87" t="s">
        <v>3</v>
      </c>
      <c r="B87" s="2">
        <v>52.564726100000001</v>
      </c>
      <c r="C87" s="2">
        <v>13.370858500000001</v>
      </c>
    </row>
    <row r="88" spans="1:3">
      <c r="A88" t="s">
        <v>3</v>
      </c>
      <c r="B88" s="2">
        <v>52.425309499999997</v>
      </c>
      <c r="C88" s="2">
        <v>13.4348581</v>
      </c>
    </row>
    <row r="89" spans="1:3">
      <c r="A89" t="s">
        <v>3</v>
      </c>
      <c r="B89" s="2">
        <v>52.530147599999999</v>
      </c>
      <c r="C89" s="2">
        <v>13.1967193</v>
      </c>
    </row>
    <row r="90" spans="1:3">
      <c r="A90" t="s">
        <v>3</v>
      </c>
      <c r="B90" s="2">
        <v>52.403914800000003</v>
      </c>
      <c r="C90" s="2">
        <v>13.250264</v>
      </c>
    </row>
    <row r="91" spans="1:3">
      <c r="A91" t="s">
        <v>3</v>
      </c>
      <c r="B91" s="2">
        <v>52.452872599999999</v>
      </c>
      <c r="C91" s="2">
        <v>13.4524265</v>
      </c>
    </row>
    <row r="92" spans="1:3">
      <c r="A92" t="s">
        <v>107</v>
      </c>
      <c r="B92" s="2">
        <v>52.521683199999998</v>
      </c>
      <c r="C92" s="2">
        <v>13.4685276</v>
      </c>
    </row>
    <row r="93" spans="1:3">
      <c r="A93" t="s">
        <v>100</v>
      </c>
      <c r="B93" s="2">
        <v>52.521788600000001</v>
      </c>
      <c r="C93" s="2">
        <v>13.3214199</v>
      </c>
    </row>
    <row r="94" spans="1:3">
      <c r="A94" t="s">
        <v>14</v>
      </c>
      <c r="B94" s="2">
        <v>52.506331500000002</v>
      </c>
      <c r="C94" s="2">
        <v>13.559914900000001</v>
      </c>
    </row>
    <row r="95" spans="1:3">
      <c r="A95" t="s">
        <v>94</v>
      </c>
      <c r="B95" s="2">
        <v>52.535845299999998</v>
      </c>
      <c r="C95" s="2">
        <v>13.475142200000001</v>
      </c>
    </row>
    <row r="96" spans="1:3">
      <c r="A96" t="s">
        <v>165</v>
      </c>
      <c r="B96" s="2">
        <v>52.5241525</v>
      </c>
      <c r="C96" s="2">
        <v>13.1747783</v>
      </c>
    </row>
    <row r="97" spans="1:3">
      <c r="A97" t="s">
        <v>165</v>
      </c>
      <c r="B97" s="2">
        <v>52.490481500000001</v>
      </c>
      <c r="C97" s="2">
        <v>13.375003899999999</v>
      </c>
    </row>
    <row r="98" spans="1:3">
      <c r="A98" t="s">
        <v>165</v>
      </c>
      <c r="B98" s="2">
        <v>52.522136000000003</v>
      </c>
      <c r="C98" s="2">
        <v>13.468528299999999</v>
      </c>
    </row>
    <row r="99" spans="1:3">
      <c r="A99" t="s">
        <v>165</v>
      </c>
      <c r="B99" s="2">
        <v>52.418684800000001</v>
      </c>
      <c r="C99" s="2">
        <v>13.2887036</v>
      </c>
    </row>
    <row r="100" spans="1:3">
      <c r="A100" t="s">
        <v>165</v>
      </c>
      <c r="B100" s="2">
        <v>52.540253999999997</v>
      </c>
      <c r="C100" s="2">
        <v>13.6106278</v>
      </c>
    </row>
    <row r="101" spans="1:3">
      <c r="A101" t="s">
        <v>165</v>
      </c>
      <c r="B101" s="2">
        <v>52.606594100000002</v>
      </c>
      <c r="C101" s="2">
        <v>13.4786143</v>
      </c>
    </row>
    <row r="102" spans="1:3">
      <c r="A102" t="s">
        <v>165</v>
      </c>
      <c r="B102" s="2">
        <v>52.451278299999998</v>
      </c>
      <c r="C102" s="2">
        <v>13.363061</v>
      </c>
    </row>
    <row r="103" spans="1:3">
      <c r="A103" t="s">
        <v>165</v>
      </c>
      <c r="B103" s="2">
        <v>52.441748099999998</v>
      </c>
      <c r="C103" s="2">
        <v>13.6854584</v>
      </c>
    </row>
    <row r="104" spans="1:3">
      <c r="A104" t="s">
        <v>165</v>
      </c>
      <c r="B104" s="2">
        <v>52.534460799999998</v>
      </c>
      <c r="C104" s="2">
        <v>13.1678382</v>
      </c>
    </row>
    <row r="105" spans="1:3">
      <c r="A105" t="s">
        <v>165</v>
      </c>
      <c r="B105" s="2">
        <v>52.5650987</v>
      </c>
      <c r="C105" s="2">
        <v>13.3217572</v>
      </c>
    </row>
    <row r="106" spans="1:3">
      <c r="A106" t="s">
        <v>165</v>
      </c>
      <c r="B106" s="2">
        <v>52.496012399999998</v>
      </c>
      <c r="C106" s="2">
        <v>13.5237151</v>
      </c>
    </row>
    <row r="107" spans="1:3">
      <c r="A107" t="s">
        <v>165</v>
      </c>
      <c r="B107" s="2">
        <v>52.426136399999997</v>
      </c>
      <c r="C107" s="2">
        <v>13.393508000000001</v>
      </c>
    </row>
    <row r="108" spans="1:3">
      <c r="A108" t="s">
        <v>165</v>
      </c>
      <c r="B108" s="2">
        <v>52.575792800000002</v>
      </c>
      <c r="C108" s="2">
        <v>13.3266978</v>
      </c>
    </row>
    <row r="109" spans="1:3">
      <c r="A109" t="s">
        <v>165</v>
      </c>
      <c r="B109" s="2">
        <v>52.5961006</v>
      </c>
      <c r="C109" s="2">
        <v>13.291345</v>
      </c>
    </row>
    <row r="110" spans="1:3">
      <c r="A110" t="s">
        <v>290</v>
      </c>
      <c r="B110" s="2">
        <v>52.630741899999997</v>
      </c>
      <c r="C110" s="2">
        <v>13.4999445</v>
      </c>
    </row>
    <row r="111" spans="1:3">
      <c r="A111" t="s">
        <v>290</v>
      </c>
      <c r="B111" s="2">
        <v>52.440978100000002</v>
      </c>
      <c r="C111" s="2">
        <v>13.3906194</v>
      </c>
    </row>
    <row r="112" spans="1:3">
      <c r="A112" t="s">
        <v>278</v>
      </c>
      <c r="B112" s="2">
        <v>52.479656400000003</v>
      </c>
      <c r="C112" s="2">
        <v>13.425654</v>
      </c>
    </row>
    <row r="113" spans="1:3">
      <c r="A113" t="s">
        <v>42</v>
      </c>
      <c r="B113" s="2">
        <v>52.546123100000003</v>
      </c>
      <c r="C113" s="2">
        <v>13.3695819</v>
      </c>
    </row>
    <row r="114" spans="1:3">
      <c r="A114" t="s">
        <v>111</v>
      </c>
      <c r="B114" s="2">
        <v>52.534549200000001</v>
      </c>
      <c r="C114" s="2">
        <v>13.551384199999999</v>
      </c>
    </row>
    <row r="115" spans="1:3">
      <c r="A115" t="s">
        <v>92</v>
      </c>
      <c r="B115" s="2">
        <v>52.523012899999998</v>
      </c>
      <c r="C115" s="2">
        <v>13.340067899999999</v>
      </c>
    </row>
    <row r="116" spans="1:3">
      <c r="A116" t="s">
        <v>155</v>
      </c>
      <c r="B116" s="2">
        <v>52.4910049</v>
      </c>
      <c r="C116" s="2">
        <v>13.3268795</v>
      </c>
    </row>
    <row r="117" spans="1:3">
      <c r="A117" t="s">
        <v>190</v>
      </c>
      <c r="B117" s="2">
        <v>52.4773839</v>
      </c>
      <c r="C117" s="2">
        <v>13.2811085</v>
      </c>
    </row>
    <row r="118" spans="1:3">
      <c r="A118" t="s">
        <v>195</v>
      </c>
      <c r="B118" s="2">
        <v>52.569008799999999</v>
      </c>
      <c r="C118" s="2">
        <v>13.5682887</v>
      </c>
    </row>
    <row r="119" spans="1:3">
      <c r="A119" t="s">
        <v>88</v>
      </c>
      <c r="B119" s="2">
        <v>52.562052199999997</v>
      </c>
      <c r="C119" s="2">
        <v>13.457352999999999</v>
      </c>
    </row>
    <row r="120" spans="1:3">
      <c r="A120" t="s">
        <v>52</v>
      </c>
      <c r="B120" s="2">
        <v>52.537196799999997</v>
      </c>
      <c r="C120" s="2">
        <v>13.202936599999999</v>
      </c>
    </row>
    <row r="121" spans="1:3">
      <c r="A121" t="s">
        <v>56</v>
      </c>
      <c r="B121" s="2">
        <v>52.536651399999997</v>
      </c>
      <c r="C121" s="2">
        <v>13.2021712</v>
      </c>
    </row>
    <row r="122" spans="1:3">
      <c r="A122" t="s">
        <v>300</v>
      </c>
      <c r="B122" s="2">
        <v>52.541728900000003</v>
      </c>
      <c r="C122" s="2">
        <v>13.3497185</v>
      </c>
    </row>
    <row r="123" spans="1:3">
      <c r="A123" t="s">
        <v>300</v>
      </c>
      <c r="B123" s="2">
        <v>52.541732500000002</v>
      </c>
      <c r="C123" s="2">
        <v>13.349724699999999</v>
      </c>
    </row>
    <row r="124" spans="1:3">
      <c r="A124" t="s">
        <v>215</v>
      </c>
      <c r="B124" s="2">
        <v>52.499169000000002</v>
      </c>
      <c r="C124" s="2">
        <v>13.4169371</v>
      </c>
    </row>
    <row r="125" spans="1:3">
      <c r="A125" t="s">
        <v>159</v>
      </c>
      <c r="B125" s="2">
        <v>52.506618500000002</v>
      </c>
      <c r="C125" s="2">
        <v>13.5599264</v>
      </c>
    </row>
    <row r="126" spans="1:3">
      <c r="A126" t="s">
        <v>253</v>
      </c>
      <c r="B126" s="2">
        <v>52.505017799999997</v>
      </c>
      <c r="C126" s="2">
        <v>13.3233806</v>
      </c>
    </row>
    <row r="127" spans="1:3">
      <c r="A127" t="s">
        <v>27</v>
      </c>
      <c r="B127" s="2">
        <v>52.564571399999998</v>
      </c>
      <c r="C127" s="2">
        <v>13.4206798</v>
      </c>
    </row>
    <row r="128" spans="1:3">
      <c r="A128" t="s">
        <v>174</v>
      </c>
      <c r="B128" s="2">
        <v>52.636803299999997</v>
      </c>
      <c r="C128" s="2">
        <v>13.491428600000001</v>
      </c>
    </row>
    <row r="129" spans="1:3">
      <c r="A129" t="s">
        <v>192</v>
      </c>
      <c r="B129" s="2">
        <v>52.5524281</v>
      </c>
      <c r="C129" s="2">
        <v>13.4391967</v>
      </c>
    </row>
    <row r="130" spans="1:3">
      <c r="A130" t="s">
        <v>129</v>
      </c>
      <c r="B130" s="2">
        <v>52.500761500000003</v>
      </c>
      <c r="C130" s="2">
        <v>13.321932500000001</v>
      </c>
    </row>
    <row r="131" spans="1:3">
      <c r="A131" t="s">
        <v>183</v>
      </c>
      <c r="B131" s="2">
        <v>52.552244600000002</v>
      </c>
      <c r="C131" s="2">
        <v>13.366675499999999</v>
      </c>
    </row>
    <row r="132" spans="1:3">
      <c r="A132" t="s">
        <v>286</v>
      </c>
      <c r="B132" s="2">
        <v>52.500616299999997</v>
      </c>
      <c r="C132" s="2">
        <v>13.4231403</v>
      </c>
    </row>
    <row r="133" spans="1:3">
      <c r="A133" t="s">
        <v>274</v>
      </c>
      <c r="B133" s="2">
        <v>52.421900399999998</v>
      </c>
      <c r="C133" s="2">
        <v>13.299136600000001</v>
      </c>
    </row>
    <row r="134" spans="1:3">
      <c r="A134" t="s">
        <v>40</v>
      </c>
      <c r="B134" s="2">
        <v>52.510727500000002</v>
      </c>
      <c r="C134" s="2">
        <v>13.289631699999999</v>
      </c>
    </row>
    <row r="135" spans="1:3">
      <c r="A135" t="s">
        <v>259</v>
      </c>
      <c r="B135" s="2">
        <v>52.532746500000002</v>
      </c>
      <c r="C135" s="2">
        <v>13.413604899999999</v>
      </c>
    </row>
    <row r="136" spans="1:3">
      <c r="A136" t="s">
        <v>202</v>
      </c>
      <c r="B136" s="2">
        <v>52.495845699999997</v>
      </c>
      <c r="C136" s="2">
        <v>13.388907</v>
      </c>
    </row>
    <row r="137" spans="1:3">
      <c r="A137" t="s">
        <v>50</v>
      </c>
      <c r="B137" s="2">
        <v>52.492070499999997</v>
      </c>
      <c r="C137" s="2">
        <v>13.451034699999999</v>
      </c>
    </row>
    <row r="138" spans="1:3">
      <c r="A138" t="s">
        <v>276</v>
      </c>
      <c r="B138" s="2">
        <v>52.521707999999997</v>
      </c>
      <c r="C138" s="2">
        <v>13.284777999999999</v>
      </c>
    </row>
    <row r="139" spans="1:3">
      <c r="A139" t="s">
        <v>12</v>
      </c>
      <c r="B139" s="2">
        <v>52.536227699999998</v>
      </c>
      <c r="C139" s="2">
        <v>13.204719799999999</v>
      </c>
    </row>
    <row r="140" spans="1:3">
      <c r="A140" t="s">
        <v>53</v>
      </c>
      <c r="B140" s="2">
        <v>52.515659399999997</v>
      </c>
      <c r="C140" s="2">
        <v>13.4683239</v>
      </c>
    </row>
    <row r="141" spans="1:3">
      <c r="A141" t="s">
        <v>102</v>
      </c>
      <c r="B141" s="2">
        <v>52.487606700000001</v>
      </c>
      <c r="C141" s="2">
        <v>13.2990759</v>
      </c>
    </row>
    <row r="142" spans="1:3">
      <c r="A142" t="s">
        <v>224</v>
      </c>
      <c r="B142" s="2">
        <v>52.542786700000001</v>
      </c>
      <c r="C142" s="2">
        <v>13.5710578</v>
      </c>
    </row>
    <row r="143" spans="1:3">
      <c r="A143" t="s">
        <v>212</v>
      </c>
      <c r="B143" s="2">
        <v>52.458449199999997</v>
      </c>
      <c r="C143" s="2">
        <v>13.382649499999999</v>
      </c>
    </row>
    <row r="144" spans="1:3">
      <c r="A144" t="s">
        <v>199</v>
      </c>
      <c r="B144" s="2">
        <v>52.4126622</v>
      </c>
      <c r="C144" s="2">
        <v>13.3908542</v>
      </c>
    </row>
    <row r="145" spans="1:3">
      <c r="A145" t="s">
        <v>90</v>
      </c>
      <c r="B145" s="2">
        <v>52.503134299999999</v>
      </c>
      <c r="C145" s="2">
        <v>13.4914003</v>
      </c>
    </row>
    <row r="146" spans="1:3">
      <c r="A146" t="s">
        <v>93</v>
      </c>
      <c r="B146" s="2">
        <v>52.548803999999997</v>
      </c>
      <c r="C146" s="2">
        <v>13.4092418</v>
      </c>
    </row>
    <row r="147" spans="1:3">
      <c r="A147" t="s">
        <v>91</v>
      </c>
      <c r="B147" s="2">
        <v>52.589185999999998</v>
      </c>
      <c r="C147" s="2">
        <v>13.2805287</v>
      </c>
    </row>
    <row r="148" spans="1:3">
      <c r="A148" t="s">
        <v>187</v>
      </c>
      <c r="B148" s="2">
        <v>52.445943499999998</v>
      </c>
      <c r="C148" s="2">
        <v>13.500520699999999</v>
      </c>
    </row>
    <row r="149" spans="1:3">
      <c r="A149" t="s">
        <v>187</v>
      </c>
      <c r="B149" s="2">
        <v>52.527781699999998</v>
      </c>
      <c r="C149" s="2">
        <v>13.4026821</v>
      </c>
    </row>
    <row r="150" spans="1:3">
      <c r="A150" t="s">
        <v>99</v>
      </c>
      <c r="B150" s="2">
        <v>52.506500000000003</v>
      </c>
      <c r="C150" s="2">
        <v>13.3129299</v>
      </c>
    </row>
    <row r="151" spans="1:3">
      <c r="A151" t="s">
        <v>99</v>
      </c>
      <c r="B151" s="2">
        <v>52.529741399999999</v>
      </c>
      <c r="C151" s="2">
        <v>13.371051</v>
      </c>
    </row>
    <row r="152" spans="1:3">
      <c r="A152" t="s">
        <v>219</v>
      </c>
      <c r="B152" s="2">
        <v>52.5497929</v>
      </c>
      <c r="C152" s="2">
        <v>13.5647503</v>
      </c>
    </row>
    <row r="153" spans="1:3">
      <c r="A153" t="s">
        <v>180</v>
      </c>
      <c r="B153" s="2">
        <v>52.524227400000001</v>
      </c>
      <c r="C153" s="2">
        <v>13.480231099999999</v>
      </c>
    </row>
    <row r="154" spans="1:3">
      <c r="A154" t="s">
        <v>196</v>
      </c>
      <c r="B154" s="2">
        <v>52.549192599999998</v>
      </c>
      <c r="C154" s="2">
        <v>13.3776049</v>
      </c>
    </row>
    <row r="155" spans="1:3">
      <c r="A155" t="s">
        <v>20</v>
      </c>
      <c r="B155" s="2">
        <v>52.560722599999998</v>
      </c>
      <c r="C155" s="2">
        <v>13.5088314</v>
      </c>
    </row>
    <row r="156" spans="1:3">
      <c r="A156" t="s">
        <v>287</v>
      </c>
      <c r="B156" s="2">
        <v>52.505957700000003</v>
      </c>
      <c r="C156" s="2">
        <v>13.557522499999999</v>
      </c>
    </row>
    <row r="157" spans="1:3">
      <c r="A157" t="s">
        <v>146</v>
      </c>
      <c r="B157" s="2">
        <v>52.486184399999999</v>
      </c>
      <c r="C157" s="2">
        <v>13.320217299999999</v>
      </c>
    </row>
    <row r="158" spans="1:3">
      <c r="A158" t="s">
        <v>146</v>
      </c>
      <c r="B158" s="2">
        <v>52.510061</v>
      </c>
      <c r="C158" s="2">
        <v>13.4709585</v>
      </c>
    </row>
    <row r="159" spans="1:3">
      <c r="A159" t="s">
        <v>146</v>
      </c>
      <c r="B159" s="2">
        <v>52.477036900000002</v>
      </c>
      <c r="C159" s="2">
        <v>13.4230397</v>
      </c>
    </row>
    <row r="160" spans="1:3">
      <c r="A160" t="s">
        <v>146</v>
      </c>
      <c r="B160" s="2">
        <v>52.5021469</v>
      </c>
      <c r="C160" s="2">
        <v>13.4312004</v>
      </c>
    </row>
    <row r="161" spans="1:3">
      <c r="A161" t="s">
        <v>146</v>
      </c>
      <c r="B161" s="2">
        <v>52.498953899999997</v>
      </c>
      <c r="C161" s="2">
        <v>13.3544386</v>
      </c>
    </row>
    <row r="162" spans="1:3">
      <c r="A162" t="s">
        <v>146</v>
      </c>
      <c r="B162" s="2">
        <v>52.515832000000003</v>
      </c>
      <c r="C162" s="2">
        <v>13.583339499999999</v>
      </c>
    </row>
    <row r="163" spans="1:3">
      <c r="A163" t="s">
        <v>146</v>
      </c>
      <c r="B163" s="2">
        <v>52.512808499999998</v>
      </c>
      <c r="C163" s="2">
        <v>13.5874822</v>
      </c>
    </row>
    <row r="164" spans="1:3">
      <c r="A164" t="s">
        <v>146</v>
      </c>
      <c r="B164" s="2">
        <v>52.480486399999997</v>
      </c>
      <c r="C164" s="2">
        <v>13.4388322</v>
      </c>
    </row>
    <row r="165" spans="1:3">
      <c r="A165" t="s">
        <v>146</v>
      </c>
      <c r="B165" s="2">
        <v>52.531990800000003</v>
      </c>
      <c r="C165" s="2">
        <v>13.4692059</v>
      </c>
    </row>
    <row r="166" spans="1:3">
      <c r="A166" t="s">
        <v>146</v>
      </c>
      <c r="B166" s="2">
        <v>52.4131231</v>
      </c>
      <c r="C166" s="2">
        <v>13.319802599999999</v>
      </c>
    </row>
    <row r="167" spans="1:3">
      <c r="A167" t="s">
        <v>146</v>
      </c>
      <c r="B167" s="2">
        <v>52.457996399999999</v>
      </c>
      <c r="C167" s="2">
        <v>13.4240677</v>
      </c>
    </row>
    <row r="168" spans="1:3">
      <c r="A168" t="s">
        <v>146</v>
      </c>
      <c r="B168" s="2">
        <v>52.566640200000002</v>
      </c>
      <c r="C168" s="2">
        <v>13.5784606</v>
      </c>
    </row>
    <row r="169" spans="1:3">
      <c r="A169" t="s">
        <v>146</v>
      </c>
      <c r="B169" s="2">
        <v>52.536262100000002</v>
      </c>
      <c r="C169" s="2">
        <v>13.525646500000001</v>
      </c>
    </row>
    <row r="170" spans="1:3">
      <c r="A170" t="s">
        <v>146</v>
      </c>
      <c r="B170" s="2">
        <v>52.500491199999999</v>
      </c>
      <c r="C170" s="2">
        <v>13.3504673</v>
      </c>
    </row>
    <row r="171" spans="1:3">
      <c r="A171" t="s">
        <v>146</v>
      </c>
      <c r="B171" s="2">
        <v>52.45467</v>
      </c>
      <c r="C171" s="2">
        <v>13.590270800000001</v>
      </c>
    </row>
    <row r="172" spans="1:3">
      <c r="A172" t="s">
        <v>146</v>
      </c>
      <c r="B172" s="2">
        <v>52.565348800000002</v>
      </c>
      <c r="C172" s="2">
        <v>13.577752800000001</v>
      </c>
    </row>
    <row r="173" spans="1:3">
      <c r="A173" t="s">
        <v>146</v>
      </c>
      <c r="B173" s="2">
        <v>52.6410895</v>
      </c>
      <c r="C173" s="2">
        <v>13.515242300000001</v>
      </c>
    </row>
    <row r="174" spans="1:3">
      <c r="A174" t="s">
        <v>146</v>
      </c>
      <c r="B174" s="2">
        <v>52.640334299999999</v>
      </c>
      <c r="C174" s="2">
        <v>13.514727300000001</v>
      </c>
    </row>
    <row r="175" spans="1:3">
      <c r="A175" t="s">
        <v>146</v>
      </c>
      <c r="B175" s="2">
        <v>52.454669899999999</v>
      </c>
      <c r="C175" s="2">
        <v>13.5902709</v>
      </c>
    </row>
    <row r="176" spans="1:3">
      <c r="A176" t="s">
        <v>146</v>
      </c>
      <c r="B176" s="2">
        <v>52.522733700000003</v>
      </c>
      <c r="C176" s="2">
        <v>13.409713699999999</v>
      </c>
    </row>
    <row r="177" spans="1:3">
      <c r="A177" t="s">
        <v>146</v>
      </c>
      <c r="B177" s="2">
        <v>52.470852600000001</v>
      </c>
      <c r="C177" s="2">
        <v>13.429593499999999</v>
      </c>
    </row>
    <row r="178" spans="1:3">
      <c r="A178" t="s">
        <v>146</v>
      </c>
      <c r="B178" s="2">
        <v>52.536417</v>
      </c>
      <c r="C178" s="2">
        <v>13.41836</v>
      </c>
    </row>
    <row r="179" spans="1:3">
      <c r="A179" t="s">
        <v>146</v>
      </c>
      <c r="B179" s="2">
        <v>52.503963599999999</v>
      </c>
      <c r="C179" s="2">
        <v>13.4088046</v>
      </c>
    </row>
    <row r="180" spans="1:3">
      <c r="A180" t="s">
        <v>146</v>
      </c>
      <c r="B180" s="2">
        <v>52.438618900000002</v>
      </c>
      <c r="C180" s="2">
        <v>13.5640213</v>
      </c>
    </row>
    <row r="181" spans="1:3">
      <c r="A181" t="s">
        <v>146</v>
      </c>
      <c r="B181" s="2">
        <v>52.521134099999998</v>
      </c>
      <c r="C181" s="2">
        <v>13.195947500000001</v>
      </c>
    </row>
    <row r="182" spans="1:3">
      <c r="A182" t="s">
        <v>146</v>
      </c>
      <c r="B182" s="2">
        <v>52.479703100000002</v>
      </c>
      <c r="C182" s="2">
        <v>13.326677200000001</v>
      </c>
    </row>
    <row r="183" spans="1:3">
      <c r="A183" t="s">
        <v>146</v>
      </c>
      <c r="B183" s="2">
        <v>52.5328017</v>
      </c>
      <c r="C183" s="2">
        <v>13.350137</v>
      </c>
    </row>
    <row r="184" spans="1:3">
      <c r="A184" t="s">
        <v>146</v>
      </c>
      <c r="B184" s="2">
        <v>52.564455700000003</v>
      </c>
      <c r="C184" s="2">
        <v>13.4712634</v>
      </c>
    </row>
    <row r="185" spans="1:3">
      <c r="A185" t="s">
        <v>146</v>
      </c>
      <c r="B185" s="2">
        <v>52.503565399999999</v>
      </c>
      <c r="C185" s="2">
        <v>13.4036492</v>
      </c>
    </row>
    <row r="186" spans="1:3">
      <c r="A186" t="s">
        <v>146</v>
      </c>
      <c r="B186" s="2">
        <v>52.509227899999999</v>
      </c>
      <c r="C186" s="2">
        <v>13.472921700000001</v>
      </c>
    </row>
    <row r="187" spans="1:3">
      <c r="A187" t="s">
        <v>146</v>
      </c>
      <c r="B187" s="2">
        <v>52.526618999999997</v>
      </c>
      <c r="C187" s="2">
        <v>13.3530181</v>
      </c>
    </row>
    <row r="188" spans="1:3">
      <c r="A188" t="s">
        <v>146</v>
      </c>
      <c r="B188" s="2">
        <v>52.491793100000002</v>
      </c>
      <c r="C188" s="2">
        <v>13.3548361</v>
      </c>
    </row>
    <row r="189" spans="1:3">
      <c r="A189" t="s">
        <v>146</v>
      </c>
      <c r="B189" s="2">
        <v>52.5640973</v>
      </c>
      <c r="C189" s="2">
        <v>13.445098099999999</v>
      </c>
    </row>
    <row r="190" spans="1:3">
      <c r="A190" t="s">
        <v>146</v>
      </c>
      <c r="B190" s="2">
        <v>52.581624300000001</v>
      </c>
      <c r="C190" s="2">
        <v>13.4077939</v>
      </c>
    </row>
    <row r="191" spans="1:3">
      <c r="A191" t="s">
        <v>146</v>
      </c>
      <c r="B191" s="2">
        <v>52.583671299999999</v>
      </c>
      <c r="C191" s="2">
        <v>13.418490500000001</v>
      </c>
    </row>
    <row r="192" spans="1:3">
      <c r="A192" t="s">
        <v>146</v>
      </c>
      <c r="B192" s="2">
        <v>52.549818799999997</v>
      </c>
      <c r="C192" s="2">
        <v>13.389200799999999</v>
      </c>
    </row>
    <row r="193" spans="1:3">
      <c r="A193" t="s">
        <v>146</v>
      </c>
      <c r="B193" s="2">
        <v>52.522557900000002</v>
      </c>
      <c r="C193" s="2">
        <v>13.4776656</v>
      </c>
    </row>
    <row r="194" spans="1:3">
      <c r="A194" t="s">
        <v>146</v>
      </c>
      <c r="B194" s="2">
        <v>52.417738700000001</v>
      </c>
      <c r="C194" s="2">
        <v>13.4362969</v>
      </c>
    </row>
    <row r="195" spans="1:3">
      <c r="A195" t="s">
        <v>146</v>
      </c>
      <c r="B195" s="2">
        <v>52.422819099999998</v>
      </c>
      <c r="C195" s="2">
        <v>13.3714242</v>
      </c>
    </row>
    <row r="196" spans="1:3">
      <c r="A196" t="s">
        <v>146</v>
      </c>
      <c r="B196" s="2">
        <v>52.467326</v>
      </c>
      <c r="C196" s="2">
        <v>13.310898399999999</v>
      </c>
    </row>
    <row r="197" spans="1:3">
      <c r="A197" t="s">
        <v>146</v>
      </c>
      <c r="B197" s="2">
        <v>52.543803199999999</v>
      </c>
      <c r="C197" s="2">
        <v>13.4413704</v>
      </c>
    </row>
    <row r="198" spans="1:3">
      <c r="A198" t="s">
        <v>146</v>
      </c>
      <c r="B198" s="2">
        <v>52.401289200000001</v>
      </c>
      <c r="C198" s="2">
        <v>13.2713786</v>
      </c>
    </row>
    <row r="199" spans="1:3">
      <c r="A199" t="s">
        <v>146</v>
      </c>
      <c r="B199" s="2">
        <v>52.506044600000003</v>
      </c>
      <c r="C199" s="2">
        <v>13.5599033</v>
      </c>
    </row>
    <row r="200" spans="1:3">
      <c r="A200" t="s">
        <v>146</v>
      </c>
      <c r="B200" s="2">
        <v>52.564630600000001</v>
      </c>
      <c r="C200" s="2">
        <v>13.506874399999999</v>
      </c>
    </row>
    <row r="201" spans="1:3">
      <c r="A201" t="s">
        <v>146</v>
      </c>
      <c r="B201" s="2">
        <v>52.485974400000003</v>
      </c>
      <c r="C201" s="2">
        <v>13.424608299999999</v>
      </c>
    </row>
    <row r="202" spans="1:3">
      <c r="A202" t="s">
        <v>146</v>
      </c>
      <c r="B202" s="2">
        <v>52.476188499999999</v>
      </c>
      <c r="C202" s="2">
        <v>13.3649354</v>
      </c>
    </row>
    <row r="203" spans="1:3">
      <c r="A203" t="s">
        <v>146</v>
      </c>
      <c r="B203" s="2">
        <v>52.490149799999998</v>
      </c>
      <c r="C203" s="2">
        <v>13.361263299999999</v>
      </c>
    </row>
    <row r="204" spans="1:3">
      <c r="A204" t="s">
        <v>146</v>
      </c>
      <c r="B204" s="2">
        <v>52.512739400000001</v>
      </c>
      <c r="C204" s="2">
        <v>13.196159099999999</v>
      </c>
    </row>
    <row r="205" spans="1:3">
      <c r="A205" t="s">
        <v>146</v>
      </c>
      <c r="B205" s="2">
        <v>52.5221552</v>
      </c>
      <c r="C205" s="2">
        <v>13.435898399999999</v>
      </c>
    </row>
    <row r="206" spans="1:3">
      <c r="A206" t="s">
        <v>146</v>
      </c>
      <c r="B206" s="2">
        <v>52.449390700000002</v>
      </c>
      <c r="C206" s="2">
        <v>13.753567800000001</v>
      </c>
    </row>
    <row r="207" spans="1:3">
      <c r="A207" t="s">
        <v>146</v>
      </c>
      <c r="B207" s="2">
        <v>52.568506300000003</v>
      </c>
      <c r="C207" s="2">
        <v>13.555778500000001</v>
      </c>
    </row>
    <row r="208" spans="1:3">
      <c r="A208" t="s">
        <v>146</v>
      </c>
      <c r="B208" s="2">
        <v>52.6080495</v>
      </c>
      <c r="C208" s="2">
        <v>13.48047</v>
      </c>
    </row>
    <row r="209" spans="1:3">
      <c r="A209" t="s">
        <v>146</v>
      </c>
      <c r="B209" s="2">
        <v>52.536506199999998</v>
      </c>
      <c r="C209" s="2">
        <v>13.5630741</v>
      </c>
    </row>
    <row r="210" spans="1:3">
      <c r="A210" t="s">
        <v>146</v>
      </c>
      <c r="B210" s="2">
        <v>52.545526000000002</v>
      </c>
      <c r="C210" s="2">
        <v>13.575916700000001</v>
      </c>
    </row>
    <row r="211" spans="1:3">
      <c r="A211" t="s">
        <v>146</v>
      </c>
      <c r="B211" s="2">
        <v>52.540381600000003</v>
      </c>
      <c r="C211" s="2">
        <v>13.6107712</v>
      </c>
    </row>
    <row r="212" spans="1:3">
      <c r="A212" t="s">
        <v>146</v>
      </c>
      <c r="B212" s="2">
        <v>52.562925300000003</v>
      </c>
      <c r="C212" s="2">
        <v>13.392192400000001</v>
      </c>
    </row>
    <row r="213" spans="1:3">
      <c r="A213" t="s">
        <v>146</v>
      </c>
      <c r="B213" s="2">
        <v>52.4817027</v>
      </c>
      <c r="C213" s="2">
        <v>13.4333011</v>
      </c>
    </row>
    <row r="214" spans="1:3">
      <c r="A214" t="s">
        <v>146</v>
      </c>
      <c r="B214" s="2">
        <v>52.446297000000001</v>
      </c>
      <c r="C214" s="2">
        <v>13.6216843</v>
      </c>
    </row>
    <row r="215" spans="1:3">
      <c r="A215" t="s">
        <v>146</v>
      </c>
      <c r="B215" s="2">
        <v>52.482556299999999</v>
      </c>
      <c r="C215" s="2">
        <v>13.4379486</v>
      </c>
    </row>
    <row r="216" spans="1:3">
      <c r="A216" t="s">
        <v>146</v>
      </c>
      <c r="B216" s="2">
        <v>52.485466799999998</v>
      </c>
      <c r="C216" s="2">
        <v>13.437701000000001</v>
      </c>
    </row>
    <row r="217" spans="1:3">
      <c r="A217" t="s">
        <v>146</v>
      </c>
      <c r="B217" s="2">
        <v>52.494964899999999</v>
      </c>
      <c r="C217" s="2">
        <v>13.522167700000001</v>
      </c>
    </row>
    <row r="218" spans="1:3">
      <c r="A218" t="s">
        <v>146</v>
      </c>
      <c r="B218" s="2">
        <v>52.425404800000003</v>
      </c>
      <c r="C218" s="2">
        <v>13.4633132</v>
      </c>
    </row>
    <row r="219" spans="1:3">
      <c r="A219" t="s">
        <v>146</v>
      </c>
      <c r="B219" s="2">
        <v>52.442072899999999</v>
      </c>
      <c r="C219" s="2">
        <v>13.684836900000001</v>
      </c>
    </row>
    <row r="220" spans="1:3">
      <c r="A220" t="s">
        <v>146</v>
      </c>
      <c r="B220" s="2">
        <v>52.503974200000002</v>
      </c>
      <c r="C220" s="2">
        <v>13.590878699999999</v>
      </c>
    </row>
    <row r="221" spans="1:3">
      <c r="A221" t="s">
        <v>146</v>
      </c>
      <c r="B221" s="2">
        <v>52.579130200000002</v>
      </c>
      <c r="C221" s="2">
        <v>13.301167</v>
      </c>
    </row>
    <row r="222" spans="1:3">
      <c r="A222" t="s">
        <v>146</v>
      </c>
      <c r="B222" s="2">
        <v>52.5174874</v>
      </c>
      <c r="C222" s="2">
        <v>13.420664800000001</v>
      </c>
    </row>
    <row r="223" spans="1:3">
      <c r="A223" t="s">
        <v>146</v>
      </c>
      <c r="B223" s="2">
        <v>52.568594400000002</v>
      </c>
      <c r="C223" s="2">
        <v>13.5562732</v>
      </c>
    </row>
    <row r="224" spans="1:3">
      <c r="A224" t="s">
        <v>146</v>
      </c>
      <c r="B224" s="2">
        <v>52.452720300000003</v>
      </c>
      <c r="C224" s="2">
        <v>13.529524500000001</v>
      </c>
    </row>
    <row r="225" spans="1:3">
      <c r="A225" t="s">
        <v>146</v>
      </c>
      <c r="B225" s="2">
        <v>52.4523437</v>
      </c>
      <c r="C225" s="2">
        <v>13.528606099999999</v>
      </c>
    </row>
    <row r="226" spans="1:3">
      <c r="A226" t="s">
        <v>146</v>
      </c>
      <c r="B226" s="2">
        <v>52.551672500000002</v>
      </c>
      <c r="C226" s="2">
        <v>13.1659741</v>
      </c>
    </row>
    <row r="227" spans="1:3">
      <c r="A227" t="s">
        <v>146</v>
      </c>
      <c r="B227" s="2">
        <v>52.5656149</v>
      </c>
      <c r="C227" s="2">
        <v>13.5771765</v>
      </c>
    </row>
    <row r="228" spans="1:3">
      <c r="A228" t="s">
        <v>146</v>
      </c>
      <c r="B228" s="2">
        <v>52.515825700000001</v>
      </c>
      <c r="C228" s="2">
        <v>13.185690299999999</v>
      </c>
    </row>
    <row r="229" spans="1:3">
      <c r="A229" t="s">
        <v>146</v>
      </c>
      <c r="B229" s="2">
        <v>52.640655000000002</v>
      </c>
      <c r="C229" s="2">
        <v>13.515211799999999</v>
      </c>
    </row>
    <row r="230" spans="1:3">
      <c r="A230" t="s">
        <v>146</v>
      </c>
      <c r="B230" s="2">
        <v>52.4559304</v>
      </c>
      <c r="C230" s="2">
        <v>13.617552</v>
      </c>
    </row>
    <row r="231" spans="1:3">
      <c r="A231" t="s">
        <v>146</v>
      </c>
      <c r="B231" s="2">
        <v>52.570055600000003</v>
      </c>
      <c r="C231" s="2">
        <v>13.328427100000001</v>
      </c>
    </row>
    <row r="232" spans="1:3">
      <c r="A232" t="s">
        <v>146</v>
      </c>
      <c r="B232" s="2">
        <v>52.503392099999999</v>
      </c>
      <c r="C232" s="2">
        <v>13.4769881</v>
      </c>
    </row>
    <row r="233" spans="1:3">
      <c r="A233" t="s">
        <v>146</v>
      </c>
      <c r="B233" s="2">
        <v>52.548440200000002</v>
      </c>
      <c r="C233" s="2">
        <v>13.176829</v>
      </c>
    </row>
    <row r="234" spans="1:3">
      <c r="A234" t="s">
        <v>146</v>
      </c>
      <c r="B234" s="2">
        <v>52.532441800000001</v>
      </c>
      <c r="C234" s="2">
        <v>13.4073093</v>
      </c>
    </row>
    <row r="235" spans="1:3">
      <c r="A235" t="s">
        <v>146</v>
      </c>
      <c r="B235" s="2">
        <v>52.562828000000003</v>
      </c>
      <c r="C235" s="2">
        <v>13.3431874</v>
      </c>
    </row>
    <row r="236" spans="1:3">
      <c r="A236" t="s">
        <v>146</v>
      </c>
      <c r="B236" s="2">
        <v>52.640741300000002</v>
      </c>
      <c r="C236" s="2">
        <v>13.515536300000001</v>
      </c>
    </row>
    <row r="237" spans="1:3">
      <c r="A237" t="s">
        <v>146</v>
      </c>
      <c r="B237" s="2">
        <v>52.431697200000002</v>
      </c>
      <c r="C237" s="2">
        <v>13.7143011</v>
      </c>
    </row>
    <row r="238" spans="1:3">
      <c r="A238" t="s">
        <v>146</v>
      </c>
      <c r="B238" s="2">
        <v>52.444845600000001</v>
      </c>
      <c r="C238" s="2">
        <v>13.407522699999999</v>
      </c>
    </row>
    <row r="239" spans="1:3">
      <c r="A239" t="s">
        <v>146</v>
      </c>
      <c r="B239" s="2">
        <v>52.636609499999999</v>
      </c>
      <c r="C239" s="2">
        <v>13.492455700000001</v>
      </c>
    </row>
    <row r="240" spans="1:3">
      <c r="A240" t="s">
        <v>146</v>
      </c>
      <c r="B240" s="2">
        <v>52.539667000000001</v>
      </c>
      <c r="C240" s="2">
        <v>13.2958268</v>
      </c>
    </row>
    <row r="241" spans="1:3">
      <c r="A241" t="s">
        <v>146</v>
      </c>
      <c r="B241" s="2">
        <v>52.496020199999997</v>
      </c>
      <c r="C241" s="2">
        <v>13.5196591</v>
      </c>
    </row>
    <row r="242" spans="1:3">
      <c r="A242" t="s">
        <v>146</v>
      </c>
      <c r="B242" s="2">
        <v>52.5500574</v>
      </c>
      <c r="C242" s="2">
        <v>13.128017699999999</v>
      </c>
    </row>
    <row r="243" spans="1:3">
      <c r="A243" t="s">
        <v>54</v>
      </c>
      <c r="B243" s="2">
        <v>52.5615028</v>
      </c>
      <c r="C243" s="2">
        <v>13.4227422</v>
      </c>
    </row>
    <row r="244" spans="1:3">
      <c r="A244" t="s">
        <v>103</v>
      </c>
      <c r="B244" s="2">
        <v>52.498181600000002</v>
      </c>
      <c r="C244" s="2">
        <v>13.384814799999999</v>
      </c>
    </row>
    <row r="245" spans="1:3">
      <c r="A245" t="s">
        <v>120</v>
      </c>
      <c r="B245" s="2">
        <v>52.527615300000001</v>
      </c>
      <c r="C245" s="2">
        <v>13.3284187</v>
      </c>
    </row>
    <row r="246" spans="1:3">
      <c r="A246" t="s">
        <v>25</v>
      </c>
      <c r="B246" s="2">
        <v>52.487330200000002</v>
      </c>
      <c r="C246" s="2">
        <v>13.357134500000001</v>
      </c>
    </row>
    <row r="247" spans="1:3">
      <c r="A247" t="s">
        <v>201</v>
      </c>
      <c r="B247" s="2">
        <v>52.524931000000002</v>
      </c>
      <c r="C247" s="2">
        <v>13.370025800000001</v>
      </c>
    </row>
    <row r="248" spans="1:3">
      <c r="A248" t="s">
        <v>118</v>
      </c>
      <c r="B248" s="2">
        <v>52.506925099999997</v>
      </c>
      <c r="C248" s="2">
        <v>13.301345299999999</v>
      </c>
    </row>
    <row r="249" spans="1:3">
      <c r="A249" t="s">
        <v>271</v>
      </c>
      <c r="B249" s="2">
        <v>52.487223</v>
      </c>
      <c r="C249" s="2">
        <v>13.427528199999999</v>
      </c>
    </row>
    <row r="250" spans="1:3">
      <c r="A250" t="s">
        <v>39</v>
      </c>
      <c r="B250" s="2">
        <v>52.488263500000002</v>
      </c>
      <c r="C250" s="2">
        <v>13.3393158</v>
      </c>
    </row>
    <row r="251" spans="1:3">
      <c r="A251" t="s">
        <v>272</v>
      </c>
      <c r="B251" s="2">
        <v>52.486182800000002</v>
      </c>
      <c r="C251" s="2">
        <v>13.3202715</v>
      </c>
    </row>
    <row r="252" spans="1:3">
      <c r="A252" t="s">
        <v>272</v>
      </c>
      <c r="B252" s="2">
        <v>52.442756299999999</v>
      </c>
      <c r="C252" s="2">
        <v>13.297952499999999</v>
      </c>
    </row>
    <row r="253" spans="1:3">
      <c r="A253" t="s">
        <v>285</v>
      </c>
      <c r="B253" s="2">
        <v>52.4039565</v>
      </c>
      <c r="C253" s="2">
        <v>13.2502344</v>
      </c>
    </row>
    <row r="254" spans="1:3">
      <c r="A254" t="s">
        <v>299</v>
      </c>
      <c r="B254" s="2">
        <v>52.5071206</v>
      </c>
      <c r="C254" s="2">
        <v>13.30687</v>
      </c>
    </row>
    <row r="255" spans="1:3">
      <c r="A255" t="s">
        <v>299</v>
      </c>
      <c r="B255" s="2">
        <v>52.590640100000002</v>
      </c>
      <c r="C255" s="2">
        <v>13.2833597</v>
      </c>
    </row>
    <row r="256" spans="1:3">
      <c r="A256" t="s">
        <v>51</v>
      </c>
      <c r="B256" s="2">
        <v>52.544971400000001</v>
      </c>
      <c r="C256" s="2">
        <v>13.370188000000001</v>
      </c>
    </row>
    <row r="257" spans="1:3">
      <c r="A257" t="s">
        <v>273</v>
      </c>
      <c r="B257" s="2">
        <v>52.4379025</v>
      </c>
      <c r="C257" s="2">
        <v>13.4469207</v>
      </c>
    </row>
    <row r="258" spans="1:3">
      <c r="A258" t="s">
        <v>273</v>
      </c>
      <c r="B258" s="2">
        <v>52.418295999999998</v>
      </c>
      <c r="C258" s="2">
        <v>13.367488399999999</v>
      </c>
    </row>
    <row r="259" spans="1:3">
      <c r="A259" t="s">
        <v>175</v>
      </c>
      <c r="B259" s="2">
        <v>52.520660300000003</v>
      </c>
      <c r="C259" s="2">
        <v>13.461780900000001</v>
      </c>
    </row>
    <row r="260" spans="1:3">
      <c r="A260" t="s">
        <v>175</v>
      </c>
      <c r="B260" s="2">
        <v>52.557623900000003</v>
      </c>
      <c r="C260" s="2">
        <v>13.2089435</v>
      </c>
    </row>
    <row r="261" spans="1:3">
      <c r="A261" t="s">
        <v>175</v>
      </c>
      <c r="B261" s="2">
        <v>52.425804599999999</v>
      </c>
      <c r="C261" s="2">
        <v>13.3917278</v>
      </c>
    </row>
    <row r="262" spans="1:3">
      <c r="A262" t="s">
        <v>175</v>
      </c>
      <c r="B262" s="2">
        <v>52.5018733</v>
      </c>
      <c r="C262" s="2">
        <v>13.3530155</v>
      </c>
    </row>
    <row r="263" spans="1:3">
      <c r="A263" t="s">
        <v>175</v>
      </c>
      <c r="B263" s="2">
        <v>52.588203</v>
      </c>
      <c r="C263" s="2">
        <v>13.285500900000001</v>
      </c>
    </row>
    <row r="264" spans="1:3">
      <c r="A264" t="s">
        <v>175</v>
      </c>
      <c r="B264" s="2">
        <v>52.568989799999997</v>
      </c>
      <c r="C264" s="2">
        <v>13.568895899999999</v>
      </c>
    </row>
    <row r="265" spans="1:3">
      <c r="A265" t="s">
        <v>175</v>
      </c>
      <c r="B265" s="2">
        <v>52.608021100000002</v>
      </c>
      <c r="C265" s="2">
        <v>13.1982722</v>
      </c>
    </row>
    <row r="266" spans="1:3">
      <c r="A266" t="s">
        <v>175</v>
      </c>
      <c r="B266" s="2">
        <v>52.608721799999998</v>
      </c>
      <c r="C266" s="2">
        <v>13.2354635</v>
      </c>
    </row>
    <row r="267" spans="1:3">
      <c r="A267" t="s">
        <v>175</v>
      </c>
      <c r="B267" s="2">
        <v>52.471575799999997</v>
      </c>
      <c r="C267" s="2">
        <v>13.5724014</v>
      </c>
    </row>
    <row r="268" spans="1:3">
      <c r="A268" t="s">
        <v>175</v>
      </c>
      <c r="B268" s="2">
        <v>52.507637500000001</v>
      </c>
      <c r="C268" s="2">
        <v>13.468060700000001</v>
      </c>
    </row>
    <row r="269" spans="1:3">
      <c r="A269" t="s">
        <v>175</v>
      </c>
      <c r="B269" s="2">
        <v>52.571419800000001</v>
      </c>
      <c r="C269" s="2">
        <v>13.4105551</v>
      </c>
    </row>
    <row r="270" spans="1:3">
      <c r="A270" t="s">
        <v>175</v>
      </c>
      <c r="B270" s="2">
        <v>52.529485000000001</v>
      </c>
      <c r="C270" s="2">
        <v>13.4715235</v>
      </c>
    </row>
    <row r="271" spans="1:3">
      <c r="A271" t="s">
        <v>175</v>
      </c>
      <c r="B271" s="2">
        <v>52.470303999999999</v>
      </c>
      <c r="C271" s="2">
        <v>13.4412792</v>
      </c>
    </row>
    <row r="272" spans="1:3">
      <c r="A272" t="s">
        <v>175</v>
      </c>
      <c r="B272" s="2">
        <v>52.473212599999997</v>
      </c>
      <c r="C272" s="2">
        <v>13.4279145</v>
      </c>
    </row>
    <row r="273" spans="1:3">
      <c r="A273" t="s">
        <v>175</v>
      </c>
      <c r="B273" s="2">
        <v>52.442194399999998</v>
      </c>
      <c r="C273" s="2">
        <v>13.685408600000001</v>
      </c>
    </row>
    <row r="274" spans="1:3">
      <c r="A274" t="s">
        <v>175</v>
      </c>
      <c r="B274" s="2">
        <v>52.510447599999999</v>
      </c>
      <c r="C274" s="2">
        <v>13.1806208</v>
      </c>
    </row>
    <row r="275" spans="1:3">
      <c r="A275" t="s">
        <v>175</v>
      </c>
      <c r="B275" s="2">
        <v>52.516764600000002</v>
      </c>
      <c r="C275" s="2">
        <v>13.1683919</v>
      </c>
    </row>
    <row r="276" spans="1:3">
      <c r="A276" t="s">
        <v>175</v>
      </c>
      <c r="B276" s="2">
        <v>52.613435600000003</v>
      </c>
      <c r="C276" s="2">
        <v>13.24579</v>
      </c>
    </row>
    <row r="277" spans="1:3">
      <c r="A277" t="s">
        <v>270</v>
      </c>
      <c r="B277" s="2">
        <v>52.422547199999997</v>
      </c>
      <c r="C277" s="2">
        <v>13.234503999999999</v>
      </c>
    </row>
    <row r="278" spans="1:3">
      <c r="A278" t="s">
        <v>208</v>
      </c>
      <c r="B278" s="2">
        <v>52.415052699999997</v>
      </c>
      <c r="C278" s="2">
        <v>13.406518500000001</v>
      </c>
    </row>
    <row r="279" spans="1:3">
      <c r="A279" t="s">
        <v>264</v>
      </c>
      <c r="B279" s="2">
        <v>52.635517499999999</v>
      </c>
      <c r="C279" s="2">
        <v>13.494180699999999</v>
      </c>
    </row>
    <row r="280" spans="1:3">
      <c r="A280" t="s">
        <v>210</v>
      </c>
      <c r="B280" s="2">
        <v>52.536777899999997</v>
      </c>
      <c r="C280" s="2">
        <v>13.620695100000001</v>
      </c>
    </row>
    <row r="281" spans="1:3">
      <c r="A281" t="s">
        <v>258</v>
      </c>
      <c r="B281" s="2">
        <v>52.505320400000002</v>
      </c>
      <c r="C281" s="2">
        <v>13.394087300000001</v>
      </c>
    </row>
    <row r="282" spans="1:3">
      <c r="A282" t="s">
        <v>255</v>
      </c>
      <c r="B282" s="2">
        <v>52.505062000000002</v>
      </c>
      <c r="C282" s="2">
        <v>13.4673616</v>
      </c>
    </row>
    <row r="283" spans="1:3">
      <c r="A283" t="s">
        <v>255</v>
      </c>
      <c r="B283" s="2">
        <v>52.544892699999998</v>
      </c>
      <c r="C283" s="2">
        <v>13.2074186</v>
      </c>
    </row>
    <row r="284" spans="1:3">
      <c r="A284" t="s">
        <v>110</v>
      </c>
      <c r="B284" s="2">
        <v>52.527595099999999</v>
      </c>
      <c r="C284" s="2">
        <v>13.338903</v>
      </c>
    </row>
    <row r="285" spans="1:3">
      <c r="A285" t="s">
        <v>44</v>
      </c>
      <c r="B285" s="2">
        <v>52.476049799999998</v>
      </c>
      <c r="C285" s="2">
        <v>13.3287978</v>
      </c>
    </row>
    <row r="286" spans="1:3">
      <c r="A286" t="s">
        <v>262</v>
      </c>
      <c r="B286" s="2">
        <v>52.537135200000002</v>
      </c>
      <c r="C286" s="2">
        <v>13.2028157</v>
      </c>
    </row>
    <row r="287" spans="1:3">
      <c r="A287" t="s">
        <v>33</v>
      </c>
      <c r="B287" s="2">
        <v>52.458521300000001</v>
      </c>
      <c r="C287" s="2">
        <v>13.3238343</v>
      </c>
    </row>
    <row r="288" spans="1:3">
      <c r="A288" t="s">
        <v>267</v>
      </c>
      <c r="B288" s="2">
        <v>52.609741499999998</v>
      </c>
      <c r="C288" s="2">
        <v>13.248277</v>
      </c>
    </row>
    <row r="289" spans="1:3">
      <c r="A289" t="s">
        <v>37</v>
      </c>
      <c r="B289" s="2">
        <v>52.470845300000001</v>
      </c>
      <c r="C289" s="2">
        <v>13.344015199999999</v>
      </c>
    </row>
    <row r="290" spans="1:3">
      <c r="A290" t="s">
        <v>266</v>
      </c>
      <c r="B290" s="2">
        <v>52.513560099999999</v>
      </c>
      <c r="C290" s="2">
        <v>13.3047465</v>
      </c>
    </row>
    <row r="291" spans="1:3">
      <c r="A291" t="s">
        <v>97</v>
      </c>
      <c r="B291" s="2">
        <v>52.511771099999997</v>
      </c>
      <c r="C291" s="2">
        <v>13.3839109</v>
      </c>
    </row>
    <row r="292" spans="1:3">
      <c r="A292" t="s">
        <v>227</v>
      </c>
      <c r="B292" s="2">
        <v>52.506050899999998</v>
      </c>
      <c r="C292" s="2">
        <v>13.3314053</v>
      </c>
    </row>
    <row r="293" spans="1:3">
      <c r="A293" t="s">
        <v>105</v>
      </c>
      <c r="B293" s="2">
        <v>52.503302599999998</v>
      </c>
      <c r="C293" s="2">
        <v>13.342532500000001</v>
      </c>
    </row>
    <row r="294" spans="1:3">
      <c r="A294" t="s">
        <v>6</v>
      </c>
      <c r="B294" s="2">
        <v>52.472597299999997</v>
      </c>
      <c r="C294" s="2">
        <v>13.335051399999999</v>
      </c>
    </row>
    <row r="295" spans="1:3">
      <c r="A295" t="s">
        <v>6</v>
      </c>
      <c r="B295" s="2">
        <v>52.611145399999998</v>
      </c>
      <c r="C295" s="2">
        <v>13.318010900000001</v>
      </c>
    </row>
    <row r="296" spans="1:3">
      <c r="A296" t="s">
        <v>38</v>
      </c>
      <c r="B296" s="2">
        <v>52.5125837</v>
      </c>
      <c r="C296" s="2">
        <v>13.4597807</v>
      </c>
    </row>
    <row r="297" spans="1:3">
      <c r="A297" t="s">
        <v>115</v>
      </c>
      <c r="B297" s="2">
        <v>52.540627899999997</v>
      </c>
      <c r="C297" s="2">
        <v>13.416366200000001</v>
      </c>
    </row>
    <row r="298" spans="1:3">
      <c r="A298" t="s">
        <v>6</v>
      </c>
      <c r="B298" s="2">
        <v>52.510218100000003</v>
      </c>
      <c r="C298" s="2">
        <v>13.4519623</v>
      </c>
    </row>
    <row r="299" spans="1:3">
      <c r="A299" t="s">
        <v>178</v>
      </c>
      <c r="B299" s="2">
        <v>52.427133900000001</v>
      </c>
      <c r="C299" s="2">
        <v>13.3027848</v>
      </c>
    </row>
    <row r="300" spans="1:3">
      <c r="A300" t="s">
        <v>221</v>
      </c>
      <c r="B300" s="2">
        <v>52.566727299999997</v>
      </c>
      <c r="C300" s="2">
        <v>13.5270946</v>
      </c>
    </row>
    <row r="301" spans="1:3">
      <c r="A301" t="s">
        <v>222</v>
      </c>
      <c r="B301" s="2">
        <v>52.564821500000001</v>
      </c>
      <c r="C301" s="2">
        <v>13.524380900000001</v>
      </c>
    </row>
    <row r="302" spans="1:3">
      <c r="A302" t="s">
        <v>295</v>
      </c>
      <c r="B302" s="2">
        <v>52.537014200000002</v>
      </c>
      <c r="C302" s="2">
        <v>13.205682100000001</v>
      </c>
    </row>
    <row r="303" spans="1:3">
      <c r="A303" t="s">
        <v>143</v>
      </c>
      <c r="B303" s="2">
        <v>52.434598000000001</v>
      </c>
      <c r="C303" s="2">
        <v>13.261303</v>
      </c>
    </row>
    <row r="304" spans="1:3">
      <c r="A304" t="s">
        <v>143</v>
      </c>
      <c r="B304" s="2">
        <v>52.434730100000003</v>
      </c>
      <c r="C304" s="2">
        <v>13.260653599999999</v>
      </c>
    </row>
    <row r="305" spans="1:3">
      <c r="A305" t="s">
        <v>143</v>
      </c>
      <c r="B305" s="2">
        <v>52.475807699999997</v>
      </c>
      <c r="C305" s="2">
        <v>13.439815100000001</v>
      </c>
    </row>
    <row r="306" spans="1:3">
      <c r="A306" t="s">
        <v>143</v>
      </c>
      <c r="B306" s="2">
        <v>52.537281200000002</v>
      </c>
      <c r="C306" s="2">
        <v>13.2049243</v>
      </c>
    </row>
    <row r="307" spans="1:3">
      <c r="A307" t="s">
        <v>17</v>
      </c>
      <c r="B307" s="2">
        <v>52.504711499999999</v>
      </c>
      <c r="C307" s="2">
        <v>13.477134</v>
      </c>
    </row>
    <row r="308" spans="1:3">
      <c r="A308" t="s">
        <v>17</v>
      </c>
      <c r="B308" s="2">
        <v>52.5113524</v>
      </c>
      <c r="C308" s="2">
        <v>13.468041299999999</v>
      </c>
    </row>
    <row r="309" spans="1:3">
      <c r="A309" t="s">
        <v>293</v>
      </c>
      <c r="B309" s="2">
        <v>52.528821299999997</v>
      </c>
      <c r="C309" s="2">
        <v>13.469441700000001</v>
      </c>
    </row>
    <row r="310" spans="1:3">
      <c r="A310" t="s">
        <v>218</v>
      </c>
      <c r="B310" s="2">
        <v>52.543232799999998</v>
      </c>
      <c r="C310" s="2">
        <v>13.598940199999999</v>
      </c>
    </row>
    <row r="311" spans="1:3">
      <c r="A311" t="s">
        <v>41</v>
      </c>
      <c r="B311" s="2">
        <v>52.477480900000003</v>
      </c>
      <c r="C311" s="2">
        <v>13.330214</v>
      </c>
    </row>
    <row r="312" spans="1:3">
      <c r="A312" t="s">
        <v>211</v>
      </c>
      <c r="B312" s="2">
        <v>52.528773100000002</v>
      </c>
      <c r="C312" s="2">
        <v>13.459467999999999</v>
      </c>
    </row>
  </sheetData>
  <autoFilter ref="A1:C1"/>
  <sortState ref="A2:C1349">
    <sortCondition ref="A2:A1349"/>
  </sortState>
  <phoneticPr fontId="19" type="noConversion"/>
  <pageMargins left="0.7" right="0.7" top="0.78740157499999996" bottom="0.78740157499999996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3"/>
  <sheetViews>
    <sheetView workbookViewId="0">
      <selection activeCell="H29" sqref="H29"/>
    </sheetView>
  </sheetViews>
  <sheetFormatPr baseColWidth="10" defaultRowHeight="14"/>
  <cols>
    <col min="1" max="1" width="33.1640625" customWidth="1"/>
    <col min="2" max="2" width="24" customWidth="1"/>
    <col min="3" max="3" width="26" customWidth="1"/>
    <col min="4" max="4" width="15.5" customWidth="1"/>
  </cols>
  <sheetData>
    <row r="1" spans="1:5">
      <c r="A1" s="1" t="s">
        <v>70</v>
      </c>
      <c r="B1" s="1" t="s">
        <v>71</v>
      </c>
      <c r="C1" s="1" t="s">
        <v>72</v>
      </c>
      <c r="D1" s="1" t="s">
        <v>73</v>
      </c>
      <c r="E1" s="1"/>
    </row>
    <row r="2" spans="1:5">
      <c r="A2" t="s">
        <v>64</v>
      </c>
      <c r="B2" t="s">
        <v>75</v>
      </c>
      <c r="C2" t="s">
        <v>79</v>
      </c>
      <c r="D2" t="s">
        <v>82</v>
      </c>
    </row>
    <row r="3" spans="1:5">
      <c r="A3" t="s">
        <v>57</v>
      </c>
      <c r="B3" t="s">
        <v>75</v>
      </c>
      <c r="C3" t="s">
        <v>80</v>
      </c>
      <c r="D3" t="s">
        <v>81</v>
      </c>
    </row>
    <row r="4" spans="1:5">
      <c r="A4" t="s">
        <v>59</v>
      </c>
      <c r="B4" t="s">
        <v>78</v>
      </c>
      <c r="C4" t="s">
        <v>80</v>
      </c>
      <c r="D4" t="s">
        <v>81</v>
      </c>
    </row>
    <row r="5" spans="1:5">
      <c r="A5" t="s">
        <v>63</v>
      </c>
      <c r="B5" t="s">
        <v>78</v>
      </c>
      <c r="C5" t="s">
        <v>80</v>
      </c>
      <c r="D5" t="s">
        <v>81</v>
      </c>
    </row>
    <row r="6" spans="1:5">
      <c r="A6" t="s">
        <v>65</v>
      </c>
      <c r="B6" t="s">
        <v>75</v>
      </c>
      <c r="C6" t="s">
        <v>79</v>
      </c>
      <c r="D6" t="s">
        <v>81</v>
      </c>
    </row>
    <row r="7" spans="1:5">
      <c r="A7" t="s">
        <v>67</v>
      </c>
      <c r="B7" t="s">
        <v>76</v>
      </c>
      <c r="C7" t="s">
        <v>80</v>
      </c>
      <c r="D7" t="s">
        <v>81</v>
      </c>
    </row>
    <row r="8" spans="1:5">
      <c r="A8" t="s">
        <v>58</v>
      </c>
      <c r="B8" t="s">
        <v>75</v>
      </c>
      <c r="C8" t="s">
        <v>79</v>
      </c>
      <c r="D8" t="s">
        <v>81</v>
      </c>
    </row>
    <row r="9" spans="1:5">
      <c r="A9" t="s">
        <v>62</v>
      </c>
      <c r="B9" t="s">
        <v>75</v>
      </c>
      <c r="C9" t="s">
        <v>79</v>
      </c>
      <c r="D9" t="s">
        <v>81</v>
      </c>
    </row>
    <row r="10" spans="1:5">
      <c r="A10" t="s">
        <v>60</v>
      </c>
      <c r="B10" t="s">
        <v>75</v>
      </c>
      <c r="C10" t="s">
        <v>79</v>
      </c>
      <c r="D10" t="s">
        <v>82</v>
      </c>
    </row>
    <row r="11" spans="1:5">
      <c r="A11" t="s">
        <v>61</v>
      </c>
      <c r="B11" t="s">
        <v>76</v>
      </c>
      <c r="C11" t="s">
        <v>80</v>
      </c>
      <c r="D11" t="s">
        <v>82</v>
      </c>
    </row>
    <row r="12" spans="1:5">
      <c r="A12" t="s">
        <v>68</v>
      </c>
      <c r="B12" t="s">
        <v>76</v>
      </c>
      <c r="C12" t="s">
        <v>80</v>
      </c>
      <c r="D12" t="s">
        <v>81</v>
      </c>
    </row>
    <row r="13" spans="1:5">
      <c r="A13" t="s">
        <v>69</v>
      </c>
      <c r="B13" t="s">
        <v>77</v>
      </c>
      <c r="C13" t="s">
        <v>80</v>
      </c>
      <c r="D13" t="s">
        <v>81</v>
      </c>
    </row>
  </sheetData>
  <phoneticPr fontId="19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41"/>
  <sheetViews>
    <sheetView tabSelected="1" view="pageLayout" topLeftCell="A1022" workbookViewId="0">
      <selection activeCell="H1041" sqref="H1041"/>
    </sheetView>
  </sheetViews>
  <sheetFormatPr baseColWidth="10" defaultRowHeight="14"/>
  <sheetData>
    <row r="1" spans="1:10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7" t="s">
        <v>83</v>
      </c>
      <c r="H1" s="1" t="s">
        <v>230</v>
      </c>
      <c r="I1" s="5" t="s">
        <v>244</v>
      </c>
      <c r="J1" s="1" t="s">
        <v>74</v>
      </c>
    </row>
    <row r="2" spans="1:10">
      <c r="A2" t="str">
        <f t="shared" ref="A2:A65" si="0">B2 &amp; "_" &amp; C2</f>
        <v>1_aldi</v>
      </c>
      <c r="B2">
        <v>1</v>
      </c>
      <c r="C2" t="s">
        <v>144</v>
      </c>
      <c r="D2" t="s">
        <v>142</v>
      </c>
      <c r="E2" s="2">
        <v>52.553607900000003</v>
      </c>
      <c r="F2" s="2">
        <v>13.3601221</v>
      </c>
      <c r="H2" t="s">
        <v>233</v>
      </c>
      <c r="I2" t="s">
        <v>65</v>
      </c>
      <c r="J2" t="str">
        <f>VLOOKUP(I:I,Stadttteilzuordnung!$A$1:$D$13,2,0)</f>
        <v>Aldi Nord_Nord</v>
      </c>
    </row>
    <row r="3" spans="1:10">
      <c r="A3" t="str">
        <f t="shared" si="0"/>
        <v>3_aldi</v>
      </c>
      <c r="B3">
        <v>3</v>
      </c>
      <c r="C3" t="s">
        <v>144</v>
      </c>
      <c r="D3" t="s">
        <v>144</v>
      </c>
      <c r="E3" s="2">
        <v>52.503851599999997</v>
      </c>
      <c r="F3" s="2">
        <v>13.409213899999999</v>
      </c>
      <c r="H3" t="s">
        <v>233</v>
      </c>
      <c r="I3" t="s">
        <v>57</v>
      </c>
      <c r="J3" t="str">
        <f>VLOOKUP(I:I,Stadttteilzuordnung!$A$1:$D$13,2,0)</f>
        <v>Aldi Nord_Nord</v>
      </c>
    </row>
    <row r="4" spans="1:10">
      <c r="A4" t="str">
        <f t="shared" si="0"/>
        <v>5_aldi</v>
      </c>
      <c r="B4">
        <v>5</v>
      </c>
      <c r="C4" t="s">
        <v>144</v>
      </c>
      <c r="D4" t="s">
        <v>142</v>
      </c>
      <c r="E4" s="2">
        <v>52.479031399999997</v>
      </c>
      <c r="F4" s="2">
        <v>13.334961</v>
      </c>
      <c r="H4" t="s">
        <v>233</v>
      </c>
      <c r="I4" t="s">
        <v>64</v>
      </c>
      <c r="J4" t="str">
        <f>VLOOKUP(I:I,Stadttteilzuordnung!$A$1:$D$13,2,0)</f>
        <v>Aldi Nord_Nord</v>
      </c>
    </row>
    <row r="5" spans="1:10">
      <c r="A5" t="str">
        <f t="shared" si="0"/>
        <v>6_aldi</v>
      </c>
      <c r="B5">
        <v>6</v>
      </c>
      <c r="C5" t="s">
        <v>144</v>
      </c>
      <c r="D5" t="s">
        <v>142</v>
      </c>
      <c r="E5" s="2">
        <v>52.564101700000002</v>
      </c>
      <c r="F5" s="2">
        <v>13.366886900000001</v>
      </c>
      <c r="H5" t="s">
        <v>233</v>
      </c>
      <c r="I5" t="s">
        <v>62</v>
      </c>
      <c r="J5" t="str">
        <f>VLOOKUP(I:I,Stadttteilzuordnung!$A$1:$D$13,2,0)</f>
        <v>Aldi Nord_Nord</v>
      </c>
    </row>
    <row r="6" spans="1:10">
      <c r="A6" t="str">
        <f t="shared" si="0"/>
        <v>7_aldi</v>
      </c>
      <c r="B6">
        <v>7</v>
      </c>
      <c r="C6" t="s">
        <v>144</v>
      </c>
      <c r="D6" t="s">
        <v>163</v>
      </c>
      <c r="E6" s="2">
        <v>52.5239045</v>
      </c>
      <c r="F6" s="2">
        <v>13.174177500000001</v>
      </c>
      <c r="H6" t="s">
        <v>233</v>
      </c>
      <c r="I6" t="s">
        <v>60</v>
      </c>
      <c r="J6" t="str">
        <f>VLOOKUP(I:I,Stadttteilzuordnung!$A$1:$D$13,2,0)</f>
        <v>Aldi Nord_Nord</v>
      </c>
    </row>
    <row r="7" spans="1:10">
      <c r="A7" t="str">
        <f t="shared" si="0"/>
        <v>8_aldi</v>
      </c>
      <c r="B7">
        <v>8</v>
      </c>
      <c r="C7" t="s">
        <v>144</v>
      </c>
      <c r="D7" t="s">
        <v>142</v>
      </c>
      <c r="E7" s="2">
        <v>52.545973099999998</v>
      </c>
      <c r="F7" s="2">
        <v>13.177605</v>
      </c>
      <c r="H7" t="s">
        <v>233</v>
      </c>
      <c r="I7" t="s">
        <v>60</v>
      </c>
      <c r="J7" t="str">
        <f>VLOOKUP(I:I,Stadttteilzuordnung!$A$1:$D$13,2,0)</f>
        <v>Aldi Nord_Nord</v>
      </c>
    </row>
    <row r="8" spans="1:10">
      <c r="A8" t="str">
        <f t="shared" si="0"/>
        <v>9_aldi</v>
      </c>
      <c r="B8">
        <v>9</v>
      </c>
      <c r="C8" t="s">
        <v>144</v>
      </c>
      <c r="D8" t="s">
        <v>142</v>
      </c>
      <c r="E8" s="2">
        <v>52.552311099999997</v>
      </c>
      <c r="F8" s="2">
        <v>13.348147000000001</v>
      </c>
      <c r="H8" t="s">
        <v>233</v>
      </c>
      <c r="I8" t="s">
        <v>65</v>
      </c>
      <c r="J8" t="str">
        <f>VLOOKUP(I:I,Stadttteilzuordnung!$A$1:$D$13,2,0)</f>
        <v>Aldi Nord_Nord</v>
      </c>
    </row>
    <row r="9" spans="1:10">
      <c r="A9" t="str">
        <f t="shared" si="0"/>
        <v>10_aldi</v>
      </c>
      <c r="B9">
        <v>10</v>
      </c>
      <c r="C9" t="s">
        <v>144</v>
      </c>
      <c r="D9" t="s">
        <v>142</v>
      </c>
      <c r="E9" s="2">
        <v>52.526863300000002</v>
      </c>
      <c r="F9" s="2">
        <v>13.238275099999999</v>
      </c>
      <c r="H9" t="s">
        <v>233</v>
      </c>
      <c r="I9" t="s">
        <v>60</v>
      </c>
      <c r="J9" t="str">
        <f>VLOOKUP(I:I,Stadttteilzuordnung!$A$1:$D$13,2,0)</f>
        <v>Aldi Nord_Nord</v>
      </c>
    </row>
    <row r="10" spans="1:10">
      <c r="A10" t="str">
        <f t="shared" si="0"/>
        <v>11_aldi</v>
      </c>
      <c r="B10">
        <v>11</v>
      </c>
      <c r="C10" t="s">
        <v>144</v>
      </c>
      <c r="D10" t="s">
        <v>142</v>
      </c>
      <c r="E10" s="2">
        <v>52.557152199999997</v>
      </c>
      <c r="F10" s="2">
        <v>13.209123</v>
      </c>
      <c r="H10" t="s">
        <v>233</v>
      </c>
      <c r="I10" t="s">
        <v>60</v>
      </c>
      <c r="J10" t="str">
        <f>VLOOKUP(I:I,Stadttteilzuordnung!$A$1:$D$13,2,0)</f>
        <v>Aldi Nord_Nord</v>
      </c>
    </row>
    <row r="11" spans="1:10">
      <c r="A11" t="str">
        <f t="shared" si="0"/>
        <v>14_aldi</v>
      </c>
      <c r="B11">
        <v>14</v>
      </c>
      <c r="C11" t="s">
        <v>144</v>
      </c>
      <c r="D11" t="s">
        <v>142</v>
      </c>
      <c r="E11" s="2">
        <v>52.611936700000001</v>
      </c>
      <c r="F11" s="2">
        <v>13.434233900000001</v>
      </c>
      <c r="H11" t="s">
        <v>233</v>
      </c>
      <c r="I11" t="s">
        <v>58</v>
      </c>
      <c r="J11" t="str">
        <f>VLOOKUP(I:I,Stadttteilzuordnung!$A$1:$D$13,2,0)</f>
        <v>Aldi Nord_Nord</v>
      </c>
    </row>
    <row r="12" spans="1:10">
      <c r="A12" t="str">
        <f t="shared" si="0"/>
        <v>17_aldi</v>
      </c>
      <c r="B12">
        <v>17</v>
      </c>
      <c r="C12" t="s">
        <v>144</v>
      </c>
      <c r="D12" t="s">
        <v>142</v>
      </c>
      <c r="E12" s="2">
        <v>52.500150599999998</v>
      </c>
      <c r="F12" s="2">
        <v>13.288775100000001</v>
      </c>
      <c r="H12" t="s">
        <v>233</v>
      </c>
      <c r="I12" t="s">
        <v>64</v>
      </c>
      <c r="J12" t="str">
        <f>VLOOKUP(I:I,Stadttteilzuordnung!$A$1:$D$13,2,0)</f>
        <v>Aldi Nord_Nord</v>
      </c>
    </row>
    <row r="13" spans="1:10">
      <c r="A13" t="str">
        <f t="shared" si="0"/>
        <v>19_aldi</v>
      </c>
      <c r="B13">
        <v>19</v>
      </c>
      <c r="C13" t="s">
        <v>144</v>
      </c>
      <c r="D13" t="s">
        <v>142</v>
      </c>
      <c r="E13" s="2">
        <v>52.541346699999998</v>
      </c>
      <c r="F13" s="2">
        <v>13.4371341</v>
      </c>
      <c r="H13" t="s">
        <v>233</v>
      </c>
      <c r="I13" t="s">
        <v>58</v>
      </c>
      <c r="J13" t="str">
        <f>VLOOKUP(I:I,Stadttteilzuordnung!$A$1:$D$13,2,0)</f>
        <v>Aldi Nord_Nord</v>
      </c>
    </row>
    <row r="14" spans="1:10">
      <c r="A14" t="str">
        <f t="shared" si="0"/>
        <v>21_aldi</v>
      </c>
      <c r="B14">
        <v>21</v>
      </c>
      <c r="C14" t="s">
        <v>144</v>
      </c>
      <c r="D14" t="s">
        <v>142</v>
      </c>
      <c r="E14" s="2">
        <v>52.538929400000001</v>
      </c>
      <c r="F14" s="2">
        <v>13.3270716</v>
      </c>
      <c r="H14" t="s">
        <v>233</v>
      </c>
      <c r="I14" t="s">
        <v>64</v>
      </c>
      <c r="J14" t="str">
        <f>VLOOKUP(I:I,Stadttteilzuordnung!$A$1:$D$13,2,0)</f>
        <v>Aldi Nord_Nord</v>
      </c>
    </row>
    <row r="15" spans="1:10">
      <c r="A15" t="str">
        <f t="shared" si="0"/>
        <v>22_aldi</v>
      </c>
      <c r="B15">
        <v>22</v>
      </c>
      <c r="C15" t="s">
        <v>144</v>
      </c>
      <c r="D15" t="s">
        <v>142</v>
      </c>
      <c r="E15" s="2">
        <v>52.536711699999998</v>
      </c>
      <c r="F15" s="2">
        <v>13.222580799999999</v>
      </c>
      <c r="H15" t="s">
        <v>233</v>
      </c>
      <c r="I15" t="s">
        <v>60</v>
      </c>
      <c r="J15" t="str">
        <f>VLOOKUP(I:I,Stadttteilzuordnung!$A$1:$D$13,2,0)</f>
        <v>Aldi Nord_Nord</v>
      </c>
    </row>
    <row r="16" spans="1:10">
      <c r="A16" t="str">
        <f t="shared" si="0"/>
        <v>23_aldi</v>
      </c>
      <c r="B16">
        <v>23</v>
      </c>
      <c r="C16" t="s">
        <v>144</v>
      </c>
      <c r="D16" t="s">
        <v>142</v>
      </c>
      <c r="E16" s="2">
        <v>52.479466899999998</v>
      </c>
      <c r="F16" s="2">
        <v>13.310010699999999</v>
      </c>
      <c r="H16" t="s">
        <v>233</v>
      </c>
      <c r="I16" t="s">
        <v>64</v>
      </c>
      <c r="J16" t="str">
        <f>VLOOKUP(I:I,Stadttteilzuordnung!$A$1:$D$13,2,0)</f>
        <v>Aldi Nord_Nord</v>
      </c>
    </row>
    <row r="17" spans="1:10">
      <c r="A17" t="str">
        <f t="shared" si="0"/>
        <v>25_aldi</v>
      </c>
      <c r="B17">
        <v>25</v>
      </c>
      <c r="C17" t="s">
        <v>144</v>
      </c>
      <c r="D17" t="s">
        <v>142</v>
      </c>
      <c r="E17" s="2">
        <v>52.517845000000001</v>
      </c>
      <c r="F17" s="2">
        <v>13.1782784</v>
      </c>
      <c r="H17" t="s">
        <v>233</v>
      </c>
      <c r="I17" t="s">
        <v>60</v>
      </c>
      <c r="J17" t="str">
        <f>VLOOKUP(I:I,Stadttteilzuordnung!$A$1:$D$13,2,0)</f>
        <v>Aldi Nord_Nord</v>
      </c>
    </row>
    <row r="18" spans="1:10">
      <c r="A18" t="str">
        <f t="shared" si="0"/>
        <v>26_aldi</v>
      </c>
      <c r="B18">
        <v>26</v>
      </c>
      <c r="C18" t="s">
        <v>144</v>
      </c>
      <c r="D18" t="s">
        <v>163</v>
      </c>
      <c r="E18" s="2">
        <v>52.5038397</v>
      </c>
      <c r="F18" s="2">
        <v>13.3837511</v>
      </c>
      <c r="H18" t="s">
        <v>233</v>
      </c>
      <c r="I18" t="s">
        <v>57</v>
      </c>
      <c r="J18" t="str">
        <f>VLOOKUP(I:I,Stadttteilzuordnung!$A$1:$D$13,2,0)</f>
        <v>Aldi Nord_Nord</v>
      </c>
    </row>
    <row r="19" spans="1:10">
      <c r="A19" t="str">
        <f t="shared" si="0"/>
        <v>29_aldi</v>
      </c>
      <c r="B19">
        <v>29</v>
      </c>
      <c r="C19" t="s">
        <v>144</v>
      </c>
      <c r="D19" t="s">
        <v>163</v>
      </c>
      <c r="E19" s="2">
        <v>52.529175500000001</v>
      </c>
      <c r="F19" s="2">
        <v>13.127479900000001</v>
      </c>
      <c r="H19" t="s">
        <v>233</v>
      </c>
      <c r="I19" t="s">
        <v>60</v>
      </c>
      <c r="J19" t="str">
        <f>VLOOKUP(I:I,Stadttteilzuordnung!$A$1:$D$13,2,0)</f>
        <v>Aldi Nord_Nord</v>
      </c>
    </row>
    <row r="20" spans="1:10">
      <c r="A20" t="str">
        <f t="shared" si="0"/>
        <v>30_aldi</v>
      </c>
      <c r="B20">
        <v>30</v>
      </c>
      <c r="C20" t="s">
        <v>144</v>
      </c>
      <c r="D20" t="s">
        <v>142</v>
      </c>
      <c r="E20" s="2">
        <v>52.5664029</v>
      </c>
      <c r="F20" s="2">
        <v>13.3169802</v>
      </c>
      <c r="H20" t="s">
        <v>233</v>
      </c>
      <c r="I20" t="s">
        <v>62</v>
      </c>
      <c r="J20" t="str">
        <f>VLOOKUP(I:I,Stadttteilzuordnung!$A$1:$D$13,2,0)</f>
        <v>Aldi Nord_Nord</v>
      </c>
    </row>
    <row r="21" spans="1:10">
      <c r="A21" t="str">
        <f t="shared" si="0"/>
        <v>31_aldi</v>
      </c>
      <c r="B21">
        <v>31</v>
      </c>
      <c r="C21" t="s">
        <v>144</v>
      </c>
      <c r="D21" t="s">
        <v>142</v>
      </c>
      <c r="E21" s="2">
        <v>52.539672199999998</v>
      </c>
      <c r="F21" s="2">
        <v>13.197255699999999</v>
      </c>
      <c r="H21" t="s">
        <v>233</v>
      </c>
      <c r="I21" t="s">
        <v>60</v>
      </c>
      <c r="J21" t="str">
        <f>VLOOKUP(I:I,Stadttteilzuordnung!$A$1:$D$13,2,0)</f>
        <v>Aldi Nord_Nord</v>
      </c>
    </row>
    <row r="22" spans="1:10">
      <c r="A22" t="str">
        <f t="shared" si="0"/>
        <v>32_aldi</v>
      </c>
      <c r="B22">
        <v>32</v>
      </c>
      <c r="C22" t="s">
        <v>144</v>
      </c>
      <c r="D22" t="s">
        <v>142</v>
      </c>
      <c r="E22" s="2">
        <v>52.5055306</v>
      </c>
      <c r="F22" s="2">
        <v>13.4600948</v>
      </c>
      <c r="H22" t="s">
        <v>233</v>
      </c>
      <c r="I22" t="s">
        <v>57</v>
      </c>
      <c r="J22" t="str">
        <f>VLOOKUP(I:I,Stadttteilzuordnung!$A$1:$D$13,2,0)</f>
        <v>Aldi Nord_Nord</v>
      </c>
    </row>
    <row r="23" spans="1:10">
      <c r="A23" t="str">
        <f t="shared" si="0"/>
        <v>35_aldi</v>
      </c>
      <c r="B23">
        <v>35</v>
      </c>
      <c r="C23" t="s">
        <v>144</v>
      </c>
      <c r="D23" t="s">
        <v>142</v>
      </c>
      <c r="E23" s="2">
        <v>52.549408999999997</v>
      </c>
      <c r="F23" s="2">
        <v>13.388421900000001</v>
      </c>
      <c r="H23" t="s">
        <v>233</v>
      </c>
      <c r="I23" t="s">
        <v>65</v>
      </c>
      <c r="J23" t="str">
        <f>VLOOKUP(I:I,Stadttteilzuordnung!$A$1:$D$13,2,0)</f>
        <v>Aldi Nord_Nord</v>
      </c>
    </row>
    <row r="24" spans="1:10">
      <c r="A24" t="str">
        <f t="shared" si="0"/>
        <v>36_aldi</v>
      </c>
      <c r="B24">
        <v>36</v>
      </c>
      <c r="C24" t="s">
        <v>144</v>
      </c>
      <c r="D24" t="s">
        <v>142</v>
      </c>
      <c r="E24" s="2">
        <v>52.5066475</v>
      </c>
      <c r="F24" s="2">
        <v>13.3736344</v>
      </c>
      <c r="H24" t="s">
        <v>233</v>
      </c>
      <c r="I24" t="s">
        <v>65</v>
      </c>
      <c r="J24" t="str">
        <f>VLOOKUP(I:I,Stadttteilzuordnung!$A$1:$D$13,2,0)</f>
        <v>Aldi Nord_Nord</v>
      </c>
    </row>
    <row r="25" spans="1:10">
      <c r="A25" t="str">
        <f t="shared" si="0"/>
        <v>38_aldi</v>
      </c>
      <c r="B25">
        <v>38</v>
      </c>
      <c r="C25" t="s">
        <v>144</v>
      </c>
      <c r="D25" t="s">
        <v>142</v>
      </c>
      <c r="E25" s="2">
        <v>52.473267700000001</v>
      </c>
      <c r="F25" s="2">
        <v>13.290462</v>
      </c>
      <c r="H25" t="s">
        <v>233</v>
      </c>
      <c r="I25" t="s">
        <v>64</v>
      </c>
      <c r="J25" t="str">
        <f>VLOOKUP(I:I,Stadttteilzuordnung!$A$1:$D$13,2,0)</f>
        <v>Aldi Nord_Nord</v>
      </c>
    </row>
    <row r="26" spans="1:10">
      <c r="A26" t="str">
        <f t="shared" si="0"/>
        <v>39_aldi</v>
      </c>
      <c r="B26">
        <v>39</v>
      </c>
      <c r="C26" t="s">
        <v>144</v>
      </c>
      <c r="D26" t="s">
        <v>142</v>
      </c>
      <c r="E26" s="2">
        <v>52.523648199999997</v>
      </c>
      <c r="F26" s="2">
        <v>13.280424200000001</v>
      </c>
      <c r="H26" t="s">
        <v>233</v>
      </c>
      <c r="I26" t="s">
        <v>64</v>
      </c>
      <c r="J26" t="str">
        <f>VLOOKUP(I:I,Stadttteilzuordnung!$A$1:$D$13,2,0)</f>
        <v>Aldi Nord_Nord</v>
      </c>
    </row>
    <row r="27" spans="1:10">
      <c r="A27" t="str">
        <f t="shared" si="0"/>
        <v>40_aldi</v>
      </c>
      <c r="B27">
        <v>40</v>
      </c>
      <c r="C27" t="s">
        <v>144</v>
      </c>
      <c r="D27" t="s">
        <v>142</v>
      </c>
      <c r="E27" s="2">
        <v>52.5888554</v>
      </c>
      <c r="F27" s="2">
        <v>13.4021869</v>
      </c>
      <c r="H27" t="s">
        <v>233</v>
      </c>
      <c r="I27" t="s">
        <v>58</v>
      </c>
      <c r="J27" t="str">
        <f>VLOOKUP(I:I,Stadttteilzuordnung!$A$1:$D$13,2,0)</f>
        <v>Aldi Nord_Nord</v>
      </c>
    </row>
    <row r="28" spans="1:10">
      <c r="A28" t="str">
        <f t="shared" si="0"/>
        <v>43_aldi</v>
      </c>
      <c r="B28">
        <v>43</v>
      </c>
      <c r="C28" t="s">
        <v>144</v>
      </c>
      <c r="D28" t="s">
        <v>142</v>
      </c>
      <c r="E28" s="2">
        <v>52.536713399999996</v>
      </c>
      <c r="F28" s="2">
        <v>13.275131099999999</v>
      </c>
      <c r="H28" t="s">
        <v>233</v>
      </c>
      <c r="I28" t="s">
        <v>60</v>
      </c>
      <c r="J28" t="str">
        <f>VLOOKUP(I:I,Stadttteilzuordnung!$A$1:$D$13,2,0)</f>
        <v>Aldi Nord_Nord</v>
      </c>
    </row>
    <row r="29" spans="1:10">
      <c r="A29" t="str">
        <f t="shared" si="0"/>
        <v>47_aldi</v>
      </c>
      <c r="B29">
        <v>47</v>
      </c>
      <c r="C29" t="s">
        <v>144</v>
      </c>
      <c r="D29" t="s">
        <v>142</v>
      </c>
      <c r="E29" s="2">
        <v>52.526766100000003</v>
      </c>
      <c r="F29" s="2">
        <v>13.3327136</v>
      </c>
      <c r="H29" t="s">
        <v>233</v>
      </c>
      <c r="I29" t="s">
        <v>65</v>
      </c>
      <c r="J29" t="str">
        <f>VLOOKUP(I:I,Stadttteilzuordnung!$A$1:$D$13,2,0)</f>
        <v>Aldi Nord_Nord</v>
      </c>
    </row>
    <row r="30" spans="1:10">
      <c r="A30" t="str">
        <f t="shared" si="0"/>
        <v>49_aldi</v>
      </c>
      <c r="B30">
        <v>49</v>
      </c>
      <c r="C30" t="s">
        <v>144</v>
      </c>
      <c r="D30" t="s">
        <v>142</v>
      </c>
      <c r="E30" s="2">
        <v>52.532319299999997</v>
      </c>
      <c r="F30" s="2">
        <v>13.1817446</v>
      </c>
      <c r="H30" t="s">
        <v>233</v>
      </c>
      <c r="I30" t="s">
        <v>60</v>
      </c>
      <c r="J30" t="str">
        <f>VLOOKUP(I:I,Stadttteilzuordnung!$A$1:$D$13,2,0)</f>
        <v>Aldi Nord_Nord</v>
      </c>
    </row>
    <row r="31" spans="1:10">
      <c r="A31" t="str">
        <f t="shared" si="0"/>
        <v>58_aldi</v>
      </c>
      <c r="B31">
        <v>58</v>
      </c>
      <c r="C31" t="s">
        <v>144</v>
      </c>
      <c r="D31" t="s">
        <v>142</v>
      </c>
      <c r="E31" s="2">
        <v>52.521021300000001</v>
      </c>
      <c r="F31" s="2">
        <v>13.1847876</v>
      </c>
      <c r="H31" t="s">
        <v>233</v>
      </c>
      <c r="I31" t="s">
        <v>60</v>
      </c>
      <c r="J31" t="str">
        <f>VLOOKUP(I:I,Stadttteilzuordnung!$A$1:$D$13,2,0)</f>
        <v>Aldi Nord_Nord</v>
      </c>
    </row>
    <row r="32" spans="1:10">
      <c r="A32" t="str">
        <f t="shared" si="0"/>
        <v>62_aldi</v>
      </c>
      <c r="B32">
        <v>62</v>
      </c>
      <c r="C32" t="s">
        <v>144</v>
      </c>
      <c r="D32" t="s">
        <v>142</v>
      </c>
      <c r="E32" s="2">
        <v>52.5175695</v>
      </c>
      <c r="F32" s="2">
        <v>13.293437600000001</v>
      </c>
      <c r="H32" t="s">
        <v>233</v>
      </c>
      <c r="I32" t="s">
        <v>64</v>
      </c>
      <c r="J32" t="str">
        <f>VLOOKUP(I:I,Stadttteilzuordnung!$A$1:$D$13,2,0)</f>
        <v>Aldi Nord_Nord</v>
      </c>
    </row>
    <row r="33" spans="1:10">
      <c r="A33" t="str">
        <f t="shared" si="0"/>
        <v>63_aldi</v>
      </c>
      <c r="B33">
        <v>63</v>
      </c>
      <c r="C33" t="s">
        <v>144</v>
      </c>
      <c r="D33" t="s">
        <v>142</v>
      </c>
      <c r="E33" s="2">
        <v>52.597106599999996</v>
      </c>
      <c r="F33" s="2">
        <v>13.465052999999999</v>
      </c>
      <c r="H33" t="s">
        <v>233</v>
      </c>
      <c r="I33" t="s">
        <v>58</v>
      </c>
      <c r="J33" t="str">
        <f>VLOOKUP(I:I,Stadttteilzuordnung!$A$1:$D$13,2,0)</f>
        <v>Aldi Nord_Nord</v>
      </c>
    </row>
    <row r="34" spans="1:10">
      <c r="A34" t="str">
        <f t="shared" si="0"/>
        <v>64_aldi</v>
      </c>
      <c r="B34">
        <v>64</v>
      </c>
      <c r="C34" t="s">
        <v>144</v>
      </c>
      <c r="D34" t="s">
        <v>142</v>
      </c>
      <c r="E34" s="2">
        <v>52.591760000000001</v>
      </c>
      <c r="F34" s="2">
        <v>13.286670000000001</v>
      </c>
      <c r="H34" t="s">
        <v>233</v>
      </c>
      <c r="I34" t="s">
        <v>62</v>
      </c>
      <c r="J34" t="str">
        <f>VLOOKUP(I:I,Stadttteilzuordnung!$A$1:$D$13,2,0)</f>
        <v>Aldi Nord_Nord</v>
      </c>
    </row>
    <row r="35" spans="1:10">
      <c r="A35" t="str">
        <f t="shared" si="0"/>
        <v>66_aldi</v>
      </c>
      <c r="B35">
        <v>66</v>
      </c>
      <c r="C35" t="s">
        <v>144</v>
      </c>
      <c r="D35" t="s">
        <v>142</v>
      </c>
      <c r="E35" s="2">
        <v>52.5263536</v>
      </c>
      <c r="F35" s="2">
        <v>13.4268523</v>
      </c>
      <c r="H35" t="s">
        <v>233</v>
      </c>
      <c r="I35" t="s">
        <v>57</v>
      </c>
      <c r="J35" t="str">
        <f>VLOOKUP(I:I,Stadttteilzuordnung!$A$1:$D$13,2,0)</f>
        <v>Aldi Nord_Nord</v>
      </c>
    </row>
    <row r="36" spans="1:10">
      <c r="A36" t="str">
        <f t="shared" si="0"/>
        <v>71_aldi</v>
      </c>
      <c r="B36">
        <v>71</v>
      </c>
      <c r="C36" t="s">
        <v>144</v>
      </c>
      <c r="D36" t="s">
        <v>142</v>
      </c>
      <c r="E36" s="2">
        <v>52.561419999999998</v>
      </c>
      <c r="F36" s="2">
        <v>13.4662042</v>
      </c>
      <c r="H36" t="s">
        <v>233</v>
      </c>
      <c r="I36" t="s">
        <v>58</v>
      </c>
      <c r="J36" t="str">
        <f>VLOOKUP(I:I,Stadttteilzuordnung!$A$1:$D$13,2,0)</f>
        <v>Aldi Nord_Nord</v>
      </c>
    </row>
    <row r="37" spans="1:10">
      <c r="A37" t="str">
        <f t="shared" si="0"/>
        <v>74_aldi</v>
      </c>
      <c r="B37">
        <v>74</v>
      </c>
      <c r="C37" t="s">
        <v>144</v>
      </c>
      <c r="D37" t="s">
        <v>163</v>
      </c>
      <c r="E37" s="2">
        <v>52.523632599999999</v>
      </c>
      <c r="F37" s="2">
        <v>13.3089935</v>
      </c>
      <c r="H37" t="s">
        <v>233</v>
      </c>
      <c r="I37" t="s">
        <v>64</v>
      </c>
      <c r="J37" t="str">
        <f>VLOOKUP(I:I,Stadttteilzuordnung!$A$1:$D$13,2,0)</f>
        <v>Aldi Nord_Nord</v>
      </c>
    </row>
    <row r="38" spans="1:10">
      <c r="A38" t="str">
        <f t="shared" si="0"/>
        <v>75_aldi</v>
      </c>
      <c r="B38">
        <v>75</v>
      </c>
      <c r="C38" t="s">
        <v>144</v>
      </c>
      <c r="D38" t="s">
        <v>142</v>
      </c>
      <c r="E38" s="2">
        <v>52.538795999999998</v>
      </c>
      <c r="F38" s="2">
        <v>13.3951203</v>
      </c>
      <c r="H38" t="s">
        <v>233</v>
      </c>
      <c r="I38" t="s">
        <v>65</v>
      </c>
      <c r="J38" t="str">
        <f>VLOOKUP(I:I,Stadttteilzuordnung!$A$1:$D$13,2,0)</f>
        <v>Aldi Nord_Nord</v>
      </c>
    </row>
    <row r="39" spans="1:10">
      <c r="A39" t="str">
        <f t="shared" si="0"/>
        <v>78_aldi</v>
      </c>
      <c r="B39">
        <v>78</v>
      </c>
      <c r="C39" t="s">
        <v>144</v>
      </c>
      <c r="D39" t="s">
        <v>142</v>
      </c>
      <c r="E39" s="2">
        <v>52.571583400000002</v>
      </c>
      <c r="F39" s="2">
        <v>13.4186665</v>
      </c>
      <c r="H39" t="s">
        <v>233</v>
      </c>
      <c r="I39" t="s">
        <v>58</v>
      </c>
      <c r="J39" t="str">
        <f>VLOOKUP(I:I,Stadttteilzuordnung!$A$1:$D$13,2,0)</f>
        <v>Aldi Nord_Nord</v>
      </c>
    </row>
    <row r="40" spans="1:10">
      <c r="A40" t="str">
        <f t="shared" si="0"/>
        <v>79_aldi</v>
      </c>
      <c r="B40">
        <v>79</v>
      </c>
      <c r="C40" t="s">
        <v>144</v>
      </c>
      <c r="D40" t="s">
        <v>142</v>
      </c>
      <c r="E40" s="2">
        <v>52.508654300000003</v>
      </c>
      <c r="F40" s="2">
        <v>13.2715031</v>
      </c>
      <c r="H40" t="s">
        <v>233</v>
      </c>
      <c r="I40" t="s">
        <v>64</v>
      </c>
      <c r="J40" t="str">
        <f>VLOOKUP(I:I,Stadttteilzuordnung!$A$1:$D$13,2,0)</f>
        <v>Aldi Nord_Nord</v>
      </c>
    </row>
    <row r="41" spans="1:10">
      <c r="A41" t="str">
        <f t="shared" si="0"/>
        <v>80_aldi</v>
      </c>
      <c r="B41">
        <v>80</v>
      </c>
      <c r="C41" t="s">
        <v>144</v>
      </c>
      <c r="D41" t="s">
        <v>142</v>
      </c>
      <c r="E41" s="2">
        <v>52.548986499999998</v>
      </c>
      <c r="F41" s="2">
        <v>13.4017383</v>
      </c>
      <c r="H41" t="s">
        <v>233</v>
      </c>
      <c r="I41" t="s">
        <v>58</v>
      </c>
      <c r="J41" t="str">
        <f>VLOOKUP(I:I,Stadttteilzuordnung!$A$1:$D$13,2,0)</f>
        <v>Aldi Nord_Nord</v>
      </c>
    </row>
    <row r="42" spans="1:10">
      <c r="A42" t="str">
        <f t="shared" si="0"/>
        <v>84_aldi</v>
      </c>
      <c r="B42">
        <v>84</v>
      </c>
      <c r="C42" t="s">
        <v>144</v>
      </c>
      <c r="D42" t="s">
        <v>142</v>
      </c>
      <c r="E42" s="2">
        <v>52.520316999999999</v>
      </c>
      <c r="F42" s="2">
        <v>13.3192378</v>
      </c>
      <c r="H42" t="s">
        <v>233</v>
      </c>
      <c r="I42" t="s">
        <v>64</v>
      </c>
      <c r="J42" t="str">
        <f>VLOOKUP(I:I,Stadttteilzuordnung!$A$1:$D$13,2,0)</f>
        <v>Aldi Nord_Nord</v>
      </c>
    </row>
    <row r="43" spans="1:10">
      <c r="A43" t="str">
        <f t="shared" si="0"/>
        <v>85_aldi</v>
      </c>
      <c r="B43">
        <v>85</v>
      </c>
      <c r="C43" t="s">
        <v>144</v>
      </c>
      <c r="D43" t="s">
        <v>142</v>
      </c>
      <c r="E43" s="2">
        <v>52.5981162</v>
      </c>
      <c r="F43" s="2">
        <v>13.3771811</v>
      </c>
      <c r="H43" t="s">
        <v>233</v>
      </c>
      <c r="I43" t="s">
        <v>58</v>
      </c>
      <c r="J43" t="str">
        <f>VLOOKUP(I:I,Stadttteilzuordnung!$A$1:$D$13,2,0)</f>
        <v>Aldi Nord_Nord</v>
      </c>
    </row>
    <row r="44" spans="1:10">
      <c r="A44" t="str">
        <f t="shared" si="0"/>
        <v>87_aldi</v>
      </c>
      <c r="B44">
        <v>87</v>
      </c>
      <c r="C44" t="s">
        <v>144</v>
      </c>
      <c r="D44" t="s">
        <v>163</v>
      </c>
      <c r="E44" s="2">
        <v>52.589167199999999</v>
      </c>
      <c r="F44" s="2">
        <v>13.3345188</v>
      </c>
      <c r="H44" t="s">
        <v>233</v>
      </c>
      <c r="I44" t="s">
        <v>62</v>
      </c>
      <c r="J44" t="str">
        <f>VLOOKUP(I:I,Stadttteilzuordnung!$A$1:$D$13,2,0)</f>
        <v>Aldi Nord_Nord</v>
      </c>
    </row>
    <row r="45" spans="1:10">
      <c r="A45" t="str">
        <f t="shared" si="0"/>
        <v>88_aldi</v>
      </c>
      <c r="B45">
        <v>88</v>
      </c>
      <c r="C45" t="s">
        <v>144</v>
      </c>
      <c r="D45" t="s">
        <v>142</v>
      </c>
      <c r="E45" s="2">
        <v>52.570576099999997</v>
      </c>
      <c r="F45" s="2">
        <v>13.3300976</v>
      </c>
      <c r="H45" t="s">
        <v>233</v>
      </c>
      <c r="I45" t="s">
        <v>62</v>
      </c>
      <c r="J45" t="str">
        <f>VLOOKUP(I:I,Stadttteilzuordnung!$A$1:$D$13,2,0)</f>
        <v>Aldi Nord_Nord</v>
      </c>
    </row>
    <row r="46" spans="1:10">
      <c r="A46" t="str">
        <f t="shared" si="0"/>
        <v>90_aldi</v>
      </c>
      <c r="B46">
        <v>90</v>
      </c>
      <c r="C46" t="s">
        <v>144</v>
      </c>
      <c r="D46" t="s">
        <v>142</v>
      </c>
      <c r="E46" s="2">
        <v>52.564636499999999</v>
      </c>
      <c r="F46" s="2">
        <v>13.449839000000001</v>
      </c>
      <c r="H46" t="s">
        <v>233</v>
      </c>
      <c r="I46" t="s">
        <v>58</v>
      </c>
      <c r="J46" t="str">
        <f>VLOOKUP(I:I,Stadttteilzuordnung!$A$1:$D$13,2,0)</f>
        <v>Aldi Nord_Nord</v>
      </c>
    </row>
    <row r="47" spans="1:10">
      <c r="A47" t="str">
        <f t="shared" si="0"/>
        <v>92_aldi</v>
      </c>
      <c r="B47">
        <v>92</v>
      </c>
      <c r="C47" t="s">
        <v>144</v>
      </c>
      <c r="D47" t="s">
        <v>142</v>
      </c>
      <c r="E47" s="2">
        <v>52.506656999999997</v>
      </c>
      <c r="F47" s="2">
        <v>13.4161562</v>
      </c>
      <c r="H47" t="s">
        <v>233</v>
      </c>
      <c r="I47" t="s">
        <v>65</v>
      </c>
      <c r="J47" t="str">
        <f>VLOOKUP(I:I,Stadttteilzuordnung!$A$1:$D$13,2,0)</f>
        <v>Aldi Nord_Nord</v>
      </c>
    </row>
    <row r="48" spans="1:10">
      <c r="A48" t="str">
        <f t="shared" si="0"/>
        <v>95_aldi</v>
      </c>
      <c r="B48">
        <v>95</v>
      </c>
      <c r="C48" t="s">
        <v>144</v>
      </c>
      <c r="D48" t="s">
        <v>163</v>
      </c>
      <c r="E48" s="2">
        <v>52.627719200000001</v>
      </c>
      <c r="F48" s="2">
        <v>13.224443300000001</v>
      </c>
      <c r="H48" t="s">
        <v>233</v>
      </c>
      <c r="I48" t="s">
        <v>62</v>
      </c>
      <c r="J48" t="str">
        <f>VLOOKUP(I:I,Stadttteilzuordnung!$A$1:$D$13,2,0)</f>
        <v>Aldi Nord_Nord</v>
      </c>
    </row>
    <row r="49" spans="1:10">
      <c r="A49" t="str">
        <f t="shared" si="0"/>
        <v>100_aldi</v>
      </c>
      <c r="B49">
        <v>100</v>
      </c>
      <c r="C49" t="s">
        <v>144</v>
      </c>
      <c r="D49" t="s">
        <v>142</v>
      </c>
      <c r="E49" s="2">
        <v>52.596975899999997</v>
      </c>
      <c r="F49" s="2">
        <v>13.4647711</v>
      </c>
      <c r="H49" t="s">
        <v>233</v>
      </c>
      <c r="I49" t="s">
        <v>58</v>
      </c>
      <c r="J49" t="str">
        <f>VLOOKUP(I:I,Stadttteilzuordnung!$A$1:$D$13,2,0)</f>
        <v>Aldi Nord_Nord</v>
      </c>
    </row>
    <row r="50" spans="1:10">
      <c r="A50" t="str">
        <f t="shared" si="0"/>
        <v>102_aldi</v>
      </c>
      <c r="B50">
        <v>102</v>
      </c>
      <c r="C50" t="s">
        <v>144</v>
      </c>
      <c r="D50" t="s">
        <v>163</v>
      </c>
      <c r="E50" s="2">
        <v>52.613149999999997</v>
      </c>
      <c r="F50" s="2">
        <v>13.246535400000001</v>
      </c>
      <c r="H50" t="s">
        <v>233</v>
      </c>
      <c r="I50" t="s">
        <v>62</v>
      </c>
      <c r="J50" t="str">
        <f>VLOOKUP(I:I,Stadttteilzuordnung!$A$1:$D$13,2,0)</f>
        <v>Aldi Nord_Nord</v>
      </c>
    </row>
    <row r="51" spans="1:10">
      <c r="A51" t="str">
        <f t="shared" si="0"/>
        <v>106_aldi</v>
      </c>
      <c r="B51">
        <v>106</v>
      </c>
      <c r="C51" t="s">
        <v>144</v>
      </c>
      <c r="D51" t="s">
        <v>142</v>
      </c>
      <c r="E51" s="2">
        <v>52.537766400000002</v>
      </c>
      <c r="F51" s="2">
        <v>13.3565883</v>
      </c>
      <c r="H51" t="s">
        <v>233</v>
      </c>
      <c r="I51" t="s">
        <v>65</v>
      </c>
      <c r="J51" t="str">
        <f>VLOOKUP(I:I,Stadttteilzuordnung!$A$1:$D$13,2,0)</f>
        <v>Aldi Nord_Nord</v>
      </c>
    </row>
    <row r="52" spans="1:10">
      <c r="A52" t="str">
        <f t="shared" si="0"/>
        <v>112_aldi</v>
      </c>
      <c r="B52">
        <v>112</v>
      </c>
      <c r="C52" t="s">
        <v>144</v>
      </c>
      <c r="D52" t="s">
        <v>163</v>
      </c>
      <c r="E52" s="2">
        <v>52.5921576</v>
      </c>
      <c r="F52" s="2">
        <v>13.2867052</v>
      </c>
      <c r="H52" t="s">
        <v>233</v>
      </c>
      <c r="I52" t="s">
        <v>62</v>
      </c>
      <c r="J52" t="str">
        <f>VLOOKUP(I:I,Stadttteilzuordnung!$A$1:$D$13,2,0)</f>
        <v>Aldi Nord_Nord</v>
      </c>
    </row>
    <row r="53" spans="1:10">
      <c r="A53" t="str">
        <f t="shared" si="0"/>
        <v>114_aldi</v>
      </c>
      <c r="B53">
        <v>114</v>
      </c>
      <c r="C53" t="s">
        <v>144</v>
      </c>
      <c r="D53" t="s">
        <v>163</v>
      </c>
      <c r="E53" s="2">
        <v>52.557447500000002</v>
      </c>
      <c r="F53" s="2">
        <v>13.4122053</v>
      </c>
      <c r="H53" t="s">
        <v>233</v>
      </c>
      <c r="I53" t="s">
        <v>58</v>
      </c>
      <c r="J53" t="str">
        <f>VLOOKUP(I:I,Stadttteilzuordnung!$A$1:$D$13,2,0)</f>
        <v>Aldi Nord_Nord</v>
      </c>
    </row>
    <row r="54" spans="1:10">
      <c r="A54" t="str">
        <f t="shared" si="0"/>
        <v>118_aldi</v>
      </c>
      <c r="B54">
        <v>118</v>
      </c>
      <c r="C54" t="s">
        <v>144</v>
      </c>
      <c r="D54" t="s">
        <v>163</v>
      </c>
      <c r="E54" s="2">
        <v>52.583522700000003</v>
      </c>
      <c r="F54" s="2">
        <v>13.312784499999999</v>
      </c>
      <c r="H54" t="s">
        <v>233</v>
      </c>
      <c r="I54" t="s">
        <v>62</v>
      </c>
      <c r="J54" t="str">
        <f>VLOOKUP(I:I,Stadttteilzuordnung!$A$1:$D$13,2,0)</f>
        <v>Aldi Nord_Nord</v>
      </c>
    </row>
    <row r="55" spans="1:10">
      <c r="A55" t="str">
        <f t="shared" si="0"/>
        <v>119_aldi</v>
      </c>
      <c r="B55">
        <v>119</v>
      </c>
      <c r="C55" t="s">
        <v>144</v>
      </c>
      <c r="D55" t="s">
        <v>142</v>
      </c>
      <c r="E55" s="2">
        <v>52.6270612</v>
      </c>
      <c r="F55" s="2">
        <v>13.301410799999999</v>
      </c>
      <c r="H55" t="s">
        <v>233</v>
      </c>
      <c r="I55" t="s">
        <v>62</v>
      </c>
      <c r="J55" t="str">
        <f>VLOOKUP(I:I,Stadttteilzuordnung!$A$1:$D$13,2,0)</f>
        <v>Aldi Nord_Nord</v>
      </c>
    </row>
    <row r="56" spans="1:10">
      <c r="A56" t="str">
        <f t="shared" si="0"/>
        <v>120_aldi</v>
      </c>
      <c r="B56">
        <v>120</v>
      </c>
      <c r="C56" t="s">
        <v>144</v>
      </c>
      <c r="D56" t="s">
        <v>163</v>
      </c>
      <c r="E56" s="2">
        <v>52.640332000000001</v>
      </c>
      <c r="F56" s="2">
        <v>13.5143696</v>
      </c>
      <c r="H56" t="s">
        <v>233</v>
      </c>
      <c r="I56" t="s">
        <v>58</v>
      </c>
      <c r="J56" t="str">
        <f>VLOOKUP(I:I,Stadttteilzuordnung!$A$1:$D$13,2,0)</f>
        <v>Aldi Nord_Nord</v>
      </c>
    </row>
    <row r="57" spans="1:10">
      <c r="A57" t="str">
        <f t="shared" si="0"/>
        <v>121_aldi</v>
      </c>
      <c r="B57">
        <v>121</v>
      </c>
      <c r="C57" t="s">
        <v>144</v>
      </c>
      <c r="D57" t="s">
        <v>142</v>
      </c>
      <c r="E57" s="2">
        <v>52.540067700000002</v>
      </c>
      <c r="F57" s="2">
        <v>13.1972247</v>
      </c>
      <c r="H57" t="s">
        <v>233</v>
      </c>
      <c r="I57" t="s">
        <v>60</v>
      </c>
      <c r="J57" t="str">
        <f>VLOOKUP(I:I,Stadttteilzuordnung!$A$1:$D$13,2,0)</f>
        <v>Aldi Nord_Nord</v>
      </c>
    </row>
    <row r="58" spans="1:10">
      <c r="A58" t="str">
        <f t="shared" si="0"/>
        <v>122_aldi</v>
      </c>
      <c r="B58">
        <v>122</v>
      </c>
      <c r="C58" t="s">
        <v>144</v>
      </c>
      <c r="D58" t="s">
        <v>142</v>
      </c>
      <c r="E58" s="2">
        <v>52.542225299999998</v>
      </c>
      <c r="F58" s="2">
        <v>13.377962800000001</v>
      </c>
      <c r="H58" t="s">
        <v>233</v>
      </c>
      <c r="I58" t="s">
        <v>65</v>
      </c>
      <c r="J58" t="str">
        <f>VLOOKUP(I:I,Stadttteilzuordnung!$A$1:$D$13,2,0)</f>
        <v>Aldi Nord_Nord</v>
      </c>
    </row>
    <row r="59" spans="1:10">
      <c r="A59" t="str">
        <f t="shared" si="0"/>
        <v>124_aldi</v>
      </c>
      <c r="B59">
        <v>124</v>
      </c>
      <c r="C59" t="s">
        <v>144</v>
      </c>
      <c r="D59" t="s">
        <v>142</v>
      </c>
      <c r="E59" s="2">
        <v>52.572896800000002</v>
      </c>
      <c r="F59" s="2">
        <v>13.3812163</v>
      </c>
      <c r="H59" t="s">
        <v>233</v>
      </c>
      <c r="I59" t="s">
        <v>58</v>
      </c>
      <c r="J59" t="str">
        <f>VLOOKUP(I:I,Stadttteilzuordnung!$A$1:$D$13,2,0)</f>
        <v>Aldi Nord_Nord</v>
      </c>
    </row>
    <row r="60" spans="1:10">
      <c r="A60" t="str">
        <f t="shared" si="0"/>
        <v>128_aldi</v>
      </c>
      <c r="B60">
        <v>128</v>
      </c>
      <c r="C60" t="s">
        <v>144</v>
      </c>
      <c r="D60" t="s">
        <v>142</v>
      </c>
      <c r="E60" s="2">
        <v>52.583705199999997</v>
      </c>
      <c r="F60" s="2">
        <v>13.3198287</v>
      </c>
      <c r="H60" t="s">
        <v>233</v>
      </c>
      <c r="I60" t="s">
        <v>62</v>
      </c>
      <c r="J60" t="str">
        <f>VLOOKUP(I:I,Stadttteilzuordnung!$A$1:$D$13,2,0)</f>
        <v>Aldi Nord_Nord</v>
      </c>
    </row>
    <row r="61" spans="1:10">
      <c r="A61" t="str">
        <f t="shared" si="0"/>
        <v>129_aldi</v>
      </c>
      <c r="B61">
        <v>129</v>
      </c>
      <c r="C61" t="s">
        <v>144</v>
      </c>
      <c r="D61" t="s">
        <v>142</v>
      </c>
      <c r="E61" s="2">
        <v>52.580613900000003</v>
      </c>
      <c r="F61" s="2">
        <v>13.3458635</v>
      </c>
      <c r="H61" t="s">
        <v>233</v>
      </c>
      <c r="I61" t="s">
        <v>62</v>
      </c>
      <c r="J61" t="str">
        <f>VLOOKUP(I:I,Stadttteilzuordnung!$A$1:$D$13,2,0)</f>
        <v>Aldi Nord_Nord</v>
      </c>
    </row>
    <row r="62" spans="1:10">
      <c r="A62" t="str">
        <f t="shared" si="0"/>
        <v>133_aldi</v>
      </c>
      <c r="B62">
        <v>133</v>
      </c>
      <c r="C62" t="s">
        <v>144</v>
      </c>
      <c r="D62" t="s">
        <v>291</v>
      </c>
      <c r="E62" s="2">
        <v>52.524204300000001</v>
      </c>
      <c r="F62" s="2">
        <v>13.364173600000001</v>
      </c>
      <c r="H62" t="s">
        <v>233</v>
      </c>
      <c r="I62" t="s">
        <v>65</v>
      </c>
      <c r="J62" t="str">
        <f>VLOOKUP(I:I,Stadttteilzuordnung!$A$1:$D$13,2,0)</f>
        <v>Aldi Nord_Nord</v>
      </c>
    </row>
    <row r="63" spans="1:10">
      <c r="A63" t="str">
        <f t="shared" si="0"/>
        <v>134_aldi</v>
      </c>
      <c r="B63">
        <v>134</v>
      </c>
      <c r="C63" t="s">
        <v>144</v>
      </c>
      <c r="D63" t="s">
        <v>176</v>
      </c>
      <c r="E63" s="2">
        <v>52.550050800000001</v>
      </c>
      <c r="F63" s="2">
        <v>13.4344322</v>
      </c>
      <c r="H63" t="s">
        <v>233</v>
      </c>
      <c r="I63" t="s">
        <v>58</v>
      </c>
      <c r="J63" t="str">
        <f>VLOOKUP(I:I,Stadttteilzuordnung!$A$1:$D$13,2,0)</f>
        <v>Aldi Nord_Nord</v>
      </c>
    </row>
    <row r="64" spans="1:10">
      <c r="A64" t="str">
        <f t="shared" si="0"/>
        <v>138_aldi</v>
      </c>
      <c r="B64">
        <v>138</v>
      </c>
      <c r="C64" t="s">
        <v>144</v>
      </c>
      <c r="D64" t="s">
        <v>176</v>
      </c>
      <c r="E64" s="2">
        <v>52.545330900000003</v>
      </c>
      <c r="F64" s="2">
        <v>13.4636289</v>
      </c>
      <c r="H64" t="s">
        <v>233</v>
      </c>
      <c r="I64" t="s">
        <v>58</v>
      </c>
      <c r="J64" t="str">
        <f>VLOOKUP(I:I,Stadttteilzuordnung!$A$1:$D$13,2,0)</f>
        <v>Aldi Nord_Nord</v>
      </c>
    </row>
    <row r="65" spans="1:10">
      <c r="A65" t="str">
        <f t="shared" si="0"/>
        <v>140_aldi</v>
      </c>
      <c r="B65">
        <v>140</v>
      </c>
      <c r="C65" t="s">
        <v>144</v>
      </c>
      <c r="D65" t="s">
        <v>172</v>
      </c>
      <c r="E65" s="2">
        <v>52.493647699999997</v>
      </c>
      <c r="F65" s="2">
        <v>13.332579300000001</v>
      </c>
      <c r="H65" t="s">
        <v>233</v>
      </c>
      <c r="I65" t="s">
        <v>64</v>
      </c>
      <c r="J65" t="str">
        <f>VLOOKUP(I:I,Stadttteilzuordnung!$A$1:$D$13,2,0)</f>
        <v>Aldi Nord_Nord</v>
      </c>
    </row>
    <row r="66" spans="1:10">
      <c r="A66" t="str">
        <f t="shared" ref="A66:A129" si="1">B66 &amp; "_" &amp; C66</f>
        <v>142_aldi</v>
      </c>
      <c r="B66">
        <v>142</v>
      </c>
      <c r="C66" t="s">
        <v>144</v>
      </c>
      <c r="D66" t="s">
        <v>172</v>
      </c>
      <c r="E66" s="2">
        <v>52.507012799999998</v>
      </c>
      <c r="F66" s="2">
        <v>13.3138291</v>
      </c>
      <c r="H66" t="s">
        <v>233</v>
      </c>
      <c r="I66" t="s">
        <v>64</v>
      </c>
      <c r="J66" t="str">
        <f>VLOOKUP(I:I,Stadttteilzuordnung!$A$1:$D$13,2,0)</f>
        <v>Aldi Nord_Nord</v>
      </c>
    </row>
    <row r="67" spans="1:10">
      <c r="A67" t="str">
        <f t="shared" si="1"/>
        <v>156_aldi</v>
      </c>
      <c r="B67">
        <v>156</v>
      </c>
      <c r="C67" t="s">
        <v>144</v>
      </c>
      <c r="D67" t="s">
        <v>140</v>
      </c>
      <c r="E67" s="2">
        <v>52.511089900000002</v>
      </c>
      <c r="F67" s="2">
        <v>13.4455876</v>
      </c>
      <c r="H67" t="s">
        <v>233</v>
      </c>
      <c r="I67" t="s">
        <v>57</v>
      </c>
      <c r="J67" t="str">
        <f>VLOOKUP(I:I,Stadttteilzuordnung!$A$1:$D$13,2,0)</f>
        <v>Aldi Nord_Nord</v>
      </c>
    </row>
    <row r="68" spans="1:10">
      <c r="A68" t="str">
        <f t="shared" si="1"/>
        <v>34_aldi</v>
      </c>
      <c r="B68">
        <v>34</v>
      </c>
      <c r="C68" t="s">
        <v>144</v>
      </c>
      <c r="D68" t="s">
        <v>142</v>
      </c>
      <c r="E68" s="2">
        <v>52.4874285</v>
      </c>
      <c r="F68" s="2">
        <v>13.605673599999999</v>
      </c>
      <c r="H68" t="s">
        <v>233</v>
      </c>
      <c r="I68" t="s">
        <v>63</v>
      </c>
      <c r="J68" t="str">
        <f>VLOOKUP(I:I,Stadttteilzuordnung!$A$1:$D$13,2,0)</f>
        <v>Aldi Nord_Ost</v>
      </c>
    </row>
    <row r="69" spans="1:10">
      <c r="A69" t="str">
        <f t="shared" si="1"/>
        <v>48_aldi</v>
      </c>
      <c r="B69">
        <v>48</v>
      </c>
      <c r="C69" t="s">
        <v>144</v>
      </c>
      <c r="D69" t="s">
        <v>142</v>
      </c>
      <c r="E69" s="2">
        <v>52.526668999999998</v>
      </c>
      <c r="F69" s="2">
        <v>13.458345100000001</v>
      </c>
      <c r="H69" t="s">
        <v>233</v>
      </c>
      <c r="I69" t="s">
        <v>59</v>
      </c>
      <c r="J69" t="str">
        <f>VLOOKUP(I:I,Stadttteilzuordnung!$A$1:$D$13,2,0)</f>
        <v>Aldi Nord_Ost</v>
      </c>
    </row>
    <row r="70" spans="1:10">
      <c r="A70" t="str">
        <f t="shared" si="1"/>
        <v>69_aldi</v>
      </c>
      <c r="B70">
        <v>69</v>
      </c>
      <c r="C70" t="s">
        <v>144</v>
      </c>
      <c r="D70" t="s">
        <v>142</v>
      </c>
      <c r="E70" s="2">
        <v>52.534894399999999</v>
      </c>
      <c r="F70" s="2">
        <v>13.496923900000001</v>
      </c>
      <c r="H70" t="s">
        <v>233</v>
      </c>
      <c r="I70" t="s">
        <v>59</v>
      </c>
      <c r="J70" t="str">
        <f>VLOOKUP(I:I,Stadttteilzuordnung!$A$1:$D$13,2,0)</f>
        <v>Aldi Nord_Ost</v>
      </c>
    </row>
    <row r="71" spans="1:10">
      <c r="A71" t="str">
        <f t="shared" si="1"/>
        <v>83_aldi</v>
      </c>
      <c r="B71">
        <v>83</v>
      </c>
      <c r="C71" t="s">
        <v>144</v>
      </c>
      <c r="D71" t="s">
        <v>163</v>
      </c>
      <c r="E71" s="2">
        <v>52.568880399999998</v>
      </c>
      <c r="F71" s="2">
        <v>13.510184799999999</v>
      </c>
      <c r="H71" t="s">
        <v>233</v>
      </c>
      <c r="I71" t="s">
        <v>59</v>
      </c>
      <c r="J71" t="str">
        <f>VLOOKUP(I:I,Stadttteilzuordnung!$A$1:$D$13,2,0)</f>
        <v>Aldi Nord_Ost</v>
      </c>
    </row>
    <row r="72" spans="1:10">
      <c r="A72" t="str">
        <f t="shared" si="1"/>
        <v>94_aldi</v>
      </c>
      <c r="B72">
        <v>94</v>
      </c>
      <c r="C72" t="s">
        <v>144</v>
      </c>
      <c r="D72" t="s">
        <v>142</v>
      </c>
      <c r="E72" s="2">
        <v>52.5498124</v>
      </c>
      <c r="F72" s="2">
        <v>13.563823599999999</v>
      </c>
      <c r="H72" t="s">
        <v>233</v>
      </c>
      <c r="I72" t="s">
        <v>63</v>
      </c>
      <c r="J72" t="str">
        <f>VLOOKUP(I:I,Stadttteilzuordnung!$A$1:$D$13,2,0)</f>
        <v>Aldi Nord_Ost</v>
      </c>
    </row>
    <row r="73" spans="1:10">
      <c r="A73" t="str">
        <f t="shared" si="1"/>
        <v>99_aldi</v>
      </c>
      <c r="B73">
        <v>99</v>
      </c>
      <c r="C73" t="s">
        <v>144</v>
      </c>
      <c r="D73" t="s">
        <v>163</v>
      </c>
      <c r="E73" s="2">
        <v>52.563138100000003</v>
      </c>
      <c r="F73" s="2">
        <v>13.5517761</v>
      </c>
      <c r="H73" t="s">
        <v>233</v>
      </c>
      <c r="I73" t="s">
        <v>63</v>
      </c>
      <c r="J73" t="str">
        <f>VLOOKUP(I:I,Stadttteilzuordnung!$A$1:$D$13,2,0)</f>
        <v>Aldi Nord_Ost</v>
      </c>
    </row>
    <row r="74" spans="1:10">
      <c r="A74" t="str">
        <f t="shared" si="1"/>
        <v>101_aldi</v>
      </c>
      <c r="B74">
        <v>101</v>
      </c>
      <c r="C74" t="s">
        <v>144</v>
      </c>
      <c r="D74" t="s">
        <v>142</v>
      </c>
      <c r="E74" s="2">
        <v>52.496808000000001</v>
      </c>
      <c r="F74" s="2">
        <v>13.486618399999999</v>
      </c>
      <c r="H74" t="s">
        <v>233</v>
      </c>
      <c r="I74" t="s">
        <v>59</v>
      </c>
      <c r="J74" t="str">
        <f>VLOOKUP(I:I,Stadttteilzuordnung!$A$1:$D$13,2,0)</f>
        <v>Aldi Nord_Ost</v>
      </c>
    </row>
    <row r="75" spans="1:10">
      <c r="A75" t="str">
        <f t="shared" si="1"/>
        <v>108_aldi</v>
      </c>
      <c r="B75">
        <v>108</v>
      </c>
      <c r="C75" t="s">
        <v>144</v>
      </c>
      <c r="D75" t="s">
        <v>142</v>
      </c>
      <c r="E75" s="2">
        <v>52.566731799999999</v>
      </c>
      <c r="F75" s="2">
        <v>13.578230599999999</v>
      </c>
      <c r="H75" t="s">
        <v>233</v>
      </c>
      <c r="I75" t="s">
        <v>63</v>
      </c>
      <c r="J75" t="str">
        <f>VLOOKUP(I:I,Stadttteilzuordnung!$A$1:$D$13,2,0)</f>
        <v>Aldi Nord_Ost</v>
      </c>
    </row>
    <row r="76" spans="1:10">
      <c r="A76" t="str">
        <f t="shared" si="1"/>
        <v>113_aldi</v>
      </c>
      <c r="B76">
        <v>113</v>
      </c>
      <c r="C76" t="s">
        <v>144</v>
      </c>
      <c r="D76" t="s">
        <v>163</v>
      </c>
      <c r="E76" s="2">
        <v>52.575485399999998</v>
      </c>
      <c r="F76" s="2">
        <v>13.5193136</v>
      </c>
      <c r="H76" t="s">
        <v>233</v>
      </c>
      <c r="I76" t="s">
        <v>59</v>
      </c>
      <c r="J76" t="str">
        <f>VLOOKUP(I:I,Stadttteilzuordnung!$A$1:$D$13,2,0)</f>
        <v>Aldi Nord_Ost</v>
      </c>
    </row>
    <row r="77" spans="1:10">
      <c r="A77" t="str">
        <f t="shared" si="1"/>
        <v>130_aldi</v>
      </c>
      <c r="B77">
        <v>130</v>
      </c>
      <c r="C77" t="s">
        <v>144</v>
      </c>
      <c r="D77" t="s">
        <v>176</v>
      </c>
      <c r="E77" s="2">
        <v>52.507486299999997</v>
      </c>
      <c r="F77" s="2">
        <v>13.5080201</v>
      </c>
      <c r="H77" t="s">
        <v>233</v>
      </c>
      <c r="I77" t="s">
        <v>59</v>
      </c>
      <c r="J77" t="str">
        <f>VLOOKUP(I:I,Stadttteilzuordnung!$A$1:$D$13,2,0)</f>
        <v>Aldi Nord_Ost</v>
      </c>
    </row>
    <row r="78" spans="1:10">
      <c r="A78" t="str">
        <f t="shared" si="1"/>
        <v>131_aldi</v>
      </c>
      <c r="B78">
        <v>131</v>
      </c>
      <c r="C78" t="s">
        <v>144</v>
      </c>
      <c r="D78" t="s">
        <v>176</v>
      </c>
      <c r="E78" s="2">
        <v>52.524963</v>
      </c>
      <c r="F78" s="2">
        <v>13.534470000000001</v>
      </c>
      <c r="H78" t="s">
        <v>233</v>
      </c>
      <c r="I78" t="s">
        <v>63</v>
      </c>
      <c r="J78" t="str">
        <f>VLOOKUP(I:I,Stadttteilzuordnung!$A$1:$D$13,2,0)</f>
        <v>Aldi Nord_Ost</v>
      </c>
    </row>
    <row r="79" spans="1:10">
      <c r="A79" t="str">
        <f t="shared" si="1"/>
        <v>132_aldi</v>
      </c>
      <c r="B79">
        <v>132</v>
      </c>
      <c r="C79" t="s">
        <v>144</v>
      </c>
      <c r="D79" t="s">
        <v>176</v>
      </c>
      <c r="E79" s="2">
        <v>52.548247600000003</v>
      </c>
      <c r="F79" s="2">
        <v>13.503894000000001</v>
      </c>
      <c r="H79" t="s">
        <v>233</v>
      </c>
      <c r="I79" t="s">
        <v>59</v>
      </c>
      <c r="J79" t="str">
        <f>VLOOKUP(I:I,Stadttteilzuordnung!$A$1:$D$13,2,0)</f>
        <v>Aldi Nord_Ost</v>
      </c>
    </row>
    <row r="80" spans="1:10">
      <c r="A80" t="str">
        <f t="shared" si="1"/>
        <v>135_aldi</v>
      </c>
      <c r="B80">
        <v>135</v>
      </c>
      <c r="C80" t="s">
        <v>144</v>
      </c>
      <c r="D80" t="s">
        <v>176</v>
      </c>
      <c r="E80" s="2">
        <v>52.495829999999998</v>
      </c>
      <c r="F80" s="2">
        <v>13.519463999999999</v>
      </c>
      <c r="H80" t="s">
        <v>233</v>
      </c>
      <c r="I80" t="s">
        <v>59</v>
      </c>
      <c r="J80" t="str">
        <f>VLOOKUP(I:I,Stadttteilzuordnung!$A$1:$D$13,2,0)</f>
        <v>Aldi Nord_Ost</v>
      </c>
    </row>
    <row r="81" spans="1:10">
      <c r="A81" t="str">
        <f t="shared" si="1"/>
        <v>136_aldi</v>
      </c>
      <c r="B81">
        <v>136</v>
      </c>
      <c r="C81" t="s">
        <v>144</v>
      </c>
      <c r="D81" t="s">
        <v>176</v>
      </c>
      <c r="E81" s="2">
        <v>52.517019099999999</v>
      </c>
      <c r="F81" s="2">
        <v>13.5900342</v>
      </c>
      <c r="H81" t="s">
        <v>233</v>
      </c>
      <c r="I81" t="s">
        <v>63</v>
      </c>
      <c r="J81" t="str">
        <f>VLOOKUP(I:I,Stadttteilzuordnung!$A$1:$D$13,2,0)</f>
        <v>Aldi Nord_Ost</v>
      </c>
    </row>
    <row r="82" spans="1:10">
      <c r="A82" t="str">
        <f t="shared" si="1"/>
        <v>143_aldi</v>
      </c>
      <c r="B82">
        <v>143</v>
      </c>
      <c r="C82" t="s">
        <v>144</v>
      </c>
      <c r="D82" t="s">
        <v>172</v>
      </c>
      <c r="E82" s="2">
        <v>52.5400639</v>
      </c>
      <c r="F82" s="2">
        <v>13.6084502</v>
      </c>
      <c r="H82" t="s">
        <v>233</v>
      </c>
      <c r="I82" t="s">
        <v>63</v>
      </c>
      <c r="J82" t="str">
        <f>VLOOKUP(I:I,Stadttteilzuordnung!$A$1:$D$13,2,0)</f>
        <v>Aldi Nord_Ost</v>
      </c>
    </row>
    <row r="83" spans="1:10">
      <c r="A83" t="str">
        <f t="shared" si="1"/>
        <v>144_aldi</v>
      </c>
      <c r="B83">
        <v>144</v>
      </c>
      <c r="C83" t="s">
        <v>144</v>
      </c>
      <c r="D83" t="s">
        <v>204</v>
      </c>
      <c r="E83" s="2">
        <v>52.540286199999997</v>
      </c>
      <c r="F83" s="2">
        <v>13.608226999999999</v>
      </c>
      <c r="H83" t="s">
        <v>233</v>
      </c>
      <c r="I83" t="s">
        <v>63</v>
      </c>
      <c r="J83" t="str">
        <f>VLOOKUP(I:I,Stadttteilzuordnung!$A$1:$D$13,2,0)</f>
        <v>Aldi Nord_Ost</v>
      </c>
    </row>
    <row r="84" spans="1:10">
      <c r="A84" t="str">
        <f t="shared" si="1"/>
        <v>145_aldi</v>
      </c>
      <c r="B84">
        <v>145</v>
      </c>
      <c r="C84" t="s">
        <v>144</v>
      </c>
      <c r="D84" t="s">
        <v>172</v>
      </c>
      <c r="E84" s="2">
        <v>52.522587299999998</v>
      </c>
      <c r="F84" s="2">
        <v>13.4840067</v>
      </c>
      <c r="H84" t="s">
        <v>233</v>
      </c>
      <c r="I84" t="s">
        <v>59</v>
      </c>
      <c r="J84" t="str">
        <f>VLOOKUP(I:I,Stadttteilzuordnung!$A$1:$D$13,2,0)</f>
        <v>Aldi Nord_Ost</v>
      </c>
    </row>
    <row r="85" spans="1:10">
      <c r="A85" t="str">
        <f t="shared" si="1"/>
        <v>146_aldi</v>
      </c>
      <c r="B85">
        <v>146</v>
      </c>
      <c r="C85" t="s">
        <v>144</v>
      </c>
      <c r="D85" t="s">
        <v>172</v>
      </c>
      <c r="E85" s="2">
        <v>52.489869800000001</v>
      </c>
      <c r="F85" s="2">
        <v>13.576279700000001</v>
      </c>
      <c r="H85" t="s">
        <v>233</v>
      </c>
      <c r="I85" t="s">
        <v>63</v>
      </c>
      <c r="J85" t="str">
        <f>VLOOKUP(I:I,Stadttteilzuordnung!$A$1:$D$13,2,0)</f>
        <v>Aldi Nord_Ost</v>
      </c>
    </row>
    <row r="86" spans="1:10">
      <c r="A86" t="str">
        <f t="shared" si="1"/>
        <v>150_aldi</v>
      </c>
      <c r="B86">
        <v>150</v>
      </c>
      <c r="C86" t="s">
        <v>144</v>
      </c>
      <c r="D86" t="s">
        <v>140</v>
      </c>
      <c r="E86" s="2">
        <v>52.510389400000001</v>
      </c>
      <c r="F86" s="2">
        <v>13.562616800000001</v>
      </c>
      <c r="H86" t="s">
        <v>233</v>
      </c>
      <c r="I86" t="s">
        <v>63</v>
      </c>
      <c r="J86" t="str">
        <f>VLOOKUP(I:I,Stadttteilzuordnung!$A$1:$D$13,2,0)</f>
        <v>Aldi Nord_Ost</v>
      </c>
    </row>
    <row r="87" spans="1:10">
      <c r="A87" t="str">
        <f t="shared" si="1"/>
        <v>151_aldi</v>
      </c>
      <c r="B87">
        <v>151</v>
      </c>
      <c r="C87" t="s">
        <v>144</v>
      </c>
      <c r="D87" t="s">
        <v>140</v>
      </c>
      <c r="E87" s="2">
        <v>52.507536799999997</v>
      </c>
      <c r="F87" s="2">
        <v>13.486703</v>
      </c>
      <c r="H87" t="s">
        <v>233</v>
      </c>
      <c r="I87" t="s">
        <v>59</v>
      </c>
      <c r="J87" t="str">
        <f>VLOOKUP(I:I,Stadttteilzuordnung!$A$1:$D$13,2,0)</f>
        <v>Aldi Nord_Ost</v>
      </c>
    </row>
    <row r="88" spans="1:10">
      <c r="A88" t="str">
        <f t="shared" si="1"/>
        <v>152_aldi</v>
      </c>
      <c r="B88">
        <v>152</v>
      </c>
      <c r="C88" t="s">
        <v>144</v>
      </c>
      <c r="D88" t="s">
        <v>140</v>
      </c>
      <c r="E88" s="2">
        <v>52.536080900000002</v>
      </c>
      <c r="F88" s="2">
        <v>13.5269885</v>
      </c>
      <c r="H88" t="s">
        <v>233</v>
      </c>
      <c r="I88" t="s">
        <v>63</v>
      </c>
      <c r="J88" t="str">
        <f>VLOOKUP(I:I,Stadttteilzuordnung!$A$1:$D$13,2,0)</f>
        <v>Aldi Nord_Ost</v>
      </c>
    </row>
    <row r="89" spans="1:10">
      <c r="A89" t="str">
        <f t="shared" si="1"/>
        <v>153_aldi</v>
      </c>
      <c r="B89">
        <v>153</v>
      </c>
      <c r="C89" t="s">
        <v>144</v>
      </c>
      <c r="D89" t="s">
        <v>140</v>
      </c>
      <c r="E89" s="2">
        <v>52.504093400000002</v>
      </c>
      <c r="F89" s="2">
        <v>13.589859799999999</v>
      </c>
      <c r="H89" t="s">
        <v>233</v>
      </c>
      <c r="I89" t="s">
        <v>63</v>
      </c>
      <c r="J89" t="str">
        <f>VLOOKUP(I:I,Stadttteilzuordnung!$A$1:$D$13,2,0)</f>
        <v>Aldi Nord_Ost</v>
      </c>
    </row>
    <row r="90" spans="1:10">
      <c r="A90" t="str">
        <f t="shared" si="1"/>
        <v>154_aldi</v>
      </c>
      <c r="B90">
        <v>154</v>
      </c>
      <c r="C90" t="s">
        <v>144</v>
      </c>
      <c r="D90" t="s">
        <v>140</v>
      </c>
      <c r="E90" s="2">
        <v>52.514500900000002</v>
      </c>
      <c r="F90" s="2">
        <v>13.4767267</v>
      </c>
      <c r="H90" t="s">
        <v>233</v>
      </c>
      <c r="I90" t="s">
        <v>59</v>
      </c>
      <c r="J90" t="str">
        <f>VLOOKUP(I:I,Stadttteilzuordnung!$A$1:$D$13,2,0)</f>
        <v>Aldi Nord_Ost</v>
      </c>
    </row>
    <row r="91" spans="1:10">
      <c r="A91" t="str">
        <f t="shared" si="1"/>
        <v>157_aldi</v>
      </c>
      <c r="B91">
        <v>157</v>
      </c>
      <c r="C91" t="s">
        <v>144</v>
      </c>
      <c r="D91" t="s">
        <v>140</v>
      </c>
      <c r="E91" s="2">
        <v>52.476736699999996</v>
      </c>
      <c r="F91" s="2">
        <v>13.536618799999999</v>
      </c>
      <c r="H91" t="s">
        <v>233</v>
      </c>
      <c r="I91" t="s">
        <v>59</v>
      </c>
      <c r="J91" t="str">
        <f>VLOOKUP(I:I,Stadttteilzuordnung!$A$1:$D$13,2,0)</f>
        <v>Aldi Nord_Ost</v>
      </c>
    </row>
    <row r="92" spans="1:10">
      <c r="A92" t="str">
        <f t="shared" si="1"/>
        <v>96_aldi</v>
      </c>
      <c r="B92">
        <v>96</v>
      </c>
      <c r="C92" t="s">
        <v>144</v>
      </c>
      <c r="D92" t="s">
        <v>163</v>
      </c>
      <c r="E92" s="2">
        <v>52.549682199999999</v>
      </c>
      <c r="F92" s="2">
        <v>13.5901706</v>
      </c>
      <c r="H92" t="s">
        <v>233</v>
      </c>
      <c r="I92" t="s">
        <v>63</v>
      </c>
      <c r="J92" t="str">
        <f>VLOOKUP(I:I,Stadttteilzuordnung!$A$1:$D$13,2,0)</f>
        <v>Aldi Nord_Ost</v>
      </c>
    </row>
    <row r="93" spans="1:10">
      <c r="A93" t="str">
        <f t="shared" si="1"/>
        <v>141_aldi</v>
      </c>
      <c r="B93">
        <v>141</v>
      </c>
      <c r="C93" t="s">
        <v>144</v>
      </c>
      <c r="D93" t="s">
        <v>172</v>
      </c>
      <c r="E93" s="2">
        <v>52.537561199999999</v>
      </c>
      <c r="F93" s="2">
        <v>13.6346372</v>
      </c>
      <c r="H93" t="s">
        <v>233</v>
      </c>
      <c r="I93" t="s">
        <v>63</v>
      </c>
      <c r="J93" t="str">
        <f>VLOOKUP(I:I,Stadttteilzuordnung!$A$1:$D$13,2,0)</f>
        <v>Aldi Nord_Ost</v>
      </c>
    </row>
    <row r="94" spans="1:10">
      <c r="A94" t="str">
        <f t="shared" si="1"/>
        <v>28_aldi</v>
      </c>
      <c r="B94">
        <v>28</v>
      </c>
      <c r="C94" t="s">
        <v>144</v>
      </c>
      <c r="D94" t="s">
        <v>142</v>
      </c>
      <c r="E94" s="2">
        <v>52.405676</v>
      </c>
      <c r="F94" s="2">
        <v>13.5238713</v>
      </c>
      <c r="H94" t="s">
        <v>233</v>
      </c>
      <c r="I94" t="s">
        <v>69</v>
      </c>
      <c r="J94" t="str">
        <f>VLOOKUP(I:I,Stadttteilzuordnung!$A$1:$D$13,2,0)</f>
        <v>Aldi Nord_Süd</v>
      </c>
    </row>
    <row r="95" spans="1:10">
      <c r="A95" t="str">
        <f t="shared" si="1"/>
        <v>33_aldi</v>
      </c>
      <c r="B95">
        <v>33</v>
      </c>
      <c r="C95" t="s">
        <v>144</v>
      </c>
      <c r="D95" t="s">
        <v>142</v>
      </c>
      <c r="E95" s="2">
        <v>52.431529400000002</v>
      </c>
      <c r="F95" s="2">
        <v>13.7144332</v>
      </c>
      <c r="H95" t="s">
        <v>233</v>
      </c>
      <c r="I95" t="s">
        <v>69</v>
      </c>
      <c r="J95" t="str">
        <f>VLOOKUP(I:I,Stadttteilzuordnung!$A$1:$D$13,2,0)</f>
        <v>Aldi Nord_Süd</v>
      </c>
    </row>
    <row r="96" spans="1:10">
      <c r="A96" t="str">
        <f t="shared" si="1"/>
        <v>53_aldi</v>
      </c>
      <c r="B96">
        <v>53</v>
      </c>
      <c r="C96" t="s">
        <v>144</v>
      </c>
      <c r="D96" t="s">
        <v>142</v>
      </c>
      <c r="E96" s="2">
        <v>52.396606300000002</v>
      </c>
      <c r="F96" s="2">
        <v>13.5414505</v>
      </c>
      <c r="H96" t="s">
        <v>233</v>
      </c>
      <c r="I96" t="s">
        <v>69</v>
      </c>
      <c r="J96" t="str">
        <f>VLOOKUP(I:I,Stadttteilzuordnung!$A$1:$D$13,2,0)</f>
        <v>Aldi Nord_Süd</v>
      </c>
    </row>
    <row r="97" spans="1:10">
      <c r="A97" t="str">
        <f t="shared" si="1"/>
        <v>54_aldi</v>
      </c>
      <c r="B97">
        <v>54</v>
      </c>
      <c r="C97" t="s">
        <v>144</v>
      </c>
      <c r="D97" t="s">
        <v>163</v>
      </c>
      <c r="E97" s="2">
        <v>52.4461491</v>
      </c>
      <c r="F97" s="2">
        <v>13.6219079</v>
      </c>
      <c r="H97" t="s">
        <v>233</v>
      </c>
      <c r="I97" t="s">
        <v>69</v>
      </c>
      <c r="J97" t="str">
        <f>VLOOKUP(I:I,Stadttteilzuordnung!$A$1:$D$13,2,0)</f>
        <v>Aldi Nord_Süd</v>
      </c>
    </row>
    <row r="98" spans="1:10">
      <c r="A98" t="str">
        <f t="shared" si="1"/>
        <v>68_aldi</v>
      </c>
      <c r="B98">
        <v>68</v>
      </c>
      <c r="C98" t="s">
        <v>144</v>
      </c>
      <c r="D98" t="s">
        <v>142</v>
      </c>
      <c r="E98" s="2">
        <v>52.485907500000003</v>
      </c>
      <c r="F98" s="2">
        <v>13.456924900000001</v>
      </c>
      <c r="H98" t="s">
        <v>233</v>
      </c>
      <c r="I98" t="s">
        <v>69</v>
      </c>
      <c r="J98" t="str">
        <f>VLOOKUP(I:I,Stadttteilzuordnung!$A$1:$D$13,2,0)</f>
        <v>Aldi Nord_Süd</v>
      </c>
    </row>
    <row r="99" spans="1:10">
      <c r="A99" t="str">
        <f t="shared" si="1"/>
        <v>111_aldi</v>
      </c>
      <c r="B99">
        <v>111</v>
      </c>
      <c r="C99" t="s">
        <v>144</v>
      </c>
      <c r="D99" t="s">
        <v>142</v>
      </c>
      <c r="E99" s="2">
        <v>52.395859100000003</v>
      </c>
      <c r="F99" s="2">
        <v>13.7212931</v>
      </c>
      <c r="H99" t="s">
        <v>233</v>
      </c>
      <c r="I99" t="s">
        <v>69</v>
      </c>
      <c r="J99" t="str">
        <f>VLOOKUP(I:I,Stadttteilzuordnung!$A$1:$D$13,2,0)</f>
        <v>Aldi Nord_Süd</v>
      </c>
    </row>
    <row r="100" spans="1:10">
      <c r="A100" t="str">
        <f t="shared" si="1"/>
        <v>116_aldi</v>
      </c>
      <c r="B100">
        <v>116</v>
      </c>
      <c r="C100" t="s">
        <v>144</v>
      </c>
      <c r="D100" t="s">
        <v>142</v>
      </c>
      <c r="E100" s="2">
        <v>52.424465900000001</v>
      </c>
      <c r="F100" s="2">
        <v>13.5265816</v>
      </c>
      <c r="H100" t="s">
        <v>233</v>
      </c>
      <c r="I100" t="s">
        <v>69</v>
      </c>
      <c r="J100" t="str">
        <f>VLOOKUP(I:I,Stadttteilzuordnung!$A$1:$D$13,2,0)</f>
        <v>Aldi Nord_Süd</v>
      </c>
    </row>
    <row r="101" spans="1:10">
      <c r="A101" t="str">
        <f t="shared" si="1"/>
        <v>126_aldi</v>
      </c>
      <c r="B101">
        <v>126</v>
      </c>
      <c r="C101" t="s">
        <v>144</v>
      </c>
      <c r="D101" t="s">
        <v>142</v>
      </c>
      <c r="E101" s="2">
        <v>52.442050500000001</v>
      </c>
      <c r="F101" s="2">
        <v>13.585343699999999</v>
      </c>
      <c r="H101" t="s">
        <v>233</v>
      </c>
      <c r="I101" t="s">
        <v>69</v>
      </c>
      <c r="J101" t="str">
        <f>VLOOKUP(I:I,Stadttteilzuordnung!$A$1:$D$13,2,0)</f>
        <v>Aldi Nord_Süd</v>
      </c>
    </row>
    <row r="102" spans="1:10">
      <c r="A102" t="str">
        <f t="shared" si="1"/>
        <v>127_aldi</v>
      </c>
      <c r="B102">
        <v>127</v>
      </c>
      <c r="C102" t="s">
        <v>144</v>
      </c>
      <c r="D102" t="s">
        <v>142</v>
      </c>
      <c r="E102" s="2">
        <v>52.442098999999999</v>
      </c>
      <c r="F102" s="2">
        <v>13.505337000000001</v>
      </c>
      <c r="H102" t="s">
        <v>233</v>
      </c>
      <c r="I102" t="s">
        <v>69</v>
      </c>
      <c r="J102" t="str">
        <f>VLOOKUP(I:I,Stadttteilzuordnung!$A$1:$D$13,2,0)</f>
        <v>Aldi Nord_Süd</v>
      </c>
    </row>
    <row r="103" spans="1:10">
      <c r="A103" t="str">
        <f t="shared" si="1"/>
        <v>137_aldi</v>
      </c>
      <c r="B103">
        <v>137</v>
      </c>
      <c r="C103" t="s">
        <v>144</v>
      </c>
      <c r="D103" t="s">
        <v>176</v>
      </c>
      <c r="E103" s="2">
        <v>52.468542100000001</v>
      </c>
      <c r="F103" s="2">
        <v>13.512749100000001</v>
      </c>
      <c r="H103" t="s">
        <v>233</v>
      </c>
      <c r="I103" t="s">
        <v>69</v>
      </c>
      <c r="J103" t="str">
        <f>VLOOKUP(I:I,Stadttteilzuordnung!$A$1:$D$13,2,0)</f>
        <v>Aldi Nord_Süd</v>
      </c>
    </row>
    <row r="104" spans="1:10">
      <c r="A104" t="str">
        <f t="shared" si="1"/>
        <v>139_aldi</v>
      </c>
      <c r="B104">
        <v>139</v>
      </c>
      <c r="C104" t="s">
        <v>144</v>
      </c>
      <c r="D104" t="s">
        <v>172</v>
      </c>
      <c r="E104" s="2">
        <v>52.4649596</v>
      </c>
      <c r="F104" s="2">
        <v>13.496090199999999</v>
      </c>
      <c r="H104" t="s">
        <v>233</v>
      </c>
      <c r="I104" t="s">
        <v>69</v>
      </c>
      <c r="J104" t="str">
        <f>VLOOKUP(I:I,Stadttteilzuordnung!$A$1:$D$13,2,0)</f>
        <v>Aldi Nord_Süd</v>
      </c>
    </row>
    <row r="105" spans="1:10">
      <c r="A105" t="str">
        <f t="shared" si="1"/>
        <v>147_aldi</v>
      </c>
      <c r="B105">
        <v>147</v>
      </c>
      <c r="C105" t="s">
        <v>144</v>
      </c>
      <c r="D105" t="s">
        <v>172</v>
      </c>
      <c r="E105" s="2">
        <v>52.4656345</v>
      </c>
      <c r="F105" s="2">
        <v>13.575395</v>
      </c>
      <c r="H105" t="s">
        <v>233</v>
      </c>
      <c r="I105" t="s">
        <v>69</v>
      </c>
      <c r="J105" t="str">
        <f>VLOOKUP(I:I,Stadttteilzuordnung!$A$1:$D$13,2,0)</f>
        <v>Aldi Nord_Süd</v>
      </c>
    </row>
    <row r="106" spans="1:10">
      <c r="A106" t="str">
        <f t="shared" si="1"/>
        <v>148_aldi</v>
      </c>
      <c r="B106">
        <v>148</v>
      </c>
      <c r="C106" t="s">
        <v>144</v>
      </c>
      <c r="D106" t="s">
        <v>140</v>
      </c>
      <c r="E106" s="2">
        <v>52.458037599999997</v>
      </c>
      <c r="F106" s="2">
        <v>13.577893899999999</v>
      </c>
      <c r="H106" t="s">
        <v>233</v>
      </c>
      <c r="I106" t="s">
        <v>69</v>
      </c>
      <c r="J106" t="str">
        <f>VLOOKUP(I:I,Stadttteilzuordnung!$A$1:$D$13,2,0)</f>
        <v>Aldi Nord_Süd</v>
      </c>
    </row>
    <row r="107" spans="1:10">
      <c r="A107" t="str">
        <f t="shared" si="1"/>
        <v>149_aldi</v>
      </c>
      <c r="B107">
        <v>149</v>
      </c>
      <c r="C107" t="s">
        <v>144</v>
      </c>
      <c r="D107" t="s">
        <v>140</v>
      </c>
      <c r="E107" s="2">
        <v>52.432434600000001</v>
      </c>
      <c r="F107" s="2">
        <v>13.5472736</v>
      </c>
      <c r="H107" t="s">
        <v>233</v>
      </c>
      <c r="I107" t="s">
        <v>69</v>
      </c>
      <c r="J107" t="str">
        <f>VLOOKUP(I:I,Stadttteilzuordnung!$A$1:$D$13,2,0)</f>
        <v>Aldi Nord_Süd</v>
      </c>
    </row>
    <row r="108" spans="1:10">
      <c r="A108" t="str">
        <f t="shared" si="1"/>
        <v>2_aldi</v>
      </c>
      <c r="B108">
        <v>2</v>
      </c>
      <c r="C108" t="s">
        <v>144</v>
      </c>
      <c r="D108" t="s">
        <v>142</v>
      </c>
      <c r="E108" s="2">
        <v>52.471418399999997</v>
      </c>
      <c r="F108" s="2">
        <v>13.384040000000001</v>
      </c>
      <c r="H108" t="s">
        <v>233</v>
      </c>
      <c r="I108" t="s">
        <v>68</v>
      </c>
      <c r="J108" t="str">
        <f>VLOOKUP(I:I,Stadttteilzuordnung!$A$1:$D$13,2,0)</f>
        <v>Aldi Nord_West</v>
      </c>
    </row>
    <row r="109" spans="1:10">
      <c r="A109" t="str">
        <f t="shared" si="1"/>
        <v>4_aldi</v>
      </c>
      <c r="B109">
        <v>4</v>
      </c>
      <c r="C109" t="s">
        <v>144</v>
      </c>
      <c r="D109" t="s">
        <v>142</v>
      </c>
      <c r="E109" s="2">
        <v>52.470057099999998</v>
      </c>
      <c r="F109" s="2">
        <v>13.334121100000001</v>
      </c>
      <c r="H109" t="s">
        <v>233</v>
      </c>
      <c r="I109" t="s">
        <v>68</v>
      </c>
      <c r="J109" t="str">
        <f>VLOOKUP(I:I,Stadttteilzuordnung!$A$1:$D$13,2,0)</f>
        <v>Aldi Nord_West</v>
      </c>
    </row>
    <row r="110" spans="1:10">
      <c r="A110" t="str">
        <f t="shared" si="1"/>
        <v>12_aldi</v>
      </c>
      <c r="B110">
        <v>12</v>
      </c>
      <c r="C110" t="s">
        <v>144</v>
      </c>
      <c r="D110" t="s">
        <v>142</v>
      </c>
      <c r="E110" s="2">
        <v>52.429771100000004</v>
      </c>
      <c r="F110" s="2">
        <v>13.330138099999999</v>
      </c>
      <c r="H110" t="s">
        <v>233</v>
      </c>
      <c r="I110" t="s">
        <v>61</v>
      </c>
      <c r="J110" t="str">
        <f>VLOOKUP(I:I,Stadttteilzuordnung!$A$1:$D$13,2,0)</f>
        <v>Aldi Nord_West</v>
      </c>
    </row>
    <row r="111" spans="1:10">
      <c r="A111" t="str">
        <f t="shared" si="1"/>
        <v>13_aldi</v>
      </c>
      <c r="B111">
        <v>13</v>
      </c>
      <c r="C111" t="s">
        <v>144</v>
      </c>
      <c r="D111" t="s">
        <v>142</v>
      </c>
      <c r="E111" s="2">
        <v>52.435148400000003</v>
      </c>
      <c r="F111" s="2">
        <v>13.466851399999999</v>
      </c>
      <c r="H111" t="s">
        <v>233</v>
      </c>
      <c r="I111" t="s">
        <v>67</v>
      </c>
      <c r="J111" t="str">
        <f>VLOOKUP(I:I,Stadttteilzuordnung!$A$1:$D$13,2,0)</f>
        <v>Aldi Nord_West</v>
      </c>
    </row>
    <row r="112" spans="1:10">
      <c r="A112" t="str">
        <f t="shared" si="1"/>
        <v>15_aldi</v>
      </c>
      <c r="B112">
        <v>15</v>
      </c>
      <c r="C112" t="s">
        <v>144</v>
      </c>
      <c r="D112" t="s">
        <v>142</v>
      </c>
      <c r="E112" s="2">
        <v>52.490199599999997</v>
      </c>
      <c r="F112" s="2">
        <v>13.375007200000001</v>
      </c>
      <c r="H112" t="s">
        <v>233</v>
      </c>
      <c r="I112" t="s">
        <v>68</v>
      </c>
      <c r="J112" t="str">
        <f>VLOOKUP(I:I,Stadttteilzuordnung!$A$1:$D$13,2,0)</f>
        <v>Aldi Nord_West</v>
      </c>
    </row>
    <row r="113" spans="1:10">
      <c r="A113" t="str">
        <f t="shared" si="1"/>
        <v>16_aldi</v>
      </c>
      <c r="B113">
        <v>16</v>
      </c>
      <c r="C113" t="s">
        <v>144</v>
      </c>
      <c r="D113" t="s">
        <v>142</v>
      </c>
      <c r="E113" s="2">
        <v>52.484675199999998</v>
      </c>
      <c r="F113" s="2">
        <v>13.369237500000001</v>
      </c>
      <c r="H113" t="s">
        <v>233</v>
      </c>
      <c r="I113" t="s">
        <v>68</v>
      </c>
      <c r="J113" t="str">
        <f>VLOOKUP(I:I,Stadttteilzuordnung!$A$1:$D$13,2,0)</f>
        <v>Aldi Nord_West</v>
      </c>
    </row>
    <row r="114" spans="1:10">
      <c r="A114" t="str">
        <f t="shared" si="1"/>
        <v>18_aldi</v>
      </c>
      <c r="B114">
        <v>18</v>
      </c>
      <c r="C114" t="s">
        <v>144</v>
      </c>
      <c r="D114" t="s">
        <v>142</v>
      </c>
      <c r="E114" s="2">
        <v>52.485886999999998</v>
      </c>
      <c r="F114" s="2">
        <v>13.421474999999999</v>
      </c>
      <c r="H114" t="s">
        <v>233</v>
      </c>
      <c r="I114" t="s">
        <v>67</v>
      </c>
      <c r="J114" t="str">
        <f>VLOOKUP(I:I,Stadttteilzuordnung!$A$1:$D$13,2,0)</f>
        <v>Aldi Nord_West</v>
      </c>
    </row>
    <row r="115" spans="1:10">
      <c r="A115" t="str">
        <f t="shared" si="1"/>
        <v>20_aldi</v>
      </c>
      <c r="B115">
        <v>20</v>
      </c>
      <c r="C115" t="s">
        <v>144</v>
      </c>
      <c r="D115" t="s">
        <v>142</v>
      </c>
      <c r="E115" s="2">
        <v>52.407881500000002</v>
      </c>
      <c r="F115" s="2">
        <v>13.266874899999999</v>
      </c>
      <c r="H115" t="s">
        <v>233</v>
      </c>
      <c r="I115" t="s">
        <v>61</v>
      </c>
      <c r="J115" t="str">
        <f>VLOOKUP(I:I,Stadttteilzuordnung!$A$1:$D$13,2,0)</f>
        <v>Aldi Nord_West</v>
      </c>
    </row>
    <row r="116" spans="1:10">
      <c r="A116" t="str">
        <f t="shared" si="1"/>
        <v>24_aldi</v>
      </c>
      <c r="B116">
        <v>24</v>
      </c>
      <c r="C116" t="s">
        <v>144</v>
      </c>
      <c r="D116" t="s">
        <v>142</v>
      </c>
      <c r="E116" s="2">
        <v>52.420144800000003</v>
      </c>
      <c r="F116" s="2">
        <v>13.4915497</v>
      </c>
      <c r="H116" t="s">
        <v>233</v>
      </c>
      <c r="I116" t="s">
        <v>67</v>
      </c>
      <c r="J116" t="str">
        <f>VLOOKUP(I:I,Stadttteilzuordnung!$A$1:$D$13,2,0)</f>
        <v>Aldi Nord_West</v>
      </c>
    </row>
    <row r="117" spans="1:10">
      <c r="A117" t="str">
        <f t="shared" si="1"/>
        <v>27_aldi</v>
      </c>
      <c r="B117">
        <v>27</v>
      </c>
      <c r="C117" t="s">
        <v>144</v>
      </c>
      <c r="D117" t="s">
        <v>142</v>
      </c>
      <c r="E117" s="2">
        <v>52.458154899999997</v>
      </c>
      <c r="F117" s="2">
        <v>13.375697000000001</v>
      </c>
      <c r="H117" t="s">
        <v>233</v>
      </c>
      <c r="I117" t="s">
        <v>68</v>
      </c>
      <c r="J117" t="str">
        <f>VLOOKUP(I:I,Stadttteilzuordnung!$A$1:$D$13,2,0)</f>
        <v>Aldi Nord_West</v>
      </c>
    </row>
    <row r="118" spans="1:10">
      <c r="A118" t="str">
        <f t="shared" si="1"/>
        <v>37_aldi</v>
      </c>
      <c r="B118">
        <v>37</v>
      </c>
      <c r="C118" t="s">
        <v>144</v>
      </c>
      <c r="D118" t="s">
        <v>142</v>
      </c>
      <c r="E118" s="2">
        <v>52.468732600000003</v>
      </c>
      <c r="F118" s="2">
        <v>13.444407399999999</v>
      </c>
      <c r="H118" t="s">
        <v>233</v>
      </c>
      <c r="I118" t="s">
        <v>67</v>
      </c>
      <c r="J118" t="str">
        <f>VLOOKUP(I:I,Stadttteilzuordnung!$A$1:$D$13,2,0)</f>
        <v>Aldi Nord_West</v>
      </c>
    </row>
    <row r="119" spans="1:10">
      <c r="A119" t="str">
        <f t="shared" si="1"/>
        <v>41_aldi</v>
      </c>
      <c r="B119">
        <v>41</v>
      </c>
      <c r="C119" t="s">
        <v>144</v>
      </c>
      <c r="D119" t="s">
        <v>163</v>
      </c>
      <c r="E119" s="2">
        <v>52.4641156</v>
      </c>
      <c r="F119" s="2">
        <v>13.3267808</v>
      </c>
      <c r="H119" t="s">
        <v>233</v>
      </c>
      <c r="I119" t="s">
        <v>61</v>
      </c>
      <c r="J119" t="str">
        <f>VLOOKUP(I:I,Stadttteilzuordnung!$A$1:$D$13,2,0)</f>
        <v>Aldi Nord_West</v>
      </c>
    </row>
    <row r="120" spans="1:10">
      <c r="A120" t="str">
        <f t="shared" si="1"/>
        <v>42_aldi</v>
      </c>
      <c r="B120">
        <v>42</v>
      </c>
      <c r="C120" t="s">
        <v>144</v>
      </c>
      <c r="D120" t="s">
        <v>163</v>
      </c>
      <c r="E120" s="2">
        <v>52.427115899999997</v>
      </c>
      <c r="F120" s="2">
        <v>13.303755799999999</v>
      </c>
      <c r="H120" t="s">
        <v>233</v>
      </c>
      <c r="I120" t="s">
        <v>61</v>
      </c>
      <c r="J120" t="str">
        <f>VLOOKUP(I:I,Stadttteilzuordnung!$A$1:$D$13,2,0)</f>
        <v>Aldi Nord_West</v>
      </c>
    </row>
    <row r="121" spans="1:10">
      <c r="A121" t="str">
        <f t="shared" si="1"/>
        <v>44_aldi</v>
      </c>
      <c r="B121">
        <v>44</v>
      </c>
      <c r="C121" t="s">
        <v>144</v>
      </c>
      <c r="D121" t="s">
        <v>142</v>
      </c>
      <c r="E121" s="2">
        <v>52.439131199999999</v>
      </c>
      <c r="F121" s="2">
        <v>13.2713252</v>
      </c>
      <c r="H121" t="s">
        <v>233</v>
      </c>
      <c r="I121" t="s">
        <v>61</v>
      </c>
      <c r="J121" t="str">
        <f>VLOOKUP(I:I,Stadttteilzuordnung!$A$1:$D$13,2,0)</f>
        <v>Aldi Nord_West</v>
      </c>
    </row>
    <row r="122" spans="1:10">
      <c r="A122" t="str">
        <f t="shared" si="1"/>
        <v>45_aldi</v>
      </c>
      <c r="B122">
        <v>45</v>
      </c>
      <c r="C122" t="s">
        <v>144</v>
      </c>
      <c r="D122" t="s">
        <v>142</v>
      </c>
      <c r="E122" s="2">
        <v>52.485758400000002</v>
      </c>
      <c r="F122" s="2">
        <v>13.3574343</v>
      </c>
      <c r="H122" t="s">
        <v>233</v>
      </c>
      <c r="I122" t="s">
        <v>68</v>
      </c>
      <c r="J122" t="str">
        <f>VLOOKUP(I:I,Stadttteilzuordnung!$A$1:$D$13,2,0)</f>
        <v>Aldi Nord_West</v>
      </c>
    </row>
    <row r="123" spans="1:10">
      <c r="A123" t="str">
        <f t="shared" si="1"/>
        <v>46_aldi</v>
      </c>
      <c r="B123">
        <v>46</v>
      </c>
      <c r="C123" t="s">
        <v>144</v>
      </c>
      <c r="D123" t="s">
        <v>142</v>
      </c>
      <c r="E123" s="2">
        <v>52.418935699999999</v>
      </c>
      <c r="F123" s="2">
        <v>13.1575422</v>
      </c>
      <c r="H123" t="s">
        <v>233</v>
      </c>
      <c r="I123" t="s">
        <v>61</v>
      </c>
      <c r="J123" t="str">
        <f>VLOOKUP(I:I,Stadttteilzuordnung!$A$1:$D$13,2,0)</f>
        <v>Aldi Nord_West</v>
      </c>
    </row>
    <row r="124" spans="1:10">
      <c r="A124" t="str">
        <f t="shared" si="1"/>
        <v>50_aldi</v>
      </c>
      <c r="B124">
        <v>50</v>
      </c>
      <c r="C124" t="s">
        <v>144</v>
      </c>
      <c r="D124" t="s">
        <v>142</v>
      </c>
      <c r="E124" s="2">
        <v>52.469256700000003</v>
      </c>
      <c r="F124" s="2">
        <v>13.341465599999999</v>
      </c>
      <c r="H124" t="s">
        <v>233</v>
      </c>
      <c r="I124" t="s">
        <v>68</v>
      </c>
      <c r="J124" t="str">
        <f>VLOOKUP(I:I,Stadttteilzuordnung!$A$1:$D$13,2,0)</f>
        <v>Aldi Nord_West</v>
      </c>
    </row>
    <row r="125" spans="1:10">
      <c r="A125" t="str">
        <f t="shared" si="1"/>
        <v>51_aldi</v>
      </c>
      <c r="B125">
        <v>51</v>
      </c>
      <c r="C125" t="s">
        <v>144</v>
      </c>
      <c r="D125" t="s">
        <v>142</v>
      </c>
      <c r="E125" s="2">
        <v>52.489349500000003</v>
      </c>
      <c r="F125" s="2">
        <v>13.3455143</v>
      </c>
      <c r="H125" t="s">
        <v>233</v>
      </c>
      <c r="I125" t="s">
        <v>68</v>
      </c>
      <c r="J125" t="str">
        <f>VLOOKUP(I:I,Stadttteilzuordnung!$A$1:$D$13,2,0)</f>
        <v>Aldi Nord_West</v>
      </c>
    </row>
    <row r="126" spans="1:10">
      <c r="A126" t="str">
        <f t="shared" si="1"/>
        <v>52_aldi</v>
      </c>
      <c r="B126">
        <v>52</v>
      </c>
      <c r="C126" t="s">
        <v>144</v>
      </c>
      <c r="D126" t="s">
        <v>163</v>
      </c>
      <c r="E126" s="2">
        <v>52.4797978</v>
      </c>
      <c r="F126" s="2">
        <v>13.436000999999999</v>
      </c>
      <c r="H126" t="s">
        <v>233</v>
      </c>
      <c r="I126" t="s">
        <v>67</v>
      </c>
      <c r="J126" t="str">
        <f>VLOOKUP(I:I,Stadttteilzuordnung!$A$1:$D$13,2,0)</f>
        <v>Aldi Nord_West</v>
      </c>
    </row>
    <row r="127" spans="1:10">
      <c r="A127" t="str">
        <f t="shared" si="1"/>
        <v>55_aldi</v>
      </c>
      <c r="B127">
        <v>55</v>
      </c>
      <c r="C127" t="s">
        <v>144</v>
      </c>
      <c r="D127" t="s">
        <v>163</v>
      </c>
      <c r="E127" s="2">
        <v>52.451609699999999</v>
      </c>
      <c r="F127" s="2">
        <v>13.3621281</v>
      </c>
      <c r="H127" t="s">
        <v>233</v>
      </c>
      <c r="I127" t="s">
        <v>68</v>
      </c>
      <c r="J127" t="str">
        <f>VLOOKUP(I:I,Stadttteilzuordnung!$A$1:$D$13,2,0)</f>
        <v>Aldi Nord_West</v>
      </c>
    </row>
    <row r="128" spans="1:10">
      <c r="A128" t="str">
        <f t="shared" si="1"/>
        <v>56_aldi</v>
      </c>
      <c r="B128">
        <v>56</v>
      </c>
      <c r="C128" t="s">
        <v>144</v>
      </c>
      <c r="D128" t="s">
        <v>142</v>
      </c>
      <c r="E128" s="2">
        <v>52.454646099999998</v>
      </c>
      <c r="F128" s="2">
        <v>13.3267845</v>
      </c>
      <c r="H128" t="s">
        <v>233</v>
      </c>
      <c r="I128" t="s">
        <v>61</v>
      </c>
      <c r="J128" t="str">
        <f>VLOOKUP(I:I,Stadttteilzuordnung!$A$1:$D$13,2,0)</f>
        <v>Aldi Nord_West</v>
      </c>
    </row>
    <row r="129" spans="1:10">
      <c r="A129" t="str">
        <f t="shared" si="1"/>
        <v>57_aldi</v>
      </c>
      <c r="B129">
        <v>57</v>
      </c>
      <c r="C129" t="s">
        <v>144</v>
      </c>
      <c r="D129" t="s">
        <v>163</v>
      </c>
      <c r="E129" s="2">
        <v>52.485470599999999</v>
      </c>
      <c r="F129" s="2">
        <v>13.3408169</v>
      </c>
      <c r="H129" t="s">
        <v>233</v>
      </c>
      <c r="I129" t="s">
        <v>68</v>
      </c>
      <c r="J129" t="str">
        <f>VLOOKUP(I:I,Stadttteilzuordnung!$A$1:$D$13,2,0)</f>
        <v>Aldi Nord_West</v>
      </c>
    </row>
    <row r="130" spans="1:10">
      <c r="A130" t="str">
        <f t="shared" ref="A130:A158" si="2">B130 &amp; "_" &amp; C130</f>
        <v>59_aldi</v>
      </c>
      <c r="B130">
        <v>59</v>
      </c>
      <c r="C130" t="s">
        <v>144</v>
      </c>
      <c r="D130" t="s">
        <v>142</v>
      </c>
      <c r="E130" s="2">
        <v>52.3861749</v>
      </c>
      <c r="F130" s="2">
        <v>13.4018406</v>
      </c>
      <c r="H130" t="s">
        <v>233</v>
      </c>
      <c r="I130" t="s">
        <v>68</v>
      </c>
      <c r="J130" t="str">
        <f>VLOOKUP(I:I,Stadttteilzuordnung!$A$1:$D$13,2,0)</f>
        <v>Aldi Nord_West</v>
      </c>
    </row>
    <row r="131" spans="1:10">
      <c r="A131" t="str">
        <f t="shared" si="2"/>
        <v>60_aldi</v>
      </c>
      <c r="B131">
        <v>60</v>
      </c>
      <c r="C131" t="s">
        <v>144</v>
      </c>
      <c r="D131" t="s">
        <v>142</v>
      </c>
      <c r="E131" s="2">
        <v>52.440925499999999</v>
      </c>
      <c r="F131" s="2">
        <v>13.4594874</v>
      </c>
      <c r="H131" t="s">
        <v>233</v>
      </c>
      <c r="I131" t="s">
        <v>67</v>
      </c>
      <c r="J131" t="str">
        <f>VLOOKUP(I:I,Stadttteilzuordnung!$A$1:$D$13,2,0)</f>
        <v>Aldi Nord_West</v>
      </c>
    </row>
    <row r="132" spans="1:10">
      <c r="A132" t="str">
        <f t="shared" si="2"/>
        <v>61_aldi</v>
      </c>
      <c r="B132">
        <v>61</v>
      </c>
      <c r="C132" t="s">
        <v>144</v>
      </c>
      <c r="D132" t="s">
        <v>163</v>
      </c>
      <c r="E132" s="2">
        <v>52.4414497</v>
      </c>
      <c r="F132" s="2">
        <v>13.3906756</v>
      </c>
      <c r="H132" t="s">
        <v>233</v>
      </c>
      <c r="I132" t="s">
        <v>68</v>
      </c>
      <c r="J132" t="str">
        <f>VLOOKUP(I:I,Stadttteilzuordnung!$A$1:$D$13,2,0)</f>
        <v>Aldi Nord_West</v>
      </c>
    </row>
    <row r="133" spans="1:10">
      <c r="A133" t="str">
        <f t="shared" si="2"/>
        <v>65_aldi</v>
      </c>
      <c r="B133">
        <v>65</v>
      </c>
      <c r="C133" t="s">
        <v>144</v>
      </c>
      <c r="D133" t="s">
        <v>142</v>
      </c>
      <c r="E133" s="2">
        <v>52.4934808</v>
      </c>
      <c r="F133" s="2">
        <v>13.422019799999999</v>
      </c>
      <c r="H133" t="s">
        <v>233</v>
      </c>
      <c r="I133" t="s">
        <v>67</v>
      </c>
      <c r="J133" t="str">
        <f>VLOOKUP(I:I,Stadttteilzuordnung!$A$1:$D$13,2,0)</f>
        <v>Aldi Nord_West</v>
      </c>
    </row>
    <row r="134" spans="1:10">
      <c r="A134" t="str">
        <f t="shared" si="2"/>
        <v>67_aldi</v>
      </c>
      <c r="B134">
        <v>67</v>
      </c>
      <c r="C134" t="s">
        <v>144</v>
      </c>
      <c r="D134" t="s">
        <v>142</v>
      </c>
      <c r="E134" s="2">
        <v>52.418705099999997</v>
      </c>
      <c r="F134" s="2">
        <v>13.359273200000001</v>
      </c>
      <c r="H134" t="s">
        <v>233</v>
      </c>
      <c r="I134" t="s">
        <v>68</v>
      </c>
      <c r="J134" t="str">
        <f>VLOOKUP(I:I,Stadttteilzuordnung!$A$1:$D$13,2,0)</f>
        <v>Aldi Nord_West</v>
      </c>
    </row>
    <row r="135" spans="1:10">
      <c r="A135" t="str">
        <f t="shared" si="2"/>
        <v>70_aldi</v>
      </c>
      <c r="B135">
        <v>70</v>
      </c>
      <c r="C135" t="s">
        <v>144</v>
      </c>
      <c r="D135" t="s">
        <v>142</v>
      </c>
      <c r="E135" s="2">
        <v>52.470225800000001</v>
      </c>
      <c r="F135" s="2">
        <v>13.461848</v>
      </c>
      <c r="H135" t="s">
        <v>233</v>
      </c>
      <c r="I135" t="s">
        <v>67</v>
      </c>
      <c r="J135" t="str">
        <f>VLOOKUP(I:I,Stadttteilzuordnung!$A$1:$D$13,2,0)</f>
        <v>Aldi Nord_West</v>
      </c>
    </row>
    <row r="136" spans="1:10">
      <c r="A136" t="str">
        <f t="shared" si="2"/>
        <v>72_aldi</v>
      </c>
      <c r="B136">
        <v>72</v>
      </c>
      <c r="C136" t="s">
        <v>144</v>
      </c>
      <c r="D136" t="s">
        <v>142</v>
      </c>
      <c r="E136" s="2">
        <v>52.460788399999998</v>
      </c>
      <c r="F136" s="2">
        <v>13.4334563</v>
      </c>
      <c r="H136" t="s">
        <v>233</v>
      </c>
      <c r="I136" t="s">
        <v>67</v>
      </c>
      <c r="J136" t="str">
        <f>VLOOKUP(I:I,Stadttteilzuordnung!$A$1:$D$13,2,0)</f>
        <v>Aldi Nord_West</v>
      </c>
    </row>
    <row r="137" spans="1:10">
      <c r="A137" t="str">
        <f t="shared" si="2"/>
        <v>73_aldi</v>
      </c>
      <c r="B137">
        <v>73</v>
      </c>
      <c r="C137" t="s">
        <v>144</v>
      </c>
      <c r="D137" t="s">
        <v>142</v>
      </c>
      <c r="E137" s="2">
        <v>52.434761199999997</v>
      </c>
      <c r="F137" s="2">
        <v>13.367391700000001</v>
      </c>
      <c r="H137" t="s">
        <v>233</v>
      </c>
      <c r="I137" t="s">
        <v>61</v>
      </c>
      <c r="J137" t="str">
        <f>VLOOKUP(I:I,Stadttteilzuordnung!$A$1:$D$13,2,0)</f>
        <v>Aldi Nord_West</v>
      </c>
    </row>
    <row r="138" spans="1:10">
      <c r="A138" t="str">
        <f t="shared" si="2"/>
        <v>76_aldi</v>
      </c>
      <c r="B138">
        <v>76</v>
      </c>
      <c r="C138" t="s">
        <v>144</v>
      </c>
      <c r="D138" t="s">
        <v>142</v>
      </c>
      <c r="E138" s="2">
        <v>52.439920999999998</v>
      </c>
      <c r="F138" s="2">
        <v>13.4337719</v>
      </c>
      <c r="H138" t="s">
        <v>233</v>
      </c>
      <c r="I138" t="s">
        <v>67</v>
      </c>
      <c r="J138" t="str">
        <f>VLOOKUP(I:I,Stadttteilzuordnung!$A$1:$D$13,2,0)</f>
        <v>Aldi Nord_West</v>
      </c>
    </row>
    <row r="139" spans="1:10">
      <c r="A139" t="str">
        <f t="shared" si="2"/>
        <v>77_aldi</v>
      </c>
      <c r="B139">
        <v>77</v>
      </c>
      <c r="C139" t="s">
        <v>144</v>
      </c>
      <c r="D139" t="s">
        <v>142</v>
      </c>
      <c r="E139" s="2">
        <v>52.449776499999999</v>
      </c>
      <c r="F139" s="2">
        <v>13.2532532</v>
      </c>
      <c r="H139" t="s">
        <v>233</v>
      </c>
      <c r="I139" t="s">
        <v>61</v>
      </c>
      <c r="J139" t="str">
        <f>VLOOKUP(I:I,Stadttteilzuordnung!$A$1:$D$13,2,0)</f>
        <v>Aldi Nord_West</v>
      </c>
    </row>
    <row r="140" spans="1:10">
      <c r="A140" t="str">
        <f t="shared" si="2"/>
        <v>81_aldi</v>
      </c>
      <c r="B140">
        <v>81</v>
      </c>
      <c r="C140" t="s">
        <v>144</v>
      </c>
      <c r="D140" t="s">
        <v>142</v>
      </c>
      <c r="E140" s="2">
        <v>52.446475100000001</v>
      </c>
      <c r="F140" s="2">
        <v>13.296765300000001</v>
      </c>
      <c r="H140" t="s">
        <v>233</v>
      </c>
      <c r="I140" t="s">
        <v>61</v>
      </c>
      <c r="J140" t="str">
        <f>VLOOKUP(I:I,Stadttteilzuordnung!$A$1:$D$13,2,0)</f>
        <v>Aldi Nord_West</v>
      </c>
    </row>
    <row r="141" spans="1:10">
      <c r="A141" t="str">
        <f t="shared" si="2"/>
        <v>82_aldi</v>
      </c>
      <c r="B141">
        <v>82</v>
      </c>
      <c r="C141" t="s">
        <v>144</v>
      </c>
      <c r="D141" t="s">
        <v>142</v>
      </c>
      <c r="E141" s="2">
        <v>52.474100200000002</v>
      </c>
      <c r="F141" s="2">
        <v>13.427497499999999</v>
      </c>
      <c r="H141" t="s">
        <v>233</v>
      </c>
      <c r="I141" t="s">
        <v>67</v>
      </c>
      <c r="J141" t="str">
        <f>VLOOKUP(I:I,Stadttteilzuordnung!$A$1:$D$13,2,0)</f>
        <v>Aldi Nord_West</v>
      </c>
    </row>
    <row r="142" spans="1:10">
      <c r="A142" t="str">
        <f t="shared" si="2"/>
        <v>86_aldi</v>
      </c>
      <c r="B142">
        <v>86</v>
      </c>
      <c r="C142" t="s">
        <v>144</v>
      </c>
      <c r="D142" t="s">
        <v>142</v>
      </c>
      <c r="E142" s="2">
        <v>52.456584999999997</v>
      </c>
      <c r="F142" s="2">
        <v>13.3388913</v>
      </c>
      <c r="H142" t="s">
        <v>233</v>
      </c>
      <c r="I142" t="s">
        <v>61</v>
      </c>
      <c r="J142" t="str">
        <f>VLOOKUP(I:I,Stadttteilzuordnung!$A$1:$D$13,2,0)</f>
        <v>Aldi Nord_West</v>
      </c>
    </row>
    <row r="143" spans="1:10">
      <c r="A143" t="str">
        <f t="shared" si="2"/>
        <v>89_aldi</v>
      </c>
      <c r="B143">
        <v>89</v>
      </c>
      <c r="C143" t="s">
        <v>144</v>
      </c>
      <c r="D143" t="s">
        <v>142</v>
      </c>
      <c r="E143" s="2">
        <v>52.465842000000002</v>
      </c>
      <c r="F143" s="2">
        <v>13.422215</v>
      </c>
      <c r="H143" t="s">
        <v>233</v>
      </c>
      <c r="I143" t="s">
        <v>67</v>
      </c>
      <c r="J143" t="str">
        <f>VLOOKUP(I:I,Stadttteilzuordnung!$A$1:$D$13,2,0)</f>
        <v>Aldi Nord_West</v>
      </c>
    </row>
    <row r="144" spans="1:10">
      <c r="A144" t="str">
        <f t="shared" si="2"/>
        <v>91_aldi</v>
      </c>
      <c r="B144">
        <v>91</v>
      </c>
      <c r="C144" t="s">
        <v>144</v>
      </c>
      <c r="D144" t="s">
        <v>142</v>
      </c>
      <c r="E144" s="2">
        <v>52.457134699999997</v>
      </c>
      <c r="F144" s="2">
        <v>13.3916948</v>
      </c>
      <c r="H144" t="s">
        <v>233</v>
      </c>
      <c r="I144" t="s">
        <v>68</v>
      </c>
      <c r="J144" t="str">
        <f>VLOOKUP(I:I,Stadttteilzuordnung!$A$1:$D$13,2,0)</f>
        <v>Aldi Nord_West</v>
      </c>
    </row>
    <row r="145" spans="1:10">
      <c r="A145" t="str">
        <f t="shared" si="2"/>
        <v>93_aldi</v>
      </c>
      <c r="B145">
        <v>93</v>
      </c>
      <c r="C145" t="s">
        <v>144</v>
      </c>
      <c r="D145" t="s">
        <v>142</v>
      </c>
      <c r="E145" s="2">
        <v>52.439237599999998</v>
      </c>
      <c r="F145" s="2">
        <v>13.271015500000001</v>
      </c>
      <c r="H145" t="s">
        <v>233</v>
      </c>
      <c r="I145" t="s">
        <v>61</v>
      </c>
      <c r="J145" t="str">
        <f>VLOOKUP(I:I,Stadttteilzuordnung!$A$1:$D$13,2,0)</f>
        <v>Aldi Nord_West</v>
      </c>
    </row>
    <row r="146" spans="1:10">
      <c r="A146" t="str">
        <f t="shared" si="2"/>
        <v>97_aldi</v>
      </c>
      <c r="B146">
        <v>97</v>
      </c>
      <c r="C146" t="s">
        <v>144</v>
      </c>
      <c r="D146" t="s">
        <v>142</v>
      </c>
      <c r="E146" s="2">
        <v>52.439785200000003</v>
      </c>
      <c r="F146" s="2">
        <v>13.2165933</v>
      </c>
      <c r="H146" t="s">
        <v>233</v>
      </c>
      <c r="I146" t="s">
        <v>61</v>
      </c>
      <c r="J146" t="str">
        <f>VLOOKUP(I:I,Stadttteilzuordnung!$A$1:$D$13,2,0)</f>
        <v>Aldi Nord_West</v>
      </c>
    </row>
    <row r="147" spans="1:10">
      <c r="A147" t="str">
        <f t="shared" si="2"/>
        <v>98_aldi</v>
      </c>
      <c r="B147">
        <v>98</v>
      </c>
      <c r="C147" t="s">
        <v>144</v>
      </c>
      <c r="D147" t="s">
        <v>142</v>
      </c>
      <c r="E147" s="2">
        <v>52.4278355</v>
      </c>
      <c r="F147" s="2">
        <v>13.2147512</v>
      </c>
      <c r="H147" t="s">
        <v>233</v>
      </c>
      <c r="I147" t="s">
        <v>61</v>
      </c>
      <c r="J147" t="str">
        <f>VLOOKUP(I:I,Stadttteilzuordnung!$A$1:$D$13,2,0)</f>
        <v>Aldi Nord_West</v>
      </c>
    </row>
    <row r="148" spans="1:10">
      <c r="A148" t="str">
        <f t="shared" si="2"/>
        <v>103_aldi</v>
      </c>
      <c r="B148">
        <v>103</v>
      </c>
      <c r="C148" t="s">
        <v>144</v>
      </c>
      <c r="D148" t="s">
        <v>142</v>
      </c>
      <c r="E148" s="2">
        <v>52.468322999999998</v>
      </c>
      <c r="F148" s="2">
        <v>13.374414099999999</v>
      </c>
      <c r="H148" t="s">
        <v>233</v>
      </c>
      <c r="I148" t="s">
        <v>68</v>
      </c>
      <c r="J148" t="str">
        <f>VLOOKUP(I:I,Stadttteilzuordnung!$A$1:$D$13,2,0)</f>
        <v>Aldi Nord_West</v>
      </c>
    </row>
    <row r="149" spans="1:10">
      <c r="A149" t="str">
        <f t="shared" si="2"/>
        <v>104_aldi</v>
      </c>
      <c r="B149">
        <v>104</v>
      </c>
      <c r="C149" t="s">
        <v>144</v>
      </c>
      <c r="D149" t="s">
        <v>142</v>
      </c>
      <c r="E149" s="2">
        <v>52.420215300000002</v>
      </c>
      <c r="F149" s="2">
        <v>13.314637299999999</v>
      </c>
      <c r="H149" t="s">
        <v>233</v>
      </c>
      <c r="I149" t="s">
        <v>61</v>
      </c>
      <c r="J149" t="str">
        <f>VLOOKUP(I:I,Stadttteilzuordnung!$A$1:$D$13,2,0)</f>
        <v>Aldi Nord_West</v>
      </c>
    </row>
    <row r="150" spans="1:10">
      <c r="A150" t="str">
        <f t="shared" si="2"/>
        <v>105_aldi</v>
      </c>
      <c r="B150">
        <v>105</v>
      </c>
      <c r="C150" t="s">
        <v>144</v>
      </c>
      <c r="D150" t="s">
        <v>142</v>
      </c>
      <c r="E150" s="2">
        <v>52.452103100000002</v>
      </c>
      <c r="F150" s="2">
        <v>13.362085799999999</v>
      </c>
      <c r="H150" t="s">
        <v>233</v>
      </c>
      <c r="I150" t="s">
        <v>68</v>
      </c>
      <c r="J150" t="str">
        <f>VLOOKUP(I:I,Stadttteilzuordnung!$A$1:$D$13,2,0)</f>
        <v>Aldi Nord_West</v>
      </c>
    </row>
    <row r="151" spans="1:10">
      <c r="A151" t="str">
        <f t="shared" si="2"/>
        <v>107_aldi</v>
      </c>
      <c r="B151">
        <v>107</v>
      </c>
      <c r="C151" t="s">
        <v>144</v>
      </c>
      <c r="D151" t="s">
        <v>142</v>
      </c>
      <c r="E151" s="2">
        <v>52.418779100000002</v>
      </c>
      <c r="F151" s="2">
        <v>13.391247999999999</v>
      </c>
      <c r="H151" t="s">
        <v>233</v>
      </c>
      <c r="I151" t="s">
        <v>68</v>
      </c>
      <c r="J151" t="str">
        <f>VLOOKUP(I:I,Stadttteilzuordnung!$A$1:$D$13,2,0)</f>
        <v>Aldi Nord_West</v>
      </c>
    </row>
    <row r="152" spans="1:10">
      <c r="A152" t="str">
        <f t="shared" si="2"/>
        <v>109_aldi</v>
      </c>
      <c r="B152">
        <v>109</v>
      </c>
      <c r="C152" t="s">
        <v>144</v>
      </c>
      <c r="D152" t="s">
        <v>142</v>
      </c>
      <c r="E152" s="2">
        <v>52.414399799999998</v>
      </c>
      <c r="F152" s="2">
        <v>13.347034300000001</v>
      </c>
      <c r="H152" t="s">
        <v>233</v>
      </c>
      <c r="I152" t="s">
        <v>68</v>
      </c>
      <c r="J152" t="str">
        <f>VLOOKUP(I:I,Stadttteilzuordnung!$A$1:$D$13,2,0)</f>
        <v>Aldi Nord_West</v>
      </c>
    </row>
    <row r="153" spans="1:10">
      <c r="A153" t="str">
        <f t="shared" si="2"/>
        <v>110_aldi</v>
      </c>
      <c r="B153">
        <v>110</v>
      </c>
      <c r="C153" t="s">
        <v>144</v>
      </c>
      <c r="D153" t="s">
        <v>142</v>
      </c>
      <c r="E153" s="2">
        <v>52.4524252</v>
      </c>
      <c r="F153" s="2">
        <v>13.4554559</v>
      </c>
      <c r="H153" t="s">
        <v>233</v>
      </c>
      <c r="I153" t="s">
        <v>67</v>
      </c>
      <c r="J153" t="str">
        <f>VLOOKUP(I:I,Stadttteilzuordnung!$A$1:$D$13,2,0)</f>
        <v>Aldi Nord_West</v>
      </c>
    </row>
    <row r="154" spans="1:10">
      <c r="A154" t="str">
        <f t="shared" si="2"/>
        <v>115_aldi</v>
      </c>
      <c r="B154">
        <v>115</v>
      </c>
      <c r="C154" t="s">
        <v>144</v>
      </c>
      <c r="D154" t="s">
        <v>142</v>
      </c>
      <c r="E154" s="2">
        <v>52.386274</v>
      </c>
      <c r="F154" s="2">
        <v>13.401615400000001</v>
      </c>
      <c r="H154" t="s">
        <v>233</v>
      </c>
      <c r="I154" t="s">
        <v>68</v>
      </c>
      <c r="J154" t="str">
        <f>VLOOKUP(I:I,Stadttteilzuordnung!$A$1:$D$13,2,0)</f>
        <v>Aldi Nord_West</v>
      </c>
    </row>
    <row r="155" spans="1:10">
      <c r="A155" t="str">
        <f t="shared" si="2"/>
        <v>117_aldi</v>
      </c>
      <c r="B155">
        <v>117</v>
      </c>
      <c r="C155" t="s">
        <v>144</v>
      </c>
      <c r="D155" t="s">
        <v>142</v>
      </c>
      <c r="E155" s="2">
        <v>52.440375000000003</v>
      </c>
      <c r="F155" s="2">
        <v>13.433541</v>
      </c>
      <c r="H155" t="s">
        <v>233</v>
      </c>
      <c r="I155" t="s">
        <v>67</v>
      </c>
      <c r="J155" t="str">
        <f>VLOOKUP(I:I,Stadttteilzuordnung!$A$1:$D$13,2,0)</f>
        <v>Aldi Nord_West</v>
      </c>
    </row>
    <row r="156" spans="1:10">
      <c r="A156" t="str">
        <f t="shared" si="2"/>
        <v>123_aldi</v>
      </c>
      <c r="B156">
        <v>123</v>
      </c>
      <c r="C156" t="s">
        <v>144</v>
      </c>
      <c r="D156" t="s">
        <v>142</v>
      </c>
      <c r="E156" s="2">
        <v>52.430408399999997</v>
      </c>
      <c r="F156" s="2">
        <v>13.4956221</v>
      </c>
      <c r="H156" t="s">
        <v>233</v>
      </c>
      <c r="I156" t="s">
        <v>67</v>
      </c>
      <c r="J156" t="str">
        <f>VLOOKUP(I:I,Stadttteilzuordnung!$A$1:$D$13,2,0)</f>
        <v>Aldi Nord_West</v>
      </c>
    </row>
    <row r="157" spans="1:10">
      <c r="A157" t="str">
        <f t="shared" si="2"/>
        <v>125_aldi</v>
      </c>
      <c r="B157">
        <v>125</v>
      </c>
      <c r="C157" t="s">
        <v>144</v>
      </c>
      <c r="D157" t="s">
        <v>142</v>
      </c>
      <c r="E157" s="2">
        <v>52.419007299999997</v>
      </c>
      <c r="F157" s="2">
        <v>13.421685200000001</v>
      </c>
      <c r="H157" t="s">
        <v>233</v>
      </c>
      <c r="I157" t="s">
        <v>67</v>
      </c>
      <c r="J157" t="str">
        <f>VLOOKUP(I:I,Stadttteilzuordnung!$A$1:$D$13,2,0)</f>
        <v>Aldi Nord_West</v>
      </c>
    </row>
    <row r="158" spans="1:10">
      <c r="A158" t="str">
        <f t="shared" si="2"/>
        <v>155_aldi</v>
      </c>
      <c r="B158">
        <v>155</v>
      </c>
      <c r="C158" t="s">
        <v>144</v>
      </c>
      <c r="D158" t="s">
        <v>140</v>
      </c>
      <c r="E158" s="2">
        <v>52.430889899999997</v>
      </c>
      <c r="F158" s="2">
        <v>13.456212000000001</v>
      </c>
      <c r="H158" t="s">
        <v>233</v>
      </c>
      <c r="I158" t="s">
        <v>67</v>
      </c>
      <c r="J158" t="str">
        <f>VLOOKUP(I:I,Stadttteilzuordnung!$A$1:$D$13,2,0)</f>
        <v>Aldi Nord_West</v>
      </c>
    </row>
    <row r="159" spans="1:10">
      <c r="A159" t="str">
        <f>B159&amp;"_"&amp;C159</f>
        <v>1_edeka</v>
      </c>
      <c r="B159">
        <v>1</v>
      </c>
      <c r="C159" t="s">
        <v>248</v>
      </c>
      <c r="D159" t="s">
        <v>45</v>
      </c>
      <c r="E159" s="2">
        <v>52.457736599999997</v>
      </c>
      <c r="F159" s="2">
        <v>13.5361674</v>
      </c>
      <c r="G159" t="s">
        <v>213</v>
      </c>
      <c r="H159" t="s">
        <v>233</v>
      </c>
      <c r="I159" t="s">
        <v>69</v>
      </c>
    </row>
    <row r="160" spans="1:10">
      <c r="A160" t="str">
        <f t="shared" ref="A160:A223" si="3">B160&amp;"_"&amp;C160</f>
        <v>2_edeka</v>
      </c>
      <c r="B160">
        <v>2</v>
      </c>
      <c r="C160" t="s">
        <v>248</v>
      </c>
      <c r="D160" t="s">
        <v>45</v>
      </c>
      <c r="E160" s="2">
        <v>52.493928500000003</v>
      </c>
      <c r="F160" s="2">
        <v>13.3839687</v>
      </c>
      <c r="G160" t="s">
        <v>213</v>
      </c>
      <c r="H160" t="s">
        <v>233</v>
      </c>
      <c r="I160" t="s">
        <v>57</v>
      </c>
    </row>
    <row r="161" spans="1:9">
      <c r="A161" t="str">
        <f t="shared" si="3"/>
        <v>3_edeka</v>
      </c>
      <c r="B161">
        <v>3</v>
      </c>
      <c r="C161" t="s">
        <v>248</v>
      </c>
      <c r="D161" t="s">
        <v>45</v>
      </c>
      <c r="E161" s="2">
        <v>52.411377799999997</v>
      </c>
      <c r="F161" s="2">
        <v>13.2978171</v>
      </c>
      <c r="G161" t="s">
        <v>213</v>
      </c>
      <c r="H161" t="s">
        <v>233</v>
      </c>
      <c r="I161" t="s">
        <v>61</v>
      </c>
    </row>
    <row r="162" spans="1:9">
      <c r="A162" t="str">
        <f t="shared" si="3"/>
        <v>4_edeka</v>
      </c>
      <c r="B162">
        <v>4</v>
      </c>
      <c r="C162" t="s">
        <v>248</v>
      </c>
      <c r="D162" t="s">
        <v>213</v>
      </c>
      <c r="E162" s="2">
        <v>52.575518500000001</v>
      </c>
      <c r="F162" s="2">
        <v>13.313603499999999</v>
      </c>
      <c r="G162" t="s">
        <v>213</v>
      </c>
      <c r="H162" t="s">
        <v>233</v>
      </c>
      <c r="I162" t="s">
        <v>62</v>
      </c>
    </row>
    <row r="163" spans="1:9">
      <c r="A163" t="str">
        <f t="shared" si="3"/>
        <v>5_edeka</v>
      </c>
      <c r="B163">
        <v>5</v>
      </c>
      <c r="C163" t="s">
        <v>248</v>
      </c>
      <c r="D163" t="s">
        <v>213</v>
      </c>
      <c r="E163" s="2">
        <v>52.586742999999998</v>
      </c>
      <c r="F163" s="2">
        <v>13.294749400000001</v>
      </c>
      <c r="G163" t="s">
        <v>213</v>
      </c>
      <c r="H163" t="s">
        <v>233</v>
      </c>
      <c r="I163" t="s">
        <v>62</v>
      </c>
    </row>
    <row r="164" spans="1:9">
      <c r="A164" t="str">
        <f t="shared" si="3"/>
        <v>6_edeka</v>
      </c>
      <c r="B164">
        <v>6</v>
      </c>
      <c r="C164" t="s">
        <v>248</v>
      </c>
      <c r="D164" t="s">
        <v>188</v>
      </c>
      <c r="E164" s="2">
        <v>52.507712300000001</v>
      </c>
      <c r="F164" s="2">
        <v>13.5129755</v>
      </c>
      <c r="G164" t="s">
        <v>213</v>
      </c>
      <c r="H164" t="s">
        <v>233</v>
      </c>
      <c r="I164" t="s">
        <v>59</v>
      </c>
    </row>
    <row r="165" spans="1:9">
      <c r="A165" t="str">
        <f t="shared" si="3"/>
        <v>7_edeka</v>
      </c>
      <c r="B165">
        <v>7</v>
      </c>
      <c r="C165" t="s">
        <v>248</v>
      </c>
      <c r="D165" t="s">
        <v>188</v>
      </c>
      <c r="E165" s="2">
        <v>52.514147299999998</v>
      </c>
      <c r="F165" s="2">
        <v>13.437664099999999</v>
      </c>
      <c r="G165" t="s">
        <v>213</v>
      </c>
      <c r="H165" t="s">
        <v>233</v>
      </c>
      <c r="I165" t="s">
        <v>57</v>
      </c>
    </row>
    <row r="166" spans="1:9">
      <c r="A166" t="str">
        <f t="shared" si="3"/>
        <v>8_edeka</v>
      </c>
      <c r="B166">
        <v>8</v>
      </c>
      <c r="C166" t="s">
        <v>248</v>
      </c>
      <c r="D166" t="s">
        <v>188</v>
      </c>
      <c r="E166" s="2">
        <v>52.528213899999997</v>
      </c>
      <c r="F166" s="2">
        <v>13.4812174</v>
      </c>
      <c r="G166" t="s">
        <v>213</v>
      </c>
      <c r="H166" t="s">
        <v>233</v>
      </c>
      <c r="I166" t="s">
        <v>59</v>
      </c>
    </row>
    <row r="167" spans="1:9">
      <c r="A167" t="str">
        <f t="shared" si="3"/>
        <v>9_edeka</v>
      </c>
      <c r="B167">
        <v>9</v>
      </c>
      <c r="C167" t="s">
        <v>248</v>
      </c>
      <c r="D167" t="s">
        <v>49</v>
      </c>
      <c r="E167" s="2">
        <v>52.526902100000001</v>
      </c>
      <c r="F167" s="2">
        <v>13.398350600000001</v>
      </c>
      <c r="G167" t="s">
        <v>49</v>
      </c>
      <c r="H167" t="s">
        <v>233</v>
      </c>
      <c r="I167" t="s">
        <v>65</v>
      </c>
    </row>
    <row r="168" spans="1:9">
      <c r="A168" t="str">
        <f t="shared" si="3"/>
        <v>10_edeka</v>
      </c>
      <c r="B168">
        <v>10</v>
      </c>
      <c r="C168" t="s">
        <v>248</v>
      </c>
      <c r="D168" t="s">
        <v>182</v>
      </c>
      <c r="E168" s="2">
        <v>52.550123800000001</v>
      </c>
      <c r="F168" s="2">
        <v>13.1284624</v>
      </c>
      <c r="G168" t="s">
        <v>182</v>
      </c>
      <c r="H168" t="s">
        <v>233</v>
      </c>
      <c r="I168" t="s">
        <v>60</v>
      </c>
    </row>
    <row r="169" spans="1:9">
      <c r="A169" t="str">
        <f t="shared" si="3"/>
        <v>11_edeka</v>
      </c>
      <c r="B169">
        <v>11</v>
      </c>
      <c r="C169" t="s">
        <v>248</v>
      </c>
      <c r="D169" t="s">
        <v>182</v>
      </c>
      <c r="E169" s="2">
        <v>52.557855199999999</v>
      </c>
      <c r="F169" s="2">
        <v>13.1348527</v>
      </c>
      <c r="G169" t="s">
        <v>182</v>
      </c>
      <c r="H169" t="s">
        <v>233</v>
      </c>
      <c r="I169" t="s">
        <v>60</v>
      </c>
    </row>
    <row r="170" spans="1:9">
      <c r="A170" t="str">
        <f t="shared" si="3"/>
        <v>12_edeka</v>
      </c>
      <c r="B170">
        <v>12</v>
      </c>
      <c r="C170" t="s">
        <v>248</v>
      </c>
      <c r="D170" t="s">
        <v>182</v>
      </c>
      <c r="E170" s="2">
        <v>52.534259800000001</v>
      </c>
      <c r="F170" s="2">
        <v>13.1665765</v>
      </c>
      <c r="G170" t="s">
        <v>182</v>
      </c>
      <c r="H170" t="s">
        <v>233</v>
      </c>
      <c r="I170" t="s">
        <v>60</v>
      </c>
    </row>
    <row r="171" spans="1:9">
      <c r="A171" t="str">
        <f t="shared" si="3"/>
        <v>13_edeka</v>
      </c>
      <c r="B171">
        <v>13</v>
      </c>
      <c r="C171" t="s">
        <v>248</v>
      </c>
      <c r="D171" t="s">
        <v>182</v>
      </c>
      <c r="E171" s="2">
        <v>52.523760899999999</v>
      </c>
      <c r="F171" s="2">
        <v>13.1754864</v>
      </c>
      <c r="G171" t="s">
        <v>182</v>
      </c>
      <c r="H171" t="s">
        <v>233</v>
      </c>
      <c r="I171" t="s">
        <v>60</v>
      </c>
    </row>
    <row r="172" spans="1:9">
      <c r="A172" t="str">
        <f t="shared" si="3"/>
        <v>14_edeka</v>
      </c>
      <c r="B172">
        <v>14</v>
      </c>
      <c r="C172" t="s">
        <v>248</v>
      </c>
      <c r="D172" t="s">
        <v>182</v>
      </c>
      <c r="E172" s="2">
        <v>52.549049099999998</v>
      </c>
      <c r="F172" s="2">
        <v>13.1777461</v>
      </c>
      <c r="G172" t="s">
        <v>182</v>
      </c>
      <c r="H172" t="s">
        <v>233</v>
      </c>
      <c r="I172" t="s">
        <v>60</v>
      </c>
    </row>
    <row r="173" spans="1:9">
      <c r="A173" t="str">
        <f t="shared" si="3"/>
        <v>15_edeka</v>
      </c>
      <c r="B173">
        <v>15</v>
      </c>
      <c r="C173" t="s">
        <v>248</v>
      </c>
      <c r="D173" t="s">
        <v>182</v>
      </c>
      <c r="E173" s="2">
        <v>52.485518800000001</v>
      </c>
      <c r="F173" s="2">
        <v>13.1827206</v>
      </c>
      <c r="G173" t="s">
        <v>182</v>
      </c>
      <c r="H173" t="s">
        <v>233</v>
      </c>
      <c r="I173" t="s">
        <v>60</v>
      </c>
    </row>
    <row r="174" spans="1:9">
      <c r="A174" t="str">
        <f t="shared" si="3"/>
        <v>16_edeka</v>
      </c>
      <c r="B174">
        <v>16</v>
      </c>
      <c r="C174" t="s">
        <v>248</v>
      </c>
      <c r="D174" t="s">
        <v>182</v>
      </c>
      <c r="E174" s="2">
        <v>52.528349300000002</v>
      </c>
      <c r="F174" s="2">
        <v>13.1930166</v>
      </c>
      <c r="G174" t="s">
        <v>182</v>
      </c>
      <c r="H174" t="s">
        <v>233</v>
      </c>
      <c r="I174" t="s">
        <v>60</v>
      </c>
    </row>
    <row r="175" spans="1:9">
      <c r="A175" t="str">
        <f t="shared" si="3"/>
        <v>17_edeka</v>
      </c>
      <c r="B175">
        <v>17</v>
      </c>
      <c r="C175" t="s">
        <v>248</v>
      </c>
      <c r="D175" t="s">
        <v>182</v>
      </c>
      <c r="E175" s="2">
        <v>52.429619500000001</v>
      </c>
      <c r="F175" s="2">
        <v>13.1930625</v>
      </c>
      <c r="G175" t="s">
        <v>182</v>
      </c>
      <c r="H175" t="s">
        <v>233</v>
      </c>
      <c r="I175" t="s">
        <v>61</v>
      </c>
    </row>
    <row r="176" spans="1:9">
      <c r="A176" t="str">
        <f t="shared" si="3"/>
        <v>18_edeka</v>
      </c>
      <c r="B176">
        <v>18</v>
      </c>
      <c r="C176" t="s">
        <v>248</v>
      </c>
      <c r="D176" t="s">
        <v>182</v>
      </c>
      <c r="E176" s="2">
        <v>52.608068000000003</v>
      </c>
      <c r="F176" s="2">
        <v>13.197962199999999</v>
      </c>
      <c r="G176" t="s">
        <v>182</v>
      </c>
      <c r="H176" t="s">
        <v>233</v>
      </c>
      <c r="I176" t="s">
        <v>62</v>
      </c>
    </row>
    <row r="177" spans="1:9">
      <c r="A177" t="str">
        <f t="shared" si="3"/>
        <v>19_edeka</v>
      </c>
      <c r="B177">
        <v>19</v>
      </c>
      <c r="C177" t="s">
        <v>248</v>
      </c>
      <c r="D177" t="s">
        <v>182</v>
      </c>
      <c r="E177" s="2">
        <v>52.5485519</v>
      </c>
      <c r="F177" s="2">
        <v>13.206823999999999</v>
      </c>
      <c r="G177" t="s">
        <v>182</v>
      </c>
      <c r="H177" t="s">
        <v>233</v>
      </c>
      <c r="I177" t="s">
        <v>60</v>
      </c>
    </row>
    <row r="178" spans="1:9">
      <c r="A178" t="str">
        <f t="shared" si="3"/>
        <v>20_edeka</v>
      </c>
      <c r="B178">
        <v>20</v>
      </c>
      <c r="C178" t="s">
        <v>248</v>
      </c>
      <c r="D178" t="s">
        <v>182</v>
      </c>
      <c r="E178" s="2">
        <v>52.5602248</v>
      </c>
      <c r="F178" s="2">
        <v>13.217955399999999</v>
      </c>
      <c r="G178" t="s">
        <v>182</v>
      </c>
      <c r="H178" t="s">
        <v>233</v>
      </c>
      <c r="I178" t="s">
        <v>60</v>
      </c>
    </row>
    <row r="179" spans="1:9">
      <c r="A179" t="str">
        <f t="shared" si="3"/>
        <v>21_edeka</v>
      </c>
      <c r="B179">
        <v>21</v>
      </c>
      <c r="C179" t="s">
        <v>248</v>
      </c>
      <c r="D179" t="s">
        <v>182</v>
      </c>
      <c r="E179" s="2">
        <v>52.508807300000001</v>
      </c>
      <c r="F179" s="2">
        <v>13.267966599999999</v>
      </c>
      <c r="G179" t="s">
        <v>182</v>
      </c>
      <c r="H179" t="s">
        <v>233</v>
      </c>
      <c r="I179" t="s">
        <v>64</v>
      </c>
    </row>
    <row r="180" spans="1:9">
      <c r="A180" t="str">
        <f t="shared" si="3"/>
        <v>22_edeka</v>
      </c>
      <c r="B180">
        <v>22</v>
      </c>
      <c r="C180" t="s">
        <v>248</v>
      </c>
      <c r="D180" t="s">
        <v>182</v>
      </c>
      <c r="E180" s="2">
        <v>52.417938900000003</v>
      </c>
      <c r="F180" s="2">
        <v>13.2859947</v>
      </c>
      <c r="G180" t="s">
        <v>182</v>
      </c>
      <c r="H180" t="s">
        <v>233</v>
      </c>
      <c r="I180" t="s">
        <v>61</v>
      </c>
    </row>
    <row r="181" spans="1:9">
      <c r="A181" t="str">
        <f t="shared" si="3"/>
        <v>23_edeka</v>
      </c>
      <c r="B181">
        <v>23</v>
      </c>
      <c r="C181" t="s">
        <v>248</v>
      </c>
      <c r="D181" t="s">
        <v>182</v>
      </c>
      <c r="E181" s="2">
        <v>52.592739299999998</v>
      </c>
      <c r="F181" s="2">
        <v>13.286266400000001</v>
      </c>
      <c r="G181" t="s">
        <v>182</v>
      </c>
      <c r="H181" t="s">
        <v>233</v>
      </c>
      <c r="I181" t="s">
        <v>62</v>
      </c>
    </row>
    <row r="182" spans="1:9">
      <c r="A182" t="str">
        <f t="shared" si="3"/>
        <v>24_edeka</v>
      </c>
      <c r="B182">
        <v>24</v>
      </c>
      <c r="C182" t="s">
        <v>248</v>
      </c>
      <c r="D182" t="s">
        <v>182</v>
      </c>
      <c r="E182" s="2">
        <v>52.592579999999998</v>
      </c>
      <c r="F182" s="2">
        <v>13.286289999999999</v>
      </c>
      <c r="G182" t="s">
        <v>182</v>
      </c>
      <c r="H182" t="s">
        <v>233</v>
      </c>
      <c r="I182" t="s">
        <v>62</v>
      </c>
    </row>
    <row r="183" spans="1:9">
      <c r="A183" t="str">
        <f t="shared" si="3"/>
        <v>25_edeka</v>
      </c>
      <c r="B183">
        <v>25</v>
      </c>
      <c r="C183" t="s">
        <v>248</v>
      </c>
      <c r="D183" t="s">
        <v>182</v>
      </c>
      <c r="E183" s="2">
        <v>52.537064600000001</v>
      </c>
      <c r="F183" s="2">
        <v>13.286539400000001</v>
      </c>
      <c r="G183" t="s">
        <v>182</v>
      </c>
      <c r="H183" t="s">
        <v>233</v>
      </c>
      <c r="I183" t="s">
        <v>64</v>
      </c>
    </row>
    <row r="184" spans="1:9">
      <c r="A184" t="str">
        <f t="shared" si="3"/>
        <v>26_edeka</v>
      </c>
      <c r="B184">
        <v>26</v>
      </c>
      <c r="C184" t="s">
        <v>248</v>
      </c>
      <c r="D184" t="s">
        <v>182</v>
      </c>
      <c r="E184" s="2">
        <v>52.501083899999998</v>
      </c>
      <c r="F184" s="2">
        <v>13.2921797</v>
      </c>
      <c r="G184" t="s">
        <v>182</v>
      </c>
      <c r="H184" t="s">
        <v>233</v>
      </c>
      <c r="I184" t="s">
        <v>64</v>
      </c>
    </row>
    <row r="185" spans="1:9">
      <c r="A185" t="str">
        <f t="shared" si="3"/>
        <v>27_edeka</v>
      </c>
      <c r="B185">
        <v>27</v>
      </c>
      <c r="C185" t="s">
        <v>248</v>
      </c>
      <c r="D185" t="s">
        <v>182</v>
      </c>
      <c r="E185" s="2">
        <v>52.443298800000001</v>
      </c>
      <c r="F185" s="2">
        <v>13.296826899999999</v>
      </c>
      <c r="G185" t="s">
        <v>182</v>
      </c>
      <c r="H185" t="s">
        <v>233</v>
      </c>
      <c r="I185" t="s">
        <v>61</v>
      </c>
    </row>
    <row r="186" spans="1:9">
      <c r="A186" t="str">
        <f t="shared" si="3"/>
        <v>28_edeka</v>
      </c>
      <c r="B186">
        <v>28</v>
      </c>
      <c r="C186" t="s">
        <v>248</v>
      </c>
      <c r="D186" t="s">
        <v>182</v>
      </c>
      <c r="E186" s="2">
        <v>52.496890999999998</v>
      </c>
      <c r="F186" s="2">
        <v>13.3050254</v>
      </c>
      <c r="G186" t="s">
        <v>182</v>
      </c>
      <c r="H186" t="s">
        <v>233</v>
      </c>
      <c r="I186" t="s">
        <v>64</v>
      </c>
    </row>
    <row r="187" spans="1:9">
      <c r="A187" t="str">
        <f t="shared" si="3"/>
        <v>29_edeka</v>
      </c>
      <c r="B187">
        <v>29</v>
      </c>
      <c r="C187" t="s">
        <v>248</v>
      </c>
      <c r="D187" t="s">
        <v>182</v>
      </c>
      <c r="E187" s="2">
        <v>52.508552299999998</v>
      </c>
      <c r="F187" s="2">
        <v>13.305864700000001</v>
      </c>
      <c r="G187" t="s">
        <v>182</v>
      </c>
      <c r="H187" t="s">
        <v>233</v>
      </c>
      <c r="I187" t="s">
        <v>64</v>
      </c>
    </row>
    <row r="188" spans="1:9">
      <c r="A188" t="str">
        <f t="shared" si="3"/>
        <v>30_edeka</v>
      </c>
      <c r="B188">
        <v>30</v>
      </c>
      <c r="C188" t="s">
        <v>248</v>
      </c>
      <c r="D188" t="s">
        <v>182</v>
      </c>
      <c r="E188" s="2">
        <v>52.5166112</v>
      </c>
      <c r="F188" s="2">
        <v>13.3063641</v>
      </c>
      <c r="G188" t="s">
        <v>182</v>
      </c>
      <c r="H188" t="s">
        <v>233</v>
      </c>
      <c r="I188" t="s">
        <v>64</v>
      </c>
    </row>
    <row r="189" spans="1:9">
      <c r="A189" t="str">
        <f t="shared" si="3"/>
        <v>31_edeka</v>
      </c>
      <c r="B189">
        <v>31</v>
      </c>
      <c r="C189" t="s">
        <v>248</v>
      </c>
      <c r="D189" t="s">
        <v>182</v>
      </c>
      <c r="E189" s="2">
        <v>52.634915999999997</v>
      </c>
      <c r="F189" s="2">
        <v>13.308158499999999</v>
      </c>
      <c r="G189" t="s">
        <v>182</v>
      </c>
      <c r="H189" t="s">
        <v>233</v>
      </c>
      <c r="I189" t="s">
        <v>62</v>
      </c>
    </row>
    <row r="190" spans="1:9">
      <c r="A190" t="str">
        <f t="shared" si="3"/>
        <v>32_edeka</v>
      </c>
      <c r="B190">
        <v>32</v>
      </c>
      <c r="C190" t="s">
        <v>248</v>
      </c>
      <c r="D190" t="s">
        <v>182</v>
      </c>
      <c r="E190" s="2">
        <v>52.422818999999997</v>
      </c>
      <c r="F190" s="2">
        <v>13.3133214</v>
      </c>
      <c r="G190" t="s">
        <v>182</v>
      </c>
      <c r="H190" t="s">
        <v>233</v>
      </c>
      <c r="I190" t="s">
        <v>61</v>
      </c>
    </row>
    <row r="191" spans="1:9">
      <c r="A191" t="str">
        <f t="shared" si="3"/>
        <v>33_edeka</v>
      </c>
      <c r="B191">
        <v>33</v>
      </c>
      <c r="C191" t="s">
        <v>248</v>
      </c>
      <c r="D191" t="s">
        <v>182</v>
      </c>
      <c r="E191" s="2">
        <v>52.498115400000003</v>
      </c>
      <c r="F191" s="2">
        <v>13.318393</v>
      </c>
      <c r="G191" t="s">
        <v>182</v>
      </c>
      <c r="H191" t="s">
        <v>233</v>
      </c>
      <c r="I191" t="s">
        <v>64</v>
      </c>
    </row>
    <row r="192" spans="1:9">
      <c r="A192" t="str">
        <f t="shared" si="3"/>
        <v>34_edeka</v>
      </c>
      <c r="B192">
        <v>34</v>
      </c>
      <c r="C192" t="s">
        <v>248</v>
      </c>
      <c r="D192" t="s">
        <v>182</v>
      </c>
      <c r="E192" s="2">
        <v>52.5023354</v>
      </c>
      <c r="F192" s="2">
        <v>13.322603300000001</v>
      </c>
      <c r="G192" t="s">
        <v>182</v>
      </c>
      <c r="H192" t="s">
        <v>233</v>
      </c>
      <c r="I192" t="s">
        <v>64</v>
      </c>
    </row>
    <row r="193" spans="1:9">
      <c r="A193" t="str">
        <f t="shared" si="3"/>
        <v>35_edeka</v>
      </c>
      <c r="B193">
        <v>35</v>
      </c>
      <c r="C193" t="s">
        <v>248</v>
      </c>
      <c r="D193" t="s">
        <v>182</v>
      </c>
      <c r="E193" s="2">
        <v>52.576479300000003</v>
      </c>
      <c r="F193" s="2">
        <v>13.3255116</v>
      </c>
      <c r="G193" t="s">
        <v>182</v>
      </c>
      <c r="H193" t="s">
        <v>233</v>
      </c>
      <c r="I193" t="s">
        <v>62</v>
      </c>
    </row>
    <row r="194" spans="1:9">
      <c r="A194" t="str">
        <f t="shared" si="3"/>
        <v>36_edeka</v>
      </c>
      <c r="B194">
        <v>36</v>
      </c>
      <c r="C194" t="s">
        <v>248</v>
      </c>
      <c r="D194" t="s">
        <v>182</v>
      </c>
      <c r="E194" s="2">
        <v>52.4923298</v>
      </c>
      <c r="F194" s="2">
        <v>13.3304638</v>
      </c>
      <c r="G194" t="s">
        <v>182</v>
      </c>
      <c r="H194" t="s">
        <v>233</v>
      </c>
      <c r="I194" t="s">
        <v>64</v>
      </c>
    </row>
    <row r="195" spans="1:9">
      <c r="A195" t="str">
        <f t="shared" si="3"/>
        <v>37_edeka</v>
      </c>
      <c r="B195">
        <v>37</v>
      </c>
      <c r="C195" t="s">
        <v>248</v>
      </c>
      <c r="D195" t="s">
        <v>182</v>
      </c>
      <c r="E195" s="2">
        <v>52.581458300000001</v>
      </c>
      <c r="F195" s="2">
        <v>13.3329112</v>
      </c>
      <c r="G195" t="s">
        <v>182</v>
      </c>
      <c r="H195" t="s">
        <v>233</v>
      </c>
      <c r="I195" t="s">
        <v>62</v>
      </c>
    </row>
    <row r="196" spans="1:9">
      <c r="A196" t="str">
        <f t="shared" si="3"/>
        <v>38_edeka</v>
      </c>
      <c r="B196">
        <v>38</v>
      </c>
      <c r="C196" t="s">
        <v>248</v>
      </c>
      <c r="D196" t="s">
        <v>182</v>
      </c>
      <c r="E196" s="2">
        <v>52.595795000000003</v>
      </c>
      <c r="F196" s="2">
        <v>13.333300599999999</v>
      </c>
      <c r="G196" t="s">
        <v>182</v>
      </c>
      <c r="H196" t="s">
        <v>233</v>
      </c>
      <c r="I196" t="s">
        <v>62</v>
      </c>
    </row>
    <row r="197" spans="1:9">
      <c r="A197" t="str">
        <f t="shared" si="3"/>
        <v>39_edeka</v>
      </c>
      <c r="B197">
        <v>39</v>
      </c>
      <c r="C197" t="s">
        <v>248</v>
      </c>
      <c r="D197" t="s">
        <v>182</v>
      </c>
      <c r="E197" s="2">
        <v>52.430050299999998</v>
      </c>
      <c r="F197" s="2">
        <v>13.334716999999999</v>
      </c>
      <c r="G197" t="s">
        <v>182</v>
      </c>
      <c r="H197" t="s">
        <v>233</v>
      </c>
      <c r="I197" t="s">
        <v>61</v>
      </c>
    </row>
    <row r="198" spans="1:9">
      <c r="A198" t="str">
        <f t="shared" si="3"/>
        <v>40_edeka</v>
      </c>
      <c r="B198">
        <v>40</v>
      </c>
      <c r="C198" t="s">
        <v>248</v>
      </c>
      <c r="D198" t="s">
        <v>182</v>
      </c>
      <c r="E198" s="2">
        <v>52.471641599999998</v>
      </c>
      <c r="F198" s="2">
        <v>13.335028899999999</v>
      </c>
      <c r="G198" t="s">
        <v>182</v>
      </c>
      <c r="H198" t="s">
        <v>233</v>
      </c>
      <c r="I198" t="s">
        <v>68</v>
      </c>
    </row>
    <row r="199" spans="1:9">
      <c r="A199" t="str">
        <f t="shared" si="3"/>
        <v>41_edeka</v>
      </c>
      <c r="B199">
        <v>41</v>
      </c>
      <c r="C199" t="s">
        <v>248</v>
      </c>
      <c r="D199" t="s">
        <v>182</v>
      </c>
      <c r="E199" s="2">
        <v>52.487880400000002</v>
      </c>
      <c r="F199" s="2">
        <v>13.335469099999999</v>
      </c>
      <c r="G199" t="s">
        <v>182</v>
      </c>
      <c r="H199" t="s">
        <v>233</v>
      </c>
      <c r="I199" t="s">
        <v>64</v>
      </c>
    </row>
    <row r="200" spans="1:9">
      <c r="A200" t="str">
        <f t="shared" si="3"/>
        <v>42_edeka</v>
      </c>
      <c r="B200">
        <v>42</v>
      </c>
      <c r="C200" t="s">
        <v>248</v>
      </c>
      <c r="D200" t="s">
        <v>182</v>
      </c>
      <c r="E200" s="2">
        <v>52.500703999999999</v>
      </c>
      <c r="F200" s="2">
        <v>13.3364799</v>
      </c>
      <c r="G200" t="s">
        <v>182</v>
      </c>
      <c r="H200" t="s">
        <v>233</v>
      </c>
      <c r="I200" t="s">
        <v>64</v>
      </c>
    </row>
    <row r="201" spans="1:9">
      <c r="A201" t="str">
        <f t="shared" si="3"/>
        <v>43_edeka</v>
      </c>
      <c r="B201">
        <v>43</v>
      </c>
      <c r="C201" t="s">
        <v>248</v>
      </c>
      <c r="D201" t="s">
        <v>182</v>
      </c>
      <c r="E201" s="2">
        <v>52.463043900000002</v>
      </c>
      <c r="F201" s="2">
        <v>13.338843199999999</v>
      </c>
      <c r="G201" t="s">
        <v>182</v>
      </c>
      <c r="H201" t="s">
        <v>233</v>
      </c>
      <c r="I201" t="s">
        <v>61</v>
      </c>
    </row>
    <row r="202" spans="1:9">
      <c r="A202" t="str">
        <f t="shared" si="3"/>
        <v>44_edeka</v>
      </c>
      <c r="B202">
        <v>44</v>
      </c>
      <c r="C202" t="s">
        <v>248</v>
      </c>
      <c r="D202" t="s">
        <v>182</v>
      </c>
      <c r="E202" s="2">
        <v>52.525323299999997</v>
      </c>
      <c r="F202" s="2">
        <v>13.3421381</v>
      </c>
      <c r="G202" t="s">
        <v>182</v>
      </c>
      <c r="H202" t="s">
        <v>233</v>
      </c>
      <c r="I202" t="s">
        <v>65</v>
      </c>
    </row>
    <row r="203" spans="1:9">
      <c r="A203" t="str">
        <f t="shared" si="3"/>
        <v>45_edeka</v>
      </c>
      <c r="B203">
        <v>45</v>
      </c>
      <c r="C203" t="s">
        <v>248</v>
      </c>
      <c r="D203" t="s">
        <v>182</v>
      </c>
      <c r="E203" s="2">
        <v>52.439139599999997</v>
      </c>
      <c r="F203" s="2">
        <v>13.344130099999999</v>
      </c>
      <c r="G203" t="s">
        <v>182</v>
      </c>
      <c r="H203" t="s">
        <v>233</v>
      </c>
      <c r="I203" t="s">
        <v>61</v>
      </c>
    </row>
    <row r="204" spans="1:9">
      <c r="A204" t="str">
        <f t="shared" si="3"/>
        <v>46_edeka</v>
      </c>
      <c r="B204">
        <v>46</v>
      </c>
      <c r="C204" t="s">
        <v>248</v>
      </c>
      <c r="D204" t="s">
        <v>182</v>
      </c>
      <c r="E204" s="2">
        <v>52.4960624</v>
      </c>
      <c r="F204" s="2">
        <v>13.3455051</v>
      </c>
      <c r="G204" t="s">
        <v>182</v>
      </c>
      <c r="H204" t="s">
        <v>233</v>
      </c>
      <c r="I204" t="s">
        <v>68</v>
      </c>
    </row>
    <row r="205" spans="1:9">
      <c r="A205" t="str">
        <f t="shared" si="3"/>
        <v>47_edeka</v>
      </c>
      <c r="B205">
        <v>47</v>
      </c>
      <c r="C205" t="s">
        <v>248</v>
      </c>
      <c r="D205" t="s">
        <v>182</v>
      </c>
      <c r="E205" s="2">
        <v>52.503639800000002</v>
      </c>
      <c r="F205" s="2">
        <v>13.348951100000001</v>
      </c>
      <c r="G205" t="s">
        <v>182</v>
      </c>
      <c r="H205" t="s">
        <v>233</v>
      </c>
      <c r="I205" t="s">
        <v>65</v>
      </c>
    </row>
    <row r="206" spans="1:9">
      <c r="A206" t="str">
        <f t="shared" si="3"/>
        <v>48_edeka</v>
      </c>
      <c r="B206">
        <v>48</v>
      </c>
      <c r="C206" t="s">
        <v>248</v>
      </c>
      <c r="D206" t="s">
        <v>182</v>
      </c>
      <c r="E206" s="2">
        <v>52.5676123</v>
      </c>
      <c r="F206" s="2">
        <v>13.353116999999999</v>
      </c>
      <c r="G206" t="s">
        <v>182</v>
      </c>
      <c r="H206" t="s">
        <v>233</v>
      </c>
      <c r="I206" t="s">
        <v>62</v>
      </c>
    </row>
    <row r="207" spans="1:9">
      <c r="A207" t="str">
        <f t="shared" si="3"/>
        <v>49_edeka</v>
      </c>
      <c r="B207">
        <v>49</v>
      </c>
      <c r="C207" t="s">
        <v>248</v>
      </c>
      <c r="D207" t="s">
        <v>182</v>
      </c>
      <c r="E207" s="2">
        <v>52.5460323</v>
      </c>
      <c r="F207" s="2">
        <v>13.359165900000001</v>
      </c>
      <c r="G207" t="s">
        <v>182</v>
      </c>
      <c r="H207" t="s">
        <v>233</v>
      </c>
      <c r="I207" t="s">
        <v>65</v>
      </c>
    </row>
    <row r="208" spans="1:9">
      <c r="A208" t="str">
        <f t="shared" si="3"/>
        <v>50_edeka</v>
      </c>
      <c r="B208">
        <v>50</v>
      </c>
      <c r="C208" t="s">
        <v>248</v>
      </c>
      <c r="D208" t="s">
        <v>182</v>
      </c>
      <c r="E208" s="2">
        <v>52.420959500000002</v>
      </c>
      <c r="F208" s="2">
        <v>13.3594335</v>
      </c>
      <c r="G208" t="s">
        <v>182</v>
      </c>
      <c r="H208" t="s">
        <v>233</v>
      </c>
      <c r="I208" t="s">
        <v>61</v>
      </c>
    </row>
    <row r="209" spans="1:9">
      <c r="A209" t="str">
        <f t="shared" si="3"/>
        <v>51_edeka</v>
      </c>
      <c r="B209">
        <v>51</v>
      </c>
      <c r="C209" t="s">
        <v>248</v>
      </c>
      <c r="D209" t="s">
        <v>182</v>
      </c>
      <c r="E209" s="2">
        <v>52.532142100000002</v>
      </c>
      <c r="F209" s="2">
        <v>13.360224499999999</v>
      </c>
      <c r="G209" t="s">
        <v>182</v>
      </c>
      <c r="H209" t="s">
        <v>233</v>
      </c>
      <c r="I209" t="s">
        <v>65</v>
      </c>
    </row>
    <row r="210" spans="1:9">
      <c r="A210" t="str">
        <f t="shared" si="3"/>
        <v>52_edeka</v>
      </c>
      <c r="B210">
        <v>52</v>
      </c>
      <c r="C210" t="s">
        <v>248</v>
      </c>
      <c r="D210" t="s">
        <v>182</v>
      </c>
      <c r="E210" s="2">
        <v>52.553606100000003</v>
      </c>
      <c r="F210" s="2">
        <v>13.3607274</v>
      </c>
      <c r="G210" t="s">
        <v>182</v>
      </c>
      <c r="H210" t="s">
        <v>233</v>
      </c>
      <c r="I210" t="s">
        <v>65</v>
      </c>
    </row>
    <row r="211" spans="1:9">
      <c r="A211" t="str">
        <f t="shared" si="3"/>
        <v>53_edeka</v>
      </c>
      <c r="B211">
        <v>53</v>
      </c>
      <c r="C211" t="s">
        <v>248</v>
      </c>
      <c r="D211" t="s">
        <v>182</v>
      </c>
      <c r="E211" s="2">
        <v>52.448431999999997</v>
      </c>
      <c r="F211" s="2">
        <v>13.362827100000001</v>
      </c>
      <c r="G211" t="s">
        <v>182</v>
      </c>
      <c r="H211" t="s">
        <v>233</v>
      </c>
      <c r="I211" t="s">
        <v>68</v>
      </c>
    </row>
    <row r="212" spans="1:9">
      <c r="A212" t="str">
        <f t="shared" si="3"/>
        <v>54_edeka</v>
      </c>
      <c r="B212">
        <v>54</v>
      </c>
      <c r="C212" t="s">
        <v>248</v>
      </c>
      <c r="D212" t="s">
        <v>182</v>
      </c>
      <c r="E212" s="2">
        <v>52.564398400000002</v>
      </c>
      <c r="F212" s="2">
        <v>13.3642916</v>
      </c>
      <c r="G212" t="s">
        <v>182</v>
      </c>
      <c r="H212" t="s">
        <v>233</v>
      </c>
      <c r="I212" t="s">
        <v>62</v>
      </c>
    </row>
    <row r="213" spans="1:9">
      <c r="A213" t="str">
        <f t="shared" si="3"/>
        <v>55_edeka</v>
      </c>
      <c r="B213">
        <v>55</v>
      </c>
      <c r="C213" t="s">
        <v>248</v>
      </c>
      <c r="D213" t="s">
        <v>182</v>
      </c>
      <c r="E213" s="2">
        <v>52.435619699999997</v>
      </c>
      <c r="F213" s="2">
        <v>13.3702255</v>
      </c>
      <c r="G213" t="s">
        <v>182</v>
      </c>
      <c r="H213" t="s">
        <v>233</v>
      </c>
      <c r="I213" t="s">
        <v>68</v>
      </c>
    </row>
    <row r="214" spans="1:9">
      <c r="A214" t="str">
        <f t="shared" si="3"/>
        <v>56_edeka</v>
      </c>
      <c r="B214">
        <v>56</v>
      </c>
      <c r="C214" t="s">
        <v>248</v>
      </c>
      <c r="D214" t="s">
        <v>182</v>
      </c>
      <c r="E214" s="2">
        <v>52.544038700000002</v>
      </c>
      <c r="F214" s="2">
        <v>13.3708676</v>
      </c>
      <c r="G214" t="s">
        <v>182</v>
      </c>
      <c r="H214" t="s">
        <v>233</v>
      </c>
      <c r="I214" t="s">
        <v>65</v>
      </c>
    </row>
    <row r="215" spans="1:9">
      <c r="A215" t="str">
        <f t="shared" si="3"/>
        <v>57_edeka</v>
      </c>
      <c r="B215">
        <v>57</v>
      </c>
      <c r="C215" t="s">
        <v>248</v>
      </c>
      <c r="D215" t="s">
        <v>182</v>
      </c>
      <c r="E215" s="2">
        <v>52.595595400000001</v>
      </c>
      <c r="F215" s="2">
        <v>13.375334199999999</v>
      </c>
      <c r="G215" t="s">
        <v>182</v>
      </c>
      <c r="H215" t="s">
        <v>233</v>
      </c>
      <c r="I215" t="s">
        <v>58</v>
      </c>
    </row>
    <row r="216" spans="1:9">
      <c r="A216" t="str">
        <f t="shared" si="3"/>
        <v>58_edeka</v>
      </c>
      <c r="B216">
        <v>58</v>
      </c>
      <c r="C216" t="s">
        <v>248</v>
      </c>
      <c r="D216" t="s">
        <v>182</v>
      </c>
      <c r="E216" s="2">
        <v>52.4646373</v>
      </c>
      <c r="F216" s="2">
        <v>13.3760716</v>
      </c>
      <c r="G216" t="s">
        <v>182</v>
      </c>
      <c r="H216" t="s">
        <v>233</v>
      </c>
      <c r="I216" t="s">
        <v>68</v>
      </c>
    </row>
    <row r="217" spans="1:9">
      <c r="A217" t="str">
        <f t="shared" si="3"/>
        <v>59_edeka</v>
      </c>
      <c r="B217">
        <v>59</v>
      </c>
      <c r="C217" t="s">
        <v>248</v>
      </c>
      <c r="D217" t="s">
        <v>182</v>
      </c>
      <c r="E217" s="2">
        <v>52.573379000000003</v>
      </c>
      <c r="F217" s="2">
        <v>13.3790482</v>
      </c>
      <c r="G217" t="s">
        <v>182</v>
      </c>
      <c r="H217" t="s">
        <v>233</v>
      </c>
      <c r="I217" t="s">
        <v>58</v>
      </c>
    </row>
    <row r="218" spans="1:9">
      <c r="A218" t="str">
        <f t="shared" si="3"/>
        <v>60_edeka</v>
      </c>
      <c r="B218">
        <v>60</v>
      </c>
      <c r="C218" t="s">
        <v>248</v>
      </c>
      <c r="D218" t="s">
        <v>182</v>
      </c>
      <c r="E218" s="2">
        <v>52.530140299999999</v>
      </c>
      <c r="F218" s="2">
        <v>13.3838749</v>
      </c>
      <c r="G218" t="s">
        <v>182</v>
      </c>
      <c r="H218" t="s">
        <v>233</v>
      </c>
      <c r="I218" t="s">
        <v>65</v>
      </c>
    </row>
    <row r="219" spans="1:9">
      <c r="A219" t="str">
        <f t="shared" si="3"/>
        <v>61_edeka</v>
      </c>
      <c r="B219">
        <v>61</v>
      </c>
      <c r="C219" t="s">
        <v>248</v>
      </c>
      <c r="D219" t="s">
        <v>182</v>
      </c>
      <c r="E219" s="2">
        <v>52.448439800000003</v>
      </c>
      <c r="F219" s="2">
        <v>13.385531500000001</v>
      </c>
      <c r="G219" t="s">
        <v>182</v>
      </c>
      <c r="H219" t="s">
        <v>233</v>
      </c>
      <c r="I219" t="s">
        <v>68</v>
      </c>
    </row>
    <row r="220" spans="1:9">
      <c r="A220" t="str">
        <f t="shared" si="3"/>
        <v>62_edeka</v>
      </c>
      <c r="B220">
        <v>62</v>
      </c>
      <c r="C220" t="s">
        <v>248</v>
      </c>
      <c r="D220" t="s">
        <v>182</v>
      </c>
      <c r="E220" s="2">
        <v>52.4896934</v>
      </c>
      <c r="F220" s="2">
        <v>13.388631500000001</v>
      </c>
      <c r="G220" t="s">
        <v>182</v>
      </c>
      <c r="H220" t="s">
        <v>233</v>
      </c>
      <c r="I220" t="s">
        <v>57</v>
      </c>
    </row>
    <row r="221" spans="1:9">
      <c r="A221" t="str">
        <f t="shared" si="3"/>
        <v>63_edeka</v>
      </c>
      <c r="B221">
        <v>63</v>
      </c>
      <c r="C221" t="s">
        <v>248</v>
      </c>
      <c r="D221" t="s">
        <v>182</v>
      </c>
      <c r="E221" s="2">
        <v>52.456814999999999</v>
      </c>
      <c r="F221" s="2">
        <v>13.389666399999999</v>
      </c>
      <c r="G221" t="s">
        <v>182</v>
      </c>
      <c r="H221" t="s">
        <v>233</v>
      </c>
      <c r="I221" t="s">
        <v>68</v>
      </c>
    </row>
    <row r="222" spans="1:9">
      <c r="A222" t="str">
        <f t="shared" si="3"/>
        <v>64_edeka</v>
      </c>
      <c r="B222">
        <v>64</v>
      </c>
      <c r="C222" t="s">
        <v>248</v>
      </c>
      <c r="D222" t="s">
        <v>182</v>
      </c>
      <c r="E222" s="2">
        <v>52.426064500000003</v>
      </c>
      <c r="F222" s="2">
        <v>13.3936308</v>
      </c>
      <c r="G222" t="s">
        <v>182</v>
      </c>
      <c r="H222" t="s">
        <v>233</v>
      </c>
      <c r="I222" t="s">
        <v>68</v>
      </c>
    </row>
    <row r="223" spans="1:9">
      <c r="A223" t="str">
        <f t="shared" si="3"/>
        <v>65_edeka</v>
      </c>
      <c r="B223">
        <v>65</v>
      </c>
      <c r="C223" t="s">
        <v>248</v>
      </c>
      <c r="D223" t="s">
        <v>182</v>
      </c>
      <c r="E223" s="2">
        <v>52.580003099999999</v>
      </c>
      <c r="F223" s="2">
        <v>13.3993758</v>
      </c>
      <c r="G223" t="s">
        <v>182</v>
      </c>
      <c r="H223" t="s">
        <v>233</v>
      </c>
      <c r="I223" t="s">
        <v>58</v>
      </c>
    </row>
    <row r="224" spans="1:9">
      <c r="A224" t="str">
        <f t="shared" ref="A224:A287" si="4">B224&amp;"_"&amp;C224</f>
        <v>66_edeka</v>
      </c>
      <c r="B224">
        <v>66</v>
      </c>
      <c r="C224" t="s">
        <v>248</v>
      </c>
      <c r="D224" t="s">
        <v>182</v>
      </c>
      <c r="E224" s="2">
        <v>52.386436799999998</v>
      </c>
      <c r="F224" s="2">
        <v>13.4010575</v>
      </c>
      <c r="G224" t="s">
        <v>182</v>
      </c>
      <c r="H224" t="s">
        <v>233</v>
      </c>
      <c r="I224" t="s">
        <v>68</v>
      </c>
    </row>
    <row r="225" spans="1:9">
      <c r="A225" t="str">
        <f t="shared" si="4"/>
        <v>67_edeka</v>
      </c>
      <c r="B225">
        <v>67</v>
      </c>
      <c r="C225" t="s">
        <v>248</v>
      </c>
      <c r="D225" t="s">
        <v>182</v>
      </c>
      <c r="E225" s="2">
        <v>52.416091999999999</v>
      </c>
      <c r="F225" s="2">
        <v>13.404887799999999</v>
      </c>
      <c r="G225" t="s">
        <v>182</v>
      </c>
      <c r="H225" t="s">
        <v>233</v>
      </c>
      <c r="I225" t="s">
        <v>67</v>
      </c>
    </row>
    <row r="226" spans="1:9">
      <c r="A226" t="str">
        <f t="shared" si="4"/>
        <v>68_edeka</v>
      </c>
      <c r="B226">
        <v>68</v>
      </c>
      <c r="C226" t="s">
        <v>248</v>
      </c>
      <c r="D226" t="s">
        <v>182</v>
      </c>
      <c r="E226" s="2">
        <v>52.498608400000002</v>
      </c>
      <c r="F226" s="2">
        <v>13.405925</v>
      </c>
      <c r="G226" t="s">
        <v>182</v>
      </c>
      <c r="H226" t="s">
        <v>233</v>
      </c>
      <c r="I226" t="s">
        <v>57</v>
      </c>
    </row>
    <row r="227" spans="1:9">
      <c r="A227" t="str">
        <f t="shared" si="4"/>
        <v>69_edeka</v>
      </c>
      <c r="B227">
        <v>69</v>
      </c>
      <c r="C227" t="s">
        <v>248</v>
      </c>
      <c r="D227" t="s">
        <v>182</v>
      </c>
      <c r="E227" s="2">
        <v>52.5098336</v>
      </c>
      <c r="F227" s="2">
        <v>13.407399699999999</v>
      </c>
      <c r="G227" t="s">
        <v>182</v>
      </c>
      <c r="H227" t="s">
        <v>233</v>
      </c>
      <c r="I227" t="s">
        <v>65</v>
      </c>
    </row>
    <row r="228" spans="1:9">
      <c r="A228" t="str">
        <f t="shared" si="4"/>
        <v>70_edeka</v>
      </c>
      <c r="B228">
        <v>70</v>
      </c>
      <c r="C228" t="s">
        <v>248</v>
      </c>
      <c r="D228" t="s">
        <v>182</v>
      </c>
      <c r="E228" s="2">
        <v>52.555247100000003</v>
      </c>
      <c r="F228" s="2">
        <v>13.411405500000001</v>
      </c>
      <c r="G228" t="s">
        <v>182</v>
      </c>
      <c r="H228" t="s">
        <v>233</v>
      </c>
      <c r="I228" t="s">
        <v>58</v>
      </c>
    </row>
    <row r="229" spans="1:9">
      <c r="A229" t="str">
        <f t="shared" si="4"/>
        <v>71_edeka</v>
      </c>
      <c r="B229">
        <v>71</v>
      </c>
      <c r="C229" t="s">
        <v>248</v>
      </c>
      <c r="D229" t="s">
        <v>182</v>
      </c>
      <c r="E229" s="2">
        <v>52.528230600000001</v>
      </c>
      <c r="F229" s="2">
        <v>13.412738299999999</v>
      </c>
      <c r="G229" t="s">
        <v>182</v>
      </c>
      <c r="H229" t="s">
        <v>233</v>
      </c>
      <c r="I229" t="s">
        <v>58</v>
      </c>
    </row>
    <row r="230" spans="1:9">
      <c r="A230" t="str">
        <f t="shared" si="4"/>
        <v>72_edeka</v>
      </c>
      <c r="B230">
        <v>72</v>
      </c>
      <c r="C230" t="s">
        <v>248</v>
      </c>
      <c r="D230" t="s">
        <v>182</v>
      </c>
      <c r="E230" s="2">
        <v>52.549839599999999</v>
      </c>
      <c r="F230" s="2">
        <v>13.414376000000001</v>
      </c>
      <c r="G230" t="s">
        <v>182</v>
      </c>
      <c r="H230" t="s">
        <v>233</v>
      </c>
      <c r="I230" t="s">
        <v>58</v>
      </c>
    </row>
    <row r="231" spans="1:9">
      <c r="A231" t="str">
        <f t="shared" si="4"/>
        <v>73_edeka</v>
      </c>
      <c r="B231">
        <v>73</v>
      </c>
      <c r="C231" t="s">
        <v>248</v>
      </c>
      <c r="D231" t="s">
        <v>182</v>
      </c>
      <c r="E231" s="2">
        <v>52.491318</v>
      </c>
      <c r="F231" s="2">
        <v>13.4177006</v>
      </c>
      <c r="G231" t="s">
        <v>182</v>
      </c>
      <c r="H231" t="s">
        <v>233</v>
      </c>
      <c r="I231" t="s">
        <v>57</v>
      </c>
    </row>
    <row r="232" spans="1:9">
      <c r="A232" t="str">
        <f t="shared" si="4"/>
        <v>74_edeka</v>
      </c>
      <c r="B232">
        <v>74</v>
      </c>
      <c r="C232" t="s">
        <v>248</v>
      </c>
      <c r="D232" t="s">
        <v>182</v>
      </c>
      <c r="E232" s="2">
        <v>52.4655871</v>
      </c>
      <c r="F232" s="2">
        <v>13.4192094</v>
      </c>
      <c r="G232" t="s">
        <v>182</v>
      </c>
      <c r="H232" t="s">
        <v>233</v>
      </c>
      <c r="I232" t="s">
        <v>68</v>
      </c>
    </row>
    <row r="233" spans="1:9">
      <c r="A233" t="str">
        <f t="shared" si="4"/>
        <v>75_edeka</v>
      </c>
      <c r="B233">
        <v>75</v>
      </c>
      <c r="C233" t="s">
        <v>248</v>
      </c>
      <c r="D233" t="s">
        <v>182</v>
      </c>
      <c r="E233" s="2">
        <v>52.548448899999997</v>
      </c>
      <c r="F233" s="2">
        <v>13.419609599999999</v>
      </c>
      <c r="G233" t="s">
        <v>182</v>
      </c>
      <c r="H233" t="s">
        <v>233</v>
      </c>
      <c r="I233" t="s">
        <v>58</v>
      </c>
    </row>
    <row r="234" spans="1:9">
      <c r="A234" t="str">
        <f t="shared" si="4"/>
        <v>76_edeka</v>
      </c>
      <c r="B234">
        <v>76</v>
      </c>
      <c r="C234" t="s">
        <v>248</v>
      </c>
      <c r="D234" t="s">
        <v>182</v>
      </c>
      <c r="E234" s="2">
        <v>52.495431500000002</v>
      </c>
      <c r="F234" s="2">
        <v>13.4199331</v>
      </c>
      <c r="G234" t="s">
        <v>182</v>
      </c>
      <c r="H234" t="s">
        <v>233</v>
      </c>
      <c r="I234" t="s">
        <v>57</v>
      </c>
    </row>
    <row r="235" spans="1:9">
      <c r="A235" t="str">
        <f t="shared" si="4"/>
        <v>77_edeka</v>
      </c>
      <c r="B235">
        <v>77</v>
      </c>
      <c r="C235" t="s">
        <v>248</v>
      </c>
      <c r="D235" t="s">
        <v>182</v>
      </c>
      <c r="E235" s="2">
        <v>52.516975000000002</v>
      </c>
      <c r="F235" s="2">
        <v>13.420198600000001</v>
      </c>
      <c r="G235" t="s">
        <v>182</v>
      </c>
      <c r="H235" t="s">
        <v>233</v>
      </c>
      <c r="I235" t="s">
        <v>65</v>
      </c>
    </row>
    <row r="236" spans="1:9">
      <c r="A236" t="str">
        <f t="shared" si="4"/>
        <v>78_edeka</v>
      </c>
      <c r="B236">
        <v>78</v>
      </c>
      <c r="C236" t="s">
        <v>248</v>
      </c>
      <c r="D236" t="s">
        <v>182</v>
      </c>
      <c r="E236" s="2">
        <v>52.516809199999997</v>
      </c>
      <c r="F236" s="2">
        <v>13.420277</v>
      </c>
      <c r="G236" t="s">
        <v>182</v>
      </c>
      <c r="H236" t="s">
        <v>233</v>
      </c>
      <c r="I236" t="s">
        <v>65</v>
      </c>
    </row>
    <row r="237" spans="1:9">
      <c r="A237" t="str">
        <f t="shared" si="4"/>
        <v>79_edeka</v>
      </c>
      <c r="B237">
        <v>79</v>
      </c>
      <c r="C237" t="s">
        <v>248</v>
      </c>
      <c r="D237" t="s">
        <v>182</v>
      </c>
      <c r="E237" s="2">
        <v>52.521635400000001</v>
      </c>
      <c r="F237" s="2">
        <v>13.4239719</v>
      </c>
      <c r="G237" t="s">
        <v>182</v>
      </c>
      <c r="H237" t="s">
        <v>233</v>
      </c>
      <c r="I237" t="s">
        <v>65</v>
      </c>
    </row>
    <row r="238" spans="1:9">
      <c r="A238" t="str">
        <f t="shared" si="4"/>
        <v>80_edeka</v>
      </c>
      <c r="B238">
        <v>80</v>
      </c>
      <c r="C238" t="s">
        <v>248</v>
      </c>
      <c r="D238" t="s">
        <v>182</v>
      </c>
      <c r="E238" s="2">
        <v>52.5761538</v>
      </c>
      <c r="F238" s="2">
        <v>13.4259842</v>
      </c>
      <c r="G238" t="s">
        <v>182</v>
      </c>
      <c r="H238" t="s">
        <v>233</v>
      </c>
      <c r="I238" t="s">
        <v>58</v>
      </c>
    </row>
    <row r="239" spans="1:9">
      <c r="A239" t="str">
        <f t="shared" si="4"/>
        <v>81_edeka</v>
      </c>
      <c r="B239">
        <v>81</v>
      </c>
      <c r="C239" t="s">
        <v>248</v>
      </c>
      <c r="D239" t="s">
        <v>182</v>
      </c>
      <c r="E239" s="2">
        <v>52.588014100000002</v>
      </c>
      <c r="F239" s="2">
        <v>13.4265107</v>
      </c>
      <c r="G239" t="s">
        <v>182</v>
      </c>
      <c r="H239" t="s">
        <v>233</v>
      </c>
      <c r="I239" t="s">
        <v>58</v>
      </c>
    </row>
    <row r="240" spans="1:9">
      <c r="A240" t="str">
        <f t="shared" si="4"/>
        <v>82_edeka</v>
      </c>
      <c r="B240">
        <v>82</v>
      </c>
      <c r="C240" t="s">
        <v>248</v>
      </c>
      <c r="D240" t="s">
        <v>182</v>
      </c>
      <c r="E240" s="2">
        <v>52.523336</v>
      </c>
      <c r="F240" s="2">
        <v>13.426591</v>
      </c>
      <c r="G240" t="s">
        <v>182</v>
      </c>
      <c r="H240" t="s">
        <v>233</v>
      </c>
      <c r="I240" t="s">
        <v>57</v>
      </c>
    </row>
    <row r="241" spans="1:9">
      <c r="A241" t="str">
        <f t="shared" si="4"/>
        <v>83_edeka</v>
      </c>
      <c r="B241">
        <v>83</v>
      </c>
      <c r="C241" t="s">
        <v>248</v>
      </c>
      <c r="D241" t="s">
        <v>182</v>
      </c>
      <c r="E241" s="2">
        <v>52.578451399999999</v>
      </c>
      <c r="F241" s="2">
        <v>13.4266421</v>
      </c>
      <c r="G241" t="s">
        <v>182</v>
      </c>
      <c r="H241" t="s">
        <v>233</v>
      </c>
      <c r="I241" t="s">
        <v>58</v>
      </c>
    </row>
    <row r="242" spans="1:9">
      <c r="A242" t="str">
        <f t="shared" si="4"/>
        <v>84_edeka</v>
      </c>
      <c r="B242">
        <v>84</v>
      </c>
      <c r="C242" t="s">
        <v>248</v>
      </c>
      <c r="D242" t="s">
        <v>182</v>
      </c>
      <c r="E242" s="2">
        <v>52.442870900000003</v>
      </c>
      <c r="F242" s="2">
        <v>13.4269751</v>
      </c>
      <c r="G242" t="s">
        <v>182</v>
      </c>
      <c r="H242" t="s">
        <v>233</v>
      </c>
      <c r="I242" t="s">
        <v>67</v>
      </c>
    </row>
    <row r="243" spans="1:9">
      <c r="A243" t="str">
        <f t="shared" si="4"/>
        <v>85_edeka</v>
      </c>
      <c r="B243">
        <v>85</v>
      </c>
      <c r="C243" t="s">
        <v>248</v>
      </c>
      <c r="D243" t="s">
        <v>182</v>
      </c>
      <c r="E243" s="2">
        <v>52.5605604</v>
      </c>
      <c r="F243" s="2">
        <v>13.4291214</v>
      </c>
      <c r="G243" t="s">
        <v>182</v>
      </c>
      <c r="H243" t="s">
        <v>233</v>
      </c>
      <c r="I243" t="s">
        <v>58</v>
      </c>
    </row>
    <row r="244" spans="1:9">
      <c r="A244" t="str">
        <f t="shared" si="4"/>
        <v>86_edeka</v>
      </c>
      <c r="B244">
        <v>86</v>
      </c>
      <c r="C244" t="s">
        <v>248</v>
      </c>
      <c r="D244" t="s">
        <v>182</v>
      </c>
      <c r="E244" s="2">
        <v>52.547675599999998</v>
      </c>
      <c r="F244" s="2">
        <v>13.4304527</v>
      </c>
      <c r="G244" t="s">
        <v>182</v>
      </c>
      <c r="H244" t="s">
        <v>233</v>
      </c>
      <c r="I244" t="s">
        <v>58</v>
      </c>
    </row>
    <row r="245" spans="1:9">
      <c r="A245" t="str">
        <f t="shared" si="4"/>
        <v>87_edeka</v>
      </c>
      <c r="B245">
        <v>87</v>
      </c>
      <c r="C245" t="s">
        <v>248</v>
      </c>
      <c r="D245" t="s">
        <v>182</v>
      </c>
      <c r="E245" s="2">
        <v>52.610647899999996</v>
      </c>
      <c r="F245" s="2">
        <v>13.4310685</v>
      </c>
      <c r="G245" t="s">
        <v>182</v>
      </c>
      <c r="H245" t="s">
        <v>233</v>
      </c>
      <c r="I245" t="s">
        <v>58</v>
      </c>
    </row>
    <row r="246" spans="1:9">
      <c r="A246" t="str">
        <f t="shared" si="4"/>
        <v>88_edeka</v>
      </c>
      <c r="B246">
        <v>88</v>
      </c>
      <c r="C246" t="s">
        <v>248</v>
      </c>
      <c r="D246" t="s">
        <v>182</v>
      </c>
      <c r="E246" s="2">
        <v>52.512309700000003</v>
      </c>
      <c r="F246" s="2">
        <v>13.433080800000001</v>
      </c>
      <c r="G246" t="s">
        <v>182</v>
      </c>
      <c r="H246" t="s">
        <v>233</v>
      </c>
      <c r="I246" t="s">
        <v>57</v>
      </c>
    </row>
    <row r="247" spans="1:9">
      <c r="A247" t="str">
        <f t="shared" si="4"/>
        <v>89_edeka</v>
      </c>
      <c r="B247">
        <v>89</v>
      </c>
      <c r="C247" t="s">
        <v>248</v>
      </c>
      <c r="D247" t="s">
        <v>182</v>
      </c>
      <c r="E247" s="2">
        <v>52.4850931</v>
      </c>
      <c r="F247" s="2">
        <v>13.4337327</v>
      </c>
      <c r="G247" t="s">
        <v>182</v>
      </c>
      <c r="H247" t="s">
        <v>233</v>
      </c>
      <c r="I247" t="s">
        <v>67</v>
      </c>
    </row>
    <row r="248" spans="1:9">
      <c r="A248" t="str">
        <f t="shared" si="4"/>
        <v>90_edeka</v>
      </c>
      <c r="B248">
        <v>90</v>
      </c>
      <c r="C248" t="s">
        <v>248</v>
      </c>
      <c r="D248" t="s">
        <v>182</v>
      </c>
      <c r="E248" s="2">
        <v>52.451611300000003</v>
      </c>
      <c r="F248" s="2">
        <v>13.435785600000001</v>
      </c>
      <c r="G248" t="s">
        <v>182</v>
      </c>
      <c r="H248" t="s">
        <v>233</v>
      </c>
      <c r="I248" t="s">
        <v>67</v>
      </c>
    </row>
    <row r="249" spans="1:9">
      <c r="A249" t="str">
        <f t="shared" si="4"/>
        <v>91_edeka</v>
      </c>
      <c r="B249">
        <v>91</v>
      </c>
      <c r="C249" t="s">
        <v>248</v>
      </c>
      <c r="D249" t="s">
        <v>182</v>
      </c>
      <c r="E249" s="2">
        <v>52.420297099999999</v>
      </c>
      <c r="F249" s="2">
        <v>13.4373284</v>
      </c>
      <c r="G249" t="s">
        <v>182</v>
      </c>
      <c r="H249" t="s">
        <v>233</v>
      </c>
      <c r="I249" t="s">
        <v>67</v>
      </c>
    </row>
    <row r="250" spans="1:9">
      <c r="A250" t="str">
        <f t="shared" si="4"/>
        <v>92_edeka</v>
      </c>
      <c r="B250">
        <v>92</v>
      </c>
      <c r="C250" t="s">
        <v>248</v>
      </c>
      <c r="D250" t="s">
        <v>182</v>
      </c>
      <c r="E250" s="2">
        <v>52.569353999999997</v>
      </c>
      <c r="F250" s="2">
        <v>13.4373402</v>
      </c>
      <c r="G250" t="s">
        <v>182</v>
      </c>
      <c r="H250" t="s">
        <v>233</v>
      </c>
      <c r="I250" t="s">
        <v>58</v>
      </c>
    </row>
    <row r="251" spans="1:9">
      <c r="A251" t="str">
        <f t="shared" si="4"/>
        <v>93_edeka</v>
      </c>
      <c r="B251">
        <v>93</v>
      </c>
      <c r="C251" t="s">
        <v>248</v>
      </c>
      <c r="D251" t="s">
        <v>182</v>
      </c>
      <c r="E251" s="2">
        <v>52.504086200000003</v>
      </c>
      <c r="F251" s="2">
        <v>13.437467399999999</v>
      </c>
      <c r="G251" t="s">
        <v>182</v>
      </c>
      <c r="H251" t="s">
        <v>233</v>
      </c>
      <c r="I251" t="s">
        <v>57</v>
      </c>
    </row>
    <row r="252" spans="1:9">
      <c r="A252" t="str">
        <f t="shared" si="4"/>
        <v>94_edeka</v>
      </c>
      <c r="B252">
        <v>94</v>
      </c>
      <c r="C252" t="s">
        <v>248</v>
      </c>
      <c r="D252" t="s">
        <v>182</v>
      </c>
      <c r="E252" s="2">
        <v>52.510462400000002</v>
      </c>
      <c r="F252" s="2">
        <v>13.4376947</v>
      </c>
      <c r="G252" t="s">
        <v>182</v>
      </c>
      <c r="H252" t="s">
        <v>233</v>
      </c>
      <c r="I252" t="s">
        <v>57</v>
      </c>
    </row>
    <row r="253" spans="1:9">
      <c r="A253" t="str">
        <f t="shared" si="4"/>
        <v>95_edeka</v>
      </c>
      <c r="B253">
        <v>95</v>
      </c>
      <c r="C253" t="s">
        <v>248</v>
      </c>
      <c r="D253" t="s">
        <v>182</v>
      </c>
      <c r="E253" s="2">
        <v>52.552599800000003</v>
      </c>
      <c r="F253" s="2">
        <v>13.4382915</v>
      </c>
      <c r="G253" t="s">
        <v>182</v>
      </c>
      <c r="H253" t="s">
        <v>233</v>
      </c>
      <c r="I253" t="s">
        <v>58</v>
      </c>
    </row>
    <row r="254" spans="1:9">
      <c r="A254" t="str">
        <f t="shared" si="4"/>
        <v>96_edeka</v>
      </c>
      <c r="B254">
        <v>96</v>
      </c>
      <c r="C254" t="s">
        <v>248</v>
      </c>
      <c r="D254" t="s">
        <v>182</v>
      </c>
      <c r="E254" s="2">
        <v>52.552832600000002</v>
      </c>
      <c r="F254" s="2">
        <v>13.4387568</v>
      </c>
      <c r="G254" t="s">
        <v>182</v>
      </c>
      <c r="H254" t="s">
        <v>233</v>
      </c>
      <c r="I254" t="s">
        <v>58</v>
      </c>
    </row>
    <row r="255" spans="1:9">
      <c r="A255" t="str">
        <f t="shared" si="4"/>
        <v>97_edeka</v>
      </c>
      <c r="B255">
        <v>97</v>
      </c>
      <c r="C255" t="s">
        <v>248</v>
      </c>
      <c r="D255" t="s">
        <v>182</v>
      </c>
      <c r="E255" s="2">
        <v>52.525127699999999</v>
      </c>
      <c r="F255" s="2">
        <v>13.4446616</v>
      </c>
      <c r="G255" t="s">
        <v>182</v>
      </c>
      <c r="H255" t="s">
        <v>233</v>
      </c>
      <c r="I255" t="s">
        <v>57</v>
      </c>
    </row>
    <row r="256" spans="1:9">
      <c r="A256" t="str">
        <f t="shared" si="4"/>
        <v>98_edeka</v>
      </c>
      <c r="B256">
        <v>98</v>
      </c>
      <c r="C256" t="s">
        <v>248</v>
      </c>
      <c r="D256" t="s">
        <v>182</v>
      </c>
      <c r="E256" s="2">
        <v>52.5909543</v>
      </c>
      <c r="F256" s="2">
        <v>13.445365600000001</v>
      </c>
      <c r="G256" t="s">
        <v>182</v>
      </c>
      <c r="H256" t="s">
        <v>233</v>
      </c>
      <c r="I256" t="s">
        <v>58</v>
      </c>
    </row>
    <row r="257" spans="1:9">
      <c r="A257" t="str">
        <f t="shared" si="4"/>
        <v>99_edeka</v>
      </c>
      <c r="B257">
        <v>99</v>
      </c>
      <c r="C257" t="s">
        <v>248</v>
      </c>
      <c r="D257" t="s">
        <v>182</v>
      </c>
      <c r="E257" s="2">
        <v>52.532779900000001</v>
      </c>
      <c r="F257" s="2">
        <v>13.4453961</v>
      </c>
      <c r="G257" t="s">
        <v>182</v>
      </c>
      <c r="H257" t="s">
        <v>233</v>
      </c>
      <c r="I257" t="s">
        <v>58</v>
      </c>
    </row>
    <row r="258" spans="1:9">
      <c r="A258" t="str">
        <f t="shared" si="4"/>
        <v>100_edeka</v>
      </c>
      <c r="B258">
        <v>100</v>
      </c>
      <c r="C258" t="s">
        <v>248</v>
      </c>
      <c r="D258" t="s">
        <v>182</v>
      </c>
      <c r="E258" s="2">
        <v>52.523900599999997</v>
      </c>
      <c r="F258" s="2">
        <v>13.446717</v>
      </c>
      <c r="G258" t="s">
        <v>182</v>
      </c>
      <c r="H258" t="s">
        <v>233</v>
      </c>
      <c r="I258" t="s">
        <v>57</v>
      </c>
    </row>
    <row r="259" spans="1:9">
      <c r="A259" t="str">
        <f t="shared" si="4"/>
        <v>101_edeka</v>
      </c>
      <c r="B259">
        <v>101</v>
      </c>
      <c r="C259" t="s">
        <v>248</v>
      </c>
      <c r="D259" t="s">
        <v>182</v>
      </c>
      <c r="E259" s="2">
        <v>52.488369400000003</v>
      </c>
      <c r="F259" s="2">
        <v>13.448599099999999</v>
      </c>
      <c r="G259" t="s">
        <v>182</v>
      </c>
      <c r="H259" t="s">
        <v>233</v>
      </c>
      <c r="I259" t="s">
        <v>69</v>
      </c>
    </row>
    <row r="260" spans="1:9">
      <c r="A260" t="str">
        <f t="shared" si="4"/>
        <v>102_edeka</v>
      </c>
      <c r="B260">
        <v>102</v>
      </c>
      <c r="C260" t="s">
        <v>248</v>
      </c>
      <c r="D260" t="s">
        <v>182</v>
      </c>
      <c r="E260" s="2">
        <v>52.426262299999998</v>
      </c>
      <c r="F260" s="2">
        <v>13.448734099999999</v>
      </c>
      <c r="G260" t="s">
        <v>182</v>
      </c>
      <c r="H260" t="s">
        <v>233</v>
      </c>
      <c r="I260" t="s">
        <v>67</v>
      </c>
    </row>
    <row r="261" spans="1:9">
      <c r="A261" t="str">
        <f t="shared" si="4"/>
        <v>103_edeka</v>
      </c>
      <c r="B261">
        <v>103</v>
      </c>
      <c r="C261" t="s">
        <v>248</v>
      </c>
      <c r="D261" t="s">
        <v>182</v>
      </c>
      <c r="E261" s="2">
        <v>52.469079499999999</v>
      </c>
      <c r="F261" s="2">
        <v>13.448770400000001</v>
      </c>
      <c r="G261" t="s">
        <v>182</v>
      </c>
      <c r="H261" t="s">
        <v>233</v>
      </c>
      <c r="I261" t="s">
        <v>67</v>
      </c>
    </row>
    <row r="262" spans="1:9">
      <c r="A262" t="str">
        <f t="shared" si="4"/>
        <v>104_edeka</v>
      </c>
      <c r="B262">
        <v>104</v>
      </c>
      <c r="C262" t="s">
        <v>248</v>
      </c>
      <c r="D262" t="s">
        <v>182</v>
      </c>
      <c r="E262" s="2">
        <v>52.5303781</v>
      </c>
      <c r="F262" s="2">
        <v>13.4489239</v>
      </c>
      <c r="G262" t="s">
        <v>182</v>
      </c>
      <c r="H262" t="s">
        <v>233</v>
      </c>
      <c r="I262" t="s">
        <v>58</v>
      </c>
    </row>
    <row r="263" spans="1:9">
      <c r="A263" t="str">
        <f t="shared" si="4"/>
        <v>105_edeka</v>
      </c>
      <c r="B263">
        <v>105</v>
      </c>
      <c r="C263" t="s">
        <v>248</v>
      </c>
      <c r="D263" t="s">
        <v>182</v>
      </c>
      <c r="E263" s="2">
        <v>52.469025899999998</v>
      </c>
      <c r="F263" s="2">
        <v>13.449237999999999</v>
      </c>
      <c r="G263" t="s">
        <v>182</v>
      </c>
      <c r="H263" t="s">
        <v>233</v>
      </c>
      <c r="I263" t="s">
        <v>67</v>
      </c>
    </row>
    <row r="264" spans="1:9">
      <c r="A264" t="str">
        <f t="shared" si="4"/>
        <v>106_edeka</v>
      </c>
      <c r="B264">
        <v>106</v>
      </c>
      <c r="C264" t="s">
        <v>248</v>
      </c>
      <c r="D264" t="s">
        <v>182</v>
      </c>
      <c r="E264" s="2">
        <v>52.533206499999999</v>
      </c>
      <c r="F264" s="2">
        <v>13.452439200000001</v>
      </c>
      <c r="G264" t="s">
        <v>182</v>
      </c>
      <c r="H264" t="s">
        <v>233</v>
      </c>
      <c r="I264" t="s">
        <v>58</v>
      </c>
    </row>
    <row r="265" spans="1:9">
      <c r="A265" t="str">
        <f t="shared" si="4"/>
        <v>107_edeka</v>
      </c>
      <c r="B265">
        <v>107</v>
      </c>
      <c r="C265" t="s">
        <v>248</v>
      </c>
      <c r="D265" t="s">
        <v>182</v>
      </c>
      <c r="E265" s="2">
        <v>52.452334100000002</v>
      </c>
      <c r="F265" s="2">
        <v>13.454678599999999</v>
      </c>
      <c r="G265" t="s">
        <v>182</v>
      </c>
      <c r="H265" t="s">
        <v>233</v>
      </c>
      <c r="I265" t="s">
        <v>67</v>
      </c>
    </row>
    <row r="266" spans="1:9">
      <c r="A266" t="str">
        <f t="shared" si="4"/>
        <v>108_edeka</v>
      </c>
      <c r="B266">
        <v>108</v>
      </c>
      <c r="C266" t="s">
        <v>248</v>
      </c>
      <c r="D266" t="s">
        <v>182</v>
      </c>
      <c r="E266" s="2">
        <v>52.4745949</v>
      </c>
      <c r="F266" s="2">
        <v>13.4556586</v>
      </c>
      <c r="G266" t="s">
        <v>182</v>
      </c>
      <c r="H266" t="s">
        <v>233</v>
      </c>
      <c r="I266" t="s">
        <v>67</v>
      </c>
    </row>
    <row r="267" spans="1:9">
      <c r="A267" t="str">
        <f t="shared" si="4"/>
        <v>109_edeka</v>
      </c>
      <c r="B267">
        <v>109</v>
      </c>
      <c r="C267" t="s">
        <v>248</v>
      </c>
      <c r="D267" t="s">
        <v>182</v>
      </c>
      <c r="E267" s="2">
        <v>52.4997525</v>
      </c>
      <c r="F267" s="2">
        <v>13.4609796</v>
      </c>
      <c r="G267" t="s">
        <v>182</v>
      </c>
      <c r="H267" t="s">
        <v>233</v>
      </c>
      <c r="I267" t="s">
        <v>57</v>
      </c>
    </row>
    <row r="268" spans="1:9">
      <c r="A268" t="str">
        <f t="shared" si="4"/>
        <v>110_edeka</v>
      </c>
      <c r="B268">
        <v>110</v>
      </c>
      <c r="C268" t="s">
        <v>248</v>
      </c>
      <c r="D268" t="s">
        <v>182</v>
      </c>
      <c r="E268" s="2">
        <v>52.5479494</v>
      </c>
      <c r="F268" s="2">
        <v>13.464133500000001</v>
      </c>
      <c r="G268" t="s">
        <v>182</v>
      </c>
      <c r="H268" t="s">
        <v>233</v>
      </c>
      <c r="I268" t="s">
        <v>58</v>
      </c>
    </row>
    <row r="269" spans="1:9">
      <c r="A269" t="str">
        <f t="shared" si="4"/>
        <v>111_edeka</v>
      </c>
      <c r="B269">
        <v>111</v>
      </c>
      <c r="C269" t="s">
        <v>248</v>
      </c>
      <c r="D269" t="s">
        <v>182</v>
      </c>
      <c r="E269" s="2">
        <v>52.514752100000003</v>
      </c>
      <c r="F269" s="2">
        <v>13.4660466</v>
      </c>
      <c r="G269" t="s">
        <v>182</v>
      </c>
      <c r="H269" t="s">
        <v>233</v>
      </c>
      <c r="I269" t="s">
        <v>57</v>
      </c>
    </row>
    <row r="270" spans="1:9">
      <c r="A270" t="str">
        <f t="shared" si="4"/>
        <v>112_edeka</v>
      </c>
      <c r="B270">
        <v>112</v>
      </c>
      <c r="C270" t="s">
        <v>248</v>
      </c>
      <c r="D270" t="s">
        <v>182</v>
      </c>
      <c r="E270" s="2">
        <v>52.597614900000004</v>
      </c>
      <c r="F270" s="2">
        <v>13.466286800000001</v>
      </c>
      <c r="G270" t="s">
        <v>182</v>
      </c>
      <c r="H270" t="s">
        <v>233</v>
      </c>
      <c r="I270" t="s">
        <v>58</v>
      </c>
    </row>
    <row r="271" spans="1:9">
      <c r="A271" t="str">
        <f t="shared" si="4"/>
        <v>113_edeka</v>
      </c>
      <c r="B271">
        <v>113</v>
      </c>
      <c r="C271" t="s">
        <v>248</v>
      </c>
      <c r="D271" t="s">
        <v>182</v>
      </c>
      <c r="E271" s="2">
        <v>52.5307241</v>
      </c>
      <c r="F271" s="2">
        <v>13.467957999999999</v>
      </c>
      <c r="G271" t="s">
        <v>182</v>
      </c>
      <c r="H271" t="s">
        <v>233</v>
      </c>
      <c r="I271" t="s">
        <v>59</v>
      </c>
    </row>
    <row r="272" spans="1:9">
      <c r="A272" t="str">
        <f t="shared" si="4"/>
        <v>114_edeka</v>
      </c>
      <c r="B272">
        <v>114</v>
      </c>
      <c r="C272" t="s">
        <v>248</v>
      </c>
      <c r="D272" t="s">
        <v>182</v>
      </c>
      <c r="E272" s="2">
        <v>52.615281600000003</v>
      </c>
      <c r="F272" s="2">
        <v>13.4703818</v>
      </c>
      <c r="G272" t="s">
        <v>182</v>
      </c>
      <c r="H272" t="s">
        <v>233</v>
      </c>
      <c r="I272" t="s">
        <v>58</v>
      </c>
    </row>
    <row r="273" spans="1:9">
      <c r="A273" t="str">
        <f t="shared" si="4"/>
        <v>115_edeka</v>
      </c>
      <c r="B273">
        <v>115</v>
      </c>
      <c r="C273" t="s">
        <v>248</v>
      </c>
      <c r="D273" t="s">
        <v>182</v>
      </c>
      <c r="E273" s="2">
        <v>52.461423699999997</v>
      </c>
      <c r="F273" s="2">
        <v>13.471549400000001</v>
      </c>
      <c r="G273" t="s">
        <v>182</v>
      </c>
      <c r="H273" t="s">
        <v>233</v>
      </c>
      <c r="I273" t="s">
        <v>67</v>
      </c>
    </row>
    <row r="274" spans="1:9">
      <c r="A274" t="str">
        <f t="shared" si="4"/>
        <v>116_edeka</v>
      </c>
      <c r="B274">
        <v>116</v>
      </c>
      <c r="C274" t="s">
        <v>248</v>
      </c>
      <c r="D274" t="s">
        <v>182</v>
      </c>
      <c r="E274" s="2">
        <v>52.5031769</v>
      </c>
      <c r="F274" s="2">
        <v>13.4771483</v>
      </c>
      <c r="G274" t="s">
        <v>182</v>
      </c>
      <c r="H274" t="s">
        <v>233</v>
      </c>
      <c r="I274" t="s">
        <v>59</v>
      </c>
    </row>
    <row r="275" spans="1:9">
      <c r="A275" t="str">
        <f t="shared" si="4"/>
        <v>117_edeka</v>
      </c>
      <c r="B275">
        <v>117</v>
      </c>
      <c r="C275" t="s">
        <v>248</v>
      </c>
      <c r="D275" t="s">
        <v>182</v>
      </c>
      <c r="E275" s="2">
        <v>52.471832599999999</v>
      </c>
      <c r="F275" s="2">
        <v>13.4795324</v>
      </c>
      <c r="G275" t="s">
        <v>182</v>
      </c>
      <c r="H275" t="s">
        <v>233</v>
      </c>
      <c r="I275" t="s">
        <v>69</v>
      </c>
    </row>
    <row r="276" spans="1:9">
      <c r="A276" t="str">
        <f t="shared" si="4"/>
        <v>118_edeka</v>
      </c>
      <c r="B276">
        <v>118</v>
      </c>
      <c r="C276" t="s">
        <v>248</v>
      </c>
      <c r="D276" t="s">
        <v>182</v>
      </c>
      <c r="E276" s="2">
        <v>52.479385000000001</v>
      </c>
      <c r="F276" s="2">
        <v>13.4812286</v>
      </c>
      <c r="G276" t="s">
        <v>182</v>
      </c>
      <c r="H276" t="s">
        <v>233</v>
      </c>
      <c r="I276" t="s">
        <v>69</v>
      </c>
    </row>
    <row r="277" spans="1:9">
      <c r="A277" t="str">
        <f t="shared" si="4"/>
        <v>119_edeka</v>
      </c>
      <c r="B277">
        <v>119</v>
      </c>
      <c r="C277" t="s">
        <v>248</v>
      </c>
      <c r="D277" t="s">
        <v>182</v>
      </c>
      <c r="E277" s="2">
        <v>52.474696199999997</v>
      </c>
      <c r="F277" s="2">
        <v>13.485879000000001</v>
      </c>
      <c r="G277" t="s">
        <v>182</v>
      </c>
      <c r="H277" t="s">
        <v>233</v>
      </c>
      <c r="I277" t="s">
        <v>69</v>
      </c>
    </row>
    <row r="278" spans="1:9">
      <c r="A278" t="str">
        <f t="shared" si="4"/>
        <v>120_edeka</v>
      </c>
      <c r="B278">
        <v>120</v>
      </c>
      <c r="C278" t="s">
        <v>248</v>
      </c>
      <c r="D278" t="s">
        <v>182</v>
      </c>
      <c r="E278" s="2">
        <v>52.617367700000003</v>
      </c>
      <c r="F278" s="2">
        <v>13.4863442</v>
      </c>
      <c r="G278" t="s">
        <v>182</v>
      </c>
      <c r="H278" t="s">
        <v>233</v>
      </c>
      <c r="I278" t="s">
        <v>58</v>
      </c>
    </row>
    <row r="279" spans="1:9">
      <c r="A279" t="str">
        <f t="shared" si="4"/>
        <v>121_edeka</v>
      </c>
      <c r="B279">
        <v>121</v>
      </c>
      <c r="C279" t="s">
        <v>248</v>
      </c>
      <c r="D279" t="s">
        <v>182</v>
      </c>
      <c r="E279" s="2">
        <v>52.534396800000003</v>
      </c>
      <c r="F279" s="2">
        <v>13.4880225</v>
      </c>
      <c r="G279" t="s">
        <v>182</v>
      </c>
      <c r="H279" t="s">
        <v>233</v>
      </c>
      <c r="I279" t="s">
        <v>59</v>
      </c>
    </row>
    <row r="280" spans="1:9">
      <c r="A280" t="str">
        <f t="shared" si="4"/>
        <v>122_edeka</v>
      </c>
      <c r="B280">
        <v>122</v>
      </c>
      <c r="C280" t="s">
        <v>248</v>
      </c>
      <c r="D280" t="s">
        <v>182</v>
      </c>
      <c r="E280" s="2">
        <v>52.636928300000001</v>
      </c>
      <c r="F280" s="2">
        <v>13.4917119</v>
      </c>
      <c r="G280" t="s">
        <v>182</v>
      </c>
      <c r="H280" t="s">
        <v>233</v>
      </c>
      <c r="I280" t="s">
        <v>58</v>
      </c>
    </row>
    <row r="281" spans="1:9">
      <c r="A281" t="str">
        <f t="shared" si="4"/>
        <v>123_edeka</v>
      </c>
      <c r="B281">
        <v>123</v>
      </c>
      <c r="C281" t="s">
        <v>248</v>
      </c>
      <c r="D281" t="s">
        <v>182</v>
      </c>
      <c r="E281" s="2">
        <v>52.431944899999998</v>
      </c>
      <c r="F281" s="2">
        <v>13.496406</v>
      </c>
      <c r="G281" t="s">
        <v>182</v>
      </c>
      <c r="H281" t="s">
        <v>233</v>
      </c>
      <c r="I281" t="s">
        <v>67</v>
      </c>
    </row>
    <row r="282" spans="1:9">
      <c r="A282" t="str">
        <f t="shared" si="4"/>
        <v>124_edeka</v>
      </c>
      <c r="B282">
        <v>124</v>
      </c>
      <c r="C282" t="s">
        <v>248</v>
      </c>
      <c r="D282" t="s">
        <v>182</v>
      </c>
      <c r="E282" s="2">
        <v>52.547331900000003</v>
      </c>
      <c r="F282" s="2">
        <v>13.4981589</v>
      </c>
      <c r="G282" t="s">
        <v>182</v>
      </c>
      <c r="H282" t="s">
        <v>233</v>
      </c>
      <c r="I282" t="s">
        <v>59</v>
      </c>
    </row>
    <row r="283" spans="1:9">
      <c r="A283" t="str">
        <f t="shared" si="4"/>
        <v>125_edeka</v>
      </c>
      <c r="B283">
        <v>125</v>
      </c>
      <c r="C283" t="s">
        <v>248</v>
      </c>
      <c r="D283" t="s">
        <v>182</v>
      </c>
      <c r="E283" s="2">
        <v>52.518404500000003</v>
      </c>
      <c r="F283" s="2">
        <v>13.4984889</v>
      </c>
      <c r="G283" t="s">
        <v>182</v>
      </c>
      <c r="H283" t="s">
        <v>233</v>
      </c>
      <c r="I283" t="s">
        <v>59</v>
      </c>
    </row>
    <row r="284" spans="1:9">
      <c r="A284" t="str">
        <f t="shared" si="4"/>
        <v>126_edeka</v>
      </c>
      <c r="B284">
        <v>126</v>
      </c>
      <c r="C284" t="s">
        <v>248</v>
      </c>
      <c r="D284" t="s">
        <v>182</v>
      </c>
      <c r="E284" s="2">
        <v>52.497546200000002</v>
      </c>
      <c r="F284" s="2">
        <v>13.5032994</v>
      </c>
      <c r="G284" t="s">
        <v>182</v>
      </c>
      <c r="H284" t="s">
        <v>233</v>
      </c>
      <c r="I284" t="s">
        <v>59</v>
      </c>
    </row>
    <row r="285" spans="1:9">
      <c r="A285" t="str">
        <f t="shared" si="4"/>
        <v>127_edeka</v>
      </c>
      <c r="B285">
        <v>127</v>
      </c>
      <c r="C285" t="s">
        <v>248</v>
      </c>
      <c r="D285" t="s">
        <v>182</v>
      </c>
      <c r="E285" s="2">
        <v>52.4391915</v>
      </c>
      <c r="F285" s="2">
        <v>13.5066133</v>
      </c>
      <c r="G285" t="s">
        <v>182</v>
      </c>
      <c r="H285" t="s">
        <v>233</v>
      </c>
      <c r="I285" t="s">
        <v>69</v>
      </c>
    </row>
    <row r="286" spans="1:9">
      <c r="A286" t="str">
        <f t="shared" si="4"/>
        <v>128_edeka</v>
      </c>
      <c r="B286">
        <v>128</v>
      </c>
      <c r="C286" t="s">
        <v>248</v>
      </c>
      <c r="D286" t="s">
        <v>182</v>
      </c>
      <c r="E286" s="2">
        <v>52.4511781</v>
      </c>
      <c r="F286" s="2">
        <v>13.508590399999999</v>
      </c>
      <c r="G286" t="s">
        <v>182</v>
      </c>
      <c r="H286" t="s">
        <v>233</v>
      </c>
      <c r="I286" t="s">
        <v>69</v>
      </c>
    </row>
    <row r="287" spans="1:9">
      <c r="A287" t="str">
        <f t="shared" si="4"/>
        <v>129_edeka</v>
      </c>
      <c r="B287">
        <v>129</v>
      </c>
      <c r="C287" t="s">
        <v>248</v>
      </c>
      <c r="D287" t="s">
        <v>182</v>
      </c>
      <c r="E287" s="2">
        <v>52.5682805</v>
      </c>
      <c r="F287" s="2">
        <v>13.5110861</v>
      </c>
      <c r="G287" t="s">
        <v>182</v>
      </c>
      <c r="H287" t="s">
        <v>233</v>
      </c>
      <c r="I287" t="s">
        <v>59</v>
      </c>
    </row>
    <row r="288" spans="1:9">
      <c r="A288" t="str">
        <f t="shared" ref="A288:A351" si="5">B288&amp;"_"&amp;C288</f>
        <v>130_edeka</v>
      </c>
      <c r="B288">
        <v>130</v>
      </c>
      <c r="C288" t="s">
        <v>248</v>
      </c>
      <c r="D288" t="s">
        <v>182</v>
      </c>
      <c r="E288" s="2">
        <v>52.402863400000001</v>
      </c>
      <c r="F288" s="2">
        <v>13.511456000000001</v>
      </c>
      <c r="G288" t="s">
        <v>182</v>
      </c>
      <c r="H288" t="s">
        <v>233</v>
      </c>
      <c r="I288" t="s">
        <v>67</v>
      </c>
    </row>
    <row r="289" spans="1:9">
      <c r="A289" t="str">
        <f t="shared" si="5"/>
        <v>131_edeka</v>
      </c>
      <c r="B289">
        <v>131</v>
      </c>
      <c r="C289" t="s">
        <v>248</v>
      </c>
      <c r="D289" t="s">
        <v>182</v>
      </c>
      <c r="E289" s="2">
        <v>52.509428900000003</v>
      </c>
      <c r="F289" s="2">
        <v>13.513828</v>
      </c>
      <c r="G289" t="s">
        <v>182</v>
      </c>
      <c r="H289" t="s">
        <v>233</v>
      </c>
      <c r="I289" t="s">
        <v>59</v>
      </c>
    </row>
    <row r="290" spans="1:9">
      <c r="A290" t="str">
        <f t="shared" si="5"/>
        <v>132_edeka</v>
      </c>
      <c r="B290">
        <v>132</v>
      </c>
      <c r="C290" t="s">
        <v>248</v>
      </c>
      <c r="D290" t="s">
        <v>182</v>
      </c>
      <c r="E290" s="2">
        <v>52.480506900000002</v>
      </c>
      <c r="F290" s="2">
        <v>13.5188466</v>
      </c>
      <c r="G290" t="s">
        <v>182</v>
      </c>
      <c r="H290" t="s">
        <v>233</v>
      </c>
      <c r="I290" t="s">
        <v>59</v>
      </c>
    </row>
    <row r="291" spans="1:9">
      <c r="A291" t="str">
        <f t="shared" si="5"/>
        <v>133_edeka</v>
      </c>
      <c r="B291">
        <v>133</v>
      </c>
      <c r="C291" t="s">
        <v>248</v>
      </c>
      <c r="D291" t="s">
        <v>182</v>
      </c>
      <c r="E291" s="2">
        <v>52.507416900000003</v>
      </c>
      <c r="F291" s="2">
        <v>13.523098299999999</v>
      </c>
      <c r="G291" t="s">
        <v>182</v>
      </c>
      <c r="H291" t="s">
        <v>233</v>
      </c>
      <c r="I291" t="s">
        <v>59</v>
      </c>
    </row>
    <row r="292" spans="1:9">
      <c r="A292" t="str">
        <f t="shared" si="5"/>
        <v>134_edeka</v>
      </c>
      <c r="B292">
        <v>134</v>
      </c>
      <c r="C292" t="s">
        <v>248</v>
      </c>
      <c r="D292" t="s">
        <v>182</v>
      </c>
      <c r="E292" s="2">
        <v>52.463444000000003</v>
      </c>
      <c r="F292" s="2">
        <v>13.5255826</v>
      </c>
      <c r="G292" t="s">
        <v>182</v>
      </c>
      <c r="H292" t="s">
        <v>233</v>
      </c>
      <c r="I292" t="s">
        <v>69</v>
      </c>
    </row>
    <row r="293" spans="1:9">
      <c r="A293" t="str">
        <f t="shared" si="5"/>
        <v>135_edeka</v>
      </c>
      <c r="B293">
        <v>135</v>
      </c>
      <c r="C293" t="s">
        <v>248</v>
      </c>
      <c r="D293" t="s">
        <v>182</v>
      </c>
      <c r="E293" s="2">
        <v>52.516521300000001</v>
      </c>
      <c r="F293" s="2">
        <v>13.5268227</v>
      </c>
      <c r="G293" t="s">
        <v>182</v>
      </c>
      <c r="H293" t="s">
        <v>233</v>
      </c>
      <c r="I293" t="s">
        <v>63</v>
      </c>
    </row>
    <row r="294" spans="1:9">
      <c r="A294" t="str">
        <f t="shared" si="5"/>
        <v>136_edeka</v>
      </c>
      <c r="B294">
        <v>136</v>
      </c>
      <c r="C294" t="s">
        <v>248</v>
      </c>
      <c r="D294" t="s">
        <v>182</v>
      </c>
      <c r="E294" s="2">
        <v>52.566656199999997</v>
      </c>
      <c r="F294" s="2">
        <v>13.527557099999999</v>
      </c>
      <c r="G294" t="s">
        <v>182</v>
      </c>
      <c r="H294" t="s">
        <v>233</v>
      </c>
      <c r="I294" t="s">
        <v>59</v>
      </c>
    </row>
    <row r="295" spans="1:9">
      <c r="A295" t="str">
        <f t="shared" si="5"/>
        <v>137_edeka</v>
      </c>
      <c r="B295">
        <v>137</v>
      </c>
      <c r="C295" t="s">
        <v>248</v>
      </c>
      <c r="D295" t="s">
        <v>182</v>
      </c>
      <c r="E295" s="2">
        <v>52.405664600000001</v>
      </c>
      <c r="F295" s="2">
        <v>13.532988</v>
      </c>
      <c r="G295" t="s">
        <v>182</v>
      </c>
      <c r="H295" t="s">
        <v>233</v>
      </c>
      <c r="I295" t="s">
        <v>69</v>
      </c>
    </row>
    <row r="296" spans="1:9">
      <c r="A296" t="str">
        <f t="shared" si="5"/>
        <v>138_edeka</v>
      </c>
      <c r="B296">
        <v>138</v>
      </c>
      <c r="C296" t="s">
        <v>248</v>
      </c>
      <c r="D296" t="s">
        <v>182</v>
      </c>
      <c r="E296" s="2">
        <v>52.459312799999999</v>
      </c>
      <c r="F296" s="2">
        <v>13.536237399999999</v>
      </c>
      <c r="G296" t="s">
        <v>182</v>
      </c>
      <c r="H296" t="s">
        <v>233</v>
      </c>
      <c r="I296" t="s">
        <v>69</v>
      </c>
    </row>
    <row r="297" spans="1:9">
      <c r="A297" t="str">
        <f t="shared" si="5"/>
        <v>139_edeka</v>
      </c>
      <c r="B297">
        <v>139</v>
      </c>
      <c r="C297" t="s">
        <v>248</v>
      </c>
      <c r="D297" t="s">
        <v>182</v>
      </c>
      <c r="E297" s="2">
        <v>52.4930612</v>
      </c>
      <c r="F297" s="2">
        <v>13.537567599999999</v>
      </c>
      <c r="G297" t="s">
        <v>182</v>
      </c>
      <c r="H297" t="s">
        <v>233</v>
      </c>
      <c r="I297" t="s">
        <v>59</v>
      </c>
    </row>
    <row r="298" spans="1:9">
      <c r="A298" t="str">
        <f t="shared" si="5"/>
        <v>140_edeka</v>
      </c>
      <c r="B298">
        <v>140</v>
      </c>
      <c r="C298" t="s">
        <v>248</v>
      </c>
      <c r="D298" t="s">
        <v>182</v>
      </c>
      <c r="E298" s="2">
        <v>52.453263700000001</v>
      </c>
      <c r="F298" s="2">
        <v>13.539157700000001</v>
      </c>
      <c r="G298" t="s">
        <v>182</v>
      </c>
      <c r="H298" t="s">
        <v>233</v>
      </c>
      <c r="I298" t="s">
        <v>69</v>
      </c>
    </row>
    <row r="299" spans="1:9">
      <c r="A299" t="str">
        <f t="shared" si="5"/>
        <v>141_edeka</v>
      </c>
      <c r="B299">
        <v>141</v>
      </c>
      <c r="C299" t="s">
        <v>248</v>
      </c>
      <c r="D299" t="s">
        <v>182</v>
      </c>
      <c r="E299" s="2">
        <v>52.422604100000001</v>
      </c>
      <c r="F299" s="2">
        <v>13.5394016</v>
      </c>
      <c r="G299" t="s">
        <v>182</v>
      </c>
      <c r="H299" t="s">
        <v>233</v>
      </c>
      <c r="I299" t="s">
        <v>69</v>
      </c>
    </row>
    <row r="300" spans="1:9">
      <c r="A300" t="str">
        <f t="shared" si="5"/>
        <v>142_edeka</v>
      </c>
      <c r="B300">
        <v>142</v>
      </c>
      <c r="C300" t="s">
        <v>248</v>
      </c>
      <c r="D300" t="s">
        <v>182</v>
      </c>
      <c r="E300" s="2">
        <v>52.534661800000002</v>
      </c>
      <c r="F300" s="2">
        <v>13.540260099999999</v>
      </c>
      <c r="G300" t="s">
        <v>182</v>
      </c>
      <c r="H300" t="s">
        <v>233</v>
      </c>
      <c r="I300" t="s">
        <v>63</v>
      </c>
    </row>
    <row r="301" spans="1:9">
      <c r="A301" t="str">
        <f t="shared" si="5"/>
        <v>143_edeka</v>
      </c>
      <c r="B301">
        <v>143</v>
      </c>
      <c r="C301" t="s">
        <v>248</v>
      </c>
      <c r="D301" t="s">
        <v>182</v>
      </c>
      <c r="E301" s="2">
        <v>52.398820399999998</v>
      </c>
      <c r="F301" s="2">
        <v>13.5414782</v>
      </c>
      <c r="G301" t="s">
        <v>182</v>
      </c>
      <c r="H301" t="s">
        <v>233</v>
      </c>
      <c r="I301" t="s">
        <v>69</v>
      </c>
    </row>
    <row r="302" spans="1:9">
      <c r="A302" t="str">
        <f t="shared" si="5"/>
        <v>144_edeka</v>
      </c>
      <c r="B302">
        <v>144</v>
      </c>
      <c r="C302" t="s">
        <v>248</v>
      </c>
      <c r="D302" t="s">
        <v>182</v>
      </c>
      <c r="E302" s="2">
        <v>52.433526899999997</v>
      </c>
      <c r="F302" s="2">
        <v>13.545524800000001</v>
      </c>
      <c r="G302" t="s">
        <v>182</v>
      </c>
      <c r="H302" t="s">
        <v>233</v>
      </c>
      <c r="I302" t="s">
        <v>69</v>
      </c>
    </row>
    <row r="303" spans="1:9">
      <c r="A303" t="str">
        <f t="shared" si="5"/>
        <v>145_edeka</v>
      </c>
      <c r="B303">
        <v>145</v>
      </c>
      <c r="C303" t="s">
        <v>248</v>
      </c>
      <c r="D303" t="s">
        <v>182</v>
      </c>
      <c r="E303" s="2">
        <v>52.543712999999997</v>
      </c>
      <c r="F303" s="2">
        <v>13.5489853</v>
      </c>
      <c r="G303" t="s">
        <v>182</v>
      </c>
      <c r="H303" t="s">
        <v>233</v>
      </c>
      <c r="I303" t="s">
        <v>63</v>
      </c>
    </row>
    <row r="304" spans="1:9">
      <c r="A304" t="str">
        <f t="shared" si="5"/>
        <v>146_edeka</v>
      </c>
      <c r="B304">
        <v>146</v>
      </c>
      <c r="C304" t="s">
        <v>248</v>
      </c>
      <c r="D304" t="s">
        <v>182</v>
      </c>
      <c r="E304" s="2">
        <v>52.433988900000003</v>
      </c>
      <c r="F304" s="2">
        <v>13.555123399999999</v>
      </c>
      <c r="G304" t="s">
        <v>182</v>
      </c>
      <c r="H304" t="s">
        <v>233</v>
      </c>
      <c r="I304" t="s">
        <v>69</v>
      </c>
    </row>
    <row r="305" spans="1:9">
      <c r="A305" t="str">
        <f t="shared" si="5"/>
        <v>147_edeka</v>
      </c>
      <c r="B305">
        <v>147</v>
      </c>
      <c r="C305" t="s">
        <v>248</v>
      </c>
      <c r="D305" t="s">
        <v>182</v>
      </c>
      <c r="E305" s="2">
        <v>52.492266800000003</v>
      </c>
      <c r="F305" s="2">
        <v>13.561719099999999</v>
      </c>
      <c r="G305" t="s">
        <v>182</v>
      </c>
      <c r="H305" t="s">
        <v>233</v>
      </c>
      <c r="I305" t="s">
        <v>63</v>
      </c>
    </row>
    <row r="306" spans="1:9">
      <c r="A306" t="str">
        <f t="shared" si="5"/>
        <v>148_edeka</v>
      </c>
      <c r="B306">
        <v>148</v>
      </c>
      <c r="C306" t="s">
        <v>248</v>
      </c>
      <c r="D306" t="s">
        <v>182</v>
      </c>
      <c r="E306" s="2">
        <v>52.527881499999999</v>
      </c>
      <c r="F306" s="2">
        <v>13.5699281</v>
      </c>
      <c r="G306" t="s">
        <v>182</v>
      </c>
      <c r="H306" t="s">
        <v>233</v>
      </c>
      <c r="I306" t="s">
        <v>63</v>
      </c>
    </row>
    <row r="307" spans="1:9">
      <c r="A307" t="str">
        <f t="shared" si="5"/>
        <v>149_edeka</v>
      </c>
      <c r="B307">
        <v>149</v>
      </c>
      <c r="C307" t="s">
        <v>248</v>
      </c>
      <c r="D307" t="s">
        <v>182</v>
      </c>
      <c r="E307" s="2">
        <v>52.408877500000003</v>
      </c>
      <c r="F307" s="2">
        <v>13.5721273</v>
      </c>
      <c r="G307" t="s">
        <v>182</v>
      </c>
      <c r="H307" t="s">
        <v>233</v>
      </c>
      <c r="I307" t="s">
        <v>69</v>
      </c>
    </row>
    <row r="308" spans="1:9">
      <c r="A308" t="str">
        <f t="shared" si="5"/>
        <v>150_edeka</v>
      </c>
      <c r="B308">
        <v>150</v>
      </c>
      <c r="C308" t="s">
        <v>248</v>
      </c>
      <c r="D308" t="s">
        <v>182</v>
      </c>
      <c r="E308" s="2">
        <v>52.469947599999998</v>
      </c>
      <c r="F308" s="2">
        <v>13.5728191</v>
      </c>
      <c r="G308" t="s">
        <v>182</v>
      </c>
      <c r="H308" t="s">
        <v>233</v>
      </c>
      <c r="I308" t="s">
        <v>69</v>
      </c>
    </row>
    <row r="309" spans="1:9">
      <c r="A309" t="str">
        <f t="shared" si="5"/>
        <v>151_edeka</v>
      </c>
      <c r="B309">
        <v>151</v>
      </c>
      <c r="C309" t="s">
        <v>248</v>
      </c>
      <c r="D309" t="s">
        <v>182</v>
      </c>
      <c r="E309" s="2">
        <v>52.574581999999999</v>
      </c>
      <c r="F309" s="2">
        <v>13.5748906</v>
      </c>
      <c r="G309" t="s">
        <v>182</v>
      </c>
      <c r="H309" t="s">
        <v>233</v>
      </c>
      <c r="I309" t="s">
        <v>63</v>
      </c>
    </row>
    <row r="310" spans="1:9">
      <c r="A310" t="str">
        <f t="shared" si="5"/>
        <v>152_edeka</v>
      </c>
      <c r="B310">
        <v>152</v>
      </c>
      <c r="C310" t="s">
        <v>248</v>
      </c>
      <c r="D310" t="s">
        <v>182</v>
      </c>
      <c r="E310" s="2">
        <v>52.574856400000002</v>
      </c>
      <c r="F310" s="2">
        <v>13.574908499999999</v>
      </c>
      <c r="G310" t="s">
        <v>182</v>
      </c>
      <c r="H310" t="s">
        <v>233</v>
      </c>
      <c r="I310" t="s">
        <v>63</v>
      </c>
    </row>
    <row r="311" spans="1:9">
      <c r="A311" t="str">
        <f t="shared" si="5"/>
        <v>153_edeka</v>
      </c>
      <c r="B311">
        <v>153</v>
      </c>
      <c r="C311" t="s">
        <v>248</v>
      </c>
      <c r="D311" t="s">
        <v>182</v>
      </c>
      <c r="E311" s="2">
        <v>52.5062499</v>
      </c>
      <c r="F311" s="2">
        <v>13.5798571</v>
      </c>
      <c r="G311" t="s">
        <v>182</v>
      </c>
      <c r="H311" t="s">
        <v>233</v>
      </c>
      <c r="I311" t="s">
        <v>63</v>
      </c>
    </row>
    <row r="312" spans="1:9">
      <c r="A312" t="str">
        <f t="shared" si="5"/>
        <v>154_edeka</v>
      </c>
      <c r="B312">
        <v>154</v>
      </c>
      <c r="C312" t="s">
        <v>248</v>
      </c>
      <c r="D312" t="s">
        <v>182</v>
      </c>
      <c r="E312" s="2">
        <v>52.418105199999999</v>
      </c>
      <c r="F312" s="2">
        <v>13.5807746</v>
      </c>
      <c r="G312" t="s">
        <v>182</v>
      </c>
      <c r="H312" t="s">
        <v>233</v>
      </c>
      <c r="I312" t="s">
        <v>69</v>
      </c>
    </row>
    <row r="313" spans="1:9">
      <c r="A313" t="str">
        <f t="shared" si="5"/>
        <v>155_edeka</v>
      </c>
      <c r="B313">
        <v>155</v>
      </c>
      <c r="C313" t="s">
        <v>248</v>
      </c>
      <c r="D313" t="s">
        <v>182</v>
      </c>
      <c r="E313" s="2">
        <v>52.424626099999998</v>
      </c>
      <c r="F313" s="2">
        <v>13.5863745</v>
      </c>
      <c r="G313" t="s">
        <v>182</v>
      </c>
      <c r="H313" t="s">
        <v>233</v>
      </c>
      <c r="I313" t="s">
        <v>69</v>
      </c>
    </row>
    <row r="314" spans="1:9">
      <c r="A314" t="str">
        <f t="shared" si="5"/>
        <v>156_edeka</v>
      </c>
      <c r="B314">
        <v>156</v>
      </c>
      <c r="C314" t="s">
        <v>248</v>
      </c>
      <c r="D314" t="s">
        <v>182</v>
      </c>
      <c r="E314" s="2">
        <v>52.455750299999998</v>
      </c>
      <c r="F314" s="2">
        <v>13.586716300000001</v>
      </c>
      <c r="G314" t="s">
        <v>182</v>
      </c>
      <c r="H314" t="s">
        <v>233</v>
      </c>
      <c r="I314" t="s">
        <v>69</v>
      </c>
    </row>
    <row r="315" spans="1:9">
      <c r="A315" t="str">
        <f t="shared" si="5"/>
        <v>157_edeka</v>
      </c>
      <c r="B315">
        <v>157</v>
      </c>
      <c r="C315" t="s">
        <v>248</v>
      </c>
      <c r="D315" t="s">
        <v>182</v>
      </c>
      <c r="E315" s="2">
        <v>52.464227600000001</v>
      </c>
      <c r="F315" s="2">
        <v>13.5895066</v>
      </c>
      <c r="G315" t="s">
        <v>182</v>
      </c>
      <c r="H315" t="s">
        <v>233</v>
      </c>
      <c r="I315" t="s">
        <v>69</v>
      </c>
    </row>
    <row r="316" spans="1:9">
      <c r="A316" t="str">
        <f t="shared" si="5"/>
        <v>158_edeka</v>
      </c>
      <c r="B316">
        <v>158</v>
      </c>
      <c r="C316" t="s">
        <v>248</v>
      </c>
      <c r="D316" t="s">
        <v>182</v>
      </c>
      <c r="E316" s="2">
        <v>52.542286699999998</v>
      </c>
      <c r="F316" s="2">
        <v>13.5923816</v>
      </c>
      <c r="G316" t="s">
        <v>182</v>
      </c>
      <c r="H316" t="s">
        <v>233</v>
      </c>
      <c r="I316" t="s">
        <v>63</v>
      </c>
    </row>
    <row r="317" spans="1:9">
      <c r="A317" t="str">
        <f t="shared" si="5"/>
        <v>159_edeka</v>
      </c>
      <c r="B317">
        <v>159</v>
      </c>
      <c r="C317" t="s">
        <v>248</v>
      </c>
      <c r="D317" t="s">
        <v>182</v>
      </c>
      <c r="E317" s="2">
        <v>52.492247999999996</v>
      </c>
      <c r="F317" s="2">
        <v>13.609905899999999</v>
      </c>
      <c r="G317" t="s">
        <v>182</v>
      </c>
      <c r="H317" t="s">
        <v>233</v>
      </c>
      <c r="I317" t="s">
        <v>63</v>
      </c>
    </row>
    <row r="318" spans="1:9">
      <c r="A318" t="str">
        <f t="shared" si="5"/>
        <v>160_edeka</v>
      </c>
      <c r="B318">
        <v>160</v>
      </c>
      <c r="C318" t="s">
        <v>248</v>
      </c>
      <c r="D318" t="s">
        <v>182</v>
      </c>
      <c r="E318" s="2">
        <v>52.534080199999998</v>
      </c>
      <c r="F318" s="2">
        <v>13.610663000000001</v>
      </c>
      <c r="G318" t="s">
        <v>182</v>
      </c>
      <c r="H318" t="s">
        <v>233</v>
      </c>
      <c r="I318" t="s">
        <v>63</v>
      </c>
    </row>
    <row r="319" spans="1:9">
      <c r="A319" t="str">
        <f t="shared" si="5"/>
        <v>161_edeka</v>
      </c>
      <c r="B319">
        <v>161</v>
      </c>
      <c r="C319" t="s">
        <v>248</v>
      </c>
      <c r="D319" t="s">
        <v>182</v>
      </c>
      <c r="E319" s="2">
        <v>52.505298600000003</v>
      </c>
      <c r="F319" s="2">
        <v>13.612523299999999</v>
      </c>
      <c r="G319" t="s">
        <v>182</v>
      </c>
      <c r="H319" t="s">
        <v>233</v>
      </c>
      <c r="I319" t="s">
        <v>63</v>
      </c>
    </row>
    <row r="320" spans="1:9">
      <c r="A320" t="str">
        <f t="shared" si="5"/>
        <v>162_edeka</v>
      </c>
      <c r="B320">
        <v>162</v>
      </c>
      <c r="C320" t="s">
        <v>248</v>
      </c>
      <c r="D320" t="s">
        <v>182</v>
      </c>
      <c r="E320" s="2">
        <v>52.540761799999999</v>
      </c>
      <c r="F320" s="2">
        <v>13.6206291</v>
      </c>
      <c r="G320" t="s">
        <v>182</v>
      </c>
      <c r="H320" t="s">
        <v>233</v>
      </c>
      <c r="I320" t="s">
        <v>63</v>
      </c>
    </row>
    <row r="321" spans="1:9">
      <c r="A321" t="str">
        <f t="shared" si="5"/>
        <v>163_edeka</v>
      </c>
      <c r="B321">
        <v>163</v>
      </c>
      <c r="C321" t="s">
        <v>248</v>
      </c>
      <c r="D321" t="s">
        <v>182</v>
      </c>
      <c r="E321" s="2">
        <v>52.529376999999997</v>
      </c>
      <c r="F321" s="2">
        <v>13.620845900000001</v>
      </c>
      <c r="G321" t="s">
        <v>182</v>
      </c>
      <c r="H321" t="s">
        <v>233</v>
      </c>
      <c r="I321" t="s">
        <v>63</v>
      </c>
    </row>
    <row r="322" spans="1:9">
      <c r="A322" t="str">
        <f t="shared" si="5"/>
        <v>164_edeka</v>
      </c>
      <c r="B322">
        <v>164</v>
      </c>
      <c r="C322" t="s">
        <v>248</v>
      </c>
      <c r="D322" t="s">
        <v>182</v>
      </c>
      <c r="E322" s="2">
        <v>52.5331513</v>
      </c>
      <c r="F322" s="2">
        <v>13.621745000000001</v>
      </c>
      <c r="G322" t="s">
        <v>182</v>
      </c>
      <c r="H322" t="s">
        <v>233</v>
      </c>
      <c r="I322" t="s">
        <v>63</v>
      </c>
    </row>
    <row r="323" spans="1:9">
      <c r="A323" t="str">
        <f t="shared" si="5"/>
        <v>165_edeka</v>
      </c>
      <c r="B323">
        <v>165</v>
      </c>
      <c r="C323" t="s">
        <v>248</v>
      </c>
      <c r="D323" t="s">
        <v>182</v>
      </c>
      <c r="E323" s="2">
        <v>52.447182900000001</v>
      </c>
      <c r="F323" s="2">
        <v>13.6224387</v>
      </c>
      <c r="G323" t="s">
        <v>182</v>
      </c>
      <c r="H323" t="s">
        <v>233</v>
      </c>
      <c r="I323" t="s">
        <v>69</v>
      </c>
    </row>
    <row r="324" spans="1:9">
      <c r="A324" t="str">
        <f t="shared" si="5"/>
        <v>166_edeka</v>
      </c>
      <c r="B324">
        <v>166</v>
      </c>
      <c r="C324" t="s">
        <v>248</v>
      </c>
      <c r="D324" t="s">
        <v>182</v>
      </c>
      <c r="E324" s="2">
        <v>52.535719499999999</v>
      </c>
      <c r="F324" s="2">
        <v>13.6312353</v>
      </c>
      <c r="G324" t="s">
        <v>182</v>
      </c>
      <c r="H324" t="s">
        <v>233</v>
      </c>
      <c r="I324" t="s">
        <v>66</v>
      </c>
    </row>
    <row r="325" spans="1:9">
      <c r="A325" t="str">
        <f t="shared" si="5"/>
        <v>167_edeka</v>
      </c>
      <c r="B325">
        <v>167</v>
      </c>
      <c r="C325" t="s">
        <v>248</v>
      </c>
      <c r="D325" t="s">
        <v>182</v>
      </c>
      <c r="E325" s="2">
        <v>52.375809099999998</v>
      </c>
      <c r="F325" s="2">
        <v>13.642369499999999</v>
      </c>
      <c r="G325" t="s">
        <v>182</v>
      </c>
      <c r="H325" t="s">
        <v>233</v>
      </c>
      <c r="I325" t="s">
        <v>69</v>
      </c>
    </row>
    <row r="326" spans="1:9">
      <c r="A326" t="str">
        <f t="shared" si="5"/>
        <v>168_edeka</v>
      </c>
      <c r="B326">
        <v>168</v>
      </c>
      <c r="C326" t="s">
        <v>248</v>
      </c>
      <c r="D326" t="s">
        <v>182</v>
      </c>
      <c r="E326" s="2">
        <v>52.4145726</v>
      </c>
      <c r="F326" s="2">
        <v>13.6584322</v>
      </c>
      <c r="G326" t="s">
        <v>182</v>
      </c>
      <c r="H326" t="s">
        <v>233</v>
      </c>
      <c r="I326" t="s">
        <v>69</v>
      </c>
    </row>
    <row r="327" spans="1:9">
      <c r="A327" t="str">
        <f t="shared" si="5"/>
        <v>169_edeka</v>
      </c>
      <c r="B327">
        <v>169</v>
      </c>
      <c r="C327" t="s">
        <v>248</v>
      </c>
      <c r="D327" t="s">
        <v>182</v>
      </c>
      <c r="E327" s="2">
        <v>52.4420608</v>
      </c>
      <c r="F327" s="2">
        <v>13.685214</v>
      </c>
      <c r="G327" t="s">
        <v>182</v>
      </c>
      <c r="H327" t="s">
        <v>233</v>
      </c>
      <c r="I327" t="s">
        <v>69</v>
      </c>
    </row>
    <row r="328" spans="1:9">
      <c r="A328" t="str">
        <f t="shared" si="5"/>
        <v>170_edeka</v>
      </c>
      <c r="B328">
        <v>170</v>
      </c>
      <c r="C328" t="s">
        <v>248</v>
      </c>
      <c r="D328" t="s">
        <v>302</v>
      </c>
      <c r="E328" s="2">
        <v>52.516110400000002</v>
      </c>
      <c r="F328" s="2">
        <v>13.440620600000001</v>
      </c>
      <c r="G328" t="s">
        <v>231</v>
      </c>
      <c r="H328" t="s">
        <v>232</v>
      </c>
      <c r="I328" t="s">
        <v>57</v>
      </c>
    </row>
    <row r="329" spans="1:9">
      <c r="A329" t="str">
        <f t="shared" si="5"/>
        <v>171_edeka</v>
      </c>
      <c r="B329">
        <v>171</v>
      </c>
      <c r="C329" t="s">
        <v>248</v>
      </c>
      <c r="D329" t="s">
        <v>216</v>
      </c>
      <c r="E329" s="2">
        <v>52.397826799999997</v>
      </c>
      <c r="F329" s="2">
        <v>13.39053</v>
      </c>
      <c r="G329" t="s">
        <v>237</v>
      </c>
      <c r="H329" t="s">
        <v>232</v>
      </c>
      <c r="I329" t="s">
        <v>68</v>
      </c>
    </row>
    <row r="330" spans="1:9">
      <c r="A330" t="str">
        <f t="shared" si="5"/>
        <v>172_edeka</v>
      </c>
      <c r="B330">
        <v>172</v>
      </c>
      <c r="C330" t="s">
        <v>248</v>
      </c>
      <c r="D330" t="s">
        <v>141</v>
      </c>
      <c r="E330" s="2">
        <v>52.572423899999997</v>
      </c>
      <c r="F330" s="2">
        <v>13.308584700000001</v>
      </c>
      <c r="G330" t="s">
        <v>237</v>
      </c>
      <c r="H330" t="s">
        <v>232</v>
      </c>
      <c r="I330" t="s">
        <v>62</v>
      </c>
    </row>
    <row r="331" spans="1:9">
      <c r="A331" t="str">
        <f t="shared" si="5"/>
        <v>173_edeka</v>
      </c>
      <c r="B331">
        <v>173</v>
      </c>
      <c r="C331" t="s">
        <v>248</v>
      </c>
      <c r="D331" t="s">
        <v>148</v>
      </c>
      <c r="E331" s="2">
        <v>52.541670099999997</v>
      </c>
      <c r="F331" s="2">
        <v>13.3555495</v>
      </c>
      <c r="G331" t="s">
        <v>237</v>
      </c>
      <c r="H331" t="s">
        <v>232</v>
      </c>
      <c r="I331" t="s">
        <v>65</v>
      </c>
    </row>
    <row r="332" spans="1:9">
      <c r="A332" t="str">
        <f t="shared" si="5"/>
        <v>174_edeka</v>
      </c>
      <c r="B332">
        <v>174</v>
      </c>
      <c r="C332" t="s">
        <v>248</v>
      </c>
      <c r="D332" t="s">
        <v>141</v>
      </c>
      <c r="E332" s="2">
        <v>52.436780900000002</v>
      </c>
      <c r="F332" s="2">
        <v>13.2161253</v>
      </c>
      <c r="G332" t="s">
        <v>237</v>
      </c>
      <c r="H332" t="s">
        <v>232</v>
      </c>
      <c r="I332" t="s">
        <v>61</v>
      </c>
    </row>
    <row r="333" spans="1:9">
      <c r="A333" t="str">
        <f t="shared" si="5"/>
        <v>175_edeka</v>
      </c>
      <c r="B333">
        <v>175</v>
      </c>
      <c r="C333" t="s">
        <v>248</v>
      </c>
      <c r="D333" t="s">
        <v>141</v>
      </c>
      <c r="E333" s="2">
        <v>52.489169400000002</v>
      </c>
      <c r="F333" s="2">
        <v>13.4091957</v>
      </c>
      <c r="G333" t="s">
        <v>237</v>
      </c>
      <c r="H333" t="s">
        <v>232</v>
      </c>
      <c r="I333" t="s">
        <v>57</v>
      </c>
    </row>
    <row r="334" spans="1:9">
      <c r="A334" t="str">
        <f t="shared" si="5"/>
        <v>176_edeka</v>
      </c>
      <c r="B334">
        <v>176</v>
      </c>
      <c r="C334" t="s">
        <v>248</v>
      </c>
      <c r="D334" t="s">
        <v>141</v>
      </c>
      <c r="E334" s="2">
        <v>52.431472900000003</v>
      </c>
      <c r="F334" s="2">
        <v>13.7149055</v>
      </c>
      <c r="G334" t="s">
        <v>237</v>
      </c>
      <c r="H334" t="s">
        <v>232</v>
      </c>
      <c r="I334" t="s">
        <v>69</v>
      </c>
    </row>
    <row r="335" spans="1:9">
      <c r="A335" t="str">
        <f t="shared" si="5"/>
        <v>177_edeka</v>
      </c>
      <c r="B335">
        <v>177</v>
      </c>
      <c r="C335" t="s">
        <v>248</v>
      </c>
      <c r="D335" t="s">
        <v>141</v>
      </c>
      <c r="E335" s="2">
        <v>52.394925200000003</v>
      </c>
      <c r="F335" s="2">
        <v>13.1263478</v>
      </c>
      <c r="G335" t="s">
        <v>237</v>
      </c>
      <c r="H335" t="s">
        <v>232</v>
      </c>
      <c r="I335" t="s">
        <v>61</v>
      </c>
    </row>
    <row r="336" spans="1:9">
      <c r="A336" t="str">
        <f t="shared" si="5"/>
        <v>178_edeka</v>
      </c>
      <c r="B336">
        <v>178</v>
      </c>
      <c r="C336" t="s">
        <v>248</v>
      </c>
      <c r="D336" t="s">
        <v>141</v>
      </c>
      <c r="E336" s="2">
        <v>52.530124700000002</v>
      </c>
      <c r="F336" s="2">
        <v>13.337395900000001</v>
      </c>
      <c r="G336" t="s">
        <v>237</v>
      </c>
      <c r="H336" t="s">
        <v>232</v>
      </c>
      <c r="I336" t="s">
        <v>65</v>
      </c>
    </row>
    <row r="337" spans="1:9">
      <c r="A337" t="str">
        <f t="shared" si="5"/>
        <v>179_edeka</v>
      </c>
      <c r="B337">
        <v>179</v>
      </c>
      <c r="C337" t="s">
        <v>248</v>
      </c>
      <c r="D337" t="s">
        <v>141</v>
      </c>
      <c r="E337" s="2">
        <v>52.553297800000003</v>
      </c>
      <c r="F337" s="2">
        <v>13.4459348</v>
      </c>
      <c r="G337" t="s">
        <v>237</v>
      </c>
      <c r="H337" t="s">
        <v>232</v>
      </c>
      <c r="I337" t="s">
        <v>58</v>
      </c>
    </row>
    <row r="338" spans="1:9">
      <c r="A338" t="str">
        <f t="shared" si="5"/>
        <v>180_edeka</v>
      </c>
      <c r="B338">
        <v>180</v>
      </c>
      <c r="C338" t="s">
        <v>248</v>
      </c>
      <c r="D338" t="s">
        <v>148</v>
      </c>
      <c r="E338" s="2">
        <v>52.608257899999998</v>
      </c>
      <c r="F338" s="2">
        <v>13.2353863</v>
      </c>
      <c r="G338" t="s">
        <v>237</v>
      </c>
      <c r="H338" t="s">
        <v>232</v>
      </c>
      <c r="I338" t="s">
        <v>62</v>
      </c>
    </row>
    <row r="339" spans="1:9">
      <c r="A339" t="str">
        <f t="shared" si="5"/>
        <v>181_edeka</v>
      </c>
      <c r="B339">
        <v>181</v>
      </c>
      <c r="C339" t="s">
        <v>248</v>
      </c>
      <c r="D339" t="s">
        <v>141</v>
      </c>
      <c r="E339" s="2">
        <v>52.632913500000001</v>
      </c>
      <c r="F339" s="2">
        <v>13.2872717</v>
      </c>
      <c r="G339" t="s">
        <v>237</v>
      </c>
      <c r="H339" t="s">
        <v>232</v>
      </c>
      <c r="I339" t="s">
        <v>62</v>
      </c>
    </row>
    <row r="340" spans="1:9">
      <c r="A340" t="str">
        <f t="shared" si="5"/>
        <v>182_edeka</v>
      </c>
      <c r="B340">
        <v>182</v>
      </c>
      <c r="C340" t="s">
        <v>248</v>
      </c>
      <c r="D340" t="s">
        <v>141</v>
      </c>
      <c r="E340" s="2">
        <v>52.553780500000002</v>
      </c>
      <c r="F340" s="2">
        <v>13.4755082</v>
      </c>
      <c r="G340" t="s">
        <v>237</v>
      </c>
      <c r="H340" t="s">
        <v>232</v>
      </c>
      <c r="I340" t="s">
        <v>58</v>
      </c>
    </row>
    <row r="341" spans="1:9">
      <c r="A341" t="str">
        <f t="shared" si="5"/>
        <v>183_edeka</v>
      </c>
      <c r="B341">
        <v>183</v>
      </c>
      <c r="C341" t="s">
        <v>248</v>
      </c>
      <c r="D341" t="s">
        <v>141</v>
      </c>
      <c r="E341" s="2">
        <v>52.451215099999999</v>
      </c>
      <c r="F341" s="2">
        <v>13.261815800000001</v>
      </c>
      <c r="G341" t="s">
        <v>237</v>
      </c>
      <c r="H341" t="s">
        <v>232</v>
      </c>
      <c r="I341" t="s">
        <v>61</v>
      </c>
    </row>
    <row r="342" spans="1:9">
      <c r="A342" t="str">
        <f t="shared" si="5"/>
        <v>184_edeka</v>
      </c>
      <c r="B342">
        <v>184</v>
      </c>
      <c r="C342" t="s">
        <v>248</v>
      </c>
      <c r="D342" t="s">
        <v>141</v>
      </c>
      <c r="E342" s="2">
        <v>52.4713615</v>
      </c>
      <c r="F342" s="2">
        <v>13.3372107</v>
      </c>
      <c r="G342" t="s">
        <v>237</v>
      </c>
      <c r="H342" t="s">
        <v>232</v>
      </c>
      <c r="I342" t="s">
        <v>68</v>
      </c>
    </row>
    <row r="343" spans="1:9">
      <c r="A343" t="str">
        <f t="shared" si="5"/>
        <v>185_edeka</v>
      </c>
      <c r="B343">
        <v>185</v>
      </c>
      <c r="C343" t="s">
        <v>248</v>
      </c>
      <c r="D343" t="s">
        <v>141</v>
      </c>
      <c r="E343" s="2">
        <v>52.471132099999998</v>
      </c>
      <c r="F343" s="2">
        <v>13.3202737</v>
      </c>
      <c r="G343" t="s">
        <v>237</v>
      </c>
      <c r="H343" t="s">
        <v>232</v>
      </c>
      <c r="I343" t="s">
        <v>68</v>
      </c>
    </row>
    <row r="344" spans="1:9">
      <c r="A344" t="str">
        <f t="shared" si="5"/>
        <v>186_edeka</v>
      </c>
      <c r="B344">
        <v>186</v>
      </c>
      <c r="C344" t="s">
        <v>248</v>
      </c>
      <c r="D344" t="s">
        <v>141</v>
      </c>
      <c r="E344" s="2">
        <v>52.547229999999999</v>
      </c>
      <c r="F344" s="2">
        <v>13.4095253</v>
      </c>
      <c r="G344" t="s">
        <v>237</v>
      </c>
      <c r="H344" t="s">
        <v>232</v>
      </c>
      <c r="I344" t="s">
        <v>58</v>
      </c>
    </row>
    <row r="345" spans="1:9">
      <c r="A345" t="str">
        <f t="shared" si="5"/>
        <v>187_edeka</v>
      </c>
      <c r="B345">
        <v>187</v>
      </c>
      <c r="C345" t="s">
        <v>248</v>
      </c>
      <c r="D345" t="s">
        <v>141</v>
      </c>
      <c r="E345" s="2">
        <v>52.5157934</v>
      </c>
      <c r="F345" s="2">
        <v>13.461865899999999</v>
      </c>
      <c r="G345" t="s">
        <v>237</v>
      </c>
      <c r="H345" t="s">
        <v>232</v>
      </c>
      <c r="I345" t="s">
        <v>57</v>
      </c>
    </row>
    <row r="346" spans="1:9">
      <c r="A346" t="str">
        <f t="shared" si="5"/>
        <v>188_edeka</v>
      </c>
      <c r="B346">
        <v>188</v>
      </c>
      <c r="C346" t="s">
        <v>248</v>
      </c>
      <c r="D346" t="s">
        <v>141</v>
      </c>
      <c r="E346" s="2">
        <v>52.424332200000002</v>
      </c>
      <c r="F346" s="2">
        <v>13.4363525</v>
      </c>
      <c r="G346" t="s">
        <v>237</v>
      </c>
      <c r="H346" t="s">
        <v>232</v>
      </c>
      <c r="I346" t="s">
        <v>67</v>
      </c>
    </row>
    <row r="347" spans="1:9">
      <c r="A347" t="str">
        <f t="shared" si="5"/>
        <v>189_edeka</v>
      </c>
      <c r="B347">
        <v>189</v>
      </c>
      <c r="C347" t="s">
        <v>248</v>
      </c>
      <c r="D347" t="s">
        <v>141</v>
      </c>
      <c r="E347" s="2">
        <v>52.485346</v>
      </c>
      <c r="F347" s="2">
        <v>13.437644799999999</v>
      </c>
      <c r="G347" t="s">
        <v>237</v>
      </c>
      <c r="H347" t="s">
        <v>232</v>
      </c>
      <c r="I347" t="s">
        <v>67</v>
      </c>
    </row>
    <row r="348" spans="1:9">
      <c r="A348" t="str">
        <f t="shared" si="5"/>
        <v>190_edeka</v>
      </c>
      <c r="B348">
        <v>190</v>
      </c>
      <c r="C348" t="s">
        <v>248</v>
      </c>
      <c r="D348" t="s">
        <v>148</v>
      </c>
      <c r="E348" s="2">
        <v>52.537998999999999</v>
      </c>
      <c r="F348" s="2">
        <v>13.5900853</v>
      </c>
      <c r="G348" t="s">
        <v>237</v>
      </c>
      <c r="H348" t="s">
        <v>232</v>
      </c>
      <c r="I348" t="s">
        <v>63</v>
      </c>
    </row>
    <row r="349" spans="1:9">
      <c r="A349" t="str">
        <f t="shared" si="5"/>
        <v>191_edeka</v>
      </c>
      <c r="B349">
        <v>191</v>
      </c>
      <c r="C349" t="s">
        <v>248</v>
      </c>
      <c r="D349" t="s">
        <v>141</v>
      </c>
      <c r="E349" s="2">
        <v>52.392892600000003</v>
      </c>
      <c r="F349" s="2">
        <v>13.4203811</v>
      </c>
      <c r="G349" t="s">
        <v>237</v>
      </c>
      <c r="H349" t="s">
        <v>232</v>
      </c>
      <c r="I349" t="s">
        <v>68</v>
      </c>
    </row>
    <row r="350" spans="1:9">
      <c r="A350" t="str">
        <f t="shared" si="5"/>
        <v>192_edeka</v>
      </c>
      <c r="B350">
        <v>192</v>
      </c>
      <c r="C350" t="s">
        <v>248</v>
      </c>
      <c r="D350" t="s">
        <v>141</v>
      </c>
      <c r="E350" s="2">
        <v>52.510947600000002</v>
      </c>
      <c r="F350" s="2">
        <v>13.300228000000001</v>
      </c>
      <c r="G350" t="s">
        <v>237</v>
      </c>
      <c r="H350" t="s">
        <v>232</v>
      </c>
      <c r="I350" t="s">
        <v>64</v>
      </c>
    </row>
    <row r="351" spans="1:9">
      <c r="A351" t="str">
        <f t="shared" si="5"/>
        <v>193_edeka</v>
      </c>
      <c r="B351">
        <v>193</v>
      </c>
      <c r="C351" t="s">
        <v>248</v>
      </c>
      <c r="D351" t="s">
        <v>141</v>
      </c>
      <c r="E351" s="2">
        <v>52.482093999999996</v>
      </c>
      <c r="F351" s="2">
        <v>13.600805299999999</v>
      </c>
      <c r="G351" t="s">
        <v>237</v>
      </c>
      <c r="H351" t="s">
        <v>232</v>
      </c>
      <c r="I351" t="s">
        <v>63</v>
      </c>
    </row>
    <row r="352" spans="1:9">
      <c r="A352" t="str">
        <f t="shared" ref="A352:A415" si="6">B352&amp;"_"&amp;C352</f>
        <v>194_edeka</v>
      </c>
      <c r="B352">
        <v>194</v>
      </c>
      <c r="C352" t="s">
        <v>248</v>
      </c>
      <c r="D352" t="s">
        <v>141</v>
      </c>
      <c r="E352" s="2">
        <v>52.4979479</v>
      </c>
      <c r="F352" s="2">
        <v>13.3350954</v>
      </c>
      <c r="G352" t="s">
        <v>237</v>
      </c>
      <c r="H352" t="s">
        <v>232</v>
      </c>
      <c r="I352" t="s">
        <v>64</v>
      </c>
    </row>
    <row r="353" spans="1:9">
      <c r="A353" t="str">
        <f t="shared" si="6"/>
        <v>195_edeka</v>
      </c>
      <c r="B353">
        <v>195</v>
      </c>
      <c r="C353" t="s">
        <v>248</v>
      </c>
      <c r="D353" t="s">
        <v>141</v>
      </c>
      <c r="E353" s="2">
        <v>52.494866100000003</v>
      </c>
      <c r="F353" s="2">
        <v>13.433283100000001</v>
      </c>
      <c r="G353" t="s">
        <v>237</v>
      </c>
      <c r="H353" t="s">
        <v>232</v>
      </c>
      <c r="I353" t="s">
        <v>57</v>
      </c>
    </row>
    <row r="354" spans="1:9">
      <c r="A354" t="str">
        <f t="shared" si="6"/>
        <v>196_edeka</v>
      </c>
      <c r="B354">
        <v>196</v>
      </c>
      <c r="C354" t="s">
        <v>248</v>
      </c>
      <c r="D354" t="s">
        <v>148</v>
      </c>
      <c r="E354" s="2">
        <v>52.488531999999999</v>
      </c>
      <c r="F354" s="2">
        <v>13.3382472</v>
      </c>
      <c r="G354" t="s">
        <v>237</v>
      </c>
      <c r="H354" t="s">
        <v>232</v>
      </c>
      <c r="I354" t="s">
        <v>68</v>
      </c>
    </row>
    <row r="355" spans="1:9">
      <c r="A355" t="str">
        <f t="shared" si="6"/>
        <v>197_edeka</v>
      </c>
      <c r="B355">
        <v>197</v>
      </c>
      <c r="C355" t="s">
        <v>248</v>
      </c>
      <c r="D355" t="s">
        <v>141</v>
      </c>
      <c r="E355" s="2">
        <v>52.470604100000003</v>
      </c>
      <c r="F355" s="2">
        <v>13.107936499999999</v>
      </c>
      <c r="G355" t="s">
        <v>237</v>
      </c>
      <c r="H355" t="s">
        <v>232</v>
      </c>
      <c r="I355" t="s">
        <v>60</v>
      </c>
    </row>
    <row r="356" spans="1:9">
      <c r="A356" t="str">
        <f t="shared" si="6"/>
        <v>198_edeka</v>
      </c>
      <c r="B356">
        <v>198</v>
      </c>
      <c r="C356" t="s">
        <v>248</v>
      </c>
      <c r="D356" t="s">
        <v>148</v>
      </c>
      <c r="E356" s="2">
        <v>52.523960000000002</v>
      </c>
      <c r="F356" s="2">
        <v>13.4029775</v>
      </c>
      <c r="G356" t="s">
        <v>237</v>
      </c>
      <c r="H356" t="s">
        <v>232</v>
      </c>
      <c r="I356" t="s">
        <v>65</v>
      </c>
    </row>
    <row r="357" spans="1:9">
      <c r="A357" t="str">
        <f t="shared" si="6"/>
        <v>199_edeka</v>
      </c>
      <c r="B357">
        <v>199</v>
      </c>
      <c r="C357" t="s">
        <v>248</v>
      </c>
      <c r="D357" t="s">
        <v>141</v>
      </c>
      <c r="E357" s="2">
        <v>52.564853900000003</v>
      </c>
      <c r="F357" s="2">
        <v>13.370851399999999</v>
      </c>
      <c r="G357" t="s">
        <v>237</v>
      </c>
      <c r="H357" t="s">
        <v>232</v>
      </c>
      <c r="I357" t="s">
        <v>62</v>
      </c>
    </row>
    <row r="358" spans="1:9">
      <c r="A358" t="str">
        <f t="shared" si="6"/>
        <v>200_edeka</v>
      </c>
      <c r="B358">
        <v>200</v>
      </c>
      <c r="C358" t="s">
        <v>248</v>
      </c>
      <c r="D358" t="s">
        <v>141</v>
      </c>
      <c r="E358" s="2">
        <v>52.506129000000001</v>
      </c>
      <c r="F358" s="2">
        <v>13.320302</v>
      </c>
      <c r="G358" t="s">
        <v>237</v>
      </c>
      <c r="H358" t="s">
        <v>232</v>
      </c>
      <c r="I358" t="s">
        <v>64</v>
      </c>
    </row>
    <row r="359" spans="1:9">
      <c r="A359" t="str">
        <f t="shared" si="6"/>
        <v>201_edeka</v>
      </c>
      <c r="B359">
        <v>201</v>
      </c>
      <c r="C359" t="s">
        <v>248</v>
      </c>
      <c r="D359" t="s">
        <v>148</v>
      </c>
      <c r="E359" s="2">
        <v>52.541687099999997</v>
      </c>
      <c r="F359" s="2">
        <v>13.355536600000001</v>
      </c>
      <c r="G359" t="s">
        <v>237</v>
      </c>
      <c r="H359" t="s">
        <v>232</v>
      </c>
      <c r="I359" t="s">
        <v>65</v>
      </c>
    </row>
    <row r="360" spans="1:9">
      <c r="A360" t="str">
        <f t="shared" si="6"/>
        <v>202_edeka</v>
      </c>
      <c r="B360">
        <v>202</v>
      </c>
      <c r="C360" t="s">
        <v>248</v>
      </c>
      <c r="D360" t="s">
        <v>141</v>
      </c>
      <c r="E360" s="2">
        <v>52.549772099999998</v>
      </c>
      <c r="F360" s="2">
        <v>13.459078399999999</v>
      </c>
      <c r="G360" t="s">
        <v>237</v>
      </c>
      <c r="H360" t="s">
        <v>232</v>
      </c>
      <c r="I360" t="s">
        <v>58</v>
      </c>
    </row>
    <row r="361" spans="1:9">
      <c r="A361" t="str">
        <f t="shared" si="6"/>
        <v>203_edeka</v>
      </c>
      <c r="B361">
        <v>203</v>
      </c>
      <c r="C361" t="s">
        <v>248</v>
      </c>
      <c r="D361" t="s">
        <v>141</v>
      </c>
      <c r="E361" s="2">
        <v>52.584665200000003</v>
      </c>
      <c r="F361" s="2">
        <v>13.226945300000001</v>
      </c>
      <c r="G361" t="s">
        <v>237</v>
      </c>
      <c r="H361" t="s">
        <v>232</v>
      </c>
      <c r="I361" t="s">
        <v>62</v>
      </c>
    </row>
    <row r="362" spans="1:9">
      <c r="A362" t="str">
        <f t="shared" si="6"/>
        <v>204_edeka</v>
      </c>
      <c r="B362">
        <v>204</v>
      </c>
      <c r="C362" t="s">
        <v>248</v>
      </c>
      <c r="D362" t="s">
        <v>141</v>
      </c>
      <c r="E362" s="2">
        <v>52.490552700000002</v>
      </c>
      <c r="F362" s="2">
        <v>13.434244899999999</v>
      </c>
      <c r="G362" t="s">
        <v>237</v>
      </c>
      <c r="H362" t="s">
        <v>232</v>
      </c>
      <c r="I362" t="s">
        <v>67</v>
      </c>
    </row>
    <row r="363" spans="1:9">
      <c r="A363" t="str">
        <f t="shared" si="6"/>
        <v>205_edeka</v>
      </c>
      <c r="B363">
        <v>205</v>
      </c>
      <c r="C363" t="s">
        <v>248</v>
      </c>
      <c r="D363" t="s">
        <v>141</v>
      </c>
      <c r="E363" s="2">
        <v>52.5426906</v>
      </c>
      <c r="F363" s="2">
        <v>13.4183997</v>
      </c>
      <c r="G363" t="s">
        <v>237</v>
      </c>
      <c r="H363" t="s">
        <v>232</v>
      </c>
      <c r="I363" t="s">
        <v>58</v>
      </c>
    </row>
    <row r="364" spans="1:9">
      <c r="A364" t="str">
        <f t="shared" si="6"/>
        <v>206_edeka</v>
      </c>
      <c r="B364">
        <v>206</v>
      </c>
      <c r="C364" t="s">
        <v>248</v>
      </c>
      <c r="D364" t="s">
        <v>141</v>
      </c>
      <c r="E364" s="2">
        <v>52.501031900000001</v>
      </c>
      <c r="F364" s="2">
        <v>13.306838600000001</v>
      </c>
      <c r="G364" t="s">
        <v>237</v>
      </c>
      <c r="H364" t="s">
        <v>232</v>
      </c>
      <c r="I364" t="s">
        <v>64</v>
      </c>
    </row>
    <row r="365" spans="1:9">
      <c r="A365" t="str">
        <f t="shared" si="6"/>
        <v>207_edeka</v>
      </c>
      <c r="B365">
        <v>207</v>
      </c>
      <c r="C365" t="s">
        <v>248</v>
      </c>
      <c r="D365" t="s">
        <v>141</v>
      </c>
      <c r="E365" s="2">
        <v>52.525637400000001</v>
      </c>
      <c r="F365" s="2">
        <v>13.3015764</v>
      </c>
      <c r="G365" t="s">
        <v>237</v>
      </c>
      <c r="H365" t="s">
        <v>232</v>
      </c>
      <c r="I365" t="s">
        <v>64</v>
      </c>
    </row>
    <row r="366" spans="1:9">
      <c r="A366" t="str">
        <f t="shared" si="6"/>
        <v>208_edeka</v>
      </c>
      <c r="B366">
        <v>208</v>
      </c>
      <c r="C366" t="s">
        <v>248</v>
      </c>
      <c r="D366" t="s">
        <v>148</v>
      </c>
      <c r="E366" s="2">
        <v>52.568626700000003</v>
      </c>
      <c r="F366" s="2">
        <v>13.516515399999999</v>
      </c>
      <c r="G366" t="s">
        <v>237</v>
      </c>
      <c r="H366" t="s">
        <v>232</v>
      </c>
      <c r="I366" t="s">
        <v>59</v>
      </c>
    </row>
    <row r="367" spans="1:9">
      <c r="A367" t="str">
        <f t="shared" si="6"/>
        <v>209_edeka</v>
      </c>
      <c r="B367">
        <v>209</v>
      </c>
      <c r="C367" t="s">
        <v>248</v>
      </c>
      <c r="D367" t="s">
        <v>141</v>
      </c>
      <c r="E367" s="2">
        <v>52.520187100000001</v>
      </c>
      <c r="F367" s="2">
        <v>13.386775500000001</v>
      </c>
      <c r="G367" t="s">
        <v>237</v>
      </c>
      <c r="H367" t="s">
        <v>232</v>
      </c>
      <c r="I367" t="s">
        <v>65</v>
      </c>
    </row>
    <row r="368" spans="1:9">
      <c r="A368" t="str">
        <f t="shared" si="6"/>
        <v>210_edeka</v>
      </c>
      <c r="B368">
        <v>210</v>
      </c>
      <c r="C368" t="s">
        <v>248</v>
      </c>
      <c r="D368" t="s">
        <v>141</v>
      </c>
      <c r="E368" s="2">
        <v>52.494527699999999</v>
      </c>
      <c r="F368" s="2">
        <v>13.4006515</v>
      </c>
      <c r="G368" t="s">
        <v>237</v>
      </c>
      <c r="H368" t="s">
        <v>232</v>
      </c>
      <c r="I368" t="s">
        <v>57</v>
      </c>
    </row>
    <row r="369" spans="1:9">
      <c r="A369" t="str">
        <f t="shared" si="6"/>
        <v>211_edeka</v>
      </c>
      <c r="B369">
        <v>211</v>
      </c>
      <c r="C369" t="s">
        <v>248</v>
      </c>
      <c r="D369" t="s">
        <v>141</v>
      </c>
      <c r="E369" s="2">
        <v>52.485788100000001</v>
      </c>
      <c r="F369" s="2">
        <v>13.3616276</v>
      </c>
      <c r="G369" t="s">
        <v>237</v>
      </c>
      <c r="H369" t="s">
        <v>232</v>
      </c>
      <c r="I369" t="s">
        <v>68</v>
      </c>
    </row>
    <row r="370" spans="1:9">
      <c r="A370" t="str">
        <f t="shared" si="6"/>
        <v>212_edeka</v>
      </c>
      <c r="B370">
        <v>212</v>
      </c>
      <c r="C370" t="s">
        <v>248</v>
      </c>
      <c r="D370" t="s">
        <v>148</v>
      </c>
      <c r="E370" s="2">
        <v>52.513500000000001</v>
      </c>
      <c r="F370" s="2">
        <v>13.4060875</v>
      </c>
      <c r="G370" t="s">
        <v>237</v>
      </c>
      <c r="H370" t="s">
        <v>232</v>
      </c>
      <c r="I370" t="s">
        <v>65</v>
      </c>
    </row>
    <row r="371" spans="1:9">
      <c r="A371" t="str">
        <f t="shared" si="6"/>
        <v>213_edeka</v>
      </c>
      <c r="B371">
        <v>213</v>
      </c>
      <c r="C371" t="s">
        <v>248</v>
      </c>
      <c r="D371" t="s">
        <v>141</v>
      </c>
      <c r="E371" s="2">
        <v>52.477045099999998</v>
      </c>
      <c r="F371" s="2">
        <v>13.333276</v>
      </c>
      <c r="G371" t="s">
        <v>237</v>
      </c>
      <c r="H371" t="s">
        <v>232</v>
      </c>
      <c r="I371" t="s">
        <v>68</v>
      </c>
    </row>
    <row r="372" spans="1:9">
      <c r="A372" t="str">
        <f t="shared" si="6"/>
        <v>214_edeka</v>
      </c>
      <c r="B372">
        <v>214</v>
      </c>
      <c r="C372" t="s">
        <v>248</v>
      </c>
      <c r="D372" t="s">
        <v>141</v>
      </c>
      <c r="E372" s="2">
        <v>52.546982200000002</v>
      </c>
      <c r="F372" s="2">
        <v>13.1862505</v>
      </c>
      <c r="G372" t="s">
        <v>237</v>
      </c>
      <c r="H372" t="s">
        <v>232</v>
      </c>
      <c r="I372" t="s">
        <v>60</v>
      </c>
    </row>
    <row r="373" spans="1:9">
      <c r="A373" t="str">
        <f t="shared" si="6"/>
        <v>215_edeka</v>
      </c>
      <c r="B373">
        <v>215</v>
      </c>
      <c r="C373" t="s">
        <v>248</v>
      </c>
      <c r="D373" t="s">
        <v>141</v>
      </c>
      <c r="E373" s="2">
        <v>52.410900099999999</v>
      </c>
      <c r="F373" s="2">
        <v>13.263343600000001</v>
      </c>
      <c r="G373" t="s">
        <v>237</v>
      </c>
      <c r="H373" t="s">
        <v>232</v>
      </c>
      <c r="I373" t="s">
        <v>61</v>
      </c>
    </row>
    <row r="374" spans="1:9">
      <c r="A374" t="str">
        <f t="shared" si="6"/>
        <v>216_edeka</v>
      </c>
      <c r="B374">
        <v>216</v>
      </c>
      <c r="C374" t="s">
        <v>248</v>
      </c>
      <c r="D374" t="s">
        <v>141</v>
      </c>
      <c r="E374" s="2">
        <v>52.4936899</v>
      </c>
      <c r="F374" s="2">
        <v>13.4371478</v>
      </c>
      <c r="G374" t="s">
        <v>237</v>
      </c>
      <c r="H374" t="s">
        <v>232</v>
      </c>
      <c r="I374" t="s">
        <v>57</v>
      </c>
    </row>
    <row r="375" spans="1:9">
      <c r="A375" t="str">
        <f t="shared" si="6"/>
        <v>217_edeka</v>
      </c>
      <c r="B375">
        <v>217</v>
      </c>
      <c r="C375" t="s">
        <v>248</v>
      </c>
      <c r="D375" t="s">
        <v>141</v>
      </c>
      <c r="E375" s="2">
        <v>52.463951299999998</v>
      </c>
      <c r="F375" s="2">
        <v>13.4731548</v>
      </c>
      <c r="G375" t="s">
        <v>237</v>
      </c>
      <c r="H375" t="s">
        <v>232</v>
      </c>
      <c r="I375" t="s">
        <v>67</v>
      </c>
    </row>
    <row r="376" spans="1:9">
      <c r="A376" t="str">
        <f t="shared" si="6"/>
        <v>218_edeka</v>
      </c>
      <c r="B376">
        <v>218</v>
      </c>
      <c r="C376" t="s">
        <v>248</v>
      </c>
      <c r="D376" t="s">
        <v>141</v>
      </c>
      <c r="E376" s="2">
        <v>52.486435200000003</v>
      </c>
      <c r="F376" s="2">
        <v>13.421522100000001</v>
      </c>
      <c r="G376" t="s">
        <v>237</v>
      </c>
      <c r="H376" t="s">
        <v>232</v>
      </c>
      <c r="I376" t="s">
        <v>67</v>
      </c>
    </row>
    <row r="377" spans="1:9">
      <c r="A377" t="str">
        <f t="shared" si="6"/>
        <v>219_edeka</v>
      </c>
      <c r="B377">
        <v>219</v>
      </c>
      <c r="C377" t="s">
        <v>248</v>
      </c>
      <c r="D377" t="s">
        <v>141</v>
      </c>
      <c r="E377" s="2">
        <v>52.570486099999997</v>
      </c>
      <c r="F377" s="2">
        <v>13.321144</v>
      </c>
      <c r="G377" t="s">
        <v>237</v>
      </c>
      <c r="H377" t="s">
        <v>232</v>
      </c>
      <c r="I377" t="s">
        <v>62</v>
      </c>
    </row>
    <row r="378" spans="1:9">
      <c r="A378" t="str">
        <f t="shared" si="6"/>
        <v>220_edeka</v>
      </c>
      <c r="B378">
        <v>220</v>
      </c>
      <c r="C378" t="s">
        <v>248</v>
      </c>
      <c r="D378" t="s">
        <v>141</v>
      </c>
      <c r="E378" s="2">
        <v>52.5842648</v>
      </c>
      <c r="F378" s="2">
        <v>13.3029434</v>
      </c>
      <c r="G378" t="s">
        <v>237</v>
      </c>
      <c r="H378" t="s">
        <v>232</v>
      </c>
      <c r="I378" t="s">
        <v>62</v>
      </c>
    </row>
    <row r="379" spans="1:9">
      <c r="A379" t="str">
        <f t="shared" si="6"/>
        <v>221_edeka</v>
      </c>
      <c r="B379">
        <v>221</v>
      </c>
      <c r="C379" t="s">
        <v>248</v>
      </c>
      <c r="D379" t="s">
        <v>141</v>
      </c>
      <c r="E379" s="2">
        <v>52.618439799999997</v>
      </c>
      <c r="F379" s="2">
        <v>13.2395683</v>
      </c>
      <c r="G379" t="s">
        <v>237</v>
      </c>
      <c r="H379" t="s">
        <v>232</v>
      </c>
      <c r="I379" t="s">
        <v>62</v>
      </c>
    </row>
    <row r="380" spans="1:9">
      <c r="A380" t="str">
        <f t="shared" si="6"/>
        <v>222_edeka</v>
      </c>
      <c r="B380">
        <v>222</v>
      </c>
      <c r="C380" t="s">
        <v>248</v>
      </c>
      <c r="D380" t="s">
        <v>141</v>
      </c>
      <c r="E380" s="2">
        <v>52.417466699999999</v>
      </c>
      <c r="F380" s="2">
        <v>13.3671074</v>
      </c>
      <c r="G380" t="s">
        <v>237</v>
      </c>
      <c r="H380" t="s">
        <v>232</v>
      </c>
      <c r="I380" t="s">
        <v>68</v>
      </c>
    </row>
    <row r="381" spans="1:9">
      <c r="A381" t="str">
        <f t="shared" si="6"/>
        <v>223_edeka</v>
      </c>
      <c r="B381">
        <v>223</v>
      </c>
      <c r="C381" t="s">
        <v>248</v>
      </c>
      <c r="D381" t="s">
        <v>141</v>
      </c>
      <c r="E381" s="2">
        <v>52.437210100000001</v>
      </c>
      <c r="F381" s="2">
        <v>13.4457395</v>
      </c>
      <c r="G381" t="s">
        <v>237</v>
      </c>
      <c r="H381" t="s">
        <v>232</v>
      </c>
      <c r="I381" t="s">
        <v>67</v>
      </c>
    </row>
    <row r="382" spans="1:9">
      <c r="A382" t="str">
        <f t="shared" si="6"/>
        <v>224_edeka</v>
      </c>
      <c r="B382">
        <v>224</v>
      </c>
      <c r="C382" t="s">
        <v>248</v>
      </c>
      <c r="D382" t="s">
        <v>141</v>
      </c>
      <c r="E382" s="2">
        <v>52.588519900000001</v>
      </c>
      <c r="F382" s="2">
        <v>13.388944800000001</v>
      </c>
      <c r="G382" t="s">
        <v>237</v>
      </c>
      <c r="H382" t="s">
        <v>232</v>
      </c>
      <c r="I382" t="s">
        <v>58</v>
      </c>
    </row>
    <row r="383" spans="1:9">
      <c r="A383" t="str">
        <f t="shared" si="6"/>
        <v>225_edeka</v>
      </c>
      <c r="B383">
        <v>225</v>
      </c>
      <c r="C383" t="s">
        <v>248</v>
      </c>
      <c r="D383" t="s">
        <v>141</v>
      </c>
      <c r="E383" s="2">
        <v>52.426268499999999</v>
      </c>
      <c r="F383" s="2">
        <v>13.244493</v>
      </c>
      <c r="G383" t="s">
        <v>237</v>
      </c>
      <c r="H383" t="s">
        <v>232</v>
      </c>
      <c r="I383" t="s">
        <v>61</v>
      </c>
    </row>
    <row r="384" spans="1:9">
      <c r="A384" t="str">
        <f t="shared" si="6"/>
        <v>226_edeka</v>
      </c>
      <c r="B384">
        <v>226</v>
      </c>
      <c r="C384" t="s">
        <v>248</v>
      </c>
      <c r="D384" t="s">
        <v>141</v>
      </c>
      <c r="E384" s="2">
        <v>52.478496100000001</v>
      </c>
      <c r="F384" s="2">
        <v>13.281712300000001</v>
      </c>
      <c r="G384" t="s">
        <v>237</v>
      </c>
      <c r="H384" t="s">
        <v>232</v>
      </c>
      <c r="I384" t="s">
        <v>64</v>
      </c>
    </row>
    <row r="385" spans="1:9">
      <c r="A385" t="str">
        <f t="shared" si="6"/>
        <v>227_edeka</v>
      </c>
      <c r="B385">
        <v>227</v>
      </c>
      <c r="C385" t="s">
        <v>248</v>
      </c>
      <c r="D385" t="s">
        <v>141</v>
      </c>
      <c r="E385" s="2">
        <v>52.519432399999999</v>
      </c>
      <c r="F385" s="2">
        <v>13.3094024</v>
      </c>
      <c r="G385" t="s">
        <v>237</v>
      </c>
      <c r="H385" t="s">
        <v>232</v>
      </c>
      <c r="I385" t="s">
        <v>64</v>
      </c>
    </row>
    <row r="386" spans="1:9">
      <c r="A386" t="str">
        <f t="shared" si="6"/>
        <v>228_edeka</v>
      </c>
      <c r="B386">
        <v>228</v>
      </c>
      <c r="C386" t="s">
        <v>248</v>
      </c>
      <c r="D386" t="s">
        <v>281</v>
      </c>
      <c r="E386" s="2">
        <v>52.5233341</v>
      </c>
      <c r="F386" s="2">
        <v>13.586598800000001</v>
      </c>
      <c r="G386" t="s">
        <v>237</v>
      </c>
      <c r="H386" t="s">
        <v>232</v>
      </c>
      <c r="I386" t="s">
        <v>63</v>
      </c>
    </row>
    <row r="387" spans="1:9">
      <c r="A387" t="str">
        <f t="shared" si="6"/>
        <v>229_edeka</v>
      </c>
      <c r="B387">
        <v>229</v>
      </c>
      <c r="C387" t="s">
        <v>248</v>
      </c>
      <c r="D387" t="s">
        <v>150</v>
      </c>
      <c r="E387" s="2">
        <v>52.515642900000003</v>
      </c>
      <c r="F387" s="2">
        <v>13.185912</v>
      </c>
      <c r="G387" t="s">
        <v>189</v>
      </c>
      <c r="H387" t="s">
        <v>232</v>
      </c>
      <c r="I387" t="s">
        <v>60</v>
      </c>
    </row>
    <row r="388" spans="1:9">
      <c r="A388" t="str">
        <f t="shared" si="6"/>
        <v>230_edeka</v>
      </c>
      <c r="B388">
        <v>230</v>
      </c>
      <c r="C388" t="s">
        <v>248</v>
      </c>
      <c r="D388" t="s">
        <v>177</v>
      </c>
      <c r="E388" s="2">
        <v>52.401899299999997</v>
      </c>
      <c r="F388" s="2">
        <v>13.5430397</v>
      </c>
      <c r="G388" t="s">
        <v>231</v>
      </c>
      <c r="H388" t="s">
        <v>232</v>
      </c>
      <c r="I388" t="s">
        <v>69</v>
      </c>
    </row>
    <row r="389" spans="1:9">
      <c r="A389" t="str">
        <f t="shared" si="6"/>
        <v>231_edeka</v>
      </c>
      <c r="B389">
        <v>231</v>
      </c>
      <c r="C389" t="s">
        <v>248</v>
      </c>
      <c r="D389" t="s">
        <v>7</v>
      </c>
      <c r="E389" s="2">
        <v>52.47146</v>
      </c>
      <c r="F389" s="2">
        <v>13.4465</v>
      </c>
      <c r="G389" t="s">
        <v>231</v>
      </c>
      <c r="H389" t="s">
        <v>232</v>
      </c>
      <c r="I389" t="s">
        <v>67</v>
      </c>
    </row>
    <row r="390" spans="1:9">
      <c r="A390" t="str">
        <f t="shared" si="6"/>
        <v>232_edeka</v>
      </c>
      <c r="B390">
        <v>232</v>
      </c>
      <c r="C390" t="s">
        <v>248</v>
      </c>
      <c r="D390" t="s">
        <v>177</v>
      </c>
      <c r="E390" s="2">
        <v>52.482002700000002</v>
      </c>
      <c r="F390" s="2">
        <v>13.320171800000001</v>
      </c>
      <c r="G390" t="s">
        <v>231</v>
      </c>
      <c r="H390" t="s">
        <v>232</v>
      </c>
      <c r="I390" t="s">
        <v>64</v>
      </c>
    </row>
    <row r="391" spans="1:9">
      <c r="A391" t="str">
        <f t="shared" si="6"/>
        <v>233_edeka</v>
      </c>
      <c r="B391">
        <v>233</v>
      </c>
      <c r="C391" t="s">
        <v>248</v>
      </c>
      <c r="D391" t="s">
        <v>7</v>
      </c>
      <c r="E391" s="2">
        <v>52.456425099999997</v>
      </c>
      <c r="F391" s="2">
        <v>13.3217052</v>
      </c>
      <c r="G391" t="s">
        <v>231</v>
      </c>
      <c r="H391" t="s">
        <v>232</v>
      </c>
      <c r="I391" t="s">
        <v>61</v>
      </c>
    </row>
    <row r="392" spans="1:9">
      <c r="A392" t="str">
        <f t="shared" si="6"/>
        <v>234_edeka</v>
      </c>
      <c r="B392">
        <v>234</v>
      </c>
      <c r="C392" t="s">
        <v>248</v>
      </c>
      <c r="D392" t="s">
        <v>7</v>
      </c>
      <c r="E392" s="2">
        <v>52.537604799999997</v>
      </c>
      <c r="F392" s="2">
        <v>13.3850113</v>
      </c>
      <c r="G392" t="s">
        <v>231</v>
      </c>
      <c r="H392" t="s">
        <v>232</v>
      </c>
      <c r="I392" t="s">
        <v>65</v>
      </c>
    </row>
    <row r="393" spans="1:9">
      <c r="A393" t="str">
        <f t="shared" si="6"/>
        <v>235_edeka</v>
      </c>
      <c r="B393">
        <v>235</v>
      </c>
      <c r="C393" t="s">
        <v>248</v>
      </c>
      <c r="D393" t="s">
        <v>7</v>
      </c>
      <c r="E393" s="2">
        <v>52.471772600000001</v>
      </c>
      <c r="F393" s="2">
        <v>13.4517015</v>
      </c>
      <c r="G393" t="s">
        <v>231</v>
      </c>
      <c r="H393" t="s">
        <v>232</v>
      </c>
      <c r="I393" t="s">
        <v>67</v>
      </c>
    </row>
    <row r="394" spans="1:9">
      <c r="A394" t="str">
        <f t="shared" si="6"/>
        <v>236_edeka</v>
      </c>
      <c r="B394">
        <v>236</v>
      </c>
      <c r="C394" t="s">
        <v>248</v>
      </c>
      <c r="D394" t="s">
        <v>226</v>
      </c>
      <c r="E394" s="2">
        <v>52.487500300000001</v>
      </c>
      <c r="F394" s="2">
        <v>13.518316499999999</v>
      </c>
      <c r="G394" t="s">
        <v>231</v>
      </c>
      <c r="H394" t="s">
        <v>232</v>
      </c>
      <c r="I394" t="s">
        <v>59</v>
      </c>
    </row>
    <row r="395" spans="1:9">
      <c r="A395" t="str">
        <f t="shared" si="6"/>
        <v>237_edeka</v>
      </c>
      <c r="B395">
        <v>237</v>
      </c>
      <c r="C395" t="s">
        <v>248</v>
      </c>
      <c r="D395" t="s">
        <v>0</v>
      </c>
      <c r="E395" s="2">
        <v>52.518857500000003</v>
      </c>
      <c r="F395" s="2">
        <v>13.454250399999999</v>
      </c>
      <c r="G395" t="s">
        <v>27</v>
      </c>
      <c r="H395" t="s">
        <v>232</v>
      </c>
      <c r="I395" t="s">
        <v>57</v>
      </c>
    </row>
    <row r="396" spans="1:9">
      <c r="A396" t="str">
        <f t="shared" si="6"/>
        <v>238_edeka</v>
      </c>
      <c r="B396">
        <v>238</v>
      </c>
      <c r="C396" t="s">
        <v>248</v>
      </c>
      <c r="D396" t="s">
        <v>10</v>
      </c>
      <c r="E396" s="2">
        <v>52.632900599999999</v>
      </c>
      <c r="F396" s="2">
        <v>13.2908711</v>
      </c>
      <c r="G396" t="s">
        <v>189</v>
      </c>
      <c r="H396" t="s">
        <v>232</v>
      </c>
      <c r="I396" t="s">
        <v>62</v>
      </c>
    </row>
    <row r="397" spans="1:9">
      <c r="A397" t="str">
        <f t="shared" si="6"/>
        <v>239_edeka</v>
      </c>
      <c r="B397">
        <v>239</v>
      </c>
      <c r="C397" t="s">
        <v>248</v>
      </c>
      <c r="D397" t="s">
        <v>18</v>
      </c>
      <c r="E397" s="2">
        <v>52.560671499999998</v>
      </c>
      <c r="F397" s="2">
        <v>13.365269400000001</v>
      </c>
      <c r="G397" t="s">
        <v>189</v>
      </c>
      <c r="H397" t="s">
        <v>232</v>
      </c>
      <c r="I397" t="s">
        <v>62</v>
      </c>
    </row>
    <row r="398" spans="1:9">
      <c r="A398" t="str">
        <f t="shared" si="6"/>
        <v>240_edeka</v>
      </c>
      <c r="B398">
        <v>240</v>
      </c>
      <c r="C398" t="s">
        <v>248</v>
      </c>
      <c r="D398" t="s">
        <v>10</v>
      </c>
      <c r="E398" s="2">
        <v>52.475943800000003</v>
      </c>
      <c r="F398" s="2">
        <v>13.2901303</v>
      </c>
      <c r="G398" t="s">
        <v>189</v>
      </c>
      <c r="H398" t="s">
        <v>232</v>
      </c>
      <c r="I398" t="s">
        <v>64</v>
      </c>
    </row>
    <row r="399" spans="1:9">
      <c r="A399" t="str">
        <f t="shared" si="6"/>
        <v>241_edeka</v>
      </c>
      <c r="B399">
        <v>241</v>
      </c>
      <c r="C399" t="s">
        <v>248</v>
      </c>
      <c r="D399" t="s">
        <v>10</v>
      </c>
      <c r="E399" s="2">
        <v>52.594853700000002</v>
      </c>
      <c r="F399" s="2">
        <v>13.335338</v>
      </c>
      <c r="G399" t="s">
        <v>189</v>
      </c>
      <c r="H399" t="s">
        <v>232</v>
      </c>
      <c r="I399" t="s">
        <v>62</v>
      </c>
    </row>
    <row r="400" spans="1:9">
      <c r="A400" t="str">
        <f t="shared" si="6"/>
        <v>242_edeka</v>
      </c>
      <c r="B400">
        <v>242</v>
      </c>
      <c r="C400" t="s">
        <v>248</v>
      </c>
      <c r="D400" t="s">
        <v>10</v>
      </c>
      <c r="E400" s="2">
        <v>52.518624799999998</v>
      </c>
      <c r="F400" s="2">
        <v>13.2571315</v>
      </c>
      <c r="G400" t="s">
        <v>189</v>
      </c>
      <c r="H400" t="s">
        <v>232</v>
      </c>
      <c r="I400" t="s">
        <v>64</v>
      </c>
    </row>
    <row r="401" spans="1:9">
      <c r="A401" t="str">
        <f t="shared" si="6"/>
        <v>243_edeka</v>
      </c>
      <c r="B401">
        <v>243</v>
      </c>
      <c r="C401" t="s">
        <v>248</v>
      </c>
      <c r="D401" t="s">
        <v>131</v>
      </c>
      <c r="E401" s="2">
        <v>52.542658299999999</v>
      </c>
      <c r="F401" s="2">
        <v>13.197441700000001</v>
      </c>
      <c r="G401" t="s">
        <v>238</v>
      </c>
      <c r="H401" t="s">
        <v>232</v>
      </c>
      <c r="I401" t="s">
        <v>60</v>
      </c>
    </row>
    <row r="402" spans="1:9">
      <c r="A402" t="str">
        <f t="shared" si="6"/>
        <v>244_edeka</v>
      </c>
      <c r="B402">
        <v>244</v>
      </c>
      <c r="C402" t="s">
        <v>248</v>
      </c>
      <c r="D402" t="s">
        <v>133</v>
      </c>
      <c r="E402" s="2">
        <v>52.415667200000001</v>
      </c>
      <c r="F402" s="2">
        <v>13.406109000000001</v>
      </c>
      <c r="G402" t="s">
        <v>239</v>
      </c>
      <c r="H402" t="s">
        <v>232</v>
      </c>
      <c r="I402" t="s">
        <v>67</v>
      </c>
    </row>
    <row r="403" spans="1:9">
      <c r="A403" t="str">
        <f t="shared" si="6"/>
        <v>245_edeka</v>
      </c>
      <c r="B403">
        <v>245</v>
      </c>
      <c r="C403" t="s">
        <v>248</v>
      </c>
      <c r="D403" t="s">
        <v>158</v>
      </c>
      <c r="E403" s="2">
        <v>52.387235400000002</v>
      </c>
      <c r="F403" s="2">
        <v>13.408544900000001</v>
      </c>
      <c r="G403" t="s">
        <v>189</v>
      </c>
      <c r="H403" t="s">
        <v>232</v>
      </c>
      <c r="I403" t="s">
        <v>68</v>
      </c>
    </row>
    <row r="404" spans="1:9">
      <c r="A404" t="str">
        <f t="shared" si="6"/>
        <v>246_edeka</v>
      </c>
      <c r="B404">
        <v>246</v>
      </c>
      <c r="C404" t="s">
        <v>248</v>
      </c>
      <c r="D404" t="s">
        <v>158</v>
      </c>
      <c r="E404" s="2">
        <v>52.38749</v>
      </c>
      <c r="F404" s="2">
        <v>13.4082653</v>
      </c>
      <c r="G404" t="s">
        <v>189</v>
      </c>
      <c r="H404" t="s">
        <v>232</v>
      </c>
      <c r="I404" t="s">
        <v>68</v>
      </c>
    </row>
    <row r="405" spans="1:9">
      <c r="A405" t="str">
        <f t="shared" si="6"/>
        <v>247_edeka</v>
      </c>
      <c r="B405">
        <v>247</v>
      </c>
      <c r="C405" t="s">
        <v>248</v>
      </c>
      <c r="D405" t="s">
        <v>203</v>
      </c>
      <c r="E405" s="2">
        <v>52.5447585</v>
      </c>
      <c r="F405" s="2">
        <v>13.2381116</v>
      </c>
      <c r="G405" t="s">
        <v>26</v>
      </c>
      <c r="H405" t="s">
        <v>232</v>
      </c>
      <c r="I405" t="s">
        <v>60</v>
      </c>
    </row>
    <row r="406" spans="1:9">
      <c r="A406" t="str">
        <f t="shared" si="6"/>
        <v>248_edeka</v>
      </c>
      <c r="B406">
        <v>248</v>
      </c>
      <c r="C406" t="s">
        <v>248</v>
      </c>
      <c r="D406" t="s">
        <v>26</v>
      </c>
      <c r="E406" s="2">
        <v>52.495109100000001</v>
      </c>
      <c r="F406" s="2">
        <v>13.3235542</v>
      </c>
      <c r="G406" t="s">
        <v>26</v>
      </c>
      <c r="H406" t="s">
        <v>232</v>
      </c>
      <c r="I406" t="s">
        <v>64</v>
      </c>
    </row>
    <row r="407" spans="1:9">
      <c r="A407" t="str">
        <f t="shared" si="6"/>
        <v>249_edeka</v>
      </c>
      <c r="B407">
        <v>249</v>
      </c>
      <c r="C407" t="s">
        <v>248</v>
      </c>
      <c r="D407" t="s">
        <v>26</v>
      </c>
      <c r="E407" s="2">
        <v>52.506312700000002</v>
      </c>
      <c r="F407" s="2">
        <v>13.283962499999999</v>
      </c>
      <c r="G407" t="s">
        <v>26</v>
      </c>
      <c r="H407" t="s">
        <v>232</v>
      </c>
      <c r="I407" t="s">
        <v>64</v>
      </c>
    </row>
    <row r="408" spans="1:9">
      <c r="A408" t="str">
        <f t="shared" si="6"/>
        <v>250_edeka</v>
      </c>
      <c r="B408">
        <v>250</v>
      </c>
      <c r="C408" t="s">
        <v>248</v>
      </c>
      <c r="D408" t="s">
        <v>26</v>
      </c>
      <c r="E408" s="2">
        <v>52.491400400000003</v>
      </c>
      <c r="F408" s="2">
        <v>13.3229296</v>
      </c>
      <c r="G408" t="s">
        <v>26</v>
      </c>
      <c r="H408" t="s">
        <v>232</v>
      </c>
      <c r="I408" t="s">
        <v>64</v>
      </c>
    </row>
    <row r="409" spans="1:9">
      <c r="A409" t="str">
        <f t="shared" si="6"/>
        <v>251_edeka</v>
      </c>
      <c r="B409">
        <v>251</v>
      </c>
      <c r="C409" t="s">
        <v>248</v>
      </c>
      <c r="D409" t="s">
        <v>26</v>
      </c>
      <c r="E409" s="2">
        <v>52.525533000000003</v>
      </c>
      <c r="F409" s="2">
        <v>13.310258299999999</v>
      </c>
      <c r="G409" t="s">
        <v>26</v>
      </c>
      <c r="H409" t="s">
        <v>232</v>
      </c>
      <c r="I409" t="s">
        <v>64</v>
      </c>
    </row>
    <row r="410" spans="1:9">
      <c r="A410" t="str">
        <f t="shared" si="6"/>
        <v>252_edeka</v>
      </c>
      <c r="B410">
        <v>252</v>
      </c>
      <c r="C410" t="s">
        <v>248</v>
      </c>
      <c r="D410" t="s">
        <v>26</v>
      </c>
      <c r="E410" s="2">
        <v>52.591831300000003</v>
      </c>
      <c r="F410" s="2">
        <v>13.4529397</v>
      </c>
      <c r="G410" t="s">
        <v>26</v>
      </c>
      <c r="H410" t="s">
        <v>232</v>
      </c>
      <c r="I410" t="s">
        <v>58</v>
      </c>
    </row>
    <row r="411" spans="1:9">
      <c r="A411" t="str">
        <f t="shared" si="6"/>
        <v>253_edeka</v>
      </c>
      <c r="B411">
        <v>253</v>
      </c>
      <c r="C411" t="s">
        <v>248</v>
      </c>
      <c r="D411" t="s">
        <v>26</v>
      </c>
      <c r="E411" s="2">
        <v>52.591690399999997</v>
      </c>
      <c r="F411" s="2">
        <v>13.453193799999999</v>
      </c>
      <c r="G411" t="s">
        <v>26</v>
      </c>
      <c r="H411" t="s">
        <v>232</v>
      </c>
      <c r="I411" t="s">
        <v>58</v>
      </c>
    </row>
    <row r="412" spans="1:9">
      <c r="A412" t="str">
        <f t="shared" si="6"/>
        <v>254_edeka</v>
      </c>
      <c r="B412">
        <v>254</v>
      </c>
      <c r="C412" t="s">
        <v>248</v>
      </c>
      <c r="D412" t="s">
        <v>26</v>
      </c>
      <c r="E412" s="2">
        <v>52.466862200000001</v>
      </c>
      <c r="F412" s="2">
        <v>13.3416529</v>
      </c>
      <c r="G412" t="s">
        <v>26</v>
      </c>
      <c r="H412" t="s">
        <v>232</v>
      </c>
      <c r="I412" t="s">
        <v>68</v>
      </c>
    </row>
    <row r="413" spans="1:9">
      <c r="A413" t="str">
        <f t="shared" si="6"/>
        <v>255_edeka</v>
      </c>
      <c r="B413">
        <v>255</v>
      </c>
      <c r="C413" t="s">
        <v>248</v>
      </c>
      <c r="D413" t="s">
        <v>260</v>
      </c>
      <c r="E413" s="2">
        <v>52.462035899999997</v>
      </c>
      <c r="F413" s="2">
        <v>13.517353099999999</v>
      </c>
      <c r="G413" t="s">
        <v>26</v>
      </c>
      <c r="H413" t="s">
        <v>232</v>
      </c>
      <c r="I413" t="s">
        <v>69</v>
      </c>
    </row>
    <row r="414" spans="1:9">
      <c r="A414" t="str">
        <f t="shared" si="6"/>
        <v>256_edeka</v>
      </c>
      <c r="B414">
        <v>256</v>
      </c>
      <c r="C414" t="s">
        <v>248</v>
      </c>
      <c r="D414" t="s">
        <v>288</v>
      </c>
      <c r="E414" s="2">
        <v>52.394006300000001</v>
      </c>
      <c r="F414" s="2">
        <v>13.3976617</v>
      </c>
      <c r="G414" t="s">
        <v>237</v>
      </c>
      <c r="H414" t="s">
        <v>232</v>
      </c>
      <c r="I414" t="s">
        <v>68</v>
      </c>
    </row>
    <row r="415" spans="1:9">
      <c r="A415" t="str">
        <f t="shared" si="6"/>
        <v>257_edeka</v>
      </c>
      <c r="B415">
        <v>257</v>
      </c>
      <c r="C415" t="s">
        <v>248</v>
      </c>
      <c r="D415" t="s">
        <v>189</v>
      </c>
      <c r="E415" s="2">
        <v>52.426796600000003</v>
      </c>
      <c r="F415" s="2">
        <v>13.2163515</v>
      </c>
      <c r="G415" t="s">
        <v>189</v>
      </c>
      <c r="H415" t="s">
        <v>232</v>
      </c>
      <c r="I415" t="s">
        <v>61</v>
      </c>
    </row>
    <row r="416" spans="1:9">
      <c r="A416" t="str">
        <f t="shared" ref="A416:A462" si="7">B416&amp;"_"&amp;C416</f>
        <v>258_edeka</v>
      </c>
      <c r="B416">
        <v>258</v>
      </c>
      <c r="C416" t="s">
        <v>248</v>
      </c>
      <c r="D416" t="s">
        <v>189</v>
      </c>
      <c r="E416" s="2">
        <v>52.445350099999999</v>
      </c>
      <c r="F416" s="2">
        <v>13.386125</v>
      </c>
      <c r="G416" t="s">
        <v>189</v>
      </c>
      <c r="H416" t="s">
        <v>232</v>
      </c>
      <c r="I416" t="s">
        <v>68</v>
      </c>
    </row>
    <row r="417" spans="1:9">
      <c r="A417" t="str">
        <f t="shared" si="7"/>
        <v>259_edeka</v>
      </c>
      <c r="B417">
        <v>259</v>
      </c>
      <c r="C417" t="s">
        <v>248</v>
      </c>
      <c r="D417" t="s">
        <v>189</v>
      </c>
      <c r="E417" s="2">
        <v>52.519755600000003</v>
      </c>
      <c r="F417" s="2">
        <v>13.450513300000001</v>
      </c>
      <c r="G417" t="s">
        <v>189</v>
      </c>
      <c r="H417" t="s">
        <v>232</v>
      </c>
      <c r="I417" t="s">
        <v>57</v>
      </c>
    </row>
    <row r="418" spans="1:9">
      <c r="A418" t="str">
        <f t="shared" si="7"/>
        <v>260_edeka</v>
      </c>
      <c r="B418">
        <v>260</v>
      </c>
      <c r="C418" t="s">
        <v>248</v>
      </c>
      <c r="D418" t="s">
        <v>189</v>
      </c>
      <c r="E418" s="2">
        <v>52.5752904</v>
      </c>
      <c r="F418" s="2">
        <v>13.283764100000001</v>
      </c>
      <c r="G418" t="s">
        <v>189</v>
      </c>
      <c r="H418" t="s">
        <v>232</v>
      </c>
      <c r="I418" t="s">
        <v>62</v>
      </c>
    </row>
    <row r="419" spans="1:9">
      <c r="A419" t="str">
        <f t="shared" si="7"/>
        <v>261_edeka</v>
      </c>
      <c r="B419">
        <v>261</v>
      </c>
      <c r="C419" t="s">
        <v>248</v>
      </c>
      <c r="D419" t="s">
        <v>189</v>
      </c>
      <c r="E419" s="2">
        <v>52.441310399999999</v>
      </c>
      <c r="F419" s="2">
        <v>13.298956199999999</v>
      </c>
      <c r="G419" t="s">
        <v>189</v>
      </c>
      <c r="H419" t="s">
        <v>232</v>
      </c>
      <c r="I419" t="s">
        <v>61</v>
      </c>
    </row>
    <row r="420" spans="1:9">
      <c r="A420" t="str">
        <f t="shared" si="7"/>
        <v>262_edeka</v>
      </c>
      <c r="B420">
        <v>262</v>
      </c>
      <c r="C420" t="s">
        <v>248</v>
      </c>
      <c r="D420" t="s">
        <v>189</v>
      </c>
      <c r="E420" s="2">
        <v>52.473548899999997</v>
      </c>
      <c r="F420" s="2">
        <v>13.3022619</v>
      </c>
      <c r="G420" t="s">
        <v>189</v>
      </c>
      <c r="H420" t="s">
        <v>232</v>
      </c>
      <c r="I420" t="s">
        <v>64</v>
      </c>
    </row>
    <row r="421" spans="1:9">
      <c r="A421" t="str">
        <f t="shared" si="7"/>
        <v>263_edeka</v>
      </c>
      <c r="B421">
        <v>263</v>
      </c>
      <c r="C421" t="s">
        <v>248</v>
      </c>
      <c r="D421" t="s">
        <v>189</v>
      </c>
      <c r="E421" s="2">
        <v>52.539283699999999</v>
      </c>
      <c r="F421" s="2">
        <v>13.3001834</v>
      </c>
      <c r="G421" t="s">
        <v>189</v>
      </c>
      <c r="H421" t="s">
        <v>232</v>
      </c>
      <c r="I421" t="s">
        <v>64</v>
      </c>
    </row>
    <row r="422" spans="1:9">
      <c r="A422" t="str">
        <f t="shared" si="7"/>
        <v>264_edeka</v>
      </c>
      <c r="B422">
        <v>264</v>
      </c>
      <c r="C422" t="s">
        <v>248</v>
      </c>
      <c r="D422" t="s">
        <v>189</v>
      </c>
      <c r="E422" s="2">
        <v>52.548132699999996</v>
      </c>
      <c r="F422" s="2">
        <v>13.1771875</v>
      </c>
      <c r="G422" t="s">
        <v>189</v>
      </c>
      <c r="H422" t="s">
        <v>232</v>
      </c>
      <c r="I422" t="s">
        <v>60</v>
      </c>
    </row>
    <row r="423" spans="1:9">
      <c r="A423" t="str">
        <f t="shared" si="7"/>
        <v>265_edeka</v>
      </c>
      <c r="B423">
        <v>265</v>
      </c>
      <c r="C423" t="s">
        <v>248</v>
      </c>
      <c r="D423" t="s">
        <v>189</v>
      </c>
      <c r="E423" s="2">
        <v>52.4856792</v>
      </c>
      <c r="F423" s="2">
        <v>13.356876</v>
      </c>
      <c r="G423" t="s">
        <v>189</v>
      </c>
      <c r="H423" t="s">
        <v>232</v>
      </c>
      <c r="I423" t="s">
        <v>68</v>
      </c>
    </row>
    <row r="424" spans="1:9">
      <c r="A424" t="str">
        <f t="shared" si="7"/>
        <v>266_edeka</v>
      </c>
      <c r="B424">
        <v>266</v>
      </c>
      <c r="C424" t="s">
        <v>248</v>
      </c>
      <c r="D424" t="s">
        <v>189</v>
      </c>
      <c r="E424" s="2">
        <v>52.493546000000002</v>
      </c>
      <c r="F424" s="2">
        <v>13.3324318</v>
      </c>
      <c r="G424" t="s">
        <v>189</v>
      </c>
      <c r="H424" t="s">
        <v>232</v>
      </c>
      <c r="I424" t="s">
        <v>64</v>
      </c>
    </row>
    <row r="425" spans="1:9">
      <c r="A425" t="str">
        <f t="shared" si="7"/>
        <v>267_edeka</v>
      </c>
      <c r="B425">
        <v>267</v>
      </c>
      <c r="C425" t="s">
        <v>248</v>
      </c>
      <c r="D425" t="s">
        <v>189</v>
      </c>
      <c r="E425" s="2">
        <v>52.416395299999998</v>
      </c>
      <c r="F425" s="2">
        <v>13.496849900000001</v>
      </c>
      <c r="G425" t="s">
        <v>189</v>
      </c>
      <c r="H425" t="s">
        <v>232</v>
      </c>
      <c r="I425" t="s">
        <v>67</v>
      </c>
    </row>
    <row r="426" spans="1:9">
      <c r="A426" t="str">
        <f t="shared" si="7"/>
        <v>268_edeka</v>
      </c>
      <c r="B426">
        <v>268</v>
      </c>
      <c r="C426" t="s">
        <v>248</v>
      </c>
      <c r="D426" t="s">
        <v>189</v>
      </c>
      <c r="E426" s="2">
        <v>52.4184597</v>
      </c>
      <c r="F426" s="2">
        <v>13.153034099999999</v>
      </c>
      <c r="G426" t="s">
        <v>189</v>
      </c>
      <c r="H426" t="s">
        <v>232</v>
      </c>
      <c r="I426" t="s">
        <v>61</v>
      </c>
    </row>
    <row r="427" spans="1:9">
      <c r="A427" t="str">
        <f t="shared" si="7"/>
        <v>269_edeka</v>
      </c>
      <c r="B427">
        <v>269</v>
      </c>
      <c r="C427" t="s">
        <v>248</v>
      </c>
      <c r="D427" t="s">
        <v>189</v>
      </c>
      <c r="E427" s="2">
        <v>52.500705000000004</v>
      </c>
      <c r="F427" s="2">
        <v>13.321284800000001</v>
      </c>
      <c r="G427" t="s">
        <v>189</v>
      </c>
      <c r="H427" t="s">
        <v>232</v>
      </c>
      <c r="I427" t="s">
        <v>64</v>
      </c>
    </row>
    <row r="428" spans="1:9">
      <c r="A428" t="str">
        <f t="shared" si="7"/>
        <v>270_edeka</v>
      </c>
      <c r="B428">
        <v>270</v>
      </c>
      <c r="C428" t="s">
        <v>248</v>
      </c>
      <c r="D428" t="s">
        <v>189</v>
      </c>
      <c r="E428" s="2">
        <v>52.459072999999997</v>
      </c>
      <c r="F428" s="2">
        <v>13.3232009</v>
      </c>
      <c r="G428" t="s">
        <v>189</v>
      </c>
      <c r="H428" t="s">
        <v>232</v>
      </c>
      <c r="I428" t="s">
        <v>61</v>
      </c>
    </row>
    <row r="429" spans="1:9">
      <c r="A429" t="str">
        <f t="shared" si="7"/>
        <v>271_edeka</v>
      </c>
      <c r="B429">
        <v>271</v>
      </c>
      <c r="C429" t="s">
        <v>248</v>
      </c>
      <c r="D429" t="s">
        <v>189</v>
      </c>
      <c r="E429" s="2">
        <v>52.457378300000002</v>
      </c>
      <c r="F429" s="2">
        <v>13.4369914</v>
      </c>
      <c r="G429" t="s">
        <v>189</v>
      </c>
      <c r="H429" t="s">
        <v>232</v>
      </c>
      <c r="I429" t="s">
        <v>67</v>
      </c>
    </row>
    <row r="430" spans="1:9">
      <c r="A430" t="str">
        <f t="shared" si="7"/>
        <v>272_edeka</v>
      </c>
      <c r="B430">
        <v>272</v>
      </c>
      <c r="C430" t="s">
        <v>248</v>
      </c>
      <c r="D430" t="s">
        <v>189</v>
      </c>
      <c r="E430" s="2">
        <v>52.589082500000004</v>
      </c>
      <c r="F430" s="2">
        <v>13.2845517</v>
      </c>
      <c r="G430" t="s">
        <v>189</v>
      </c>
      <c r="H430" t="s">
        <v>232</v>
      </c>
      <c r="I430" t="s">
        <v>62</v>
      </c>
    </row>
    <row r="431" spans="1:9">
      <c r="A431" t="str">
        <f t="shared" si="7"/>
        <v>273_edeka</v>
      </c>
      <c r="B431">
        <v>273</v>
      </c>
      <c r="C431" t="s">
        <v>248</v>
      </c>
      <c r="D431" t="s">
        <v>189</v>
      </c>
      <c r="E431" s="2">
        <v>52.552549499999998</v>
      </c>
      <c r="F431" s="2">
        <v>13.3477117</v>
      </c>
      <c r="G431" t="s">
        <v>189</v>
      </c>
      <c r="H431" t="s">
        <v>232</v>
      </c>
      <c r="I431" t="s">
        <v>65</v>
      </c>
    </row>
    <row r="432" spans="1:9">
      <c r="A432" t="str">
        <f t="shared" si="7"/>
        <v>274_edeka</v>
      </c>
      <c r="B432">
        <v>274</v>
      </c>
      <c r="C432" t="s">
        <v>248</v>
      </c>
      <c r="D432" t="s">
        <v>189</v>
      </c>
      <c r="E432" s="2">
        <v>52.5208376</v>
      </c>
      <c r="F432" s="2">
        <v>13.334373100000001</v>
      </c>
      <c r="G432" t="s">
        <v>189</v>
      </c>
      <c r="H432" t="s">
        <v>232</v>
      </c>
      <c r="I432" t="s">
        <v>65</v>
      </c>
    </row>
    <row r="433" spans="1:9">
      <c r="A433" t="str">
        <f t="shared" si="7"/>
        <v>275_edeka</v>
      </c>
      <c r="B433">
        <v>275</v>
      </c>
      <c r="C433" t="s">
        <v>248</v>
      </c>
      <c r="D433" t="s">
        <v>189</v>
      </c>
      <c r="E433" s="2">
        <v>52.52261</v>
      </c>
      <c r="F433" s="2">
        <v>13.4284778</v>
      </c>
      <c r="G433" t="s">
        <v>189</v>
      </c>
      <c r="H433" t="s">
        <v>232</v>
      </c>
      <c r="I433" t="s">
        <v>57</v>
      </c>
    </row>
    <row r="434" spans="1:9">
      <c r="A434" t="str">
        <f t="shared" si="7"/>
        <v>276_edeka</v>
      </c>
      <c r="B434">
        <v>276</v>
      </c>
      <c r="C434" t="s">
        <v>248</v>
      </c>
      <c r="D434" t="s">
        <v>189</v>
      </c>
      <c r="E434" s="2">
        <v>52.501093300000001</v>
      </c>
      <c r="F434" s="2">
        <v>13.293507</v>
      </c>
      <c r="G434" t="s">
        <v>189</v>
      </c>
      <c r="H434" t="s">
        <v>232</v>
      </c>
      <c r="I434" t="s">
        <v>64</v>
      </c>
    </row>
    <row r="435" spans="1:9">
      <c r="A435" t="str">
        <f t="shared" si="7"/>
        <v>277_edeka</v>
      </c>
      <c r="B435">
        <v>277</v>
      </c>
      <c r="C435" t="s">
        <v>248</v>
      </c>
      <c r="D435" t="s">
        <v>189</v>
      </c>
      <c r="E435" s="2">
        <v>52.470105599999997</v>
      </c>
      <c r="F435" s="2">
        <v>13.462182800000001</v>
      </c>
      <c r="G435" t="s">
        <v>189</v>
      </c>
      <c r="H435" t="s">
        <v>232</v>
      </c>
      <c r="I435" t="s">
        <v>67</v>
      </c>
    </row>
    <row r="436" spans="1:9">
      <c r="A436" t="str">
        <f t="shared" si="7"/>
        <v>278_edeka</v>
      </c>
      <c r="B436">
        <v>278</v>
      </c>
      <c r="C436" t="s">
        <v>248</v>
      </c>
      <c r="D436" t="s">
        <v>189</v>
      </c>
      <c r="E436" s="2">
        <v>52.444436500000002</v>
      </c>
      <c r="F436" s="2">
        <v>13.3353851</v>
      </c>
      <c r="G436" t="s">
        <v>189</v>
      </c>
      <c r="H436" t="s">
        <v>232</v>
      </c>
      <c r="I436" t="s">
        <v>61</v>
      </c>
    </row>
    <row r="437" spans="1:9">
      <c r="A437" t="str">
        <f t="shared" si="7"/>
        <v>279_edeka</v>
      </c>
      <c r="B437">
        <v>279</v>
      </c>
      <c r="C437" t="s">
        <v>248</v>
      </c>
      <c r="D437" t="s">
        <v>189</v>
      </c>
      <c r="E437" s="2">
        <v>52.435920699999997</v>
      </c>
      <c r="F437" s="2">
        <v>13.273942</v>
      </c>
      <c r="G437" t="s">
        <v>189</v>
      </c>
      <c r="H437" t="s">
        <v>232</v>
      </c>
      <c r="I437" t="s">
        <v>61</v>
      </c>
    </row>
    <row r="438" spans="1:9">
      <c r="A438" t="str">
        <f t="shared" si="7"/>
        <v>280_edeka</v>
      </c>
      <c r="B438">
        <v>280</v>
      </c>
      <c r="C438" t="s">
        <v>248</v>
      </c>
      <c r="D438" t="s">
        <v>189</v>
      </c>
      <c r="E438" s="2">
        <v>52.4216634</v>
      </c>
      <c r="F438" s="2">
        <v>13.3843055</v>
      </c>
      <c r="G438" t="s">
        <v>189</v>
      </c>
      <c r="H438" t="s">
        <v>232</v>
      </c>
      <c r="I438" t="s">
        <v>68</v>
      </c>
    </row>
    <row r="439" spans="1:9">
      <c r="A439" t="str">
        <f t="shared" si="7"/>
        <v>281_edeka</v>
      </c>
      <c r="B439">
        <v>281</v>
      </c>
      <c r="C439" t="s">
        <v>248</v>
      </c>
      <c r="D439" t="s">
        <v>189</v>
      </c>
      <c r="E439" s="2">
        <v>52.537009699999999</v>
      </c>
      <c r="F439" s="2">
        <v>13.2720988</v>
      </c>
      <c r="G439" t="s">
        <v>189</v>
      </c>
      <c r="H439" t="s">
        <v>232</v>
      </c>
      <c r="I439" t="s">
        <v>60</v>
      </c>
    </row>
    <row r="440" spans="1:9">
      <c r="A440" t="str">
        <f t="shared" si="7"/>
        <v>282_edeka</v>
      </c>
      <c r="B440">
        <v>282</v>
      </c>
      <c r="C440" t="s">
        <v>248</v>
      </c>
      <c r="D440" t="s">
        <v>189</v>
      </c>
      <c r="E440" s="2">
        <v>52.585103799999999</v>
      </c>
      <c r="F440" s="2">
        <v>13.4161865</v>
      </c>
      <c r="G440" t="s">
        <v>189</v>
      </c>
      <c r="H440" t="s">
        <v>232</v>
      </c>
      <c r="I440" t="s">
        <v>58</v>
      </c>
    </row>
    <row r="441" spans="1:9">
      <c r="A441" t="str">
        <f t="shared" si="7"/>
        <v>283_edeka</v>
      </c>
      <c r="B441">
        <v>283</v>
      </c>
      <c r="C441" t="s">
        <v>248</v>
      </c>
      <c r="D441" t="s">
        <v>189</v>
      </c>
      <c r="E441" s="2">
        <v>52.426994700000002</v>
      </c>
      <c r="F441" s="2">
        <v>13.4489179</v>
      </c>
      <c r="G441" t="s">
        <v>189</v>
      </c>
      <c r="H441" t="s">
        <v>232</v>
      </c>
      <c r="I441" t="s">
        <v>67</v>
      </c>
    </row>
    <row r="442" spans="1:9">
      <c r="A442" t="str">
        <f t="shared" si="7"/>
        <v>284_edeka</v>
      </c>
      <c r="B442">
        <v>284</v>
      </c>
      <c r="C442" t="s">
        <v>248</v>
      </c>
      <c r="D442" t="s">
        <v>189</v>
      </c>
      <c r="E442" s="2">
        <v>52.570450399999999</v>
      </c>
      <c r="F442" s="2">
        <v>13.3276273</v>
      </c>
      <c r="G442" t="s">
        <v>189</v>
      </c>
      <c r="H442" t="s">
        <v>232</v>
      </c>
      <c r="I442" t="s">
        <v>62</v>
      </c>
    </row>
    <row r="443" spans="1:9">
      <c r="A443" t="str">
        <f t="shared" si="7"/>
        <v>285_edeka</v>
      </c>
      <c r="B443">
        <v>285</v>
      </c>
      <c r="C443" t="s">
        <v>248</v>
      </c>
      <c r="D443" t="s">
        <v>189</v>
      </c>
      <c r="E443" s="2">
        <v>52.420988399999999</v>
      </c>
      <c r="F443" s="2">
        <v>13.313524599999999</v>
      </c>
      <c r="G443" t="s">
        <v>189</v>
      </c>
      <c r="H443" t="s">
        <v>232</v>
      </c>
      <c r="I443" t="s">
        <v>61</v>
      </c>
    </row>
    <row r="444" spans="1:9">
      <c r="A444" t="str">
        <f t="shared" si="7"/>
        <v>286_edeka</v>
      </c>
      <c r="B444">
        <v>286</v>
      </c>
      <c r="C444" t="s">
        <v>248</v>
      </c>
      <c r="D444" t="s">
        <v>189</v>
      </c>
      <c r="E444" s="2">
        <v>52.4418042</v>
      </c>
      <c r="F444" s="2">
        <v>13.4584311</v>
      </c>
      <c r="G444" t="s">
        <v>189</v>
      </c>
      <c r="H444" t="s">
        <v>232</v>
      </c>
      <c r="I444" t="s">
        <v>67</v>
      </c>
    </row>
    <row r="445" spans="1:9">
      <c r="A445" t="str">
        <f t="shared" si="7"/>
        <v>287_edeka</v>
      </c>
      <c r="B445">
        <v>287</v>
      </c>
      <c r="C445" t="s">
        <v>248</v>
      </c>
      <c r="D445" t="s">
        <v>189</v>
      </c>
      <c r="E445" s="2">
        <v>52.462191199999999</v>
      </c>
      <c r="F445" s="2">
        <v>13.3325008</v>
      </c>
      <c r="G445" t="s">
        <v>189</v>
      </c>
      <c r="H445" t="s">
        <v>232</v>
      </c>
      <c r="I445" t="s">
        <v>61</v>
      </c>
    </row>
    <row r="446" spans="1:9">
      <c r="A446" t="str">
        <f t="shared" si="7"/>
        <v>288_edeka</v>
      </c>
      <c r="B446">
        <v>288</v>
      </c>
      <c r="C446" t="s">
        <v>248</v>
      </c>
      <c r="D446" t="s">
        <v>189</v>
      </c>
      <c r="E446" s="2">
        <v>52.609805899999998</v>
      </c>
      <c r="F446" s="2">
        <v>13.3283089</v>
      </c>
      <c r="G446" t="s">
        <v>189</v>
      </c>
      <c r="H446" t="s">
        <v>232</v>
      </c>
      <c r="I446" t="s">
        <v>62</v>
      </c>
    </row>
    <row r="447" spans="1:9">
      <c r="A447" t="str">
        <f t="shared" si="7"/>
        <v>289_edeka</v>
      </c>
      <c r="B447">
        <v>289</v>
      </c>
      <c r="C447" t="s">
        <v>248</v>
      </c>
      <c r="D447" t="s">
        <v>189</v>
      </c>
      <c r="E447" s="2">
        <v>52.414976899999999</v>
      </c>
      <c r="F447" s="2">
        <v>13.347429699999999</v>
      </c>
      <c r="G447" t="s">
        <v>189</v>
      </c>
      <c r="H447" t="s">
        <v>232</v>
      </c>
      <c r="I447" t="s">
        <v>68</v>
      </c>
    </row>
    <row r="448" spans="1:9">
      <c r="A448" t="str">
        <f t="shared" si="7"/>
        <v>290_edeka</v>
      </c>
      <c r="B448">
        <v>290</v>
      </c>
      <c r="C448" t="s">
        <v>248</v>
      </c>
      <c r="D448" t="s">
        <v>189</v>
      </c>
      <c r="E448" s="2">
        <v>52.435160500000002</v>
      </c>
      <c r="F448" s="2">
        <v>13.3436199</v>
      </c>
      <c r="G448" t="s">
        <v>189</v>
      </c>
      <c r="H448" t="s">
        <v>232</v>
      </c>
      <c r="I448" t="s">
        <v>61</v>
      </c>
    </row>
    <row r="449" spans="1:9">
      <c r="A449" t="str">
        <f t="shared" si="7"/>
        <v>291_edeka</v>
      </c>
      <c r="B449">
        <v>291</v>
      </c>
      <c r="C449" t="s">
        <v>248</v>
      </c>
      <c r="D449" t="s">
        <v>189</v>
      </c>
      <c r="E449" s="2">
        <v>52.473140000000001</v>
      </c>
      <c r="F449" s="2">
        <v>13.301824099999999</v>
      </c>
      <c r="G449" t="s">
        <v>189</v>
      </c>
      <c r="H449" t="s">
        <v>232</v>
      </c>
      <c r="I449" t="s">
        <v>64</v>
      </c>
    </row>
    <row r="450" spans="1:9">
      <c r="A450" t="str">
        <f t="shared" si="7"/>
        <v>292_edeka</v>
      </c>
      <c r="B450">
        <v>292</v>
      </c>
      <c r="C450" t="s">
        <v>248</v>
      </c>
      <c r="D450" t="s">
        <v>189</v>
      </c>
      <c r="E450" s="2">
        <v>52.448043499999997</v>
      </c>
      <c r="F450" s="2">
        <v>13.405091000000001</v>
      </c>
      <c r="G450" t="s">
        <v>189</v>
      </c>
      <c r="H450" t="s">
        <v>232</v>
      </c>
      <c r="I450" t="s">
        <v>68</v>
      </c>
    </row>
    <row r="451" spans="1:9">
      <c r="A451" t="str">
        <f t="shared" si="7"/>
        <v>293_edeka</v>
      </c>
      <c r="B451">
        <v>293</v>
      </c>
      <c r="C451" t="s">
        <v>248</v>
      </c>
      <c r="D451" t="s">
        <v>55</v>
      </c>
      <c r="E451" s="2">
        <v>52.486725</v>
      </c>
      <c r="F451" s="2">
        <v>13.325528</v>
      </c>
      <c r="G451" t="s">
        <v>189</v>
      </c>
      <c r="H451" t="s">
        <v>232</v>
      </c>
      <c r="I451" t="s">
        <v>64</v>
      </c>
    </row>
    <row r="452" spans="1:9">
      <c r="A452" t="str">
        <f t="shared" si="7"/>
        <v>294_edeka</v>
      </c>
      <c r="B452">
        <v>294</v>
      </c>
      <c r="C452" t="s">
        <v>248</v>
      </c>
      <c r="D452" t="s">
        <v>55</v>
      </c>
      <c r="E452" s="2">
        <v>52.488075899999998</v>
      </c>
      <c r="F452" s="2">
        <v>13.3348692</v>
      </c>
      <c r="G452" t="s">
        <v>189</v>
      </c>
      <c r="H452" t="s">
        <v>232</v>
      </c>
      <c r="I452" t="s">
        <v>64</v>
      </c>
    </row>
    <row r="453" spans="1:9">
      <c r="A453" t="str">
        <f t="shared" si="7"/>
        <v>295_edeka</v>
      </c>
      <c r="B453">
        <v>295</v>
      </c>
      <c r="C453" t="s">
        <v>248</v>
      </c>
      <c r="D453" t="s">
        <v>114</v>
      </c>
      <c r="E453" s="2">
        <v>52.450639500000001</v>
      </c>
      <c r="F453" s="2">
        <v>13.3398565</v>
      </c>
      <c r="G453" t="s">
        <v>189</v>
      </c>
      <c r="H453" t="s">
        <v>232</v>
      </c>
      <c r="I453" t="s">
        <v>61</v>
      </c>
    </row>
    <row r="454" spans="1:9">
      <c r="A454" t="str">
        <f t="shared" si="7"/>
        <v>296_edeka</v>
      </c>
      <c r="B454">
        <v>296</v>
      </c>
      <c r="C454" t="s">
        <v>248</v>
      </c>
      <c r="D454" t="s">
        <v>1</v>
      </c>
      <c r="E454" s="2">
        <v>52.551192999999998</v>
      </c>
      <c r="F454" s="2">
        <v>13.383243</v>
      </c>
      <c r="G454" t="s">
        <v>1</v>
      </c>
      <c r="H454" t="s">
        <v>232</v>
      </c>
      <c r="I454" t="s">
        <v>65</v>
      </c>
    </row>
    <row r="455" spans="1:9">
      <c r="A455" t="str">
        <f t="shared" si="7"/>
        <v>297_edeka</v>
      </c>
      <c r="B455">
        <v>297</v>
      </c>
      <c r="C455" t="s">
        <v>248</v>
      </c>
      <c r="D455" t="s">
        <v>1</v>
      </c>
      <c r="E455" s="2">
        <v>52.545456000000001</v>
      </c>
      <c r="F455" s="2">
        <v>13.36917</v>
      </c>
      <c r="G455" t="s">
        <v>1</v>
      </c>
      <c r="H455" t="s">
        <v>232</v>
      </c>
      <c r="I455" t="s">
        <v>65</v>
      </c>
    </row>
    <row r="456" spans="1:9">
      <c r="A456" t="str">
        <f t="shared" si="7"/>
        <v>298_edeka</v>
      </c>
      <c r="B456">
        <v>298</v>
      </c>
      <c r="C456" t="s">
        <v>248</v>
      </c>
      <c r="D456" t="s">
        <v>1</v>
      </c>
      <c r="E456" s="2">
        <v>52.567783499999997</v>
      </c>
      <c r="F456" s="2">
        <v>13.3620065</v>
      </c>
      <c r="G456" t="s">
        <v>1</v>
      </c>
      <c r="H456" t="s">
        <v>232</v>
      </c>
      <c r="I456" t="s">
        <v>62</v>
      </c>
    </row>
    <row r="457" spans="1:9">
      <c r="A457" t="str">
        <f t="shared" si="7"/>
        <v>299_edeka</v>
      </c>
      <c r="B457">
        <v>299</v>
      </c>
      <c r="C457" t="s">
        <v>248</v>
      </c>
      <c r="D457" t="s">
        <v>1</v>
      </c>
      <c r="E457" s="2">
        <v>52.548231800000003</v>
      </c>
      <c r="F457" s="2">
        <v>13.355457599999999</v>
      </c>
      <c r="G457" t="s">
        <v>1</v>
      </c>
      <c r="H457" t="s">
        <v>232</v>
      </c>
      <c r="I457" t="s">
        <v>65</v>
      </c>
    </row>
    <row r="458" spans="1:9">
      <c r="A458" t="str">
        <f t="shared" si="7"/>
        <v>300_edeka</v>
      </c>
      <c r="B458">
        <v>300</v>
      </c>
      <c r="C458" t="s">
        <v>248</v>
      </c>
      <c r="D458" t="s">
        <v>1</v>
      </c>
      <c r="E458" s="2">
        <v>52.475887499999999</v>
      </c>
      <c r="F458" s="2">
        <v>13.4274513</v>
      </c>
      <c r="G458" t="s">
        <v>1</v>
      </c>
      <c r="H458" t="s">
        <v>232</v>
      </c>
      <c r="I458" t="s">
        <v>67</v>
      </c>
    </row>
    <row r="459" spans="1:9">
      <c r="A459" t="str">
        <f t="shared" si="7"/>
        <v>301_edeka</v>
      </c>
      <c r="B459">
        <v>301</v>
      </c>
      <c r="C459" t="s">
        <v>248</v>
      </c>
      <c r="D459" t="s">
        <v>123</v>
      </c>
      <c r="E459" s="2">
        <v>52.526952999999999</v>
      </c>
      <c r="F459" s="2">
        <v>13.335666099999999</v>
      </c>
      <c r="G459" t="s">
        <v>1</v>
      </c>
      <c r="H459" t="s">
        <v>232</v>
      </c>
      <c r="I459" t="s">
        <v>65</v>
      </c>
    </row>
    <row r="460" spans="1:9">
      <c r="A460" t="str">
        <f t="shared" si="7"/>
        <v>302_edeka</v>
      </c>
      <c r="B460">
        <v>302</v>
      </c>
      <c r="C460" t="s">
        <v>248</v>
      </c>
      <c r="D460" t="s">
        <v>280</v>
      </c>
      <c r="E460" s="2">
        <v>52.558002199999997</v>
      </c>
      <c r="F460" s="2">
        <v>13.414256399999999</v>
      </c>
      <c r="G460" t="s">
        <v>27</v>
      </c>
      <c r="H460" t="s">
        <v>232</v>
      </c>
      <c r="I460" t="s">
        <v>58</v>
      </c>
    </row>
    <row r="461" spans="1:9">
      <c r="A461" t="str">
        <f t="shared" si="7"/>
        <v>303_edeka</v>
      </c>
      <c r="B461">
        <v>303</v>
      </c>
      <c r="C461" t="s">
        <v>248</v>
      </c>
      <c r="D461" t="s">
        <v>141</v>
      </c>
      <c r="E461" s="2">
        <v>52.455944899999999</v>
      </c>
      <c r="F461" s="2">
        <v>13.3871535</v>
      </c>
      <c r="G461" t="s">
        <v>240</v>
      </c>
      <c r="H461" t="s">
        <v>235</v>
      </c>
      <c r="I461" t="s">
        <v>68</v>
      </c>
    </row>
    <row r="462" spans="1:9">
      <c r="A462" t="str">
        <f t="shared" si="7"/>
        <v>304_edeka</v>
      </c>
      <c r="B462">
        <v>304</v>
      </c>
      <c r="C462" t="s">
        <v>248</v>
      </c>
      <c r="D462" t="s">
        <v>2</v>
      </c>
      <c r="E462" s="2">
        <v>52.531941199999999</v>
      </c>
      <c r="F462" s="2">
        <v>13.3440029</v>
      </c>
      <c r="G462" t="s">
        <v>240</v>
      </c>
      <c r="H462" t="s">
        <v>235</v>
      </c>
      <c r="I462" t="s">
        <v>65</v>
      </c>
    </row>
    <row r="463" spans="1:9">
      <c r="A463" t="str">
        <f>B463&amp;"_"&amp;C463</f>
        <v>1_kaiser</v>
      </c>
      <c r="B463">
        <v>1</v>
      </c>
      <c r="C463" t="s">
        <v>249</v>
      </c>
      <c r="D463" t="s">
        <v>294</v>
      </c>
      <c r="E463" s="2">
        <v>52.532150299999998</v>
      </c>
      <c r="F463" s="2">
        <v>13.4075206</v>
      </c>
      <c r="G463" s="2"/>
      <c r="H463" t="s">
        <v>232</v>
      </c>
      <c r="I463" t="s">
        <v>58</v>
      </c>
    </row>
    <row r="464" spans="1:9">
      <c r="A464" t="str">
        <f t="shared" ref="A464:A527" si="8">B464&amp;"_"&amp;C464</f>
        <v>2_kaiser</v>
      </c>
      <c r="B464">
        <v>2</v>
      </c>
      <c r="C464" t="s">
        <v>249</v>
      </c>
      <c r="D464" t="s">
        <v>173</v>
      </c>
      <c r="E464" s="2">
        <v>52.401757400000001</v>
      </c>
      <c r="F464" s="2">
        <v>13.413254200000001</v>
      </c>
      <c r="G464" s="2"/>
      <c r="H464" t="s">
        <v>232</v>
      </c>
      <c r="I464" t="s">
        <v>68</v>
      </c>
    </row>
    <row r="465" spans="1:9">
      <c r="A465" t="str">
        <f t="shared" si="8"/>
        <v>3_kaiser</v>
      </c>
      <c r="B465">
        <v>3</v>
      </c>
      <c r="C465" t="s">
        <v>249</v>
      </c>
      <c r="D465" t="s">
        <v>173</v>
      </c>
      <c r="E465" s="2">
        <v>52.495559700000001</v>
      </c>
      <c r="F465" s="2">
        <v>13.311198900000001</v>
      </c>
      <c r="G465" s="2"/>
      <c r="H465" t="s">
        <v>232</v>
      </c>
      <c r="I465" t="s">
        <v>64</v>
      </c>
    </row>
    <row r="466" spans="1:9">
      <c r="A466" t="str">
        <f t="shared" si="8"/>
        <v>4_kaiser</v>
      </c>
      <c r="B466">
        <v>4</v>
      </c>
      <c r="C466" t="s">
        <v>249</v>
      </c>
      <c r="D466" t="s">
        <v>173</v>
      </c>
      <c r="E466" s="2">
        <v>52.4294808</v>
      </c>
      <c r="F466" s="2">
        <v>13.3304715</v>
      </c>
      <c r="G466" s="2"/>
      <c r="H466" t="s">
        <v>232</v>
      </c>
      <c r="I466" t="s">
        <v>61</v>
      </c>
    </row>
    <row r="467" spans="1:9">
      <c r="A467" t="str">
        <f t="shared" si="8"/>
        <v>5_kaiser</v>
      </c>
      <c r="B467">
        <v>5</v>
      </c>
      <c r="C467" t="s">
        <v>249</v>
      </c>
      <c r="D467" t="s">
        <v>173</v>
      </c>
      <c r="E467" s="2">
        <v>52.557592900000003</v>
      </c>
      <c r="F467" s="2">
        <v>13.2092037</v>
      </c>
      <c r="G467" s="2"/>
      <c r="H467" t="s">
        <v>232</v>
      </c>
      <c r="I467" t="s">
        <v>60</v>
      </c>
    </row>
    <row r="468" spans="1:9">
      <c r="A468" t="str">
        <f t="shared" si="8"/>
        <v>6_kaiser</v>
      </c>
      <c r="B468">
        <v>6</v>
      </c>
      <c r="C468" t="s">
        <v>249</v>
      </c>
      <c r="D468" t="s">
        <v>173</v>
      </c>
      <c r="E468" s="2">
        <v>52.586442599999998</v>
      </c>
      <c r="F468" s="2">
        <v>13.3682195</v>
      </c>
      <c r="G468" s="2"/>
      <c r="H468" t="s">
        <v>232</v>
      </c>
      <c r="I468" t="s">
        <v>58</v>
      </c>
    </row>
    <row r="469" spans="1:9">
      <c r="A469" t="str">
        <f t="shared" si="8"/>
        <v>7_kaiser</v>
      </c>
      <c r="B469">
        <v>7</v>
      </c>
      <c r="C469" t="s">
        <v>249</v>
      </c>
      <c r="D469" t="s">
        <v>173</v>
      </c>
      <c r="E469" s="2">
        <v>52.4952288</v>
      </c>
      <c r="F469" s="2">
        <v>13.341663199999999</v>
      </c>
      <c r="G469" s="2"/>
      <c r="H469" t="s">
        <v>232</v>
      </c>
      <c r="I469" t="s">
        <v>68</v>
      </c>
    </row>
    <row r="470" spans="1:9">
      <c r="A470" t="str">
        <f t="shared" si="8"/>
        <v>8_kaiser</v>
      </c>
      <c r="B470">
        <v>8</v>
      </c>
      <c r="C470" t="s">
        <v>249</v>
      </c>
      <c r="D470" t="s">
        <v>173</v>
      </c>
      <c r="E470" s="2">
        <v>52.413089999999997</v>
      </c>
      <c r="F470" s="2">
        <v>13.3198911</v>
      </c>
      <c r="G470" s="2"/>
      <c r="H470" t="s">
        <v>232</v>
      </c>
      <c r="I470" t="s">
        <v>61</v>
      </c>
    </row>
    <row r="471" spans="1:9">
      <c r="A471" t="str">
        <f t="shared" si="8"/>
        <v>9_kaiser</v>
      </c>
      <c r="B471">
        <v>9</v>
      </c>
      <c r="C471" t="s">
        <v>249</v>
      </c>
      <c r="D471" t="s">
        <v>173</v>
      </c>
      <c r="E471" s="2">
        <v>52.5065685</v>
      </c>
      <c r="F471" s="2">
        <v>13.3738399</v>
      </c>
      <c r="G471" s="2"/>
      <c r="H471" t="s">
        <v>232</v>
      </c>
      <c r="I471" t="s">
        <v>65</v>
      </c>
    </row>
    <row r="472" spans="1:9">
      <c r="A472" t="str">
        <f t="shared" si="8"/>
        <v>10_kaiser</v>
      </c>
      <c r="B472">
        <v>10</v>
      </c>
      <c r="C472" t="s">
        <v>249</v>
      </c>
      <c r="D472" t="s">
        <v>173</v>
      </c>
      <c r="E472" s="2">
        <v>52.506584500000002</v>
      </c>
      <c r="F472" s="2">
        <v>13.2931066</v>
      </c>
      <c r="G472" s="2"/>
      <c r="H472" t="s">
        <v>232</v>
      </c>
      <c r="I472" t="s">
        <v>64</v>
      </c>
    </row>
    <row r="473" spans="1:9">
      <c r="A473" t="str">
        <f t="shared" si="8"/>
        <v>11_kaiser</v>
      </c>
      <c r="B473">
        <v>11</v>
      </c>
      <c r="C473" t="s">
        <v>249</v>
      </c>
      <c r="D473" t="s">
        <v>173</v>
      </c>
      <c r="E473" s="2">
        <v>52.556511200000003</v>
      </c>
      <c r="F473" s="2">
        <v>13.4245544</v>
      </c>
      <c r="G473" s="2"/>
      <c r="H473" t="s">
        <v>232</v>
      </c>
      <c r="I473" t="s">
        <v>58</v>
      </c>
    </row>
    <row r="474" spans="1:9">
      <c r="A474" t="str">
        <f t="shared" si="8"/>
        <v>12_kaiser</v>
      </c>
      <c r="B474">
        <v>12</v>
      </c>
      <c r="C474" t="s">
        <v>249</v>
      </c>
      <c r="D474" t="s">
        <v>173</v>
      </c>
      <c r="E474" s="2">
        <v>52.401860399999997</v>
      </c>
      <c r="F474" s="2">
        <v>13.4127873</v>
      </c>
      <c r="G474" s="2"/>
      <c r="H474" t="s">
        <v>232</v>
      </c>
      <c r="I474" t="s">
        <v>68</v>
      </c>
    </row>
    <row r="475" spans="1:9">
      <c r="A475" t="str">
        <f t="shared" si="8"/>
        <v>13_kaiser</v>
      </c>
      <c r="B475">
        <v>13</v>
      </c>
      <c r="C475" t="s">
        <v>249</v>
      </c>
      <c r="D475" t="s">
        <v>116</v>
      </c>
      <c r="E475" s="2">
        <v>52.490811600000001</v>
      </c>
      <c r="F475" s="2">
        <v>13.3356896</v>
      </c>
      <c r="G475" s="2"/>
      <c r="H475" t="s">
        <v>232</v>
      </c>
      <c r="I475" t="s">
        <v>64</v>
      </c>
    </row>
    <row r="476" spans="1:9">
      <c r="A476" t="str">
        <f t="shared" si="8"/>
        <v>14_kaiser</v>
      </c>
      <c r="B476">
        <v>14</v>
      </c>
      <c r="C476" t="s">
        <v>249</v>
      </c>
      <c r="D476" t="s">
        <v>166</v>
      </c>
      <c r="E476" s="2">
        <v>52.589891100000003</v>
      </c>
      <c r="F476" s="2">
        <v>13.286445499999999</v>
      </c>
      <c r="G476" s="2"/>
      <c r="H476" t="s">
        <v>232</v>
      </c>
      <c r="I476" t="s">
        <v>62</v>
      </c>
    </row>
    <row r="477" spans="1:9">
      <c r="A477" t="str">
        <f t="shared" si="8"/>
        <v>15_kaiser</v>
      </c>
      <c r="B477">
        <v>15</v>
      </c>
      <c r="C477" t="s">
        <v>249</v>
      </c>
      <c r="D477" t="s">
        <v>166</v>
      </c>
      <c r="E477" s="2">
        <v>52.456314599999999</v>
      </c>
      <c r="F477" s="2">
        <v>13.338117799999999</v>
      </c>
      <c r="G477" s="2"/>
      <c r="H477" t="s">
        <v>232</v>
      </c>
      <c r="I477" t="s">
        <v>61</v>
      </c>
    </row>
    <row r="478" spans="1:9">
      <c r="A478" t="str">
        <f t="shared" si="8"/>
        <v>16_kaiser</v>
      </c>
      <c r="B478">
        <v>16</v>
      </c>
      <c r="C478" t="s">
        <v>249</v>
      </c>
      <c r="D478" t="s">
        <v>162</v>
      </c>
      <c r="E478" s="2">
        <v>52.525328500000001</v>
      </c>
      <c r="F478" s="2">
        <v>13.4660507</v>
      </c>
      <c r="G478" s="2"/>
      <c r="H478" t="s">
        <v>232</v>
      </c>
      <c r="I478" t="s">
        <v>59</v>
      </c>
    </row>
    <row r="479" spans="1:9">
      <c r="A479" t="str">
        <f t="shared" si="8"/>
        <v>17_kaiser</v>
      </c>
      <c r="B479">
        <v>17</v>
      </c>
      <c r="C479" t="s">
        <v>249</v>
      </c>
      <c r="D479" t="s">
        <v>162</v>
      </c>
      <c r="E479" s="2">
        <v>52.425908100000001</v>
      </c>
      <c r="F479" s="2">
        <v>13.391438900000001</v>
      </c>
      <c r="G479" s="2"/>
      <c r="H479" t="s">
        <v>232</v>
      </c>
      <c r="I479" t="s">
        <v>68</v>
      </c>
    </row>
    <row r="480" spans="1:9">
      <c r="A480" t="str">
        <f t="shared" si="8"/>
        <v>18_kaiser</v>
      </c>
      <c r="B480">
        <v>18</v>
      </c>
      <c r="C480" t="s">
        <v>249</v>
      </c>
      <c r="D480" t="s">
        <v>162</v>
      </c>
      <c r="E480" s="2">
        <v>52.564875899999997</v>
      </c>
      <c r="F480" s="2">
        <v>13.5233299</v>
      </c>
      <c r="G480" s="2"/>
      <c r="H480" t="s">
        <v>232</v>
      </c>
      <c r="I480" t="s">
        <v>59</v>
      </c>
    </row>
    <row r="481" spans="1:9">
      <c r="A481" t="str">
        <f t="shared" si="8"/>
        <v>19_kaiser</v>
      </c>
      <c r="B481">
        <v>19</v>
      </c>
      <c r="C481" t="s">
        <v>249</v>
      </c>
      <c r="D481" t="s">
        <v>162</v>
      </c>
      <c r="E481" s="2">
        <v>52.493186999999999</v>
      </c>
      <c r="F481" s="2">
        <v>13.3829875</v>
      </c>
      <c r="G481" s="2"/>
      <c r="H481" t="s">
        <v>232</v>
      </c>
      <c r="I481" t="s">
        <v>57</v>
      </c>
    </row>
    <row r="482" spans="1:9">
      <c r="A482" t="str">
        <f t="shared" si="8"/>
        <v>20_kaiser</v>
      </c>
      <c r="B482">
        <v>20</v>
      </c>
      <c r="C482" t="s">
        <v>249</v>
      </c>
      <c r="D482" t="s">
        <v>162</v>
      </c>
      <c r="E482" s="2">
        <v>52.489711100000001</v>
      </c>
      <c r="F482" s="2">
        <v>13.388461400000001</v>
      </c>
      <c r="G482" s="2"/>
      <c r="H482" t="s">
        <v>232</v>
      </c>
      <c r="I482" t="s">
        <v>57</v>
      </c>
    </row>
    <row r="483" spans="1:9">
      <c r="A483" t="str">
        <f t="shared" si="8"/>
        <v>21_kaiser</v>
      </c>
      <c r="B483">
        <v>21</v>
      </c>
      <c r="C483" t="s">
        <v>249</v>
      </c>
      <c r="D483" t="s">
        <v>162</v>
      </c>
      <c r="E483" s="2">
        <v>52.4994272</v>
      </c>
      <c r="F483" s="2">
        <v>13.4187092</v>
      </c>
      <c r="G483" s="2"/>
      <c r="H483" t="s">
        <v>232</v>
      </c>
      <c r="I483" t="s">
        <v>57</v>
      </c>
    </row>
    <row r="484" spans="1:9">
      <c r="A484" t="str">
        <f t="shared" si="8"/>
        <v>22_kaiser</v>
      </c>
      <c r="B484">
        <v>22</v>
      </c>
      <c r="C484" t="s">
        <v>249</v>
      </c>
      <c r="D484" t="s">
        <v>162</v>
      </c>
      <c r="E484" s="2">
        <v>52.420093199999997</v>
      </c>
      <c r="F484" s="2">
        <v>13.1596694</v>
      </c>
      <c r="G484" s="2"/>
      <c r="H484" t="s">
        <v>232</v>
      </c>
      <c r="I484" t="s">
        <v>61</v>
      </c>
    </row>
    <row r="485" spans="1:9">
      <c r="A485" t="str">
        <f t="shared" si="8"/>
        <v>23_kaiser</v>
      </c>
      <c r="B485">
        <v>23</v>
      </c>
      <c r="C485" t="s">
        <v>249</v>
      </c>
      <c r="D485" t="s">
        <v>162</v>
      </c>
      <c r="E485" s="2">
        <v>52.535271000000002</v>
      </c>
      <c r="F485" s="2">
        <v>13.496521400000001</v>
      </c>
      <c r="G485" s="2"/>
      <c r="H485" t="s">
        <v>232</v>
      </c>
      <c r="I485" t="s">
        <v>59</v>
      </c>
    </row>
    <row r="486" spans="1:9">
      <c r="A486" t="str">
        <f t="shared" si="8"/>
        <v>24_kaiser</v>
      </c>
      <c r="B486">
        <v>24</v>
      </c>
      <c r="C486" t="s">
        <v>249</v>
      </c>
      <c r="D486" t="s">
        <v>162</v>
      </c>
      <c r="E486" s="2">
        <v>52.607352400000003</v>
      </c>
      <c r="F486" s="2">
        <v>13.428474</v>
      </c>
      <c r="G486" s="2"/>
      <c r="H486" t="s">
        <v>232</v>
      </c>
      <c r="I486" t="s">
        <v>58</v>
      </c>
    </row>
    <row r="487" spans="1:9">
      <c r="A487" t="str">
        <f t="shared" si="8"/>
        <v>25_kaiser</v>
      </c>
      <c r="B487">
        <v>25</v>
      </c>
      <c r="C487" t="s">
        <v>249</v>
      </c>
      <c r="D487" t="s">
        <v>162</v>
      </c>
      <c r="E487" s="2">
        <v>52.425685999999999</v>
      </c>
      <c r="F487" s="2">
        <v>13.4012954</v>
      </c>
      <c r="G487" s="2"/>
      <c r="H487" t="s">
        <v>232</v>
      </c>
      <c r="I487" t="s">
        <v>68</v>
      </c>
    </row>
    <row r="488" spans="1:9">
      <c r="A488" t="str">
        <f t="shared" si="8"/>
        <v>26_kaiser</v>
      </c>
      <c r="B488">
        <v>26</v>
      </c>
      <c r="C488" t="s">
        <v>249</v>
      </c>
      <c r="D488" t="s">
        <v>162</v>
      </c>
      <c r="E488" s="2">
        <v>52.513673400000002</v>
      </c>
      <c r="F488" s="2">
        <v>13.517671</v>
      </c>
      <c r="G488" s="2"/>
      <c r="H488" t="s">
        <v>232</v>
      </c>
      <c r="I488" t="s">
        <v>59</v>
      </c>
    </row>
    <row r="489" spans="1:9">
      <c r="A489" t="str">
        <f t="shared" si="8"/>
        <v>27_kaiser</v>
      </c>
      <c r="B489">
        <v>27</v>
      </c>
      <c r="C489" t="s">
        <v>249</v>
      </c>
      <c r="D489" t="s">
        <v>162</v>
      </c>
      <c r="E489" s="2">
        <v>52.460940800000003</v>
      </c>
      <c r="F489" s="2">
        <v>13.325067499999999</v>
      </c>
      <c r="G489" s="2"/>
      <c r="H489" t="s">
        <v>232</v>
      </c>
      <c r="I489" t="s">
        <v>61</v>
      </c>
    </row>
    <row r="490" spans="1:9">
      <c r="A490" t="str">
        <f t="shared" si="8"/>
        <v>28_kaiser</v>
      </c>
      <c r="B490">
        <v>28</v>
      </c>
      <c r="C490" t="s">
        <v>249</v>
      </c>
      <c r="D490" t="s">
        <v>162</v>
      </c>
      <c r="E490" s="2">
        <v>52.487647799999998</v>
      </c>
      <c r="F490" s="2">
        <v>13.264573800000001</v>
      </c>
      <c r="G490" s="2"/>
      <c r="H490" t="s">
        <v>232</v>
      </c>
      <c r="I490" t="s">
        <v>64</v>
      </c>
    </row>
    <row r="491" spans="1:9">
      <c r="A491" t="str">
        <f t="shared" si="8"/>
        <v>29_kaiser</v>
      </c>
      <c r="B491">
        <v>29</v>
      </c>
      <c r="C491" t="s">
        <v>249</v>
      </c>
      <c r="D491" t="s">
        <v>162</v>
      </c>
      <c r="E491" s="2">
        <v>52.545327200000003</v>
      </c>
      <c r="F491" s="2">
        <v>13.412406499999999</v>
      </c>
      <c r="G491" s="2"/>
      <c r="H491" t="s">
        <v>232</v>
      </c>
      <c r="I491" t="s">
        <v>58</v>
      </c>
    </row>
    <row r="492" spans="1:9">
      <c r="A492" t="str">
        <f t="shared" si="8"/>
        <v>30_kaiser</v>
      </c>
      <c r="B492">
        <v>30</v>
      </c>
      <c r="C492" t="s">
        <v>249</v>
      </c>
      <c r="D492" t="s">
        <v>162</v>
      </c>
      <c r="E492" s="2">
        <v>52.439911199999997</v>
      </c>
      <c r="F492" s="2">
        <v>13.4341957</v>
      </c>
      <c r="G492" s="2"/>
      <c r="H492" t="s">
        <v>232</v>
      </c>
      <c r="I492" t="s">
        <v>67</v>
      </c>
    </row>
    <row r="493" spans="1:9">
      <c r="A493" t="str">
        <f t="shared" si="8"/>
        <v>31_kaiser</v>
      </c>
      <c r="B493">
        <v>31</v>
      </c>
      <c r="C493" t="s">
        <v>249</v>
      </c>
      <c r="D493" t="s">
        <v>162</v>
      </c>
      <c r="E493" s="2">
        <v>52.571435299999997</v>
      </c>
      <c r="F493" s="2">
        <v>13.417873800000001</v>
      </c>
      <c r="G493" s="2"/>
      <c r="H493" t="s">
        <v>232</v>
      </c>
      <c r="I493" t="s">
        <v>58</v>
      </c>
    </row>
    <row r="494" spans="1:9">
      <c r="A494" t="str">
        <f t="shared" si="8"/>
        <v>32_kaiser</v>
      </c>
      <c r="B494">
        <v>32</v>
      </c>
      <c r="C494" t="s">
        <v>249</v>
      </c>
      <c r="D494" t="s">
        <v>162</v>
      </c>
      <c r="E494" s="2">
        <v>52.4686357</v>
      </c>
      <c r="F494" s="2">
        <v>13.3117953</v>
      </c>
      <c r="G494" s="2"/>
      <c r="H494" t="s">
        <v>232</v>
      </c>
      <c r="I494" t="s">
        <v>64</v>
      </c>
    </row>
    <row r="495" spans="1:9">
      <c r="A495" t="str">
        <f t="shared" si="8"/>
        <v>33_kaiser</v>
      </c>
      <c r="B495">
        <v>33</v>
      </c>
      <c r="C495" t="s">
        <v>249</v>
      </c>
      <c r="D495" t="s">
        <v>162</v>
      </c>
      <c r="E495" s="2">
        <v>52.614911499999998</v>
      </c>
      <c r="F495" s="2">
        <v>13.2441057</v>
      </c>
      <c r="G495" s="2"/>
      <c r="H495" t="s">
        <v>232</v>
      </c>
      <c r="I495" t="s">
        <v>62</v>
      </c>
    </row>
    <row r="496" spans="1:9">
      <c r="A496" t="str">
        <f t="shared" si="8"/>
        <v>34_kaiser</v>
      </c>
      <c r="B496">
        <v>34</v>
      </c>
      <c r="C496" t="s">
        <v>249</v>
      </c>
      <c r="D496" t="s">
        <v>162</v>
      </c>
      <c r="E496" s="2">
        <v>52.583993800000002</v>
      </c>
      <c r="F496" s="2">
        <v>13.4179011</v>
      </c>
      <c r="G496" s="2"/>
      <c r="H496" t="s">
        <v>232</v>
      </c>
      <c r="I496" t="s">
        <v>58</v>
      </c>
    </row>
    <row r="497" spans="1:9">
      <c r="A497" t="str">
        <f t="shared" si="8"/>
        <v>35_kaiser</v>
      </c>
      <c r="B497">
        <v>35</v>
      </c>
      <c r="C497" t="s">
        <v>249</v>
      </c>
      <c r="D497" t="s">
        <v>162</v>
      </c>
      <c r="E497" s="2">
        <v>52.5403904</v>
      </c>
      <c r="F497" s="2">
        <v>13.563744700000001</v>
      </c>
      <c r="G497" s="2"/>
      <c r="H497" t="s">
        <v>232</v>
      </c>
      <c r="I497" t="s">
        <v>63</v>
      </c>
    </row>
    <row r="498" spans="1:9">
      <c r="A498" t="str">
        <f t="shared" si="8"/>
        <v>36_kaiser</v>
      </c>
      <c r="B498">
        <v>36</v>
      </c>
      <c r="C498" t="s">
        <v>249</v>
      </c>
      <c r="D498" t="s">
        <v>162</v>
      </c>
      <c r="E498" s="2">
        <v>52.413145200000002</v>
      </c>
      <c r="F498" s="2">
        <v>13.3200229</v>
      </c>
      <c r="G498" s="2"/>
      <c r="H498" t="s">
        <v>232</v>
      </c>
      <c r="I498" t="s">
        <v>61</v>
      </c>
    </row>
    <row r="499" spans="1:9">
      <c r="A499" t="str">
        <f t="shared" si="8"/>
        <v>37_kaiser</v>
      </c>
      <c r="B499">
        <v>37</v>
      </c>
      <c r="C499" t="s">
        <v>249</v>
      </c>
      <c r="D499" t="s">
        <v>162</v>
      </c>
      <c r="E499" s="2">
        <v>52.440370399999999</v>
      </c>
      <c r="F499" s="2">
        <v>13.433882799999999</v>
      </c>
      <c r="G499" s="2"/>
      <c r="H499" t="s">
        <v>232</v>
      </c>
      <c r="I499" t="s">
        <v>67</v>
      </c>
    </row>
    <row r="500" spans="1:9">
      <c r="A500" t="str">
        <f t="shared" si="8"/>
        <v>38_kaiser</v>
      </c>
      <c r="B500">
        <v>38</v>
      </c>
      <c r="C500" t="s">
        <v>249</v>
      </c>
      <c r="D500" t="s">
        <v>162</v>
      </c>
      <c r="E500" s="2">
        <v>52.500653700000001</v>
      </c>
      <c r="F500" s="2">
        <v>13.391334199999999</v>
      </c>
      <c r="G500" s="2"/>
      <c r="H500" t="s">
        <v>232</v>
      </c>
      <c r="I500" t="s">
        <v>57</v>
      </c>
    </row>
    <row r="501" spans="1:9">
      <c r="A501" t="str">
        <f t="shared" si="8"/>
        <v>39_kaiser</v>
      </c>
      <c r="B501">
        <v>39</v>
      </c>
      <c r="C501" t="s">
        <v>249</v>
      </c>
      <c r="D501" t="s">
        <v>162</v>
      </c>
      <c r="E501" s="2">
        <v>52.489294100000002</v>
      </c>
      <c r="F501" s="2">
        <v>13.444466500000001</v>
      </c>
      <c r="G501" s="2"/>
      <c r="H501" t="s">
        <v>232</v>
      </c>
      <c r="I501" t="s">
        <v>69</v>
      </c>
    </row>
    <row r="502" spans="1:9">
      <c r="A502" t="str">
        <f t="shared" si="8"/>
        <v>40_kaiser</v>
      </c>
      <c r="B502">
        <v>40</v>
      </c>
      <c r="C502" t="s">
        <v>249</v>
      </c>
      <c r="D502" t="s">
        <v>162</v>
      </c>
      <c r="E502" s="2">
        <v>52.547393999999997</v>
      </c>
      <c r="F502" s="2">
        <v>13.4519064</v>
      </c>
      <c r="G502" s="2"/>
      <c r="H502" t="s">
        <v>232</v>
      </c>
      <c r="I502" t="s">
        <v>58</v>
      </c>
    </row>
    <row r="503" spans="1:9">
      <c r="A503" t="str">
        <f t="shared" si="8"/>
        <v>41_kaiser</v>
      </c>
      <c r="B503">
        <v>41</v>
      </c>
      <c r="C503" t="s">
        <v>249</v>
      </c>
      <c r="D503" t="s">
        <v>138</v>
      </c>
      <c r="E503" s="2">
        <v>52.4945436</v>
      </c>
      <c r="F503" s="2">
        <v>13.3035449</v>
      </c>
      <c r="G503" s="2"/>
      <c r="H503" t="s">
        <v>232</v>
      </c>
      <c r="I503" t="s">
        <v>64</v>
      </c>
    </row>
    <row r="504" spans="1:9">
      <c r="A504" t="str">
        <f t="shared" si="8"/>
        <v>42_kaiser</v>
      </c>
      <c r="B504">
        <v>42</v>
      </c>
      <c r="C504" t="s">
        <v>249</v>
      </c>
      <c r="D504" t="s">
        <v>138</v>
      </c>
      <c r="E504" s="2">
        <v>52.437004899999998</v>
      </c>
      <c r="F504" s="2">
        <v>13.2623707</v>
      </c>
      <c r="G504" s="2"/>
      <c r="H504" t="s">
        <v>232</v>
      </c>
      <c r="I504" t="s">
        <v>61</v>
      </c>
    </row>
    <row r="505" spans="1:9">
      <c r="A505" t="str">
        <f t="shared" si="8"/>
        <v>43_kaiser</v>
      </c>
      <c r="B505">
        <v>43</v>
      </c>
      <c r="C505" t="s">
        <v>249</v>
      </c>
      <c r="D505" t="s">
        <v>138</v>
      </c>
      <c r="E505" s="2">
        <v>52.524791399999998</v>
      </c>
      <c r="F505" s="2">
        <v>13.5575136</v>
      </c>
      <c r="G505" s="2"/>
      <c r="H505" t="s">
        <v>232</v>
      </c>
      <c r="I505" t="s">
        <v>63</v>
      </c>
    </row>
    <row r="506" spans="1:9">
      <c r="A506" t="str">
        <f t="shared" si="8"/>
        <v>44_kaiser</v>
      </c>
      <c r="B506">
        <v>44</v>
      </c>
      <c r="C506" t="s">
        <v>249</v>
      </c>
      <c r="D506" t="s">
        <v>138</v>
      </c>
      <c r="E506" s="2">
        <v>52.4563883</v>
      </c>
      <c r="F506" s="2">
        <v>13.3798602</v>
      </c>
      <c r="G506" s="2"/>
      <c r="H506" t="s">
        <v>232</v>
      </c>
      <c r="I506" t="s">
        <v>68</v>
      </c>
    </row>
    <row r="507" spans="1:9">
      <c r="A507" t="str">
        <f t="shared" si="8"/>
        <v>45_kaiser</v>
      </c>
      <c r="B507">
        <v>45</v>
      </c>
      <c r="C507" t="s">
        <v>249</v>
      </c>
      <c r="D507" t="s">
        <v>138</v>
      </c>
      <c r="E507" s="2">
        <v>52.511542599999999</v>
      </c>
      <c r="F507" s="2">
        <v>13.3096528</v>
      </c>
      <c r="G507" s="2"/>
      <c r="H507" t="s">
        <v>232</v>
      </c>
      <c r="I507" t="s">
        <v>64</v>
      </c>
    </row>
    <row r="508" spans="1:9">
      <c r="A508" t="str">
        <f t="shared" si="8"/>
        <v>46_kaiser</v>
      </c>
      <c r="B508">
        <v>46</v>
      </c>
      <c r="C508" t="s">
        <v>249</v>
      </c>
      <c r="D508" t="s">
        <v>138</v>
      </c>
      <c r="E508" s="2">
        <v>52.450776699999999</v>
      </c>
      <c r="F508" s="2">
        <v>13.5084999</v>
      </c>
      <c r="G508" s="2"/>
      <c r="H508" t="s">
        <v>232</v>
      </c>
      <c r="I508" t="s">
        <v>69</v>
      </c>
    </row>
    <row r="509" spans="1:9">
      <c r="A509" t="str">
        <f t="shared" si="8"/>
        <v>47_kaiser</v>
      </c>
      <c r="B509">
        <v>47</v>
      </c>
      <c r="C509" t="s">
        <v>249</v>
      </c>
      <c r="D509" t="s">
        <v>138</v>
      </c>
      <c r="E509" s="2">
        <v>52.537047899999997</v>
      </c>
      <c r="F509" s="2">
        <v>13.189611899999999</v>
      </c>
      <c r="G509" s="2"/>
      <c r="H509" t="s">
        <v>232</v>
      </c>
      <c r="I509" t="s">
        <v>60</v>
      </c>
    </row>
    <row r="510" spans="1:9">
      <c r="A510" t="str">
        <f t="shared" si="8"/>
        <v>48_kaiser</v>
      </c>
      <c r="B510">
        <v>48</v>
      </c>
      <c r="C510" t="s">
        <v>249</v>
      </c>
      <c r="D510" t="s">
        <v>138</v>
      </c>
      <c r="E510" s="2">
        <v>52.569598200000001</v>
      </c>
      <c r="F510" s="2">
        <v>13.494804800000001</v>
      </c>
      <c r="G510" s="2"/>
      <c r="H510" t="s">
        <v>232</v>
      </c>
      <c r="I510" t="s">
        <v>59</v>
      </c>
    </row>
    <row r="511" spans="1:9">
      <c r="A511" t="str">
        <f t="shared" si="8"/>
        <v>49_kaiser</v>
      </c>
      <c r="B511">
        <v>49</v>
      </c>
      <c r="C511" t="s">
        <v>249</v>
      </c>
      <c r="D511" t="s">
        <v>138</v>
      </c>
      <c r="E511" s="2">
        <v>52.442320000000002</v>
      </c>
      <c r="F511" s="2">
        <v>13.240465800000001</v>
      </c>
      <c r="G511" s="2"/>
      <c r="H511" t="s">
        <v>232</v>
      </c>
      <c r="I511" t="s">
        <v>61</v>
      </c>
    </row>
    <row r="512" spans="1:9">
      <c r="A512" t="str">
        <f t="shared" si="8"/>
        <v>50_kaiser</v>
      </c>
      <c r="B512">
        <v>50</v>
      </c>
      <c r="C512" t="s">
        <v>249</v>
      </c>
      <c r="D512" t="s">
        <v>138</v>
      </c>
      <c r="E512" s="2">
        <v>52.458199700000002</v>
      </c>
      <c r="F512" s="2">
        <v>13.577318699999999</v>
      </c>
      <c r="G512" s="2"/>
      <c r="H512" t="s">
        <v>232</v>
      </c>
      <c r="I512" t="s">
        <v>69</v>
      </c>
    </row>
    <row r="513" spans="1:9">
      <c r="A513" t="str">
        <f t="shared" si="8"/>
        <v>51_kaiser</v>
      </c>
      <c r="B513">
        <v>51</v>
      </c>
      <c r="C513" t="s">
        <v>249</v>
      </c>
      <c r="D513" t="s">
        <v>138</v>
      </c>
      <c r="E513" s="2">
        <v>52.524666600000003</v>
      </c>
      <c r="F513" s="2">
        <v>13.1977411</v>
      </c>
      <c r="G513" s="2"/>
      <c r="H513" t="s">
        <v>232</v>
      </c>
      <c r="I513" t="s">
        <v>60</v>
      </c>
    </row>
    <row r="514" spans="1:9">
      <c r="A514" t="str">
        <f t="shared" si="8"/>
        <v>52_kaiser</v>
      </c>
      <c r="B514">
        <v>52</v>
      </c>
      <c r="C514" t="s">
        <v>249</v>
      </c>
      <c r="D514" t="s">
        <v>138</v>
      </c>
      <c r="E514" s="2">
        <v>52.5025598</v>
      </c>
      <c r="F514" s="2">
        <v>13.3437029</v>
      </c>
      <c r="G514" s="2"/>
      <c r="H514" t="s">
        <v>232</v>
      </c>
      <c r="I514" t="s">
        <v>68</v>
      </c>
    </row>
    <row r="515" spans="1:9">
      <c r="A515" t="str">
        <f t="shared" si="8"/>
        <v>53_kaiser</v>
      </c>
      <c r="B515">
        <v>53</v>
      </c>
      <c r="C515" t="s">
        <v>249</v>
      </c>
      <c r="D515" t="s">
        <v>138</v>
      </c>
      <c r="E515" s="2">
        <v>52.517698000000003</v>
      </c>
      <c r="F515" s="2">
        <v>13.290580500000001</v>
      </c>
      <c r="G515" s="2"/>
      <c r="H515" t="s">
        <v>232</v>
      </c>
      <c r="I515" t="s">
        <v>64</v>
      </c>
    </row>
    <row r="516" spans="1:9">
      <c r="A516" t="str">
        <f t="shared" si="8"/>
        <v>54_kaiser</v>
      </c>
      <c r="B516">
        <v>54</v>
      </c>
      <c r="C516" t="s">
        <v>249</v>
      </c>
      <c r="D516" t="s">
        <v>138</v>
      </c>
      <c r="E516" s="2">
        <v>52.501934300000002</v>
      </c>
      <c r="F516" s="2">
        <v>13.3236708</v>
      </c>
      <c r="G516" s="2"/>
      <c r="H516" t="s">
        <v>232</v>
      </c>
      <c r="I516" t="s">
        <v>64</v>
      </c>
    </row>
    <row r="517" spans="1:9">
      <c r="A517" t="str">
        <f t="shared" si="8"/>
        <v>55_kaiser</v>
      </c>
      <c r="B517">
        <v>55</v>
      </c>
      <c r="C517" t="s">
        <v>249</v>
      </c>
      <c r="D517" t="s">
        <v>138</v>
      </c>
      <c r="E517" s="2">
        <v>52.522411699999999</v>
      </c>
      <c r="F517" s="2">
        <v>13.4071382</v>
      </c>
      <c r="G517" s="2"/>
      <c r="H517" t="s">
        <v>232</v>
      </c>
      <c r="I517" t="s">
        <v>65</v>
      </c>
    </row>
    <row r="518" spans="1:9">
      <c r="A518" t="str">
        <f t="shared" si="8"/>
        <v>56_kaiser</v>
      </c>
      <c r="B518">
        <v>56</v>
      </c>
      <c r="C518" t="s">
        <v>249</v>
      </c>
      <c r="D518" t="s">
        <v>138</v>
      </c>
      <c r="E518" s="2">
        <v>52.5027781</v>
      </c>
      <c r="F518" s="2">
        <v>13.3194169</v>
      </c>
      <c r="G518" s="2"/>
      <c r="H518" t="s">
        <v>232</v>
      </c>
      <c r="I518" t="s">
        <v>64</v>
      </c>
    </row>
    <row r="519" spans="1:9">
      <c r="A519" t="str">
        <f t="shared" si="8"/>
        <v>57_kaiser</v>
      </c>
      <c r="B519">
        <v>57</v>
      </c>
      <c r="C519" t="s">
        <v>249</v>
      </c>
      <c r="D519" t="s">
        <v>138</v>
      </c>
      <c r="E519" s="2">
        <v>52.5116874</v>
      </c>
      <c r="F519" s="2">
        <v>13.279185399999999</v>
      </c>
      <c r="G519" s="2"/>
      <c r="H519" t="s">
        <v>232</v>
      </c>
      <c r="I519" t="s">
        <v>64</v>
      </c>
    </row>
    <row r="520" spans="1:9">
      <c r="A520" t="str">
        <f t="shared" si="8"/>
        <v>58_kaiser</v>
      </c>
      <c r="B520">
        <v>58</v>
      </c>
      <c r="C520" t="s">
        <v>249</v>
      </c>
      <c r="D520" t="s">
        <v>138</v>
      </c>
      <c r="E520" s="2">
        <v>52.548200700000002</v>
      </c>
      <c r="F520" s="2">
        <v>13.504271599999999</v>
      </c>
      <c r="G520" s="2"/>
      <c r="H520" t="s">
        <v>232</v>
      </c>
      <c r="I520" t="s">
        <v>59</v>
      </c>
    </row>
    <row r="521" spans="1:9">
      <c r="A521" t="str">
        <f t="shared" si="8"/>
        <v>59_kaiser</v>
      </c>
      <c r="B521">
        <v>59</v>
      </c>
      <c r="C521" t="s">
        <v>249</v>
      </c>
      <c r="D521" t="s">
        <v>138</v>
      </c>
      <c r="E521" s="2">
        <v>52.510858599999999</v>
      </c>
      <c r="F521" s="2">
        <v>13.2918428</v>
      </c>
      <c r="G521" s="2"/>
      <c r="H521" t="s">
        <v>232</v>
      </c>
      <c r="I521" t="s">
        <v>64</v>
      </c>
    </row>
    <row r="522" spans="1:9">
      <c r="A522" t="str">
        <f t="shared" si="8"/>
        <v>60_kaiser</v>
      </c>
      <c r="B522">
        <v>60</v>
      </c>
      <c r="C522" t="s">
        <v>249</v>
      </c>
      <c r="D522" t="s">
        <v>138</v>
      </c>
      <c r="E522" s="2">
        <v>52.527635099999998</v>
      </c>
      <c r="F522" s="2">
        <v>13.538854799999999</v>
      </c>
      <c r="G522" s="2"/>
      <c r="H522" t="s">
        <v>232</v>
      </c>
      <c r="I522" t="s">
        <v>63</v>
      </c>
    </row>
    <row r="523" spans="1:9">
      <c r="A523" t="str">
        <f t="shared" si="8"/>
        <v>61_kaiser</v>
      </c>
      <c r="B523">
        <v>61</v>
      </c>
      <c r="C523" t="s">
        <v>249</v>
      </c>
      <c r="D523" t="s">
        <v>138</v>
      </c>
      <c r="E523" s="2">
        <v>52.5169426</v>
      </c>
      <c r="F523" s="2">
        <v>13.307074800000001</v>
      </c>
      <c r="G523" s="2"/>
      <c r="H523" t="s">
        <v>232</v>
      </c>
      <c r="I523" t="s">
        <v>64</v>
      </c>
    </row>
    <row r="524" spans="1:9">
      <c r="A524" t="str">
        <f t="shared" si="8"/>
        <v>62_kaiser</v>
      </c>
      <c r="B524">
        <v>62</v>
      </c>
      <c r="C524" t="s">
        <v>249</v>
      </c>
      <c r="D524" t="s">
        <v>138</v>
      </c>
      <c r="E524" s="2">
        <v>52.433207199999998</v>
      </c>
      <c r="F524" s="2">
        <v>13.359603999999999</v>
      </c>
      <c r="G524" s="2"/>
      <c r="H524" t="s">
        <v>232</v>
      </c>
      <c r="I524" t="s">
        <v>61</v>
      </c>
    </row>
    <row r="525" spans="1:9">
      <c r="A525" t="str">
        <f t="shared" si="8"/>
        <v>63_kaiser</v>
      </c>
      <c r="B525">
        <v>63</v>
      </c>
      <c r="C525" t="s">
        <v>249</v>
      </c>
      <c r="D525" t="s">
        <v>138</v>
      </c>
      <c r="E525" s="2">
        <v>52.5399034</v>
      </c>
      <c r="F525" s="2">
        <v>13.2493119</v>
      </c>
      <c r="G525" s="2"/>
      <c r="H525" t="s">
        <v>232</v>
      </c>
      <c r="I525" t="s">
        <v>60</v>
      </c>
    </row>
    <row r="526" spans="1:9">
      <c r="A526" t="str">
        <f t="shared" si="8"/>
        <v>64_kaiser</v>
      </c>
      <c r="B526">
        <v>64</v>
      </c>
      <c r="C526" t="s">
        <v>249</v>
      </c>
      <c r="D526" t="s">
        <v>138</v>
      </c>
      <c r="E526" s="2">
        <v>52.527187400000003</v>
      </c>
      <c r="F526" s="2">
        <v>13.3331658</v>
      </c>
      <c r="G526" s="2"/>
      <c r="H526" t="s">
        <v>232</v>
      </c>
      <c r="I526" t="s">
        <v>65</v>
      </c>
    </row>
    <row r="527" spans="1:9">
      <c r="A527" t="str">
        <f t="shared" si="8"/>
        <v>65_kaiser</v>
      </c>
      <c r="B527">
        <v>65</v>
      </c>
      <c r="C527" t="s">
        <v>249</v>
      </c>
      <c r="D527" t="s">
        <v>138</v>
      </c>
      <c r="E527" s="2">
        <v>52.453416900000001</v>
      </c>
      <c r="F527" s="2">
        <v>13.3291761</v>
      </c>
      <c r="G527" s="2"/>
      <c r="H527" t="s">
        <v>232</v>
      </c>
      <c r="I527" t="s">
        <v>61</v>
      </c>
    </row>
    <row r="528" spans="1:9">
      <c r="A528" t="str">
        <f t="shared" ref="A528:A591" si="9">B528&amp;"_"&amp;C528</f>
        <v>66_kaiser</v>
      </c>
      <c r="B528">
        <v>66</v>
      </c>
      <c r="C528" t="s">
        <v>249</v>
      </c>
      <c r="D528" t="s">
        <v>138</v>
      </c>
      <c r="E528" s="2">
        <v>52.412374499999999</v>
      </c>
      <c r="F528" s="2">
        <v>13.141121500000001</v>
      </c>
      <c r="G528" s="2"/>
      <c r="H528" t="s">
        <v>232</v>
      </c>
      <c r="I528" t="s">
        <v>61</v>
      </c>
    </row>
    <row r="529" spans="1:9">
      <c r="A529" t="str">
        <f t="shared" si="9"/>
        <v>67_kaiser</v>
      </c>
      <c r="B529">
        <v>67</v>
      </c>
      <c r="C529" t="s">
        <v>249</v>
      </c>
      <c r="D529" t="s">
        <v>138</v>
      </c>
      <c r="E529" s="2">
        <v>52.562892300000001</v>
      </c>
      <c r="F529" s="2">
        <v>13.389901399999999</v>
      </c>
      <c r="G529" s="2"/>
      <c r="H529" t="s">
        <v>232</v>
      </c>
      <c r="I529" t="s">
        <v>65</v>
      </c>
    </row>
    <row r="530" spans="1:9">
      <c r="A530" t="str">
        <f t="shared" si="9"/>
        <v>68_kaiser</v>
      </c>
      <c r="B530">
        <v>68</v>
      </c>
      <c r="C530" t="s">
        <v>249</v>
      </c>
      <c r="D530" t="s">
        <v>138</v>
      </c>
      <c r="E530" s="2">
        <v>52.5096159</v>
      </c>
      <c r="F530" s="2">
        <v>13.3054611</v>
      </c>
      <c r="G530" s="2"/>
      <c r="H530" t="s">
        <v>232</v>
      </c>
      <c r="I530" t="s">
        <v>64</v>
      </c>
    </row>
    <row r="531" spans="1:9">
      <c r="A531" t="str">
        <f t="shared" si="9"/>
        <v>69_kaiser</v>
      </c>
      <c r="B531">
        <v>69</v>
      </c>
      <c r="C531" t="s">
        <v>249</v>
      </c>
      <c r="D531" t="s">
        <v>138</v>
      </c>
      <c r="E531" s="2">
        <v>52.497871400000001</v>
      </c>
      <c r="F531" s="2">
        <v>13.2971416</v>
      </c>
      <c r="G531" s="2"/>
      <c r="H531" t="s">
        <v>232</v>
      </c>
      <c r="I531" t="s">
        <v>64</v>
      </c>
    </row>
    <row r="532" spans="1:9">
      <c r="A532" t="str">
        <f t="shared" si="9"/>
        <v>70_kaiser</v>
      </c>
      <c r="B532">
        <v>70</v>
      </c>
      <c r="C532" t="s">
        <v>249</v>
      </c>
      <c r="D532" t="s">
        <v>138</v>
      </c>
      <c r="E532" s="2">
        <v>52.464107900000002</v>
      </c>
      <c r="F532" s="2">
        <v>13.4857558</v>
      </c>
      <c r="G532" s="2"/>
      <c r="H532" t="s">
        <v>232</v>
      </c>
      <c r="I532" t="s">
        <v>69</v>
      </c>
    </row>
    <row r="533" spans="1:9">
      <c r="A533" t="str">
        <f t="shared" si="9"/>
        <v>71_kaiser</v>
      </c>
      <c r="B533">
        <v>71</v>
      </c>
      <c r="C533" t="s">
        <v>249</v>
      </c>
      <c r="D533" t="s">
        <v>138</v>
      </c>
      <c r="E533" s="2">
        <v>52.439601099999997</v>
      </c>
      <c r="F533" s="2">
        <v>13.2767844</v>
      </c>
      <c r="G533" s="2"/>
      <c r="H533" t="s">
        <v>232</v>
      </c>
      <c r="I533" t="s">
        <v>61</v>
      </c>
    </row>
    <row r="534" spans="1:9">
      <c r="A534" t="str">
        <f t="shared" si="9"/>
        <v>72_kaiser</v>
      </c>
      <c r="B534">
        <v>72</v>
      </c>
      <c r="C534" t="s">
        <v>249</v>
      </c>
      <c r="D534" t="s">
        <v>138</v>
      </c>
      <c r="E534" s="2">
        <v>52.537208399999997</v>
      </c>
      <c r="F534" s="2">
        <v>13.3579261</v>
      </c>
      <c r="G534" s="2"/>
      <c r="H534" t="s">
        <v>232</v>
      </c>
      <c r="I534" t="s">
        <v>65</v>
      </c>
    </row>
    <row r="535" spans="1:9">
      <c r="A535" t="str">
        <f t="shared" si="9"/>
        <v>73_kaiser</v>
      </c>
      <c r="B535">
        <v>73</v>
      </c>
      <c r="C535" t="s">
        <v>249</v>
      </c>
      <c r="D535" t="s">
        <v>138</v>
      </c>
      <c r="E535" s="2">
        <v>52.4599616</v>
      </c>
      <c r="F535" s="2">
        <v>13.375353799999999</v>
      </c>
      <c r="G535" s="2"/>
      <c r="H535" t="s">
        <v>232</v>
      </c>
      <c r="I535" t="s">
        <v>68</v>
      </c>
    </row>
    <row r="536" spans="1:9">
      <c r="A536" t="str">
        <f t="shared" si="9"/>
        <v>74_kaiser</v>
      </c>
      <c r="B536">
        <v>74</v>
      </c>
      <c r="C536" t="s">
        <v>249</v>
      </c>
      <c r="D536" t="s">
        <v>138</v>
      </c>
      <c r="E536" s="2">
        <v>52.476141200000001</v>
      </c>
      <c r="F536" s="2">
        <v>13.289820499999999</v>
      </c>
      <c r="G536" s="2"/>
      <c r="H536" t="s">
        <v>232</v>
      </c>
      <c r="I536" t="s">
        <v>64</v>
      </c>
    </row>
    <row r="537" spans="1:9">
      <c r="A537" t="str">
        <f t="shared" si="9"/>
        <v>75_kaiser</v>
      </c>
      <c r="B537">
        <v>75</v>
      </c>
      <c r="C537" t="s">
        <v>249</v>
      </c>
      <c r="D537" t="s">
        <v>138</v>
      </c>
      <c r="E537" s="2">
        <v>52.492008599999998</v>
      </c>
      <c r="F537" s="2">
        <v>13.344844</v>
      </c>
      <c r="G537" s="2"/>
      <c r="H537" t="s">
        <v>232</v>
      </c>
      <c r="I537" t="s">
        <v>68</v>
      </c>
    </row>
    <row r="538" spans="1:9">
      <c r="A538" t="str">
        <f t="shared" si="9"/>
        <v>76_kaiser</v>
      </c>
      <c r="B538">
        <v>76</v>
      </c>
      <c r="C538" t="s">
        <v>249</v>
      </c>
      <c r="D538" t="s">
        <v>138</v>
      </c>
      <c r="E538" s="2">
        <v>52.543801299999998</v>
      </c>
      <c r="F538" s="2">
        <v>13.200089699999999</v>
      </c>
      <c r="G538" s="2"/>
      <c r="H538" t="s">
        <v>232</v>
      </c>
      <c r="I538" t="s">
        <v>60</v>
      </c>
    </row>
    <row r="539" spans="1:9">
      <c r="A539" t="str">
        <f t="shared" si="9"/>
        <v>77_kaiser</v>
      </c>
      <c r="B539">
        <v>77</v>
      </c>
      <c r="C539" t="s">
        <v>249</v>
      </c>
      <c r="D539" t="s">
        <v>138</v>
      </c>
      <c r="E539" s="2">
        <v>52.524466699999998</v>
      </c>
      <c r="F539" s="2">
        <v>13.369437700000001</v>
      </c>
      <c r="G539" s="2"/>
      <c r="H539" t="s">
        <v>232</v>
      </c>
      <c r="I539" t="s">
        <v>65</v>
      </c>
    </row>
    <row r="540" spans="1:9">
      <c r="A540" t="str">
        <f t="shared" si="9"/>
        <v>78_kaiser</v>
      </c>
      <c r="B540">
        <v>78</v>
      </c>
      <c r="C540" t="s">
        <v>249</v>
      </c>
      <c r="D540" t="s">
        <v>138</v>
      </c>
      <c r="E540" s="2">
        <v>52.510508199999997</v>
      </c>
      <c r="F540" s="2">
        <v>13.3907436</v>
      </c>
      <c r="G540" s="2"/>
      <c r="H540" t="s">
        <v>232</v>
      </c>
      <c r="I540" t="s">
        <v>65</v>
      </c>
    </row>
    <row r="541" spans="1:9">
      <c r="A541" t="str">
        <f t="shared" si="9"/>
        <v>79_kaiser</v>
      </c>
      <c r="B541">
        <v>79</v>
      </c>
      <c r="C541" t="s">
        <v>249</v>
      </c>
      <c r="D541" t="s">
        <v>138</v>
      </c>
      <c r="E541" s="2">
        <v>52.514144100000003</v>
      </c>
      <c r="F541" s="2">
        <v>13.4738329</v>
      </c>
      <c r="G541" s="2"/>
      <c r="H541" t="s">
        <v>232</v>
      </c>
      <c r="I541" t="s">
        <v>57</v>
      </c>
    </row>
    <row r="542" spans="1:9">
      <c r="A542" t="str">
        <f t="shared" si="9"/>
        <v>80_kaiser</v>
      </c>
      <c r="B542">
        <v>80</v>
      </c>
      <c r="C542" t="s">
        <v>249</v>
      </c>
      <c r="D542" t="s">
        <v>138</v>
      </c>
      <c r="E542" s="2">
        <v>52.549445400000003</v>
      </c>
      <c r="F542" s="2">
        <v>13.416214</v>
      </c>
      <c r="G542" s="2"/>
      <c r="H542" t="s">
        <v>232</v>
      </c>
      <c r="I542" t="s">
        <v>58</v>
      </c>
    </row>
    <row r="543" spans="1:9">
      <c r="A543" t="str">
        <f t="shared" si="9"/>
        <v>81_kaiser</v>
      </c>
      <c r="B543">
        <v>81</v>
      </c>
      <c r="C543" t="s">
        <v>249</v>
      </c>
      <c r="D543" t="s">
        <v>138</v>
      </c>
      <c r="E543" s="2">
        <v>52.545374899999999</v>
      </c>
      <c r="F543" s="2">
        <v>13.4123266</v>
      </c>
      <c r="G543" s="2"/>
      <c r="H543" t="s">
        <v>232</v>
      </c>
      <c r="I543" t="s">
        <v>58</v>
      </c>
    </row>
    <row r="544" spans="1:9">
      <c r="A544" t="str">
        <f t="shared" si="9"/>
        <v>82_kaiser</v>
      </c>
      <c r="B544">
        <v>82</v>
      </c>
      <c r="C544" t="s">
        <v>249</v>
      </c>
      <c r="D544" t="s">
        <v>138</v>
      </c>
      <c r="E544" s="2">
        <v>52.451592499999997</v>
      </c>
      <c r="F544" s="2">
        <v>13.625641999999999</v>
      </c>
      <c r="G544" s="2"/>
      <c r="H544" t="s">
        <v>232</v>
      </c>
      <c r="I544" t="s">
        <v>69</v>
      </c>
    </row>
    <row r="545" spans="1:9">
      <c r="A545" t="str">
        <f t="shared" si="9"/>
        <v>83_kaiser</v>
      </c>
      <c r="B545">
        <v>83</v>
      </c>
      <c r="C545" t="s">
        <v>249</v>
      </c>
      <c r="D545" t="s">
        <v>138</v>
      </c>
      <c r="E545" s="2">
        <v>52.458461300000003</v>
      </c>
      <c r="F545" s="2">
        <v>13.2925354</v>
      </c>
      <c r="G545" s="2"/>
      <c r="H545" t="s">
        <v>232</v>
      </c>
      <c r="I545" t="s">
        <v>61</v>
      </c>
    </row>
    <row r="546" spans="1:9">
      <c r="A546" t="str">
        <f t="shared" si="9"/>
        <v>84_kaiser</v>
      </c>
      <c r="B546">
        <v>84</v>
      </c>
      <c r="C546" t="s">
        <v>249</v>
      </c>
      <c r="D546" t="s">
        <v>138</v>
      </c>
      <c r="E546" s="2">
        <v>52.581486599999998</v>
      </c>
      <c r="F546" s="2">
        <v>13.4019783</v>
      </c>
      <c r="G546" s="2"/>
      <c r="H546" t="s">
        <v>232</v>
      </c>
      <c r="I546" t="s">
        <v>58</v>
      </c>
    </row>
    <row r="547" spans="1:9">
      <c r="A547" t="str">
        <f t="shared" si="9"/>
        <v>85_kaiser</v>
      </c>
      <c r="B547">
        <v>85</v>
      </c>
      <c r="C547" t="s">
        <v>249</v>
      </c>
      <c r="D547" t="s">
        <v>138</v>
      </c>
      <c r="E547" s="2">
        <v>52.498412100000003</v>
      </c>
      <c r="F547" s="2">
        <v>13.442009199999999</v>
      </c>
      <c r="G547" s="2"/>
      <c r="H547" t="s">
        <v>232</v>
      </c>
      <c r="I547" t="s">
        <v>57</v>
      </c>
    </row>
    <row r="548" spans="1:9">
      <c r="A548" t="str">
        <f t="shared" si="9"/>
        <v>86_kaiser</v>
      </c>
      <c r="B548">
        <v>86</v>
      </c>
      <c r="C548" t="s">
        <v>249</v>
      </c>
      <c r="D548" t="s">
        <v>138</v>
      </c>
      <c r="E548" s="2">
        <v>52.563232900000003</v>
      </c>
      <c r="F548" s="2">
        <v>13.1986098</v>
      </c>
      <c r="G548" s="2"/>
      <c r="H548" t="s">
        <v>232</v>
      </c>
      <c r="I548" t="s">
        <v>60</v>
      </c>
    </row>
    <row r="549" spans="1:9">
      <c r="A549" t="str">
        <f t="shared" si="9"/>
        <v>87_kaiser</v>
      </c>
      <c r="B549">
        <v>87</v>
      </c>
      <c r="C549" t="s">
        <v>249</v>
      </c>
      <c r="D549" t="s">
        <v>138</v>
      </c>
      <c r="E549" s="2">
        <v>52.521217300000004</v>
      </c>
      <c r="F549" s="2">
        <v>13.1857796</v>
      </c>
      <c r="G549" s="2"/>
      <c r="H549" t="s">
        <v>232</v>
      </c>
      <c r="I549" t="s">
        <v>60</v>
      </c>
    </row>
    <row r="550" spans="1:9">
      <c r="A550" t="str">
        <f t="shared" si="9"/>
        <v>88_kaiser</v>
      </c>
      <c r="B550">
        <v>88</v>
      </c>
      <c r="C550" t="s">
        <v>249</v>
      </c>
      <c r="D550" t="s">
        <v>138</v>
      </c>
      <c r="E550" s="2">
        <v>52.534000300000002</v>
      </c>
      <c r="F550" s="2">
        <v>13.4258601</v>
      </c>
      <c r="G550" s="2"/>
      <c r="H550" t="s">
        <v>232</v>
      </c>
      <c r="I550" t="s">
        <v>58</v>
      </c>
    </row>
    <row r="551" spans="1:9">
      <c r="A551" t="str">
        <f t="shared" si="9"/>
        <v>89_kaiser</v>
      </c>
      <c r="B551">
        <v>89</v>
      </c>
      <c r="C551" t="s">
        <v>249</v>
      </c>
      <c r="D551" t="s">
        <v>138</v>
      </c>
      <c r="E551" s="2">
        <v>52.5339192</v>
      </c>
      <c r="F551" s="2">
        <v>13.167709500000001</v>
      </c>
      <c r="G551" s="2"/>
      <c r="H551" t="s">
        <v>232</v>
      </c>
      <c r="I551" t="s">
        <v>60</v>
      </c>
    </row>
    <row r="552" spans="1:9">
      <c r="A552" t="str">
        <f t="shared" si="9"/>
        <v>90_kaiser</v>
      </c>
      <c r="B552">
        <v>90</v>
      </c>
      <c r="C552" t="s">
        <v>249</v>
      </c>
      <c r="D552" t="s">
        <v>138</v>
      </c>
      <c r="E552" s="2">
        <v>52.5045754</v>
      </c>
      <c r="F552" s="2">
        <v>13.590562800000001</v>
      </c>
      <c r="G552" s="2"/>
      <c r="H552" t="s">
        <v>232</v>
      </c>
      <c r="I552" t="s">
        <v>63</v>
      </c>
    </row>
    <row r="553" spans="1:9">
      <c r="A553" t="str">
        <f t="shared" si="9"/>
        <v>91_kaiser</v>
      </c>
      <c r="B553">
        <v>91</v>
      </c>
      <c r="C553" t="s">
        <v>249</v>
      </c>
      <c r="D553" t="s">
        <v>138</v>
      </c>
      <c r="E553" s="2">
        <v>52.546554999999998</v>
      </c>
      <c r="F553" s="2">
        <v>13.4428467</v>
      </c>
      <c r="G553" s="2"/>
      <c r="H553" t="s">
        <v>232</v>
      </c>
      <c r="I553" t="s">
        <v>58</v>
      </c>
    </row>
    <row r="554" spans="1:9">
      <c r="A554" t="str">
        <f t="shared" si="9"/>
        <v>92_kaiser</v>
      </c>
      <c r="B554">
        <v>92</v>
      </c>
      <c r="C554" t="s">
        <v>249</v>
      </c>
      <c r="D554" t="s">
        <v>138</v>
      </c>
      <c r="E554" s="2">
        <v>52.489151700000001</v>
      </c>
      <c r="F554" s="2">
        <v>13.294190800000001</v>
      </c>
      <c r="G554" s="2"/>
      <c r="H554" t="s">
        <v>232</v>
      </c>
      <c r="I554" t="s">
        <v>64</v>
      </c>
    </row>
    <row r="555" spans="1:9">
      <c r="A555" t="str">
        <f t="shared" si="9"/>
        <v>93_kaiser</v>
      </c>
      <c r="B555">
        <v>93</v>
      </c>
      <c r="C555" t="s">
        <v>249</v>
      </c>
      <c r="D555" t="s">
        <v>138</v>
      </c>
      <c r="E555" s="2">
        <v>52.537624000000001</v>
      </c>
      <c r="F555" s="2">
        <v>13.405189200000001</v>
      </c>
      <c r="G555" s="2"/>
      <c r="H555" t="s">
        <v>232</v>
      </c>
      <c r="I555" t="s">
        <v>65</v>
      </c>
    </row>
    <row r="556" spans="1:9">
      <c r="A556" t="str">
        <f t="shared" si="9"/>
        <v>94_kaiser</v>
      </c>
      <c r="B556">
        <v>94</v>
      </c>
      <c r="C556" t="s">
        <v>249</v>
      </c>
      <c r="D556" t="s">
        <v>138</v>
      </c>
      <c r="E556" s="2">
        <v>52.543992699999997</v>
      </c>
      <c r="F556" s="2">
        <v>13.548843099999999</v>
      </c>
      <c r="G556" s="2"/>
      <c r="H556" t="s">
        <v>232</v>
      </c>
      <c r="I556" t="s">
        <v>63</v>
      </c>
    </row>
    <row r="557" spans="1:9">
      <c r="A557" t="str">
        <f t="shared" si="9"/>
        <v>95_kaiser</v>
      </c>
      <c r="B557">
        <v>95</v>
      </c>
      <c r="C557" t="s">
        <v>249</v>
      </c>
      <c r="D557" t="s">
        <v>138</v>
      </c>
      <c r="E557" s="2">
        <v>52.551394600000002</v>
      </c>
      <c r="F557" s="2">
        <v>13.3828975</v>
      </c>
      <c r="G557" s="2"/>
      <c r="H557" t="s">
        <v>232</v>
      </c>
      <c r="I557" t="s">
        <v>65</v>
      </c>
    </row>
    <row r="558" spans="1:9">
      <c r="A558" t="str">
        <f t="shared" si="9"/>
        <v>96_kaiser</v>
      </c>
      <c r="B558">
        <v>96</v>
      </c>
      <c r="C558" t="s">
        <v>249</v>
      </c>
      <c r="D558" t="s">
        <v>138</v>
      </c>
      <c r="E558" s="2">
        <v>52.523859899999998</v>
      </c>
      <c r="F558" s="2">
        <v>13.346313500000001</v>
      </c>
      <c r="G558" s="2"/>
      <c r="H558" t="s">
        <v>232</v>
      </c>
      <c r="I558" t="s">
        <v>65</v>
      </c>
    </row>
    <row r="559" spans="1:9">
      <c r="A559" t="str">
        <f t="shared" si="9"/>
        <v>97_kaiser</v>
      </c>
      <c r="B559">
        <v>97</v>
      </c>
      <c r="C559" t="s">
        <v>249</v>
      </c>
      <c r="D559" t="s">
        <v>138</v>
      </c>
      <c r="E559" s="2">
        <v>52.434940500000003</v>
      </c>
      <c r="F559" s="2">
        <v>13.3891136</v>
      </c>
      <c r="G559" s="2"/>
      <c r="H559" t="s">
        <v>232</v>
      </c>
      <c r="I559" t="s">
        <v>68</v>
      </c>
    </row>
    <row r="560" spans="1:9">
      <c r="A560" t="str">
        <f t="shared" si="9"/>
        <v>98_kaiser</v>
      </c>
      <c r="B560">
        <v>98</v>
      </c>
      <c r="C560" t="s">
        <v>249</v>
      </c>
      <c r="D560" t="s">
        <v>138</v>
      </c>
      <c r="E560" s="2">
        <v>52.500548299999998</v>
      </c>
      <c r="F560" s="2">
        <v>13.324803299999999</v>
      </c>
      <c r="G560" s="2"/>
      <c r="H560" t="s">
        <v>232</v>
      </c>
      <c r="I560" t="s">
        <v>64</v>
      </c>
    </row>
    <row r="561" spans="1:9">
      <c r="A561" t="str">
        <f t="shared" si="9"/>
        <v>99_kaiser</v>
      </c>
      <c r="B561">
        <v>99</v>
      </c>
      <c r="C561" t="s">
        <v>249</v>
      </c>
      <c r="D561" t="s">
        <v>138</v>
      </c>
      <c r="E561" s="2">
        <v>52.539814700000001</v>
      </c>
      <c r="F561" s="2">
        <v>13.394193100000001</v>
      </c>
      <c r="G561" s="2"/>
      <c r="H561" t="s">
        <v>232</v>
      </c>
      <c r="I561" t="s">
        <v>65</v>
      </c>
    </row>
    <row r="562" spans="1:9">
      <c r="A562" t="str">
        <f t="shared" si="9"/>
        <v>100_kaiser</v>
      </c>
      <c r="B562">
        <v>100</v>
      </c>
      <c r="C562" t="s">
        <v>249</v>
      </c>
      <c r="D562" t="s">
        <v>138</v>
      </c>
      <c r="E562" s="2">
        <v>52.537210799999997</v>
      </c>
      <c r="F562" s="2">
        <v>13.3579174</v>
      </c>
      <c r="G562" s="2"/>
      <c r="H562" t="s">
        <v>232</v>
      </c>
      <c r="I562" t="s">
        <v>65</v>
      </c>
    </row>
    <row r="563" spans="1:9">
      <c r="A563" t="str">
        <f t="shared" si="9"/>
        <v>101_kaiser</v>
      </c>
      <c r="B563">
        <v>101</v>
      </c>
      <c r="C563" t="s">
        <v>249</v>
      </c>
      <c r="D563" t="s">
        <v>138</v>
      </c>
      <c r="E563" s="2">
        <v>52.510143800000002</v>
      </c>
      <c r="F563" s="2">
        <v>13.272680599999999</v>
      </c>
      <c r="G563" s="2"/>
      <c r="H563" t="s">
        <v>232</v>
      </c>
      <c r="I563" t="s">
        <v>64</v>
      </c>
    </row>
    <row r="564" spans="1:9">
      <c r="A564" t="str">
        <f t="shared" si="9"/>
        <v>102_kaiser</v>
      </c>
      <c r="B564">
        <v>102</v>
      </c>
      <c r="C564" t="s">
        <v>249</v>
      </c>
      <c r="D564" t="s">
        <v>138</v>
      </c>
      <c r="E564" s="2">
        <v>52.479103100000003</v>
      </c>
      <c r="F564" s="2">
        <v>13.427717599999999</v>
      </c>
      <c r="G564" s="2"/>
      <c r="H564" t="s">
        <v>232</v>
      </c>
      <c r="I564" t="s">
        <v>67</v>
      </c>
    </row>
    <row r="565" spans="1:9">
      <c r="A565" t="str">
        <f t="shared" si="9"/>
        <v>103_kaiser</v>
      </c>
      <c r="B565">
        <v>103</v>
      </c>
      <c r="C565" t="s">
        <v>249</v>
      </c>
      <c r="D565" t="s">
        <v>138</v>
      </c>
      <c r="E565" s="2">
        <v>52.512993700000003</v>
      </c>
      <c r="F565" s="2">
        <v>13.265829399999999</v>
      </c>
      <c r="G565" s="2"/>
      <c r="H565" t="s">
        <v>232</v>
      </c>
      <c r="I565" t="s">
        <v>64</v>
      </c>
    </row>
    <row r="566" spans="1:9">
      <c r="A566" t="str">
        <f t="shared" si="9"/>
        <v>104_kaiser</v>
      </c>
      <c r="B566">
        <v>104</v>
      </c>
      <c r="C566" t="s">
        <v>249</v>
      </c>
      <c r="D566" t="s">
        <v>138</v>
      </c>
      <c r="E566" s="2">
        <v>52.525995199999997</v>
      </c>
      <c r="F566" s="2">
        <v>13.422926</v>
      </c>
      <c r="G566" s="2"/>
      <c r="H566" t="s">
        <v>232</v>
      </c>
      <c r="I566" t="s">
        <v>57</v>
      </c>
    </row>
    <row r="567" spans="1:9">
      <c r="A567" t="str">
        <f t="shared" si="9"/>
        <v>105_kaiser</v>
      </c>
      <c r="B567">
        <v>105</v>
      </c>
      <c r="C567" t="s">
        <v>249</v>
      </c>
      <c r="D567" t="s">
        <v>138</v>
      </c>
      <c r="E567" s="2">
        <v>52.5257912</v>
      </c>
      <c r="F567" s="2">
        <v>13.4470358</v>
      </c>
      <c r="G567" s="2"/>
      <c r="H567" t="s">
        <v>232</v>
      </c>
      <c r="I567" t="s">
        <v>57</v>
      </c>
    </row>
    <row r="568" spans="1:9">
      <c r="A568" t="str">
        <f t="shared" si="9"/>
        <v>106_kaiser</v>
      </c>
      <c r="B568">
        <v>106</v>
      </c>
      <c r="C568" t="s">
        <v>249</v>
      </c>
      <c r="D568" t="s">
        <v>138</v>
      </c>
      <c r="E568" s="2">
        <v>52.545432699999999</v>
      </c>
      <c r="F568" s="2">
        <v>13.429881699999999</v>
      </c>
      <c r="G568" s="2"/>
      <c r="H568" t="s">
        <v>232</v>
      </c>
      <c r="I568" t="s">
        <v>58</v>
      </c>
    </row>
    <row r="569" spans="1:9">
      <c r="A569" t="str">
        <f t="shared" si="9"/>
        <v>107_kaiser</v>
      </c>
      <c r="B569">
        <v>107</v>
      </c>
      <c r="C569" t="s">
        <v>249</v>
      </c>
      <c r="D569" t="s">
        <v>138</v>
      </c>
      <c r="E569" s="2">
        <v>52.537390000000002</v>
      </c>
      <c r="F569" s="2">
        <v>13.2046817</v>
      </c>
      <c r="G569" s="2"/>
      <c r="H569" t="s">
        <v>232</v>
      </c>
      <c r="I569" t="s">
        <v>60</v>
      </c>
    </row>
    <row r="570" spans="1:9">
      <c r="A570" t="str">
        <f t="shared" si="9"/>
        <v>108_kaiser</v>
      </c>
      <c r="B570">
        <v>108</v>
      </c>
      <c r="C570" t="s">
        <v>249</v>
      </c>
      <c r="D570" t="s">
        <v>138</v>
      </c>
      <c r="E570" s="2">
        <v>52.498686900000003</v>
      </c>
      <c r="F570" s="2">
        <v>13.312133899999999</v>
      </c>
      <c r="G570" s="2"/>
      <c r="H570" t="s">
        <v>232</v>
      </c>
      <c r="I570" t="s">
        <v>64</v>
      </c>
    </row>
    <row r="571" spans="1:9">
      <c r="A571" t="str">
        <f t="shared" si="9"/>
        <v>109_kaiser</v>
      </c>
      <c r="B571">
        <v>109</v>
      </c>
      <c r="C571" t="s">
        <v>249</v>
      </c>
      <c r="D571" t="s">
        <v>138</v>
      </c>
      <c r="E571" s="2">
        <v>52.493818900000001</v>
      </c>
      <c r="F571" s="2">
        <v>13.507004200000001</v>
      </c>
      <c r="G571" s="2"/>
      <c r="H571" t="s">
        <v>232</v>
      </c>
      <c r="I571" t="s">
        <v>59</v>
      </c>
    </row>
    <row r="572" spans="1:9">
      <c r="A572" t="str">
        <f t="shared" si="9"/>
        <v>110_kaiser</v>
      </c>
      <c r="B572">
        <v>110</v>
      </c>
      <c r="C572" t="s">
        <v>249</v>
      </c>
      <c r="D572" t="s">
        <v>138</v>
      </c>
      <c r="E572" s="2">
        <v>52.5888475</v>
      </c>
      <c r="F572" s="2">
        <v>13.338154299999999</v>
      </c>
      <c r="G572" s="2"/>
      <c r="H572" t="s">
        <v>232</v>
      </c>
      <c r="I572" t="s">
        <v>62</v>
      </c>
    </row>
    <row r="573" spans="1:9">
      <c r="A573" t="str">
        <f t="shared" si="9"/>
        <v>111_kaiser</v>
      </c>
      <c r="B573">
        <v>111</v>
      </c>
      <c r="C573" t="s">
        <v>249</v>
      </c>
      <c r="D573" t="s">
        <v>138</v>
      </c>
      <c r="E573" s="2">
        <v>52.465037600000002</v>
      </c>
      <c r="F573" s="2">
        <v>13.3948783</v>
      </c>
      <c r="G573" s="2"/>
      <c r="H573" t="s">
        <v>232</v>
      </c>
      <c r="I573" t="s">
        <v>68</v>
      </c>
    </row>
    <row r="574" spans="1:9">
      <c r="A574" t="str">
        <f t="shared" si="9"/>
        <v>112_kaiser</v>
      </c>
      <c r="B574">
        <v>112</v>
      </c>
      <c r="C574" t="s">
        <v>249</v>
      </c>
      <c r="D574" t="s">
        <v>138</v>
      </c>
      <c r="E574" s="2">
        <v>52.547827699999999</v>
      </c>
      <c r="F574" s="2">
        <v>13.418607099999999</v>
      </c>
      <c r="G574" s="2"/>
      <c r="H574" t="s">
        <v>232</v>
      </c>
      <c r="I574" t="s">
        <v>58</v>
      </c>
    </row>
    <row r="575" spans="1:9">
      <c r="A575" t="str">
        <f t="shared" si="9"/>
        <v>113_kaiser</v>
      </c>
      <c r="B575">
        <v>113</v>
      </c>
      <c r="C575" t="s">
        <v>249</v>
      </c>
      <c r="D575" t="s">
        <v>138</v>
      </c>
      <c r="E575" s="2">
        <v>52.434421499999999</v>
      </c>
      <c r="F575" s="2">
        <v>13.376637300000001</v>
      </c>
      <c r="G575" s="2"/>
      <c r="H575" t="s">
        <v>232</v>
      </c>
      <c r="I575" t="s">
        <v>68</v>
      </c>
    </row>
    <row r="576" spans="1:9">
      <c r="A576" t="str">
        <f t="shared" si="9"/>
        <v>114_kaiser</v>
      </c>
      <c r="B576">
        <v>114</v>
      </c>
      <c r="C576" t="s">
        <v>249</v>
      </c>
      <c r="D576" t="s">
        <v>138</v>
      </c>
      <c r="E576" s="2">
        <v>52.439436000000001</v>
      </c>
      <c r="F576" s="2">
        <v>13.2766745</v>
      </c>
      <c r="G576" s="2"/>
      <c r="H576" t="s">
        <v>232</v>
      </c>
      <c r="I576" t="s">
        <v>61</v>
      </c>
    </row>
    <row r="577" spans="1:9">
      <c r="A577" t="str">
        <f t="shared" si="9"/>
        <v>115_kaiser</v>
      </c>
      <c r="B577">
        <v>115</v>
      </c>
      <c r="C577" t="s">
        <v>249</v>
      </c>
      <c r="D577" t="s">
        <v>138</v>
      </c>
      <c r="E577" s="2">
        <v>52.514776699999999</v>
      </c>
      <c r="F577" s="2">
        <v>13.4308947</v>
      </c>
      <c r="G577" s="2"/>
      <c r="H577" t="s">
        <v>232</v>
      </c>
      <c r="I577" t="s">
        <v>57</v>
      </c>
    </row>
    <row r="578" spans="1:9">
      <c r="A578" t="str">
        <f t="shared" si="9"/>
        <v>116_kaiser</v>
      </c>
      <c r="B578">
        <v>116</v>
      </c>
      <c r="C578" t="s">
        <v>249</v>
      </c>
      <c r="D578" t="s">
        <v>138</v>
      </c>
      <c r="E578" s="2">
        <v>52.418752400000002</v>
      </c>
      <c r="F578" s="2">
        <v>13.504910499999999</v>
      </c>
      <c r="G578" s="2"/>
      <c r="H578" t="s">
        <v>232</v>
      </c>
      <c r="I578" t="s">
        <v>67</v>
      </c>
    </row>
    <row r="579" spans="1:9">
      <c r="A579" t="str">
        <f t="shared" si="9"/>
        <v>117_kaiser</v>
      </c>
      <c r="B579">
        <v>117</v>
      </c>
      <c r="C579" t="s">
        <v>249</v>
      </c>
      <c r="D579" t="s">
        <v>138</v>
      </c>
      <c r="E579" s="2">
        <v>52.509311099999998</v>
      </c>
      <c r="F579" s="2">
        <v>13.450267</v>
      </c>
      <c r="G579" s="2"/>
      <c r="H579" t="s">
        <v>232</v>
      </c>
      <c r="I579" t="s">
        <v>57</v>
      </c>
    </row>
    <row r="580" spans="1:9">
      <c r="A580" t="str">
        <f t="shared" si="9"/>
        <v>118_kaiser</v>
      </c>
      <c r="B580">
        <v>118</v>
      </c>
      <c r="C580" t="s">
        <v>249</v>
      </c>
      <c r="D580" t="s">
        <v>138</v>
      </c>
      <c r="E580" s="2">
        <v>52.541449700000001</v>
      </c>
      <c r="F580" s="2">
        <v>13.4397105</v>
      </c>
      <c r="G580" s="2"/>
      <c r="H580" t="s">
        <v>232</v>
      </c>
      <c r="I580" t="s">
        <v>58</v>
      </c>
    </row>
    <row r="581" spans="1:9">
      <c r="A581" t="str">
        <f t="shared" si="9"/>
        <v>119_kaiser</v>
      </c>
      <c r="B581">
        <v>119</v>
      </c>
      <c r="C581" t="s">
        <v>249</v>
      </c>
      <c r="D581" t="s">
        <v>138</v>
      </c>
      <c r="E581" s="2">
        <v>52.448723399999999</v>
      </c>
      <c r="F581" s="2">
        <v>13.3155456</v>
      </c>
      <c r="G581" s="2"/>
      <c r="H581" t="s">
        <v>232</v>
      </c>
      <c r="I581" t="s">
        <v>61</v>
      </c>
    </row>
    <row r="582" spans="1:9">
      <c r="A582" t="str">
        <f t="shared" si="9"/>
        <v>120_kaiser</v>
      </c>
      <c r="B582">
        <v>120</v>
      </c>
      <c r="C582" t="s">
        <v>249</v>
      </c>
      <c r="D582" t="s">
        <v>138</v>
      </c>
      <c r="E582" s="2">
        <v>52.451839499999998</v>
      </c>
      <c r="F582" s="2">
        <v>13.5235482</v>
      </c>
      <c r="G582" s="2"/>
      <c r="H582" t="s">
        <v>232</v>
      </c>
      <c r="I582" t="s">
        <v>69</v>
      </c>
    </row>
    <row r="583" spans="1:9">
      <c r="A583" t="str">
        <f t="shared" si="9"/>
        <v>121_kaiser</v>
      </c>
      <c r="B583">
        <v>121</v>
      </c>
      <c r="C583" t="s">
        <v>249</v>
      </c>
      <c r="D583" t="s">
        <v>138</v>
      </c>
      <c r="E583" s="2">
        <v>52.5170283</v>
      </c>
      <c r="F583" s="2">
        <v>13.307017999999999</v>
      </c>
      <c r="G583" s="2"/>
      <c r="H583" t="s">
        <v>232</v>
      </c>
      <c r="I583" t="s">
        <v>64</v>
      </c>
    </row>
    <row r="584" spans="1:9">
      <c r="A584" t="str">
        <f t="shared" si="9"/>
        <v>122_kaiser</v>
      </c>
      <c r="B584">
        <v>122</v>
      </c>
      <c r="C584" t="s">
        <v>249</v>
      </c>
      <c r="D584" t="s">
        <v>138</v>
      </c>
      <c r="E584" s="2">
        <v>52.513882199999998</v>
      </c>
      <c r="F584" s="2">
        <v>13.5173785</v>
      </c>
      <c r="G584" s="2"/>
      <c r="H584" t="s">
        <v>232</v>
      </c>
      <c r="I584" t="s">
        <v>59</v>
      </c>
    </row>
    <row r="585" spans="1:9">
      <c r="A585" t="str">
        <f t="shared" si="9"/>
        <v>123_kaiser</v>
      </c>
      <c r="B585">
        <v>123</v>
      </c>
      <c r="C585" t="s">
        <v>249</v>
      </c>
      <c r="D585" t="s">
        <v>138</v>
      </c>
      <c r="E585" s="2">
        <v>52.548616199999998</v>
      </c>
      <c r="F585" s="2">
        <v>13.552844500000001</v>
      </c>
      <c r="G585" s="2"/>
      <c r="H585" t="s">
        <v>232</v>
      </c>
      <c r="I585" t="s">
        <v>63</v>
      </c>
    </row>
    <row r="586" spans="1:9">
      <c r="A586" t="str">
        <f t="shared" si="9"/>
        <v>124_kaiser</v>
      </c>
      <c r="B586">
        <v>124</v>
      </c>
      <c r="C586" t="s">
        <v>249</v>
      </c>
      <c r="D586" t="s">
        <v>138</v>
      </c>
      <c r="E586" s="2">
        <v>52.4396913</v>
      </c>
      <c r="F586" s="2">
        <v>13.4988136</v>
      </c>
      <c r="G586" s="2"/>
      <c r="H586" t="s">
        <v>232</v>
      </c>
      <c r="I586" t="s">
        <v>69</v>
      </c>
    </row>
    <row r="587" spans="1:9">
      <c r="A587" t="str">
        <f t="shared" si="9"/>
        <v>125_kaiser</v>
      </c>
      <c r="B587">
        <v>125</v>
      </c>
      <c r="C587" t="s">
        <v>249</v>
      </c>
      <c r="D587" t="s">
        <v>138</v>
      </c>
      <c r="E587" s="2">
        <v>52.544002399999997</v>
      </c>
      <c r="F587" s="2">
        <v>13.199960799999999</v>
      </c>
      <c r="G587" s="2"/>
      <c r="H587" t="s">
        <v>232</v>
      </c>
      <c r="I587" t="s">
        <v>60</v>
      </c>
    </row>
    <row r="588" spans="1:9">
      <c r="A588" t="str">
        <f t="shared" si="9"/>
        <v>126_kaiser</v>
      </c>
      <c r="B588">
        <v>126</v>
      </c>
      <c r="C588" t="s">
        <v>249</v>
      </c>
      <c r="D588" t="s">
        <v>138</v>
      </c>
      <c r="E588" s="2">
        <v>52.471613499999997</v>
      </c>
      <c r="F588" s="2">
        <v>13.1255352</v>
      </c>
      <c r="G588" s="2"/>
      <c r="H588" t="s">
        <v>232</v>
      </c>
      <c r="I588" t="s">
        <v>60</v>
      </c>
    </row>
    <row r="589" spans="1:9">
      <c r="A589" t="str">
        <f t="shared" si="9"/>
        <v>127_kaiser</v>
      </c>
      <c r="B589">
        <v>127</v>
      </c>
      <c r="C589" t="s">
        <v>249</v>
      </c>
      <c r="D589" t="s">
        <v>152</v>
      </c>
      <c r="E589" s="2">
        <v>52.498306599999999</v>
      </c>
      <c r="F589" s="2">
        <v>13.5217089</v>
      </c>
      <c r="G589" s="2"/>
      <c r="H589" t="s">
        <v>235</v>
      </c>
      <c r="I589" t="s">
        <v>59</v>
      </c>
    </row>
    <row r="590" spans="1:9">
      <c r="A590" t="str">
        <f t="shared" si="9"/>
        <v>128_kaiser</v>
      </c>
      <c r="B590">
        <v>128</v>
      </c>
      <c r="C590" t="s">
        <v>249</v>
      </c>
      <c r="D590" t="s">
        <v>152</v>
      </c>
      <c r="E590" s="2">
        <v>52.512051399999997</v>
      </c>
      <c r="F590" s="2">
        <v>13.4815997</v>
      </c>
      <c r="G590" s="2"/>
      <c r="H590" t="s">
        <v>235</v>
      </c>
      <c r="I590" t="s">
        <v>59</v>
      </c>
    </row>
    <row r="591" spans="1:9">
      <c r="A591" t="str">
        <f t="shared" si="9"/>
        <v>129_kaiser</v>
      </c>
      <c r="B591">
        <v>129</v>
      </c>
      <c r="C591" t="s">
        <v>249</v>
      </c>
      <c r="D591" t="s">
        <v>152</v>
      </c>
      <c r="E591" s="2">
        <v>52.529802599999996</v>
      </c>
      <c r="F591" s="2">
        <v>13.5954941</v>
      </c>
      <c r="G591" s="2"/>
      <c r="H591" t="s">
        <v>235</v>
      </c>
      <c r="I591" t="s">
        <v>63</v>
      </c>
    </row>
    <row r="592" spans="1:9">
      <c r="A592" t="str">
        <f t="shared" ref="A592:A655" si="10">B592&amp;"_"&amp;C592</f>
        <v>130_kaiser</v>
      </c>
      <c r="B592">
        <v>130</v>
      </c>
      <c r="C592" t="s">
        <v>249</v>
      </c>
      <c r="D592" t="s">
        <v>152</v>
      </c>
      <c r="E592" s="2">
        <v>52.482669000000001</v>
      </c>
      <c r="F592" s="2">
        <v>13.527525300000001</v>
      </c>
      <c r="G592" s="2"/>
      <c r="H592" t="s">
        <v>235</v>
      </c>
      <c r="I592" t="s">
        <v>59</v>
      </c>
    </row>
    <row r="593" spans="1:10">
      <c r="A593" t="str">
        <f t="shared" si="10"/>
        <v>131_kaiser</v>
      </c>
      <c r="B593">
        <v>131</v>
      </c>
      <c r="C593" t="s">
        <v>249</v>
      </c>
      <c r="D593" t="s">
        <v>152</v>
      </c>
      <c r="E593" s="2">
        <v>52.505006899999998</v>
      </c>
      <c r="F593" s="2">
        <v>13.514842099999999</v>
      </c>
      <c r="G593" s="2"/>
      <c r="H593" t="s">
        <v>235</v>
      </c>
      <c r="I593" t="s">
        <v>59</v>
      </c>
    </row>
    <row r="594" spans="1:10">
      <c r="A594" t="str">
        <f t="shared" si="10"/>
        <v>132_kaiser</v>
      </c>
      <c r="B594">
        <v>132</v>
      </c>
      <c r="C594" t="s">
        <v>249</v>
      </c>
      <c r="D594" t="s">
        <v>152</v>
      </c>
      <c r="E594" s="2">
        <v>52.438285999999998</v>
      </c>
      <c r="F594" s="2">
        <v>13.5483829</v>
      </c>
      <c r="G594" s="2"/>
      <c r="H594" t="s">
        <v>235</v>
      </c>
      <c r="I594" t="s">
        <v>69</v>
      </c>
    </row>
    <row r="595" spans="1:10">
      <c r="A595" t="str">
        <f t="shared" si="10"/>
        <v>133_kaiser</v>
      </c>
      <c r="B595">
        <v>133</v>
      </c>
      <c r="C595" t="s">
        <v>249</v>
      </c>
      <c r="D595" t="s">
        <v>152</v>
      </c>
      <c r="E595" s="2">
        <v>52.508059699999997</v>
      </c>
      <c r="F595" s="2">
        <v>13.4153036</v>
      </c>
      <c r="G595" s="2"/>
      <c r="H595" t="s">
        <v>235</v>
      </c>
      <c r="I595" t="s">
        <v>65</v>
      </c>
    </row>
    <row r="596" spans="1:10">
      <c r="A596" t="str">
        <f t="shared" si="10"/>
        <v>134_kaiser</v>
      </c>
      <c r="B596">
        <v>134</v>
      </c>
      <c r="C596" t="s">
        <v>249</v>
      </c>
      <c r="D596" t="s">
        <v>152</v>
      </c>
      <c r="E596" s="2">
        <v>52.445811200000001</v>
      </c>
      <c r="F596" s="2">
        <v>13.564458</v>
      </c>
      <c r="G596" s="2"/>
      <c r="H596" t="s">
        <v>235</v>
      </c>
      <c r="I596" t="s">
        <v>69</v>
      </c>
    </row>
    <row r="597" spans="1:10">
      <c r="A597" t="str">
        <f t="shared" si="10"/>
        <v>1_kaufland</v>
      </c>
      <c r="B597">
        <v>1</v>
      </c>
      <c r="C597" t="s">
        <v>250</v>
      </c>
      <c r="D597" t="s">
        <v>98</v>
      </c>
      <c r="E597" s="2">
        <v>52.5289523</v>
      </c>
      <c r="F597" s="2">
        <v>13.395163500000001</v>
      </c>
      <c r="G597" s="2"/>
      <c r="H597" t="s">
        <v>235</v>
      </c>
      <c r="I597" t="s">
        <v>65</v>
      </c>
      <c r="J597" t="str">
        <f>VLOOKUP(I:I,Stadttteilzuordnung!$A$2:$C$13,3,0)</f>
        <v>Lidl (Schwarz-Gruppe)_Nord</v>
      </c>
    </row>
    <row r="598" spans="1:10">
      <c r="A598" t="str">
        <f t="shared" si="10"/>
        <v>2_kaufland</v>
      </c>
      <c r="B598">
        <v>2</v>
      </c>
      <c r="C598" t="s">
        <v>250</v>
      </c>
      <c r="D598" t="s">
        <v>98</v>
      </c>
      <c r="E598" s="2">
        <v>52.504910500000001</v>
      </c>
      <c r="F598" s="2">
        <v>13.2975347</v>
      </c>
      <c r="G598" s="2"/>
      <c r="H598" t="s">
        <v>85</v>
      </c>
      <c r="I598" t="s">
        <v>64</v>
      </c>
      <c r="J598" t="str">
        <f>VLOOKUP(I:I,Stadttteilzuordnung!$A$2:$C$13,3,0)</f>
        <v>Lidl (Schwarz-Gruppe)_Nord</v>
      </c>
    </row>
    <row r="599" spans="1:10">
      <c r="A599" t="str">
        <f t="shared" si="10"/>
        <v>5_kaufland</v>
      </c>
      <c r="B599">
        <v>5</v>
      </c>
      <c r="C599" t="s">
        <v>250</v>
      </c>
      <c r="D599" t="s">
        <v>153</v>
      </c>
      <c r="E599" s="2">
        <v>52.523684899999999</v>
      </c>
      <c r="F599" s="2">
        <v>13.461653399999999</v>
      </c>
      <c r="G599" s="2"/>
      <c r="H599" t="s">
        <v>235</v>
      </c>
      <c r="I599" t="s">
        <v>58</v>
      </c>
      <c r="J599" t="str">
        <f>VLOOKUP(I:I,Stadttteilzuordnung!$A$2:$C$13,3,0)</f>
        <v>Lidl (Schwarz-Gruppe)_Nord</v>
      </c>
    </row>
    <row r="600" spans="1:10">
      <c r="A600" t="str">
        <f t="shared" si="10"/>
        <v>6_kaufland</v>
      </c>
      <c r="B600">
        <v>6</v>
      </c>
      <c r="C600" t="s">
        <v>250</v>
      </c>
      <c r="D600" t="s">
        <v>153</v>
      </c>
      <c r="E600" s="2">
        <v>52.634463400000001</v>
      </c>
      <c r="F600" s="2">
        <v>13.4959296</v>
      </c>
      <c r="G600" s="2"/>
      <c r="H600" t="s">
        <v>235</v>
      </c>
      <c r="I600" t="s">
        <v>58</v>
      </c>
      <c r="J600" t="str">
        <f>VLOOKUP(I:I,Stadttteilzuordnung!$A$2:$C$13,3,0)</f>
        <v>Lidl (Schwarz-Gruppe)_Nord</v>
      </c>
    </row>
    <row r="601" spans="1:10">
      <c r="A601" t="str">
        <f t="shared" si="10"/>
        <v>10_kaufland</v>
      </c>
      <c r="B601">
        <v>10</v>
      </c>
      <c r="C601" t="s">
        <v>250</v>
      </c>
      <c r="D601" t="s">
        <v>153</v>
      </c>
      <c r="E601" s="2">
        <v>52.570262</v>
      </c>
      <c r="F601" s="2">
        <v>13.4033356</v>
      </c>
      <c r="G601" s="2"/>
      <c r="H601" t="s">
        <v>85</v>
      </c>
      <c r="I601" t="s">
        <v>58</v>
      </c>
      <c r="J601" t="str">
        <f>VLOOKUP(I:I,Stadttteilzuordnung!$A$2:$C$13,3,0)</f>
        <v>Lidl (Schwarz-Gruppe)_Nord</v>
      </c>
    </row>
    <row r="602" spans="1:10">
      <c r="A602" t="str">
        <f t="shared" si="10"/>
        <v>12_kaufland</v>
      </c>
      <c r="B602">
        <v>12</v>
      </c>
      <c r="C602" t="s">
        <v>250</v>
      </c>
      <c r="D602" t="s">
        <v>153</v>
      </c>
      <c r="E602" s="2">
        <v>52.563974799999997</v>
      </c>
      <c r="F602" s="2">
        <v>13.445002000000001</v>
      </c>
      <c r="G602" s="2"/>
      <c r="H602" t="s">
        <v>85</v>
      </c>
      <c r="I602" t="s">
        <v>58</v>
      </c>
      <c r="J602" t="str">
        <f>VLOOKUP(I:I,Stadttteilzuordnung!$A$2:$C$13,3,0)</f>
        <v>Lidl (Schwarz-Gruppe)_Nord</v>
      </c>
    </row>
    <row r="603" spans="1:10">
      <c r="A603" t="str">
        <f t="shared" si="10"/>
        <v>15_kaufland</v>
      </c>
      <c r="B603">
        <v>15</v>
      </c>
      <c r="C603" t="s">
        <v>250</v>
      </c>
      <c r="D603" t="s">
        <v>153</v>
      </c>
      <c r="E603" s="2">
        <v>52.603334199999999</v>
      </c>
      <c r="F603" s="2">
        <v>13.3351278</v>
      </c>
      <c r="G603" s="2"/>
      <c r="H603" t="s">
        <v>85</v>
      </c>
      <c r="I603" t="s">
        <v>62</v>
      </c>
      <c r="J603" t="str">
        <f>VLOOKUP(I:I,Stadttteilzuordnung!$A$2:$C$13,3,0)</f>
        <v>Lidl (Schwarz-Gruppe)_Nord</v>
      </c>
    </row>
    <row r="604" spans="1:10">
      <c r="A604" t="str">
        <f t="shared" si="10"/>
        <v>19_kaufland</v>
      </c>
      <c r="B604">
        <v>19</v>
      </c>
      <c r="C604" t="s">
        <v>250</v>
      </c>
      <c r="D604" t="s">
        <v>153</v>
      </c>
      <c r="E604" s="2">
        <v>52.547885200000003</v>
      </c>
      <c r="F604" s="2">
        <v>13.390177100000001</v>
      </c>
      <c r="G604" s="2"/>
      <c r="H604" t="s">
        <v>235</v>
      </c>
      <c r="I604" t="s">
        <v>65</v>
      </c>
      <c r="J604" t="str">
        <f>VLOOKUP(I:I,Stadttteilzuordnung!$A$2:$C$13,3,0)</f>
        <v>Lidl (Schwarz-Gruppe)_Nord</v>
      </c>
    </row>
    <row r="605" spans="1:10">
      <c r="A605" t="str">
        <f t="shared" si="10"/>
        <v>20_kaufland</v>
      </c>
      <c r="B605">
        <v>20</v>
      </c>
      <c r="C605" t="s">
        <v>250</v>
      </c>
      <c r="D605" t="s">
        <v>153</v>
      </c>
      <c r="E605" s="2">
        <v>52.559040699999997</v>
      </c>
      <c r="F605" s="2">
        <v>13.3736329</v>
      </c>
      <c r="G605" s="2"/>
      <c r="H605" t="s">
        <v>235</v>
      </c>
      <c r="I605" t="s">
        <v>65</v>
      </c>
      <c r="J605" t="str">
        <f>VLOOKUP(I:I,Stadttteilzuordnung!$A$2:$C$13,3,0)</f>
        <v>Lidl (Schwarz-Gruppe)_Nord</v>
      </c>
    </row>
    <row r="606" spans="1:10">
      <c r="A606" t="str">
        <f t="shared" si="10"/>
        <v>22_kaufland</v>
      </c>
      <c r="B606">
        <v>22</v>
      </c>
      <c r="C606" t="s">
        <v>250</v>
      </c>
      <c r="D606" t="s">
        <v>153</v>
      </c>
      <c r="E606" s="2">
        <v>52.537721900000001</v>
      </c>
      <c r="F606" s="2">
        <v>13.2186317</v>
      </c>
      <c r="G606" s="2"/>
      <c r="H606" t="s">
        <v>85</v>
      </c>
      <c r="I606" t="s">
        <v>60</v>
      </c>
      <c r="J606" t="str">
        <f>VLOOKUP(I:I,Stadttteilzuordnung!$A$2:$C$13,3,0)</f>
        <v>Lidl (Schwarz-Gruppe)_Nord</v>
      </c>
    </row>
    <row r="607" spans="1:10">
      <c r="A607" t="str">
        <f t="shared" si="10"/>
        <v>23_kaufland</v>
      </c>
      <c r="B607">
        <v>23</v>
      </c>
      <c r="C607" t="s">
        <v>250</v>
      </c>
      <c r="D607" t="s">
        <v>153</v>
      </c>
      <c r="E607" s="2">
        <v>52.564693699999999</v>
      </c>
      <c r="F607" s="2">
        <v>13.4445558</v>
      </c>
      <c r="G607" s="2"/>
      <c r="H607" t="s">
        <v>235</v>
      </c>
      <c r="I607" t="s">
        <v>58</v>
      </c>
      <c r="J607" t="str">
        <f>VLOOKUP(I:I,Stadttteilzuordnung!$A$2:$C$13,3,0)</f>
        <v>Lidl (Schwarz-Gruppe)_Nord</v>
      </c>
    </row>
    <row r="608" spans="1:10">
      <c r="A608" t="str">
        <f t="shared" si="10"/>
        <v>26_kaufland</v>
      </c>
      <c r="B608">
        <v>26</v>
      </c>
      <c r="C608" t="s">
        <v>250</v>
      </c>
      <c r="D608" t="s">
        <v>153</v>
      </c>
      <c r="E608" s="2">
        <v>52.568124400000002</v>
      </c>
      <c r="F608" s="2">
        <v>13.329110200000001</v>
      </c>
      <c r="G608" s="2"/>
      <c r="H608" t="s">
        <v>235</v>
      </c>
      <c r="I608" t="s">
        <v>62</v>
      </c>
      <c r="J608" t="str">
        <f>VLOOKUP(I:I,Stadttteilzuordnung!$A$2:$C$13,3,0)</f>
        <v>Lidl (Schwarz-Gruppe)_Nord</v>
      </c>
    </row>
    <row r="609" spans="1:10">
      <c r="A609" t="str">
        <f t="shared" si="10"/>
        <v>29_kaufland</v>
      </c>
      <c r="B609">
        <v>29</v>
      </c>
      <c r="C609" t="s">
        <v>250</v>
      </c>
      <c r="D609" t="s">
        <v>153</v>
      </c>
      <c r="E609" s="2">
        <v>52.537880299999998</v>
      </c>
      <c r="F609" s="2">
        <v>13.217782700000001</v>
      </c>
      <c r="G609" s="2"/>
      <c r="H609" t="s">
        <v>235</v>
      </c>
      <c r="I609" t="s">
        <v>60</v>
      </c>
      <c r="J609" t="str">
        <f>VLOOKUP(I:I,Stadttteilzuordnung!$A$2:$C$13,3,0)</f>
        <v>Lidl (Schwarz-Gruppe)_Nord</v>
      </c>
    </row>
    <row r="610" spans="1:10">
      <c r="A610" t="str">
        <f t="shared" si="10"/>
        <v>30_kaufland</v>
      </c>
      <c r="B610">
        <v>30</v>
      </c>
      <c r="C610" t="s">
        <v>250</v>
      </c>
      <c r="D610" t="s">
        <v>153</v>
      </c>
      <c r="E610" s="2">
        <v>52.603495000000002</v>
      </c>
      <c r="F610" s="2">
        <v>13.334822600000001</v>
      </c>
      <c r="G610" s="2"/>
      <c r="H610" t="s">
        <v>235</v>
      </c>
      <c r="I610" t="s">
        <v>62</v>
      </c>
      <c r="J610" t="str">
        <f>VLOOKUP(I:I,Stadttteilzuordnung!$A$2:$C$13,3,0)</f>
        <v>Lidl (Schwarz-Gruppe)_Nord</v>
      </c>
    </row>
    <row r="611" spans="1:10">
      <c r="A611" t="str">
        <f t="shared" si="10"/>
        <v>32_kaufland</v>
      </c>
      <c r="B611">
        <v>32</v>
      </c>
      <c r="C611" t="s">
        <v>250</v>
      </c>
      <c r="D611" t="s">
        <v>217</v>
      </c>
      <c r="E611" s="2">
        <v>52.5345163</v>
      </c>
      <c r="F611" s="2">
        <v>13.4566122</v>
      </c>
      <c r="G611" s="2"/>
      <c r="H611" t="s">
        <v>85</v>
      </c>
      <c r="I611" t="s">
        <v>58</v>
      </c>
      <c r="J611" t="str">
        <f>VLOOKUP(I:I,Stadttteilzuordnung!$A$2:$C$13,3,0)</f>
        <v>Lidl (Schwarz-Gruppe)_Nord</v>
      </c>
    </row>
    <row r="612" spans="1:10">
      <c r="A612" t="str">
        <f t="shared" si="10"/>
        <v>3_kaufland</v>
      </c>
      <c r="B612">
        <v>3</v>
      </c>
      <c r="C612" t="s">
        <v>250</v>
      </c>
      <c r="D612" t="s">
        <v>153</v>
      </c>
      <c r="E612" s="2">
        <v>52.4991725</v>
      </c>
      <c r="F612" s="2">
        <v>13.497001600000001</v>
      </c>
      <c r="G612" s="2"/>
      <c r="H612" t="s">
        <v>85</v>
      </c>
      <c r="I612" t="s">
        <v>59</v>
      </c>
      <c r="J612" t="str">
        <f>VLOOKUP(I:I,Stadttteilzuordnung!$A$2:$C$13,3,0)</f>
        <v>Lidl (Schwarz-Gruppe)_Süd</v>
      </c>
    </row>
    <row r="613" spans="1:10">
      <c r="A613" t="str">
        <f t="shared" si="10"/>
        <v>4_kaufland</v>
      </c>
      <c r="B613">
        <v>4</v>
      </c>
      <c r="C613" t="s">
        <v>250</v>
      </c>
      <c r="D613" t="s">
        <v>153</v>
      </c>
      <c r="E613" s="2">
        <v>52.4574341</v>
      </c>
      <c r="F613" s="2">
        <v>13.5075164</v>
      </c>
      <c r="G613" s="2"/>
      <c r="H613" t="s">
        <v>85</v>
      </c>
      <c r="I613" t="s">
        <v>69</v>
      </c>
      <c r="J613" t="str">
        <f>VLOOKUP(I:I,Stadttteilzuordnung!$A$2:$C$13,3,0)</f>
        <v>Lidl (Schwarz-Gruppe)_Süd</v>
      </c>
    </row>
    <row r="614" spans="1:10">
      <c r="A614" t="str">
        <f t="shared" si="10"/>
        <v>7_kaufland</v>
      </c>
      <c r="B614">
        <v>7</v>
      </c>
      <c r="C614" t="s">
        <v>250</v>
      </c>
      <c r="D614" t="s">
        <v>153</v>
      </c>
      <c r="E614" s="2">
        <v>52.432837800000001</v>
      </c>
      <c r="F614" s="2">
        <v>13.535201199999999</v>
      </c>
      <c r="G614" s="2"/>
      <c r="H614" t="s">
        <v>235</v>
      </c>
      <c r="I614" t="s">
        <v>69</v>
      </c>
      <c r="J614" t="str">
        <f>VLOOKUP(I:I,Stadttteilzuordnung!$A$2:$C$13,3,0)</f>
        <v>Lidl (Schwarz-Gruppe)_Süd</v>
      </c>
    </row>
    <row r="615" spans="1:10">
      <c r="A615" t="str">
        <f t="shared" si="10"/>
        <v>8_kaufland</v>
      </c>
      <c r="B615">
        <v>8</v>
      </c>
      <c r="C615" t="s">
        <v>250</v>
      </c>
      <c r="D615" t="s">
        <v>153</v>
      </c>
      <c r="E615" s="2">
        <v>52.436652799999997</v>
      </c>
      <c r="F615" s="2">
        <v>13.447979999999999</v>
      </c>
      <c r="G615" s="2"/>
      <c r="H615" t="s">
        <v>235</v>
      </c>
      <c r="I615" t="s">
        <v>67</v>
      </c>
      <c r="J615" t="str">
        <f>VLOOKUP(I:I,Stadttteilzuordnung!$A$2:$C$13,3,0)</f>
        <v>Lidl (Schwarz-Gruppe)_Süd</v>
      </c>
    </row>
    <row r="616" spans="1:10">
      <c r="A616" t="str">
        <f t="shared" si="10"/>
        <v>9_kaufland</v>
      </c>
      <c r="B616">
        <v>9</v>
      </c>
      <c r="C616" t="s">
        <v>250</v>
      </c>
      <c r="D616" t="s">
        <v>153</v>
      </c>
      <c r="E616" s="2">
        <v>52.46096</v>
      </c>
      <c r="F616" s="2">
        <v>13.366910000000001</v>
      </c>
      <c r="G616" s="2"/>
      <c r="H616" t="s">
        <v>85</v>
      </c>
      <c r="I616" t="s">
        <v>68</v>
      </c>
      <c r="J616" t="str">
        <f>VLOOKUP(I:I,Stadttteilzuordnung!$A$2:$C$13,3,0)</f>
        <v>Lidl (Schwarz-Gruppe)_Süd</v>
      </c>
    </row>
    <row r="617" spans="1:10">
      <c r="A617" t="str">
        <f t="shared" si="10"/>
        <v>11_kaufland</v>
      </c>
      <c r="B617">
        <v>11</v>
      </c>
      <c r="C617" t="s">
        <v>250</v>
      </c>
      <c r="D617" t="s">
        <v>153</v>
      </c>
      <c r="E617" s="2">
        <v>52.481967300000001</v>
      </c>
      <c r="F617" s="2">
        <v>13.433045999999999</v>
      </c>
      <c r="G617" s="2"/>
      <c r="H617" t="s">
        <v>85</v>
      </c>
      <c r="I617" t="s">
        <v>67</v>
      </c>
      <c r="J617" t="str">
        <f>VLOOKUP(I:I,Stadttteilzuordnung!$A$2:$C$13,3,0)</f>
        <v>Lidl (Schwarz-Gruppe)_Süd</v>
      </c>
    </row>
    <row r="618" spans="1:10">
      <c r="A618" t="str">
        <f t="shared" si="10"/>
        <v>13_kaufland</v>
      </c>
      <c r="B618">
        <v>13</v>
      </c>
      <c r="C618" t="s">
        <v>250</v>
      </c>
      <c r="D618" t="s">
        <v>153</v>
      </c>
      <c r="E618" s="2">
        <v>52.506919099999998</v>
      </c>
      <c r="F618" s="2">
        <v>13.5579663</v>
      </c>
      <c r="G618" s="2"/>
      <c r="H618" t="s">
        <v>85</v>
      </c>
      <c r="I618" t="s">
        <v>63</v>
      </c>
      <c r="J618" t="str">
        <f>VLOOKUP(I:I,Stadttteilzuordnung!$A$2:$C$13,3,0)</f>
        <v>Lidl (Schwarz-Gruppe)_Süd</v>
      </c>
    </row>
    <row r="619" spans="1:10">
      <c r="A619" t="str">
        <f t="shared" si="10"/>
        <v>14_kaufland</v>
      </c>
      <c r="B619">
        <v>14</v>
      </c>
      <c r="C619" t="s">
        <v>250</v>
      </c>
      <c r="D619" t="s">
        <v>153</v>
      </c>
      <c r="E619" s="2">
        <v>52.549076200000002</v>
      </c>
      <c r="F619" s="2">
        <v>13.5994542</v>
      </c>
      <c r="G619" s="2"/>
      <c r="H619" t="s">
        <v>235</v>
      </c>
      <c r="I619" t="s">
        <v>63</v>
      </c>
      <c r="J619" t="str">
        <f>VLOOKUP(I:I,Stadttteilzuordnung!$A$2:$C$13,3,0)</f>
        <v>Lidl (Schwarz-Gruppe)_Süd</v>
      </c>
    </row>
    <row r="620" spans="1:10">
      <c r="A620" t="str">
        <f t="shared" si="10"/>
        <v>16_kaufland</v>
      </c>
      <c r="B620">
        <v>16</v>
      </c>
      <c r="C620" t="s">
        <v>250</v>
      </c>
      <c r="D620" t="s">
        <v>153</v>
      </c>
      <c r="E620" s="2">
        <v>52.4231792</v>
      </c>
      <c r="F620" s="2">
        <v>13.312397900000001</v>
      </c>
      <c r="G620" s="2"/>
      <c r="H620" t="s">
        <v>235</v>
      </c>
      <c r="I620" t="s">
        <v>61</v>
      </c>
      <c r="J620" t="str">
        <f>VLOOKUP(I:I,Stadttteilzuordnung!$A$2:$C$13,3,0)</f>
        <v>Lidl (Schwarz-Gruppe)_Süd</v>
      </c>
    </row>
    <row r="621" spans="1:10">
      <c r="A621" t="str">
        <f t="shared" si="10"/>
        <v>17_kaufland</v>
      </c>
      <c r="B621">
        <v>17</v>
      </c>
      <c r="C621" t="s">
        <v>250</v>
      </c>
      <c r="D621" t="s">
        <v>153</v>
      </c>
      <c r="E621" s="2">
        <v>52.409317600000001</v>
      </c>
      <c r="F621" s="2">
        <v>13.3810307</v>
      </c>
      <c r="G621" s="2"/>
      <c r="H621" t="s">
        <v>235</v>
      </c>
      <c r="I621" t="s">
        <v>68</v>
      </c>
      <c r="J621" t="str">
        <f>VLOOKUP(I:I,Stadttteilzuordnung!$A$2:$C$13,3,0)</f>
        <v>Lidl (Schwarz-Gruppe)_Süd</v>
      </c>
    </row>
    <row r="622" spans="1:10">
      <c r="A622" t="str">
        <f t="shared" si="10"/>
        <v>18_kaufland</v>
      </c>
      <c r="B622">
        <v>18</v>
      </c>
      <c r="C622" t="s">
        <v>250</v>
      </c>
      <c r="D622" t="s">
        <v>153</v>
      </c>
      <c r="E622" s="2">
        <v>52.503965999999998</v>
      </c>
      <c r="F622" s="2">
        <v>13.472796300000001</v>
      </c>
      <c r="G622" s="2"/>
      <c r="H622" t="s">
        <v>85</v>
      </c>
      <c r="I622" t="s">
        <v>59</v>
      </c>
      <c r="J622" t="str">
        <f>VLOOKUP(I:I,Stadttteilzuordnung!$A$2:$C$13,3,0)</f>
        <v>Lidl (Schwarz-Gruppe)_Süd</v>
      </c>
    </row>
    <row r="623" spans="1:10">
      <c r="A623" t="str">
        <f t="shared" si="10"/>
        <v>21_kaufland</v>
      </c>
      <c r="B623">
        <v>21</v>
      </c>
      <c r="C623" t="s">
        <v>250</v>
      </c>
      <c r="D623" t="s">
        <v>153</v>
      </c>
      <c r="E623" s="2">
        <v>52.533568699999996</v>
      </c>
      <c r="F623" s="2">
        <v>13.5384595</v>
      </c>
      <c r="G623" s="2"/>
      <c r="H623" t="s">
        <v>235</v>
      </c>
      <c r="I623" t="s">
        <v>63</v>
      </c>
      <c r="J623" t="str">
        <f>VLOOKUP(I:I,Stadttteilzuordnung!$A$2:$C$13,3,0)</f>
        <v>Lidl (Schwarz-Gruppe)_Süd</v>
      </c>
    </row>
    <row r="624" spans="1:10">
      <c r="A624" t="str">
        <f t="shared" si="10"/>
        <v>24_kaufland</v>
      </c>
      <c r="B624">
        <v>24</v>
      </c>
      <c r="C624" t="s">
        <v>250</v>
      </c>
      <c r="D624" t="s">
        <v>153</v>
      </c>
      <c r="E624" s="2">
        <v>52.417194299999998</v>
      </c>
      <c r="F624" s="2">
        <v>13.287379100000001</v>
      </c>
      <c r="G624" s="2"/>
      <c r="H624" t="s">
        <v>85</v>
      </c>
      <c r="I624" t="s">
        <v>61</v>
      </c>
      <c r="J624" t="str">
        <f>VLOOKUP(I:I,Stadttteilzuordnung!$A$2:$C$13,3,0)</f>
        <v>Lidl (Schwarz-Gruppe)_Süd</v>
      </c>
    </row>
    <row r="625" spans="1:10">
      <c r="A625" t="str">
        <f t="shared" si="10"/>
        <v>25_kaufland</v>
      </c>
      <c r="B625">
        <v>25</v>
      </c>
      <c r="C625" t="s">
        <v>250</v>
      </c>
      <c r="D625" t="s">
        <v>153</v>
      </c>
      <c r="E625" s="2">
        <v>52.547870099999997</v>
      </c>
      <c r="F625" s="2">
        <v>13.5046304</v>
      </c>
      <c r="G625" s="2"/>
      <c r="H625" t="s">
        <v>235</v>
      </c>
      <c r="I625" t="s">
        <v>59</v>
      </c>
      <c r="J625" t="str">
        <f>VLOOKUP(I:I,Stadttteilzuordnung!$A$2:$C$13,3,0)</f>
        <v>Lidl (Schwarz-Gruppe)_Süd</v>
      </c>
    </row>
    <row r="626" spans="1:10">
      <c r="A626" t="str">
        <f t="shared" si="10"/>
        <v>27_kaufland</v>
      </c>
      <c r="B626">
        <v>27</v>
      </c>
      <c r="C626" t="s">
        <v>250</v>
      </c>
      <c r="D626" t="s">
        <v>153</v>
      </c>
      <c r="E626" s="2">
        <v>52.468556200000002</v>
      </c>
      <c r="F626" s="2">
        <v>13.376569999999999</v>
      </c>
      <c r="G626" s="2"/>
      <c r="H626" t="s">
        <v>235</v>
      </c>
      <c r="I626" t="s">
        <v>68</v>
      </c>
      <c r="J626" t="str">
        <f>VLOOKUP(I:I,Stadttteilzuordnung!$A$2:$C$13,3,0)</f>
        <v>Lidl (Schwarz-Gruppe)_Süd</v>
      </c>
    </row>
    <row r="627" spans="1:10">
      <c r="A627" t="str">
        <f t="shared" si="10"/>
        <v>28_kaufland</v>
      </c>
      <c r="B627">
        <v>28</v>
      </c>
      <c r="C627" t="s">
        <v>250</v>
      </c>
      <c r="D627" t="s">
        <v>153</v>
      </c>
      <c r="E627" s="2">
        <v>52.462448999999999</v>
      </c>
      <c r="F627" s="2">
        <v>13.3680649</v>
      </c>
      <c r="G627" s="2"/>
      <c r="H627" t="s">
        <v>85</v>
      </c>
      <c r="I627" t="s">
        <v>68</v>
      </c>
      <c r="J627" t="str">
        <f>VLOOKUP(I:I,Stadttteilzuordnung!$A$2:$C$13,3,0)</f>
        <v>Lidl (Schwarz-Gruppe)_Süd</v>
      </c>
    </row>
    <row r="628" spans="1:10">
      <c r="A628" t="str">
        <f t="shared" si="10"/>
        <v>31_kaufland</v>
      </c>
      <c r="B628">
        <v>31</v>
      </c>
      <c r="C628" t="s">
        <v>250</v>
      </c>
      <c r="D628" t="s">
        <v>89</v>
      </c>
      <c r="E628" s="2">
        <v>52.452160900000003</v>
      </c>
      <c r="F628" s="2">
        <v>13.586409400000001</v>
      </c>
      <c r="G628" s="2"/>
      <c r="H628" t="s">
        <v>85</v>
      </c>
      <c r="I628" t="s">
        <v>69</v>
      </c>
      <c r="J628" t="str">
        <f>VLOOKUP(I:I,Stadttteilzuordnung!$A$2:$C$13,3,0)</f>
        <v>Lidl (Schwarz-Gruppe)_Süd</v>
      </c>
    </row>
    <row r="629" spans="1:10">
      <c r="A629" t="str">
        <f t="shared" si="10"/>
        <v>33_kaufland</v>
      </c>
      <c r="B629">
        <v>33</v>
      </c>
      <c r="C629" t="s">
        <v>250</v>
      </c>
      <c r="D629" t="s">
        <v>179</v>
      </c>
      <c r="E629" s="2">
        <v>52.516149800000001</v>
      </c>
      <c r="F629" s="2">
        <v>13.4471352</v>
      </c>
      <c r="G629" s="2"/>
      <c r="H629" t="s">
        <v>235</v>
      </c>
      <c r="I629" t="s">
        <v>57</v>
      </c>
      <c r="J629" t="str">
        <f>VLOOKUP(I:I,Stadttteilzuordnung!$A$2:$C$13,3,0)</f>
        <v>Lidl (Schwarz-Gruppe)_Süd</v>
      </c>
    </row>
    <row r="630" spans="1:10">
      <c r="A630" t="str">
        <f t="shared" si="10"/>
        <v>1_lidl</v>
      </c>
      <c r="B630">
        <v>1</v>
      </c>
      <c r="C630" t="s">
        <v>206</v>
      </c>
      <c r="D630" t="s">
        <v>139</v>
      </c>
      <c r="E630" s="2">
        <v>52.549295899999997</v>
      </c>
      <c r="F630" s="2">
        <v>13.3697076</v>
      </c>
      <c r="G630" s="2"/>
      <c r="H630" t="s">
        <v>233</v>
      </c>
      <c r="I630" t="s">
        <v>65</v>
      </c>
      <c r="J630" t="str">
        <f>VLOOKUP(I:I,Stadttteilzuordnung!$A$1:$D$13,3,0)</f>
        <v>Lidl (Schwarz-Gruppe)_Nord</v>
      </c>
    </row>
    <row r="631" spans="1:10">
      <c r="A631" t="str">
        <f t="shared" si="10"/>
        <v>9_lidl</v>
      </c>
      <c r="B631">
        <v>9</v>
      </c>
      <c r="C631" t="s">
        <v>206</v>
      </c>
      <c r="D631" t="s">
        <v>139</v>
      </c>
      <c r="E631" s="2">
        <v>52.509703799999997</v>
      </c>
      <c r="F631" s="2">
        <v>13.3059928</v>
      </c>
      <c r="G631" s="2"/>
      <c r="H631" t="s">
        <v>233</v>
      </c>
      <c r="I631" t="s">
        <v>64</v>
      </c>
      <c r="J631" t="str">
        <f>VLOOKUP(I:I,Stadttteilzuordnung!$A$1:$D$13,3,0)</f>
        <v>Lidl (Schwarz-Gruppe)_Nord</v>
      </c>
    </row>
    <row r="632" spans="1:10">
      <c r="A632" t="str">
        <f t="shared" si="10"/>
        <v>11_lidl</v>
      </c>
      <c r="B632">
        <v>11</v>
      </c>
      <c r="C632" t="s">
        <v>206</v>
      </c>
      <c r="D632" t="s">
        <v>139</v>
      </c>
      <c r="E632" s="2">
        <v>52.571526200000001</v>
      </c>
      <c r="F632" s="2">
        <v>13.444083300000001</v>
      </c>
      <c r="G632" s="2"/>
      <c r="H632" t="s">
        <v>233</v>
      </c>
      <c r="I632" t="s">
        <v>58</v>
      </c>
      <c r="J632" t="str">
        <f>VLOOKUP(I:I,Stadttteilzuordnung!$A$1:$D$13,3,0)</f>
        <v>Lidl (Schwarz-Gruppe)_Nord</v>
      </c>
    </row>
    <row r="633" spans="1:10">
      <c r="A633" t="str">
        <f t="shared" si="10"/>
        <v>12_lidl</v>
      </c>
      <c r="B633">
        <v>12</v>
      </c>
      <c r="C633" t="s">
        <v>206</v>
      </c>
      <c r="D633" t="s">
        <v>149</v>
      </c>
      <c r="E633" s="2">
        <v>52.5278469</v>
      </c>
      <c r="F633" s="2">
        <v>13.3076089</v>
      </c>
      <c r="G633" s="2"/>
      <c r="H633" t="s">
        <v>233</v>
      </c>
      <c r="I633" t="s">
        <v>64</v>
      </c>
      <c r="J633" t="str">
        <f>VLOOKUP(I:I,Stadttteilzuordnung!$A$1:$D$13,3,0)</f>
        <v>Lidl (Schwarz-Gruppe)_Nord</v>
      </c>
    </row>
    <row r="634" spans="1:10">
      <c r="A634" t="str">
        <f t="shared" si="10"/>
        <v>13_lidl</v>
      </c>
      <c r="B634">
        <v>13</v>
      </c>
      <c r="C634" t="s">
        <v>206</v>
      </c>
      <c r="D634" t="s">
        <v>139</v>
      </c>
      <c r="E634" s="2">
        <v>52.542875199999997</v>
      </c>
      <c r="F634" s="2">
        <v>13.1965568</v>
      </c>
      <c r="G634" s="2"/>
      <c r="H634" t="s">
        <v>233</v>
      </c>
      <c r="I634" t="s">
        <v>60</v>
      </c>
      <c r="J634" t="str">
        <f>VLOOKUP(I:I,Stadttteilzuordnung!$A$1:$D$13,3,0)</f>
        <v>Lidl (Schwarz-Gruppe)_Nord</v>
      </c>
    </row>
    <row r="635" spans="1:10">
      <c r="A635" t="str">
        <f t="shared" si="10"/>
        <v>15_lidl</v>
      </c>
      <c r="B635">
        <v>15</v>
      </c>
      <c r="C635" t="s">
        <v>206</v>
      </c>
      <c r="D635" t="s">
        <v>139</v>
      </c>
      <c r="E635" s="2">
        <v>52.534335499999997</v>
      </c>
      <c r="F635" s="2">
        <v>13.4456503</v>
      </c>
      <c r="G635" s="2"/>
      <c r="H635" t="s">
        <v>233</v>
      </c>
      <c r="I635" t="s">
        <v>58</v>
      </c>
      <c r="J635" t="str">
        <f>VLOOKUP(I:I,Stadttteilzuordnung!$A$1:$D$13,3,0)</f>
        <v>Lidl (Schwarz-Gruppe)_Nord</v>
      </c>
    </row>
    <row r="636" spans="1:10">
      <c r="A636" t="str">
        <f t="shared" si="10"/>
        <v>17_lidl</v>
      </c>
      <c r="B636">
        <v>17</v>
      </c>
      <c r="C636" t="s">
        <v>206</v>
      </c>
      <c r="D636" t="s">
        <v>139</v>
      </c>
      <c r="E636" s="2">
        <v>52.546157999999998</v>
      </c>
      <c r="F636" s="2">
        <v>13.1429724</v>
      </c>
      <c r="G636" s="2"/>
      <c r="H636" t="s">
        <v>233</v>
      </c>
      <c r="I636" t="s">
        <v>60</v>
      </c>
      <c r="J636" t="str">
        <f>VLOOKUP(I:I,Stadttteilzuordnung!$A$1:$D$13,3,0)</f>
        <v>Lidl (Schwarz-Gruppe)_Nord</v>
      </c>
    </row>
    <row r="637" spans="1:10">
      <c r="A637" t="str">
        <f t="shared" si="10"/>
        <v>19_lidl</v>
      </c>
      <c r="B637">
        <v>19</v>
      </c>
      <c r="C637" t="s">
        <v>206</v>
      </c>
      <c r="D637" t="s">
        <v>139</v>
      </c>
      <c r="E637" s="2">
        <v>52.515326299999998</v>
      </c>
      <c r="F637" s="2">
        <v>13.287356000000001</v>
      </c>
      <c r="G637" s="2"/>
      <c r="H637" t="s">
        <v>233</v>
      </c>
      <c r="I637" t="s">
        <v>64</v>
      </c>
      <c r="J637" t="str">
        <f>VLOOKUP(I:I,Stadttteilzuordnung!$A$1:$D$13,3,0)</f>
        <v>Lidl (Schwarz-Gruppe)_Nord</v>
      </c>
    </row>
    <row r="638" spans="1:10">
      <c r="A638" t="str">
        <f t="shared" si="10"/>
        <v>20_lidl</v>
      </c>
      <c r="B638">
        <v>20</v>
      </c>
      <c r="C638" t="s">
        <v>206</v>
      </c>
      <c r="D638" t="s">
        <v>139</v>
      </c>
      <c r="E638" s="2">
        <v>52.612959799999999</v>
      </c>
      <c r="F638" s="2">
        <v>13.313921799999999</v>
      </c>
      <c r="G638" s="2"/>
      <c r="H638" t="s">
        <v>233</v>
      </c>
      <c r="I638" t="s">
        <v>62</v>
      </c>
      <c r="J638" t="str">
        <f>VLOOKUP(I:I,Stadttteilzuordnung!$A$1:$D$13,3,0)</f>
        <v>Lidl (Schwarz-Gruppe)_Nord</v>
      </c>
    </row>
    <row r="639" spans="1:10">
      <c r="A639" t="str">
        <f t="shared" si="10"/>
        <v>21_lidl</v>
      </c>
      <c r="B639">
        <v>21</v>
      </c>
      <c r="C639" t="s">
        <v>206</v>
      </c>
      <c r="D639" t="s">
        <v>139</v>
      </c>
      <c r="E639" s="2">
        <v>52.552426400000002</v>
      </c>
      <c r="F639" s="2">
        <v>13.350118999999999</v>
      </c>
      <c r="G639" s="2"/>
      <c r="H639" t="s">
        <v>233</v>
      </c>
      <c r="I639" t="s">
        <v>65</v>
      </c>
      <c r="J639" t="str">
        <f>VLOOKUP(I:I,Stadttteilzuordnung!$A$1:$D$13,3,0)</f>
        <v>Lidl (Schwarz-Gruppe)_Nord</v>
      </c>
    </row>
    <row r="640" spans="1:10">
      <c r="A640" t="str">
        <f t="shared" si="10"/>
        <v>24_lidl</v>
      </c>
      <c r="B640">
        <v>24</v>
      </c>
      <c r="C640" t="s">
        <v>206</v>
      </c>
      <c r="D640" t="s">
        <v>139</v>
      </c>
      <c r="E640" s="2">
        <v>52.544551400000003</v>
      </c>
      <c r="F640" s="2">
        <v>13.3915785</v>
      </c>
      <c r="G640" s="2"/>
      <c r="H640" t="s">
        <v>233</v>
      </c>
      <c r="I640" t="s">
        <v>65</v>
      </c>
      <c r="J640" t="str">
        <f>VLOOKUP(I:I,Stadttteilzuordnung!$A$1:$D$13,3,0)</f>
        <v>Lidl (Schwarz-Gruppe)_Nord</v>
      </c>
    </row>
    <row r="641" spans="1:10">
      <c r="A641" t="str">
        <f t="shared" si="10"/>
        <v>30_lidl</v>
      </c>
      <c r="B641">
        <v>30</v>
      </c>
      <c r="C641" t="s">
        <v>206</v>
      </c>
      <c r="D641" t="s">
        <v>139</v>
      </c>
      <c r="E641" s="2">
        <v>52.565237600000003</v>
      </c>
      <c r="F641" s="2">
        <v>13.378827599999999</v>
      </c>
      <c r="G641" s="2"/>
      <c r="H641" t="s">
        <v>233</v>
      </c>
      <c r="I641" t="s">
        <v>65</v>
      </c>
      <c r="J641" t="str">
        <f>VLOOKUP(I:I,Stadttteilzuordnung!$A$1:$D$13,3,0)</f>
        <v>Lidl (Schwarz-Gruppe)_Nord</v>
      </c>
    </row>
    <row r="642" spans="1:10">
      <c r="A642" t="str">
        <f t="shared" si="10"/>
        <v>33_lidl</v>
      </c>
      <c r="B642">
        <v>33</v>
      </c>
      <c r="C642" t="s">
        <v>206</v>
      </c>
      <c r="D642" t="s">
        <v>139</v>
      </c>
      <c r="E642" s="2">
        <v>52.526425699999997</v>
      </c>
      <c r="F642" s="2">
        <v>13.241707999999999</v>
      </c>
      <c r="G642" s="2"/>
      <c r="H642" t="s">
        <v>233</v>
      </c>
      <c r="I642" t="s">
        <v>60</v>
      </c>
      <c r="J642" t="str">
        <f>VLOOKUP(I:I,Stadttteilzuordnung!$A$1:$D$13,3,0)</f>
        <v>Lidl (Schwarz-Gruppe)_Nord</v>
      </c>
    </row>
    <row r="643" spans="1:10">
      <c r="A643" t="str">
        <f t="shared" si="10"/>
        <v>34_lidl</v>
      </c>
      <c r="B643">
        <v>34</v>
      </c>
      <c r="C643" t="s">
        <v>206</v>
      </c>
      <c r="D643" t="s">
        <v>139</v>
      </c>
      <c r="E643" s="2">
        <v>52.528400900000001</v>
      </c>
      <c r="F643" s="2">
        <v>13.1881605</v>
      </c>
      <c r="G643" s="2"/>
      <c r="H643" t="s">
        <v>233</v>
      </c>
      <c r="I643" t="s">
        <v>60</v>
      </c>
      <c r="J643" t="str">
        <f>VLOOKUP(I:I,Stadttteilzuordnung!$A$1:$D$13,3,0)</f>
        <v>Lidl (Schwarz-Gruppe)_Nord</v>
      </c>
    </row>
    <row r="644" spans="1:10">
      <c r="A644" t="str">
        <f t="shared" si="10"/>
        <v>35_lidl</v>
      </c>
      <c r="B644">
        <v>35</v>
      </c>
      <c r="C644" t="s">
        <v>206</v>
      </c>
      <c r="D644" t="s">
        <v>139</v>
      </c>
      <c r="E644" s="2">
        <v>52.593294299999997</v>
      </c>
      <c r="F644" s="2">
        <v>13.432823600000001</v>
      </c>
      <c r="G644" s="2"/>
      <c r="H644" t="s">
        <v>233</v>
      </c>
      <c r="I644" t="s">
        <v>58</v>
      </c>
      <c r="J644" t="str">
        <f>VLOOKUP(I:I,Stadttteilzuordnung!$A$1:$D$13,3,0)</f>
        <v>Lidl (Schwarz-Gruppe)_Nord</v>
      </c>
    </row>
    <row r="645" spans="1:10">
      <c r="A645" t="str">
        <f t="shared" si="10"/>
        <v>38_lidl</v>
      </c>
      <c r="B645">
        <v>38</v>
      </c>
      <c r="C645" t="s">
        <v>206</v>
      </c>
      <c r="D645" t="s">
        <v>139</v>
      </c>
      <c r="E645" s="2">
        <v>52.563647699999997</v>
      </c>
      <c r="F645" s="2">
        <v>13.353565400000001</v>
      </c>
      <c r="G645" s="2"/>
      <c r="H645" t="s">
        <v>233</v>
      </c>
      <c r="I645" t="s">
        <v>62</v>
      </c>
      <c r="J645" t="str">
        <f>VLOOKUP(I:I,Stadttteilzuordnung!$A$1:$D$13,3,0)</f>
        <v>Lidl (Schwarz-Gruppe)_Nord</v>
      </c>
    </row>
    <row r="646" spans="1:10">
      <c r="A646" t="str">
        <f t="shared" si="10"/>
        <v>41_lidl</v>
      </c>
      <c r="B646">
        <v>41</v>
      </c>
      <c r="C646" t="s">
        <v>206</v>
      </c>
      <c r="D646" t="s">
        <v>139</v>
      </c>
      <c r="E646" s="2">
        <v>52.564990000000002</v>
      </c>
      <c r="F646" s="2">
        <v>13.32836</v>
      </c>
      <c r="G646" s="2"/>
      <c r="H646" t="s">
        <v>233</v>
      </c>
      <c r="I646" t="s">
        <v>62</v>
      </c>
      <c r="J646" t="str">
        <f>VLOOKUP(I:I,Stadttteilzuordnung!$A$1:$D$13,3,0)</f>
        <v>Lidl (Schwarz-Gruppe)_Nord</v>
      </c>
    </row>
    <row r="647" spans="1:10">
      <c r="A647" t="str">
        <f t="shared" si="10"/>
        <v>45_lidl</v>
      </c>
      <c r="B647">
        <v>45</v>
      </c>
      <c r="C647" t="s">
        <v>206</v>
      </c>
      <c r="D647" t="s">
        <v>139</v>
      </c>
      <c r="E647" s="2">
        <v>52.520176300000003</v>
      </c>
      <c r="F647" s="2">
        <v>13.2809937</v>
      </c>
      <c r="G647" s="2"/>
      <c r="H647" t="s">
        <v>233</v>
      </c>
      <c r="I647" t="s">
        <v>64</v>
      </c>
      <c r="J647" t="str">
        <f>VLOOKUP(I:I,Stadttteilzuordnung!$A$1:$D$13,3,0)</f>
        <v>Lidl (Schwarz-Gruppe)_Nord</v>
      </c>
    </row>
    <row r="648" spans="1:10">
      <c r="A648" t="str">
        <f t="shared" si="10"/>
        <v>46_lidl</v>
      </c>
      <c r="B648">
        <v>46</v>
      </c>
      <c r="C648" t="s">
        <v>206</v>
      </c>
      <c r="D648" t="s">
        <v>139</v>
      </c>
      <c r="E648" s="2">
        <v>52.533230699999997</v>
      </c>
      <c r="F648" s="2">
        <v>13.4300005</v>
      </c>
      <c r="G648" s="2"/>
      <c r="H648" t="s">
        <v>233</v>
      </c>
      <c r="I648" t="s">
        <v>58</v>
      </c>
      <c r="J648" t="str">
        <f>VLOOKUP(I:I,Stadttteilzuordnung!$A$1:$D$13,3,0)</f>
        <v>Lidl (Schwarz-Gruppe)_Nord</v>
      </c>
    </row>
    <row r="649" spans="1:10">
      <c r="A649" t="str">
        <f t="shared" si="10"/>
        <v>49_lidl</v>
      </c>
      <c r="B649">
        <v>49</v>
      </c>
      <c r="C649" t="s">
        <v>206</v>
      </c>
      <c r="D649" t="s">
        <v>149</v>
      </c>
      <c r="E649" s="2">
        <v>52.547603799999997</v>
      </c>
      <c r="F649" s="2">
        <v>13.2100323</v>
      </c>
      <c r="G649" s="2"/>
      <c r="H649" t="s">
        <v>233</v>
      </c>
      <c r="I649" t="s">
        <v>60</v>
      </c>
      <c r="J649" t="str">
        <f>VLOOKUP(I:I,Stadttteilzuordnung!$A$1:$D$13,3,0)</f>
        <v>Lidl (Schwarz-Gruppe)_Nord</v>
      </c>
    </row>
    <row r="650" spans="1:10">
      <c r="A650" t="str">
        <f t="shared" si="10"/>
        <v>51_lidl</v>
      </c>
      <c r="B650">
        <v>51</v>
      </c>
      <c r="C650" t="s">
        <v>206</v>
      </c>
      <c r="D650" t="s">
        <v>149</v>
      </c>
      <c r="E650" s="2">
        <v>52.5564763</v>
      </c>
      <c r="F650" s="2">
        <v>13.4369909</v>
      </c>
      <c r="G650" s="2"/>
      <c r="H650" t="s">
        <v>233</v>
      </c>
      <c r="I650" t="s">
        <v>58</v>
      </c>
      <c r="J650" t="str">
        <f>VLOOKUP(I:I,Stadttteilzuordnung!$A$1:$D$13,3,0)</f>
        <v>Lidl (Schwarz-Gruppe)_Nord</v>
      </c>
    </row>
    <row r="651" spans="1:10">
      <c r="A651" t="str">
        <f t="shared" si="10"/>
        <v>52_lidl</v>
      </c>
      <c r="B651">
        <v>52</v>
      </c>
      <c r="C651" t="s">
        <v>206</v>
      </c>
      <c r="D651" t="s">
        <v>139</v>
      </c>
      <c r="E651" s="2">
        <v>52.546472999999999</v>
      </c>
      <c r="F651" s="2">
        <v>13.4294539</v>
      </c>
      <c r="G651" s="2"/>
      <c r="H651" t="s">
        <v>233</v>
      </c>
      <c r="I651" t="s">
        <v>58</v>
      </c>
      <c r="J651" t="str">
        <f>VLOOKUP(I:I,Stadttteilzuordnung!$A$1:$D$13,3,0)</f>
        <v>Lidl (Schwarz-Gruppe)_Nord</v>
      </c>
    </row>
    <row r="652" spans="1:10">
      <c r="A652" t="str">
        <f t="shared" si="10"/>
        <v>53_lidl</v>
      </c>
      <c r="B652">
        <v>53</v>
      </c>
      <c r="C652" t="s">
        <v>206</v>
      </c>
      <c r="D652" t="s">
        <v>139</v>
      </c>
      <c r="E652" s="2">
        <v>52.561928399999999</v>
      </c>
      <c r="F652" s="2">
        <v>13.365584999999999</v>
      </c>
      <c r="G652" s="2"/>
      <c r="H652" t="s">
        <v>233</v>
      </c>
      <c r="I652" t="s">
        <v>62</v>
      </c>
      <c r="J652" t="str">
        <f>VLOOKUP(I:I,Stadttteilzuordnung!$A$1:$D$13,3,0)</f>
        <v>Lidl (Schwarz-Gruppe)_Nord</v>
      </c>
    </row>
    <row r="653" spans="1:10">
      <c r="A653" t="str">
        <f t="shared" si="10"/>
        <v>54_lidl</v>
      </c>
      <c r="B653">
        <v>54</v>
      </c>
      <c r="C653" t="s">
        <v>206</v>
      </c>
      <c r="D653" t="s">
        <v>149</v>
      </c>
      <c r="E653" s="2">
        <v>52.591729299999997</v>
      </c>
      <c r="F653" s="2">
        <v>13.403433100000001</v>
      </c>
      <c r="G653" s="2"/>
      <c r="H653" t="s">
        <v>233</v>
      </c>
      <c r="I653" t="s">
        <v>58</v>
      </c>
      <c r="J653" t="str">
        <f>VLOOKUP(I:I,Stadttteilzuordnung!$A$1:$D$13,3,0)</f>
        <v>Lidl (Schwarz-Gruppe)_Nord</v>
      </c>
    </row>
    <row r="654" spans="1:10">
      <c r="A654" t="str">
        <f t="shared" si="10"/>
        <v>56_lidl</v>
      </c>
      <c r="B654">
        <v>56</v>
      </c>
      <c r="C654" t="s">
        <v>206</v>
      </c>
      <c r="D654" t="s">
        <v>139</v>
      </c>
      <c r="E654" s="2">
        <v>52.555093300000003</v>
      </c>
      <c r="F654" s="2">
        <v>13.382604000000001</v>
      </c>
      <c r="G654" s="2"/>
      <c r="H654" t="s">
        <v>233</v>
      </c>
      <c r="I654" t="s">
        <v>65</v>
      </c>
      <c r="J654" t="str">
        <f>VLOOKUP(I:I,Stadttteilzuordnung!$A$1:$D$13,3,0)</f>
        <v>Lidl (Schwarz-Gruppe)_Nord</v>
      </c>
    </row>
    <row r="655" spans="1:10">
      <c r="A655" t="str">
        <f t="shared" si="10"/>
        <v>57_lidl</v>
      </c>
      <c r="B655">
        <v>57</v>
      </c>
      <c r="C655" t="s">
        <v>206</v>
      </c>
      <c r="D655" t="s">
        <v>139</v>
      </c>
      <c r="E655" s="2">
        <v>52.573715900000003</v>
      </c>
      <c r="F655" s="2">
        <v>13.398583199999999</v>
      </c>
      <c r="G655" s="2"/>
      <c r="H655" t="s">
        <v>233</v>
      </c>
      <c r="I655" t="s">
        <v>58</v>
      </c>
      <c r="J655" t="str">
        <f>VLOOKUP(I:I,Stadttteilzuordnung!$A$1:$D$13,3,0)</f>
        <v>Lidl (Schwarz-Gruppe)_Nord</v>
      </c>
    </row>
    <row r="656" spans="1:10">
      <c r="A656" t="str">
        <f t="shared" ref="A656:A719" si="11">B656&amp;"_"&amp;C656</f>
        <v>59_lidl</v>
      </c>
      <c r="B656">
        <v>59</v>
      </c>
      <c r="C656" t="s">
        <v>206</v>
      </c>
      <c r="D656" t="s">
        <v>149</v>
      </c>
      <c r="E656" s="2">
        <v>52.552572099999999</v>
      </c>
      <c r="F656" s="2">
        <v>13.421492799999999</v>
      </c>
      <c r="G656" s="2"/>
      <c r="H656" t="s">
        <v>233</v>
      </c>
      <c r="I656" t="s">
        <v>58</v>
      </c>
      <c r="J656" t="str">
        <f>VLOOKUP(I:I,Stadttteilzuordnung!$A$1:$D$13,3,0)</f>
        <v>Lidl (Schwarz-Gruppe)_Nord</v>
      </c>
    </row>
    <row r="657" spans="1:10">
      <c r="A657" t="str">
        <f t="shared" si="11"/>
        <v>60_lidl</v>
      </c>
      <c r="B657">
        <v>60</v>
      </c>
      <c r="C657" t="s">
        <v>206</v>
      </c>
      <c r="D657" t="s">
        <v>139</v>
      </c>
      <c r="E657" s="2">
        <v>52.510589799999998</v>
      </c>
      <c r="F657" s="2">
        <v>13.3969542</v>
      </c>
      <c r="G657" s="2"/>
      <c r="H657" t="s">
        <v>233</v>
      </c>
      <c r="I657" t="s">
        <v>65</v>
      </c>
      <c r="J657" t="str">
        <f>VLOOKUP(I:I,Stadttteilzuordnung!$A$1:$D$13,3,0)</f>
        <v>Lidl (Schwarz-Gruppe)_Nord</v>
      </c>
    </row>
    <row r="658" spans="1:10">
      <c r="A658" t="str">
        <f t="shared" si="11"/>
        <v>61_lidl</v>
      </c>
      <c r="B658">
        <v>61</v>
      </c>
      <c r="C658" t="s">
        <v>206</v>
      </c>
      <c r="D658" t="s">
        <v>139</v>
      </c>
      <c r="E658" s="2">
        <v>52.486736000000001</v>
      </c>
      <c r="F658" s="2">
        <v>13.324946000000001</v>
      </c>
      <c r="G658" s="2"/>
      <c r="H658" t="s">
        <v>233</v>
      </c>
      <c r="I658" t="s">
        <v>64</v>
      </c>
      <c r="J658" t="str">
        <f>VLOOKUP(I:I,Stadttteilzuordnung!$A$1:$D$13,3,0)</f>
        <v>Lidl (Schwarz-Gruppe)_Nord</v>
      </c>
    </row>
    <row r="659" spans="1:10">
      <c r="A659" t="str">
        <f t="shared" si="11"/>
        <v>62_lidl</v>
      </c>
      <c r="B659">
        <v>62</v>
      </c>
      <c r="C659" t="s">
        <v>206</v>
      </c>
      <c r="D659" t="s">
        <v>139</v>
      </c>
      <c r="E659" s="2">
        <v>52.534506100000002</v>
      </c>
      <c r="F659" s="2">
        <v>13.4079747</v>
      </c>
      <c r="G659" s="2"/>
      <c r="H659" t="s">
        <v>233</v>
      </c>
      <c r="I659" t="s">
        <v>58</v>
      </c>
      <c r="J659" t="str">
        <f>VLOOKUP(I:I,Stadttteilzuordnung!$A$1:$D$13,3,0)</f>
        <v>Lidl (Schwarz-Gruppe)_Nord</v>
      </c>
    </row>
    <row r="660" spans="1:10">
      <c r="A660" t="str">
        <f t="shared" si="11"/>
        <v>67_lidl</v>
      </c>
      <c r="B660">
        <v>67</v>
      </c>
      <c r="C660" t="s">
        <v>206</v>
      </c>
      <c r="D660" t="s">
        <v>139</v>
      </c>
      <c r="E660" s="2">
        <v>52.520838900000001</v>
      </c>
      <c r="F660" s="2">
        <v>13.4676358</v>
      </c>
      <c r="G660" s="2"/>
      <c r="H660" t="s">
        <v>233</v>
      </c>
      <c r="I660" t="s">
        <v>58</v>
      </c>
      <c r="J660" t="str">
        <f>VLOOKUP(I:I,Stadttteilzuordnung!$A$1:$D$13,3,0)</f>
        <v>Lidl (Schwarz-Gruppe)_Nord</v>
      </c>
    </row>
    <row r="661" spans="1:10">
      <c r="A661" t="str">
        <f t="shared" si="11"/>
        <v>70_lidl</v>
      </c>
      <c r="B661">
        <v>70</v>
      </c>
      <c r="C661" t="s">
        <v>206</v>
      </c>
      <c r="D661" t="s">
        <v>139</v>
      </c>
      <c r="E661" s="2">
        <v>52.502960399999999</v>
      </c>
      <c r="F661" s="2">
        <v>13.298530599999999</v>
      </c>
      <c r="G661" s="2"/>
      <c r="H661" t="s">
        <v>233</v>
      </c>
      <c r="I661" t="s">
        <v>64</v>
      </c>
      <c r="J661" t="str">
        <f>VLOOKUP(I:I,Stadttteilzuordnung!$A$1:$D$13,3,0)</f>
        <v>Lidl (Schwarz-Gruppe)_Nord</v>
      </c>
    </row>
    <row r="662" spans="1:10">
      <c r="A662" t="str">
        <f t="shared" si="11"/>
        <v>73_lidl</v>
      </c>
      <c r="B662">
        <v>73</v>
      </c>
      <c r="C662" t="s">
        <v>206</v>
      </c>
      <c r="D662" t="s">
        <v>139</v>
      </c>
      <c r="E662" s="2">
        <v>52.514886599999997</v>
      </c>
      <c r="F662" s="2">
        <v>13.418799</v>
      </c>
      <c r="G662" s="2"/>
      <c r="H662" t="s">
        <v>233</v>
      </c>
      <c r="I662" t="s">
        <v>65</v>
      </c>
      <c r="J662" t="str">
        <f>VLOOKUP(I:I,Stadttteilzuordnung!$A$1:$D$13,3,0)</f>
        <v>Lidl (Schwarz-Gruppe)_Nord</v>
      </c>
    </row>
    <row r="663" spans="1:10">
      <c r="A663" t="str">
        <f t="shared" si="11"/>
        <v>75_lidl</v>
      </c>
      <c r="B663">
        <v>75</v>
      </c>
      <c r="C663" t="s">
        <v>206</v>
      </c>
      <c r="D663" t="s">
        <v>139</v>
      </c>
      <c r="E663" s="2">
        <v>52.551137500000003</v>
      </c>
      <c r="F663" s="2">
        <v>13.3833679</v>
      </c>
      <c r="G663" s="2"/>
      <c r="H663" t="s">
        <v>233</v>
      </c>
      <c r="I663" t="s">
        <v>65</v>
      </c>
      <c r="J663" t="str">
        <f>VLOOKUP(I:I,Stadttteilzuordnung!$A$1:$D$13,3,0)</f>
        <v>Lidl (Schwarz-Gruppe)_Nord</v>
      </c>
    </row>
    <row r="664" spans="1:10">
      <c r="A664" t="str">
        <f t="shared" si="11"/>
        <v>76_lidl</v>
      </c>
      <c r="B664">
        <v>76</v>
      </c>
      <c r="C664" t="s">
        <v>206</v>
      </c>
      <c r="D664" t="s">
        <v>139</v>
      </c>
      <c r="E664" s="2">
        <v>52.607903999999998</v>
      </c>
      <c r="F664" s="2">
        <v>13.4780569</v>
      </c>
      <c r="G664" s="2"/>
      <c r="H664" t="s">
        <v>233</v>
      </c>
      <c r="I664" t="s">
        <v>58</v>
      </c>
      <c r="J664" t="str">
        <f>VLOOKUP(I:I,Stadttteilzuordnung!$A$1:$D$13,3,0)</f>
        <v>Lidl (Schwarz-Gruppe)_Nord</v>
      </c>
    </row>
    <row r="665" spans="1:10">
      <c r="A665" t="str">
        <f t="shared" si="11"/>
        <v>77_lidl</v>
      </c>
      <c r="B665">
        <v>77</v>
      </c>
      <c r="C665" t="s">
        <v>206</v>
      </c>
      <c r="D665" t="s">
        <v>139</v>
      </c>
      <c r="E665" s="2">
        <v>52.517698199999998</v>
      </c>
      <c r="F665" s="2">
        <v>13.1840236</v>
      </c>
      <c r="G665" s="2"/>
      <c r="H665" t="s">
        <v>233</v>
      </c>
      <c r="I665" t="s">
        <v>60</v>
      </c>
      <c r="J665" t="str">
        <f>VLOOKUP(I:I,Stadttteilzuordnung!$A$1:$D$13,3,0)</f>
        <v>Lidl (Schwarz-Gruppe)_Nord</v>
      </c>
    </row>
    <row r="666" spans="1:10">
      <c r="A666" t="str">
        <f t="shared" si="11"/>
        <v>80_lidl</v>
      </c>
      <c r="B666">
        <v>80</v>
      </c>
      <c r="C666" t="s">
        <v>206</v>
      </c>
      <c r="D666" t="s">
        <v>139</v>
      </c>
      <c r="E666" s="2">
        <v>52.524328500000003</v>
      </c>
      <c r="F666" s="2">
        <v>13.3795514</v>
      </c>
      <c r="G666" s="2"/>
      <c r="H666" t="s">
        <v>233</v>
      </c>
      <c r="I666" t="s">
        <v>65</v>
      </c>
      <c r="J666" t="str">
        <f>VLOOKUP(I:I,Stadttteilzuordnung!$A$1:$D$13,3,0)</f>
        <v>Lidl (Schwarz-Gruppe)_Nord</v>
      </c>
    </row>
    <row r="667" spans="1:10">
      <c r="A667" t="str">
        <f t="shared" si="11"/>
        <v>81_lidl</v>
      </c>
      <c r="B667">
        <v>81</v>
      </c>
      <c r="C667" t="s">
        <v>206</v>
      </c>
      <c r="D667" t="s">
        <v>139</v>
      </c>
      <c r="E667" s="2">
        <v>52.495462400000001</v>
      </c>
      <c r="F667" s="2">
        <v>13.304810700000001</v>
      </c>
      <c r="G667" s="2"/>
      <c r="H667" t="s">
        <v>233</v>
      </c>
      <c r="I667" t="s">
        <v>64</v>
      </c>
      <c r="J667" t="str">
        <f>VLOOKUP(I:I,Stadttteilzuordnung!$A$1:$D$13,3,0)</f>
        <v>Lidl (Schwarz-Gruppe)_Nord</v>
      </c>
    </row>
    <row r="668" spans="1:10">
      <c r="A668" t="str">
        <f t="shared" si="11"/>
        <v>82_lidl</v>
      </c>
      <c r="B668">
        <v>82</v>
      </c>
      <c r="C668" t="s">
        <v>206</v>
      </c>
      <c r="D668" t="s">
        <v>139</v>
      </c>
      <c r="E668" s="2">
        <v>52.563583600000001</v>
      </c>
      <c r="F668" s="2">
        <v>13.412146399999999</v>
      </c>
      <c r="G668" s="2"/>
      <c r="H668" t="s">
        <v>233</v>
      </c>
      <c r="I668" t="s">
        <v>58</v>
      </c>
      <c r="J668" t="str">
        <f>VLOOKUP(I:I,Stadttteilzuordnung!$A$1:$D$13,3,0)</f>
        <v>Lidl (Schwarz-Gruppe)_Nord</v>
      </c>
    </row>
    <row r="669" spans="1:10">
      <c r="A669" t="str">
        <f t="shared" si="11"/>
        <v>84_lidl</v>
      </c>
      <c r="B669">
        <v>84</v>
      </c>
      <c r="C669" t="s">
        <v>206</v>
      </c>
      <c r="D669" t="s">
        <v>139</v>
      </c>
      <c r="E669" s="2">
        <v>52.510094799999997</v>
      </c>
      <c r="F669" s="2">
        <v>13.4078546</v>
      </c>
      <c r="G669" s="2"/>
      <c r="H669" t="s">
        <v>233</v>
      </c>
      <c r="I669" t="s">
        <v>65</v>
      </c>
      <c r="J669" t="str">
        <f>VLOOKUP(I:I,Stadttteilzuordnung!$A$1:$D$13,3,0)</f>
        <v>Lidl (Schwarz-Gruppe)_Nord</v>
      </c>
    </row>
    <row r="670" spans="1:10">
      <c r="A670" t="str">
        <f t="shared" si="11"/>
        <v>89_lidl</v>
      </c>
      <c r="B670">
        <v>89</v>
      </c>
      <c r="C670" t="s">
        <v>206</v>
      </c>
      <c r="D670" t="s">
        <v>139</v>
      </c>
      <c r="E670" s="2">
        <v>52.5280542</v>
      </c>
      <c r="F670" s="2">
        <v>13.3078036</v>
      </c>
      <c r="G670" s="2"/>
      <c r="H670" t="s">
        <v>233</v>
      </c>
      <c r="I670" t="s">
        <v>64</v>
      </c>
      <c r="J670" t="str">
        <f>VLOOKUP(I:I,Stadttteilzuordnung!$A$1:$D$13,3,0)</f>
        <v>Lidl (Schwarz-Gruppe)_Nord</v>
      </c>
    </row>
    <row r="671" spans="1:10">
      <c r="A671" t="str">
        <f t="shared" si="11"/>
        <v>101_lidl</v>
      </c>
      <c r="B671">
        <v>101</v>
      </c>
      <c r="C671" t="s">
        <v>206</v>
      </c>
      <c r="D671" t="s">
        <v>139</v>
      </c>
      <c r="E671" s="2">
        <v>52.603850000000001</v>
      </c>
      <c r="F671" s="2">
        <v>13.3683104</v>
      </c>
      <c r="G671" s="2"/>
      <c r="H671" t="s">
        <v>233</v>
      </c>
      <c r="I671" t="s">
        <v>62</v>
      </c>
      <c r="J671" t="str">
        <f>VLOOKUP(I:I,Stadttteilzuordnung!$A$1:$D$13,3,0)</f>
        <v>Lidl (Schwarz-Gruppe)_Nord</v>
      </c>
    </row>
    <row r="672" spans="1:10">
      <c r="A672" t="str">
        <f t="shared" si="11"/>
        <v>102_lidl</v>
      </c>
      <c r="B672">
        <v>102</v>
      </c>
      <c r="C672" t="s">
        <v>206</v>
      </c>
      <c r="D672" t="s">
        <v>139</v>
      </c>
      <c r="E672" s="2">
        <v>52.520335899999999</v>
      </c>
      <c r="F672" s="2">
        <v>13.280721</v>
      </c>
      <c r="G672" s="2"/>
      <c r="H672" t="s">
        <v>233</v>
      </c>
      <c r="I672" t="s">
        <v>64</v>
      </c>
      <c r="J672" t="str">
        <f>VLOOKUP(I:I,Stadttteilzuordnung!$A$1:$D$13,3,0)</f>
        <v>Lidl (Schwarz-Gruppe)_Nord</v>
      </c>
    </row>
    <row r="673" spans="1:10">
      <c r="A673" t="str">
        <f t="shared" si="11"/>
        <v>103_lidl</v>
      </c>
      <c r="B673">
        <v>103</v>
      </c>
      <c r="C673" t="s">
        <v>206</v>
      </c>
      <c r="D673" t="s">
        <v>139</v>
      </c>
      <c r="E673" s="2">
        <v>52.5762681</v>
      </c>
      <c r="F673" s="2">
        <v>13.324832900000001</v>
      </c>
      <c r="G673" s="2"/>
      <c r="H673" t="s">
        <v>233</v>
      </c>
      <c r="I673" t="s">
        <v>62</v>
      </c>
      <c r="J673" t="str">
        <f>VLOOKUP(I:I,Stadttteilzuordnung!$A$1:$D$13,3,0)</f>
        <v>Lidl (Schwarz-Gruppe)_Nord</v>
      </c>
    </row>
    <row r="674" spans="1:10">
      <c r="A674" t="str">
        <f t="shared" si="11"/>
        <v>104_lidl</v>
      </c>
      <c r="B674">
        <v>104</v>
      </c>
      <c r="C674" t="s">
        <v>206</v>
      </c>
      <c r="D674" t="s">
        <v>139</v>
      </c>
      <c r="E674" s="2">
        <v>52.506822</v>
      </c>
      <c r="F674" s="2">
        <v>13.412360700000001</v>
      </c>
      <c r="G674" s="2"/>
      <c r="H674" t="s">
        <v>233</v>
      </c>
      <c r="I674" t="s">
        <v>65</v>
      </c>
      <c r="J674" t="str">
        <f>VLOOKUP(I:I,Stadttteilzuordnung!$A$1:$D$13,3,0)</f>
        <v>Lidl (Schwarz-Gruppe)_Nord</v>
      </c>
    </row>
    <row r="675" spans="1:10">
      <c r="A675" t="str">
        <f t="shared" si="11"/>
        <v>106_lidl</v>
      </c>
      <c r="B675">
        <v>106</v>
      </c>
      <c r="C675" t="s">
        <v>206</v>
      </c>
      <c r="D675" t="s">
        <v>139</v>
      </c>
      <c r="E675" s="2">
        <v>52.564880899999999</v>
      </c>
      <c r="F675" s="2">
        <v>13.329257399999999</v>
      </c>
      <c r="G675" s="2"/>
      <c r="H675" t="s">
        <v>233</v>
      </c>
      <c r="I675" t="s">
        <v>62</v>
      </c>
      <c r="J675" t="str">
        <f>VLOOKUP(I:I,Stadttteilzuordnung!$A$1:$D$13,3,0)</f>
        <v>Lidl (Schwarz-Gruppe)_Nord</v>
      </c>
    </row>
    <row r="676" spans="1:10">
      <c r="A676" t="str">
        <f t="shared" si="11"/>
        <v>109_lidl</v>
      </c>
      <c r="B676">
        <v>109</v>
      </c>
      <c r="C676" t="s">
        <v>206</v>
      </c>
      <c r="D676" t="s">
        <v>149</v>
      </c>
      <c r="E676" s="2">
        <v>52.527834300000002</v>
      </c>
      <c r="F676" s="2">
        <v>13.128627099999999</v>
      </c>
      <c r="G676" s="2"/>
      <c r="H676" t="s">
        <v>233</v>
      </c>
      <c r="I676" t="s">
        <v>60</v>
      </c>
      <c r="J676" t="str">
        <f>VLOOKUP(I:I,Stadttteilzuordnung!$A$1:$D$13,3,0)</f>
        <v>Lidl (Schwarz-Gruppe)_Nord</v>
      </c>
    </row>
    <row r="677" spans="1:10">
      <c r="A677" t="str">
        <f t="shared" si="11"/>
        <v>113_lidl</v>
      </c>
      <c r="B677">
        <v>113</v>
      </c>
      <c r="C677" t="s">
        <v>206</v>
      </c>
      <c r="D677" t="s">
        <v>139</v>
      </c>
      <c r="E677" s="2">
        <v>52.607789599999997</v>
      </c>
      <c r="F677" s="2">
        <v>13.477702799999999</v>
      </c>
      <c r="G677" s="2"/>
      <c r="H677" t="s">
        <v>233</v>
      </c>
      <c r="I677" t="s">
        <v>58</v>
      </c>
      <c r="J677" t="str">
        <f>VLOOKUP(I:I,Stadttteilzuordnung!$A$1:$D$13,3,0)</f>
        <v>Lidl (Schwarz-Gruppe)_Nord</v>
      </c>
    </row>
    <row r="678" spans="1:10">
      <c r="A678" t="str">
        <f t="shared" si="11"/>
        <v>124_lidl</v>
      </c>
      <c r="B678">
        <v>124</v>
      </c>
      <c r="C678" t="s">
        <v>206</v>
      </c>
      <c r="D678" t="s">
        <v>139</v>
      </c>
      <c r="E678" s="2">
        <v>52.535994299999999</v>
      </c>
      <c r="F678" s="2">
        <v>13.352413200000001</v>
      </c>
      <c r="G678" s="2"/>
      <c r="H678" t="s">
        <v>233</v>
      </c>
      <c r="I678" t="s">
        <v>65</v>
      </c>
      <c r="J678" t="str">
        <f>VLOOKUP(I:I,Stadttteilzuordnung!$A$1:$D$13,3,0)</f>
        <v>Lidl (Schwarz-Gruppe)_Nord</v>
      </c>
    </row>
    <row r="679" spans="1:10">
      <c r="A679" t="str">
        <f t="shared" si="11"/>
        <v>127_lidl</v>
      </c>
      <c r="B679">
        <v>127</v>
      </c>
      <c r="C679" t="s">
        <v>206</v>
      </c>
      <c r="D679" t="s">
        <v>139</v>
      </c>
      <c r="E679" s="2">
        <v>52.586213899999997</v>
      </c>
      <c r="F679" s="2">
        <v>13.316385500000001</v>
      </c>
      <c r="G679" s="2"/>
      <c r="H679" t="s">
        <v>233</v>
      </c>
      <c r="I679" t="s">
        <v>62</v>
      </c>
      <c r="J679" t="str">
        <f>VLOOKUP(I:I,Stadttteilzuordnung!$A$1:$D$13,3,0)</f>
        <v>Lidl (Schwarz-Gruppe)_Nord</v>
      </c>
    </row>
    <row r="680" spans="1:10">
      <c r="A680" t="str">
        <f t="shared" si="11"/>
        <v>128_lidl</v>
      </c>
      <c r="B680">
        <v>128</v>
      </c>
      <c r="C680" t="s">
        <v>206</v>
      </c>
      <c r="D680" t="s">
        <v>149</v>
      </c>
      <c r="E680" s="2">
        <v>52.553691999999998</v>
      </c>
      <c r="F680" s="2">
        <v>13.4007877</v>
      </c>
      <c r="G680" s="2"/>
      <c r="H680" t="s">
        <v>233</v>
      </c>
      <c r="I680" t="s">
        <v>58</v>
      </c>
      <c r="J680" t="str">
        <f>VLOOKUP(I:I,Stadttteilzuordnung!$A$1:$D$13,3,0)</f>
        <v>Lidl (Schwarz-Gruppe)_Nord</v>
      </c>
    </row>
    <row r="681" spans="1:10">
      <c r="A681" t="str">
        <f t="shared" si="11"/>
        <v>131_lidl</v>
      </c>
      <c r="B681">
        <v>131</v>
      </c>
      <c r="C681" t="s">
        <v>206</v>
      </c>
      <c r="D681" t="s">
        <v>149</v>
      </c>
      <c r="E681" s="2">
        <v>52.594112600000003</v>
      </c>
      <c r="F681" s="2">
        <v>13.282007399999999</v>
      </c>
      <c r="G681" s="2"/>
      <c r="H681" t="s">
        <v>233</v>
      </c>
      <c r="I681" t="s">
        <v>62</v>
      </c>
      <c r="J681" t="str">
        <f>VLOOKUP(I:I,Stadttteilzuordnung!$A$1:$D$13,3,0)</f>
        <v>Lidl (Schwarz-Gruppe)_Nord</v>
      </c>
    </row>
    <row r="682" spans="1:10">
      <c r="A682" t="str">
        <f t="shared" si="11"/>
        <v>135_lidl</v>
      </c>
      <c r="B682">
        <v>135</v>
      </c>
      <c r="C682" t="s">
        <v>206</v>
      </c>
      <c r="D682" t="s">
        <v>149</v>
      </c>
      <c r="E682" s="2">
        <v>52.624749100000002</v>
      </c>
      <c r="F682" s="2">
        <v>13.2293555</v>
      </c>
      <c r="G682" s="2"/>
      <c r="H682" t="s">
        <v>233</v>
      </c>
      <c r="I682" t="s">
        <v>62</v>
      </c>
      <c r="J682" t="str">
        <f>VLOOKUP(I:I,Stadttteilzuordnung!$A$1:$D$13,3,0)</f>
        <v>Lidl (Schwarz-Gruppe)_Nord</v>
      </c>
    </row>
    <row r="683" spans="1:10">
      <c r="A683" t="str">
        <f t="shared" si="11"/>
        <v>141_lidl</v>
      </c>
      <c r="B683">
        <v>141</v>
      </c>
      <c r="C683" t="s">
        <v>206</v>
      </c>
      <c r="D683" t="s">
        <v>139</v>
      </c>
      <c r="E683" s="2">
        <v>52.5676627</v>
      </c>
      <c r="F683" s="2">
        <v>13.428790299999999</v>
      </c>
      <c r="G683" s="2"/>
      <c r="H683" t="s">
        <v>233</v>
      </c>
      <c r="I683" t="s">
        <v>58</v>
      </c>
      <c r="J683" t="str">
        <f>VLOOKUP(I:I,Stadttteilzuordnung!$A$1:$D$13,3,0)</f>
        <v>Lidl (Schwarz-Gruppe)_Nord</v>
      </c>
    </row>
    <row r="684" spans="1:10">
      <c r="A684" t="str">
        <f t="shared" si="11"/>
        <v>144_lidl</v>
      </c>
      <c r="B684">
        <v>144</v>
      </c>
      <c r="C684" t="s">
        <v>206</v>
      </c>
      <c r="D684" t="s">
        <v>139</v>
      </c>
      <c r="E684" s="2">
        <v>52.593520599999998</v>
      </c>
      <c r="F684" s="2">
        <v>13.4326717</v>
      </c>
      <c r="G684" s="2"/>
      <c r="H684" t="s">
        <v>233</v>
      </c>
      <c r="I684" t="s">
        <v>58</v>
      </c>
      <c r="J684" t="str">
        <f>VLOOKUP(I:I,Stadttteilzuordnung!$A$1:$D$13,3,0)</f>
        <v>Lidl (Schwarz-Gruppe)_Nord</v>
      </c>
    </row>
    <row r="685" spans="1:10">
      <c r="A685" t="str">
        <f t="shared" si="11"/>
        <v>146_lidl</v>
      </c>
      <c r="B685">
        <v>146</v>
      </c>
      <c r="C685" t="s">
        <v>206</v>
      </c>
      <c r="D685" t="s">
        <v>139</v>
      </c>
      <c r="E685" s="2">
        <v>52.528222300000003</v>
      </c>
      <c r="F685" s="2">
        <v>13.1877067</v>
      </c>
      <c r="G685" s="2"/>
      <c r="H685" t="s">
        <v>233</v>
      </c>
      <c r="I685" t="s">
        <v>60</v>
      </c>
      <c r="J685" t="str">
        <f>VLOOKUP(I:I,Stadttteilzuordnung!$A$1:$D$13,3,0)</f>
        <v>Lidl (Schwarz-Gruppe)_Nord</v>
      </c>
    </row>
    <row r="686" spans="1:10">
      <c r="A686" t="str">
        <f t="shared" si="11"/>
        <v>149_lidl</v>
      </c>
      <c r="B686">
        <v>149</v>
      </c>
      <c r="C686" t="s">
        <v>206</v>
      </c>
      <c r="D686" t="s">
        <v>139</v>
      </c>
      <c r="E686" s="2">
        <v>52.540283100000003</v>
      </c>
      <c r="F686" s="2">
        <v>13.2333067</v>
      </c>
      <c r="G686" s="2"/>
      <c r="H686" t="s">
        <v>233</v>
      </c>
      <c r="I686" t="s">
        <v>60</v>
      </c>
      <c r="J686" t="str">
        <f>VLOOKUP(I:I,Stadttteilzuordnung!$A$1:$D$13,3,0)</f>
        <v>Lidl (Schwarz-Gruppe)_Nord</v>
      </c>
    </row>
    <row r="687" spans="1:10">
      <c r="A687" t="str">
        <f t="shared" si="11"/>
        <v>2_lidl</v>
      </c>
      <c r="B687">
        <v>2</v>
      </c>
      <c r="C687" t="s">
        <v>206</v>
      </c>
      <c r="D687" t="s">
        <v>139</v>
      </c>
      <c r="E687" s="2">
        <v>52.500379500000001</v>
      </c>
      <c r="F687" s="2">
        <v>13.4653355</v>
      </c>
      <c r="G687" s="2"/>
      <c r="H687" t="s">
        <v>233</v>
      </c>
      <c r="I687" t="s">
        <v>57</v>
      </c>
      <c r="J687" t="str">
        <f>VLOOKUP(I:I,Stadttteilzuordnung!$A$1:$D$13,3,0)</f>
        <v>Lidl (Schwarz-Gruppe)_Süd</v>
      </c>
    </row>
    <row r="688" spans="1:10">
      <c r="A688" t="str">
        <f t="shared" si="11"/>
        <v>3_lidl</v>
      </c>
      <c r="B688">
        <v>3</v>
      </c>
      <c r="C688" t="s">
        <v>206</v>
      </c>
      <c r="D688" t="s">
        <v>149</v>
      </c>
      <c r="E688" s="2">
        <v>52.478515999999999</v>
      </c>
      <c r="F688" s="2">
        <v>13.344132</v>
      </c>
      <c r="G688" s="2"/>
      <c r="H688" t="s">
        <v>233</v>
      </c>
      <c r="I688" t="s">
        <v>68</v>
      </c>
      <c r="J688" t="str">
        <f>VLOOKUP(I:I,Stadttteilzuordnung!$A$1:$D$13,3,0)</f>
        <v>Lidl (Schwarz-Gruppe)_Süd</v>
      </c>
    </row>
    <row r="689" spans="1:10">
      <c r="A689" t="str">
        <f t="shared" si="11"/>
        <v>4_lidl</v>
      </c>
      <c r="B689">
        <v>4</v>
      </c>
      <c r="C689" t="s">
        <v>206</v>
      </c>
      <c r="D689" t="s">
        <v>149</v>
      </c>
      <c r="E689" s="2">
        <v>52.420952900000003</v>
      </c>
      <c r="F689" s="2">
        <v>13.299890700000001</v>
      </c>
      <c r="G689" s="2"/>
      <c r="H689" t="s">
        <v>233</v>
      </c>
      <c r="I689" t="s">
        <v>61</v>
      </c>
      <c r="J689" t="str">
        <f>VLOOKUP(I:I,Stadttteilzuordnung!$A$1:$D$13,3,0)</f>
        <v>Lidl (Schwarz-Gruppe)_Süd</v>
      </c>
    </row>
    <row r="690" spans="1:10">
      <c r="A690" t="str">
        <f t="shared" si="11"/>
        <v>5_lidl</v>
      </c>
      <c r="B690">
        <v>5</v>
      </c>
      <c r="C690" t="s">
        <v>206</v>
      </c>
      <c r="D690" t="s">
        <v>139</v>
      </c>
      <c r="E690" s="2">
        <v>52.456540500000003</v>
      </c>
      <c r="F690" s="2">
        <v>13.3843715</v>
      </c>
      <c r="G690" s="2"/>
      <c r="H690" t="s">
        <v>233</v>
      </c>
      <c r="I690" t="s">
        <v>68</v>
      </c>
      <c r="J690" t="str">
        <f>VLOOKUP(I:I,Stadttteilzuordnung!$A$1:$D$13,3,0)</f>
        <v>Lidl (Schwarz-Gruppe)_Süd</v>
      </c>
    </row>
    <row r="691" spans="1:10">
      <c r="A691" t="str">
        <f t="shared" si="11"/>
        <v>6_lidl</v>
      </c>
      <c r="B691">
        <v>6</v>
      </c>
      <c r="C691" t="s">
        <v>206</v>
      </c>
      <c r="D691" t="s">
        <v>139</v>
      </c>
      <c r="E691" s="2">
        <v>52.476604999999999</v>
      </c>
      <c r="F691" s="2">
        <v>13.426313800000001</v>
      </c>
      <c r="G691" s="2"/>
      <c r="H691" t="s">
        <v>233</v>
      </c>
      <c r="I691" t="s">
        <v>67</v>
      </c>
      <c r="J691" t="str">
        <f>VLOOKUP(I:I,Stadttteilzuordnung!$A$1:$D$13,3,0)</f>
        <v>Lidl (Schwarz-Gruppe)_Süd</v>
      </c>
    </row>
    <row r="692" spans="1:10">
      <c r="A692" t="str">
        <f t="shared" si="11"/>
        <v>7_lidl</v>
      </c>
      <c r="B692">
        <v>7</v>
      </c>
      <c r="C692" t="s">
        <v>206</v>
      </c>
      <c r="D692" t="s">
        <v>139</v>
      </c>
      <c r="E692" s="2">
        <v>52.509924400000003</v>
      </c>
      <c r="F692" s="2">
        <v>13.434254299999999</v>
      </c>
      <c r="G692" s="2"/>
      <c r="H692" t="s">
        <v>233</v>
      </c>
      <c r="I692" t="s">
        <v>57</v>
      </c>
      <c r="J692" t="str">
        <f>VLOOKUP(I:I,Stadttteilzuordnung!$A$1:$D$13,3,0)</f>
        <v>Lidl (Schwarz-Gruppe)_Süd</v>
      </c>
    </row>
    <row r="693" spans="1:10">
      <c r="A693" t="str">
        <f t="shared" si="11"/>
        <v>8_lidl</v>
      </c>
      <c r="B693">
        <v>8</v>
      </c>
      <c r="C693" t="s">
        <v>206</v>
      </c>
      <c r="D693" t="s">
        <v>149</v>
      </c>
      <c r="E693" s="2">
        <v>52.503982399999998</v>
      </c>
      <c r="F693" s="2">
        <v>13.376292899999999</v>
      </c>
      <c r="G693" s="2"/>
      <c r="H693" t="s">
        <v>233</v>
      </c>
      <c r="I693" t="s">
        <v>57</v>
      </c>
      <c r="J693" t="str">
        <f>VLOOKUP(I:I,Stadttteilzuordnung!$A$1:$D$13,3,0)</f>
        <v>Lidl (Schwarz-Gruppe)_Süd</v>
      </c>
    </row>
    <row r="694" spans="1:10">
      <c r="A694" t="str">
        <f t="shared" si="11"/>
        <v>10_lidl</v>
      </c>
      <c r="B694">
        <v>10</v>
      </c>
      <c r="C694" t="s">
        <v>206</v>
      </c>
      <c r="D694" t="s">
        <v>139</v>
      </c>
      <c r="E694" s="2">
        <v>52.461152599999998</v>
      </c>
      <c r="F694" s="2">
        <v>13.516466400000001</v>
      </c>
      <c r="G694" s="2"/>
      <c r="H694" t="s">
        <v>233</v>
      </c>
      <c r="I694" t="s">
        <v>69</v>
      </c>
      <c r="J694" t="str">
        <f>VLOOKUP(I:I,Stadttteilzuordnung!$A$1:$D$13,3,0)</f>
        <v>Lidl (Schwarz-Gruppe)_Süd</v>
      </c>
    </row>
    <row r="695" spans="1:10">
      <c r="A695" t="str">
        <f t="shared" si="11"/>
        <v>14_lidl</v>
      </c>
      <c r="B695">
        <v>14</v>
      </c>
      <c r="C695" t="s">
        <v>206</v>
      </c>
      <c r="D695" t="s">
        <v>139</v>
      </c>
      <c r="E695" s="2">
        <v>52.5455884</v>
      </c>
      <c r="F695" s="2">
        <v>13.575602399999999</v>
      </c>
      <c r="G695" s="2"/>
      <c r="H695" t="s">
        <v>233</v>
      </c>
      <c r="I695" t="s">
        <v>63</v>
      </c>
      <c r="J695" t="str">
        <f>VLOOKUP(I:I,Stadttteilzuordnung!$A$1:$D$13,3,0)</f>
        <v>Lidl (Schwarz-Gruppe)_Süd</v>
      </c>
    </row>
    <row r="696" spans="1:10">
      <c r="A696" t="str">
        <f t="shared" si="11"/>
        <v>16_lidl</v>
      </c>
      <c r="B696">
        <v>16</v>
      </c>
      <c r="C696" t="s">
        <v>206</v>
      </c>
      <c r="D696" t="s">
        <v>139</v>
      </c>
      <c r="E696" s="2">
        <v>52.522124599999998</v>
      </c>
      <c r="F696" s="2">
        <v>13.435479900000001</v>
      </c>
      <c r="G696" s="2"/>
      <c r="H696" t="s">
        <v>233</v>
      </c>
      <c r="I696" t="s">
        <v>57</v>
      </c>
      <c r="J696" t="str">
        <f>VLOOKUP(I:I,Stadttteilzuordnung!$A$1:$D$13,3,0)</f>
        <v>Lidl (Schwarz-Gruppe)_Süd</v>
      </c>
    </row>
    <row r="697" spans="1:10">
      <c r="A697" t="str">
        <f t="shared" si="11"/>
        <v>18_lidl</v>
      </c>
      <c r="B697">
        <v>18</v>
      </c>
      <c r="C697" t="s">
        <v>206</v>
      </c>
      <c r="D697" t="s">
        <v>139</v>
      </c>
      <c r="E697" s="2">
        <v>52.5615557</v>
      </c>
      <c r="F697" s="2">
        <v>13.501592</v>
      </c>
      <c r="G697" s="2"/>
      <c r="H697" t="s">
        <v>233</v>
      </c>
      <c r="I697" t="s">
        <v>59</v>
      </c>
      <c r="J697" t="str">
        <f>VLOOKUP(I:I,Stadttteilzuordnung!$A$1:$D$13,3,0)</f>
        <v>Lidl (Schwarz-Gruppe)_Süd</v>
      </c>
    </row>
    <row r="698" spans="1:10">
      <c r="A698" t="str">
        <f t="shared" si="11"/>
        <v>22_lidl</v>
      </c>
      <c r="B698">
        <v>22</v>
      </c>
      <c r="C698" t="s">
        <v>206</v>
      </c>
      <c r="D698" t="s">
        <v>149</v>
      </c>
      <c r="E698" s="2">
        <v>52.429535199999997</v>
      </c>
      <c r="F698" s="2">
        <v>13.260516000000001</v>
      </c>
      <c r="G698" s="2"/>
      <c r="H698" t="s">
        <v>233</v>
      </c>
      <c r="I698" t="s">
        <v>61</v>
      </c>
      <c r="J698" t="str">
        <f>VLOOKUP(I:I,Stadttteilzuordnung!$A$1:$D$13,3,0)</f>
        <v>Lidl (Schwarz-Gruppe)_Süd</v>
      </c>
    </row>
    <row r="699" spans="1:10">
      <c r="A699" t="str">
        <f t="shared" si="11"/>
        <v>23_lidl</v>
      </c>
      <c r="B699">
        <v>23</v>
      </c>
      <c r="C699" t="s">
        <v>206</v>
      </c>
      <c r="D699" t="s">
        <v>149</v>
      </c>
      <c r="E699" s="2">
        <v>52.426340400000001</v>
      </c>
      <c r="F699" s="2">
        <v>13.4645036</v>
      </c>
      <c r="G699" s="2"/>
      <c r="H699" t="s">
        <v>233</v>
      </c>
      <c r="I699" t="s">
        <v>67</v>
      </c>
      <c r="J699" t="str">
        <f>VLOOKUP(I:I,Stadttteilzuordnung!$A$1:$D$13,3,0)</f>
        <v>Lidl (Schwarz-Gruppe)_Süd</v>
      </c>
    </row>
    <row r="700" spans="1:10">
      <c r="A700" t="str">
        <f t="shared" si="11"/>
        <v>25_lidl</v>
      </c>
      <c r="B700">
        <v>25</v>
      </c>
      <c r="C700" t="s">
        <v>206</v>
      </c>
      <c r="D700" t="s">
        <v>149</v>
      </c>
      <c r="E700" s="2">
        <v>52.455703100000001</v>
      </c>
      <c r="F700" s="2">
        <v>13.617945000000001</v>
      </c>
      <c r="G700" s="2"/>
      <c r="H700" t="s">
        <v>233</v>
      </c>
      <c r="I700" t="s">
        <v>69</v>
      </c>
      <c r="J700" t="str">
        <f>VLOOKUP(I:I,Stadttteilzuordnung!$A$1:$D$13,3,0)</f>
        <v>Lidl (Schwarz-Gruppe)_Süd</v>
      </c>
    </row>
    <row r="701" spans="1:10">
      <c r="A701" t="str">
        <f t="shared" si="11"/>
        <v>26_lidl</v>
      </c>
      <c r="B701">
        <v>26</v>
      </c>
      <c r="C701" t="s">
        <v>206</v>
      </c>
      <c r="D701" t="s">
        <v>149</v>
      </c>
      <c r="E701" s="2">
        <v>52.569796400000001</v>
      </c>
      <c r="F701" s="2">
        <v>13.5694055</v>
      </c>
      <c r="G701" s="2"/>
      <c r="H701" t="s">
        <v>233</v>
      </c>
      <c r="I701" t="s">
        <v>63</v>
      </c>
      <c r="J701" t="str">
        <f>VLOOKUP(I:I,Stadttteilzuordnung!$A$1:$D$13,3,0)</f>
        <v>Lidl (Schwarz-Gruppe)_Süd</v>
      </c>
    </row>
    <row r="702" spans="1:10">
      <c r="A702" t="str">
        <f t="shared" si="11"/>
        <v>27_lidl</v>
      </c>
      <c r="B702">
        <v>27</v>
      </c>
      <c r="C702" t="s">
        <v>206</v>
      </c>
      <c r="D702" t="s">
        <v>139</v>
      </c>
      <c r="E702" s="2">
        <v>52.505472599999997</v>
      </c>
      <c r="F702" s="2">
        <v>13.393084699999999</v>
      </c>
      <c r="G702" s="2"/>
      <c r="H702" t="s">
        <v>233</v>
      </c>
      <c r="I702" t="s">
        <v>57</v>
      </c>
      <c r="J702" t="str">
        <f>VLOOKUP(I:I,Stadttteilzuordnung!$A$1:$D$13,3,0)</f>
        <v>Lidl (Schwarz-Gruppe)_Süd</v>
      </c>
    </row>
    <row r="703" spans="1:10">
      <c r="A703" t="str">
        <f t="shared" si="11"/>
        <v>28_lidl</v>
      </c>
      <c r="B703">
        <v>28</v>
      </c>
      <c r="C703" t="s">
        <v>206</v>
      </c>
      <c r="D703" t="s">
        <v>149</v>
      </c>
      <c r="E703" s="2">
        <v>52.480938000000002</v>
      </c>
      <c r="F703" s="2">
        <v>13.438719000000001</v>
      </c>
      <c r="G703" s="2"/>
      <c r="H703" t="s">
        <v>233</v>
      </c>
      <c r="I703" t="s">
        <v>67</v>
      </c>
      <c r="J703" t="str">
        <f>VLOOKUP(I:I,Stadttteilzuordnung!$A$1:$D$13,3,0)</f>
        <v>Lidl (Schwarz-Gruppe)_Süd</v>
      </c>
    </row>
    <row r="704" spans="1:10">
      <c r="A704" t="str">
        <f t="shared" si="11"/>
        <v>29_lidl</v>
      </c>
      <c r="B704">
        <v>29</v>
      </c>
      <c r="C704" t="s">
        <v>206</v>
      </c>
      <c r="D704" t="s">
        <v>139</v>
      </c>
      <c r="E704" s="2">
        <v>52.4950093</v>
      </c>
      <c r="F704" s="2">
        <v>13.5226229</v>
      </c>
      <c r="G704" s="2"/>
      <c r="H704" t="s">
        <v>233</v>
      </c>
      <c r="I704" t="s">
        <v>59</v>
      </c>
      <c r="J704" t="str">
        <f>VLOOKUP(I:I,Stadttteilzuordnung!$A$1:$D$13,3,0)</f>
        <v>Lidl (Schwarz-Gruppe)_Süd</v>
      </c>
    </row>
    <row r="705" spans="1:10">
      <c r="A705" t="str">
        <f t="shared" si="11"/>
        <v>31_lidl</v>
      </c>
      <c r="B705">
        <v>31</v>
      </c>
      <c r="C705" t="s">
        <v>206</v>
      </c>
      <c r="D705" t="s">
        <v>139</v>
      </c>
      <c r="E705" s="2">
        <v>52.515862900000002</v>
      </c>
      <c r="F705" s="2">
        <v>13.466025</v>
      </c>
      <c r="G705" s="2"/>
      <c r="H705" t="s">
        <v>233</v>
      </c>
      <c r="I705" t="s">
        <v>57</v>
      </c>
      <c r="J705" t="str">
        <f>VLOOKUP(I:I,Stadttteilzuordnung!$A$1:$D$13,3,0)</f>
        <v>Lidl (Schwarz-Gruppe)_Süd</v>
      </c>
    </row>
    <row r="706" spans="1:10">
      <c r="A706" t="str">
        <f t="shared" si="11"/>
        <v>32_lidl</v>
      </c>
      <c r="B706">
        <v>32</v>
      </c>
      <c r="C706" t="s">
        <v>206</v>
      </c>
      <c r="D706" t="s">
        <v>139</v>
      </c>
      <c r="E706" s="2">
        <v>52.4491418</v>
      </c>
      <c r="F706" s="2">
        <v>13.7535551</v>
      </c>
      <c r="G706" s="2"/>
      <c r="H706" t="s">
        <v>233</v>
      </c>
      <c r="I706" t="s">
        <v>69</v>
      </c>
      <c r="J706" t="str">
        <f>VLOOKUP(I:I,Stadttteilzuordnung!$A$1:$D$13,3,0)</f>
        <v>Lidl (Schwarz-Gruppe)_Süd</v>
      </c>
    </row>
    <row r="707" spans="1:10">
      <c r="A707" t="str">
        <f t="shared" si="11"/>
        <v>36_lidl</v>
      </c>
      <c r="B707">
        <v>36</v>
      </c>
      <c r="C707" t="s">
        <v>206</v>
      </c>
      <c r="D707" t="s">
        <v>139</v>
      </c>
      <c r="E707" s="2">
        <v>52.436807299999998</v>
      </c>
      <c r="F707" s="2">
        <v>13.5705787</v>
      </c>
      <c r="G707" s="2"/>
      <c r="H707" t="s">
        <v>233</v>
      </c>
      <c r="I707" t="s">
        <v>69</v>
      </c>
      <c r="J707" t="str">
        <f>VLOOKUP(I:I,Stadttteilzuordnung!$A$1:$D$13,3,0)</f>
        <v>Lidl (Schwarz-Gruppe)_Süd</v>
      </c>
    </row>
    <row r="708" spans="1:10">
      <c r="A708" t="str">
        <f t="shared" si="11"/>
        <v>37_lidl</v>
      </c>
      <c r="B708">
        <v>37</v>
      </c>
      <c r="C708" t="s">
        <v>206</v>
      </c>
      <c r="D708" t="s">
        <v>139</v>
      </c>
      <c r="E708" s="2">
        <v>52.507738500000002</v>
      </c>
      <c r="F708" s="2">
        <v>13.469121899999999</v>
      </c>
      <c r="G708" s="2"/>
      <c r="H708" t="s">
        <v>233</v>
      </c>
      <c r="I708" t="s">
        <v>57</v>
      </c>
      <c r="J708" t="str">
        <f>VLOOKUP(I:I,Stadttteilzuordnung!$A$1:$D$13,3,0)</f>
        <v>Lidl (Schwarz-Gruppe)_Süd</v>
      </c>
    </row>
    <row r="709" spans="1:10">
      <c r="A709" t="str">
        <f t="shared" si="11"/>
        <v>39_lidl</v>
      </c>
      <c r="B709">
        <v>39</v>
      </c>
      <c r="C709" t="s">
        <v>206</v>
      </c>
      <c r="D709" t="s">
        <v>139</v>
      </c>
      <c r="E709" s="2">
        <v>52.530909299999998</v>
      </c>
      <c r="F709" s="2">
        <v>13.537298699999999</v>
      </c>
      <c r="G709" s="2"/>
      <c r="H709" t="s">
        <v>233</v>
      </c>
      <c r="I709" t="s">
        <v>63</v>
      </c>
      <c r="J709" t="str">
        <f>VLOOKUP(I:I,Stadttteilzuordnung!$A$1:$D$13,3,0)</f>
        <v>Lidl (Schwarz-Gruppe)_Süd</v>
      </c>
    </row>
    <row r="710" spans="1:10">
      <c r="A710" t="str">
        <f t="shared" si="11"/>
        <v>40_lidl</v>
      </c>
      <c r="B710">
        <v>40</v>
      </c>
      <c r="C710" t="s">
        <v>206</v>
      </c>
      <c r="D710" t="s">
        <v>139</v>
      </c>
      <c r="E710" s="2">
        <v>52.502076799999998</v>
      </c>
      <c r="F710" s="2">
        <v>13.414472699999999</v>
      </c>
      <c r="G710" s="2"/>
      <c r="H710" t="s">
        <v>233</v>
      </c>
      <c r="I710" t="s">
        <v>57</v>
      </c>
      <c r="J710" t="str">
        <f>VLOOKUP(I:I,Stadttteilzuordnung!$A$1:$D$13,3,0)</f>
        <v>Lidl (Schwarz-Gruppe)_Süd</v>
      </c>
    </row>
    <row r="711" spans="1:10">
      <c r="A711" t="str">
        <f t="shared" si="11"/>
        <v>42_lidl</v>
      </c>
      <c r="B711">
        <v>42</v>
      </c>
      <c r="C711" t="s">
        <v>206</v>
      </c>
      <c r="D711" t="s">
        <v>149</v>
      </c>
      <c r="E711" s="2">
        <v>52.441813500000002</v>
      </c>
      <c r="F711" s="2">
        <v>13.2665658</v>
      </c>
      <c r="G711" s="2"/>
      <c r="H711" t="s">
        <v>233</v>
      </c>
      <c r="I711" t="s">
        <v>61</v>
      </c>
      <c r="J711" t="str">
        <f>VLOOKUP(I:I,Stadttteilzuordnung!$A$1:$D$13,3,0)</f>
        <v>Lidl (Schwarz-Gruppe)_Süd</v>
      </c>
    </row>
    <row r="712" spans="1:10">
      <c r="A712" t="str">
        <f t="shared" si="11"/>
        <v>43_lidl</v>
      </c>
      <c r="B712">
        <v>43</v>
      </c>
      <c r="C712" t="s">
        <v>206</v>
      </c>
      <c r="D712" t="s">
        <v>139</v>
      </c>
      <c r="E712" s="2">
        <v>52.52796</v>
      </c>
      <c r="F712" s="2">
        <v>13.587932199999999</v>
      </c>
      <c r="G712" s="2"/>
      <c r="H712" t="s">
        <v>233</v>
      </c>
      <c r="I712" t="s">
        <v>63</v>
      </c>
      <c r="J712" t="str">
        <f>VLOOKUP(I:I,Stadttteilzuordnung!$A$1:$D$13,3,0)</f>
        <v>Lidl (Schwarz-Gruppe)_Süd</v>
      </c>
    </row>
    <row r="713" spans="1:10">
      <c r="A713" t="str">
        <f t="shared" si="11"/>
        <v>44_lidl</v>
      </c>
      <c r="B713">
        <v>44</v>
      </c>
      <c r="C713" t="s">
        <v>206</v>
      </c>
      <c r="D713" t="s">
        <v>139</v>
      </c>
      <c r="E713" s="2">
        <v>52.511133200000003</v>
      </c>
      <c r="F713" s="2">
        <v>13.492069799999999</v>
      </c>
      <c r="G713" s="2"/>
      <c r="H713" t="s">
        <v>233</v>
      </c>
      <c r="I713" t="s">
        <v>59</v>
      </c>
      <c r="J713" t="str">
        <f>VLOOKUP(I:I,Stadttteilzuordnung!$A$1:$D$13,3,0)</f>
        <v>Lidl (Schwarz-Gruppe)_Süd</v>
      </c>
    </row>
    <row r="714" spans="1:10">
      <c r="A714" t="str">
        <f t="shared" si="11"/>
        <v>47_lidl</v>
      </c>
      <c r="B714">
        <v>47</v>
      </c>
      <c r="C714" t="s">
        <v>206</v>
      </c>
      <c r="D714" t="s">
        <v>139</v>
      </c>
      <c r="E714" s="2">
        <v>52.489790499999998</v>
      </c>
      <c r="F714" s="2">
        <v>13.5745814</v>
      </c>
      <c r="G714" s="2"/>
      <c r="H714" t="s">
        <v>233</v>
      </c>
      <c r="I714" t="s">
        <v>63</v>
      </c>
      <c r="J714" t="str">
        <f>VLOOKUP(I:I,Stadttteilzuordnung!$A$1:$D$13,3,0)</f>
        <v>Lidl (Schwarz-Gruppe)_Süd</v>
      </c>
    </row>
    <row r="715" spans="1:10">
      <c r="A715" t="str">
        <f t="shared" si="11"/>
        <v>48_lidl</v>
      </c>
      <c r="B715">
        <v>48</v>
      </c>
      <c r="C715" t="s">
        <v>206</v>
      </c>
      <c r="D715" t="s">
        <v>139</v>
      </c>
      <c r="E715" s="2">
        <v>52.440924899999999</v>
      </c>
      <c r="F715" s="2">
        <v>13.290116599999999</v>
      </c>
      <c r="G715" s="2"/>
      <c r="H715" t="s">
        <v>233</v>
      </c>
      <c r="I715" t="s">
        <v>61</v>
      </c>
      <c r="J715" t="str">
        <f>VLOOKUP(I:I,Stadttteilzuordnung!$A$1:$D$13,3,0)</f>
        <v>Lidl (Schwarz-Gruppe)_Süd</v>
      </c>
    </row>
    <row r="716" spans="1:10">
      <c r="A716" t="str">
        <f t="shared" si="11"/>
        <v>50_lidl</v>
      </c>
      <c r="B716">
        <v>50</v>
      </c>
      <c r="C716" t="s">
        <v>206</v>
      </c>
      <c r="D716" t="s">
        <v>139</v>
      </c>
      <c r="E716" s="2">
        <v>52.509731000000002</v>
      </c>
      <c r="F716" s="2">
        <v>13.506631199999999</v>
      </c>
      <c r="G716" s="2"/>
      <c r="H716" t="s">
        <v>233</v>
      </c>
      <c r="I716" t="s">
        <v>59</v>
      </c>
      <c r="J716" t="str">
        <f>VLOOKUP(I:I,Stadttteilzuordnung!$A$1:$D$13,3,0)</f>
        <v>Lidl (Schwarz-Gruppe)_Süd</v>
      </c>
    </row>
    <row r="717" spans="1:10">
      <c r="A717" t="str">
        <f t="shared" si="11"/>
        <v>55_lidl</v>
      </c>
      <c r="B717">
        <v>55</v>
      </c>
      <c r="C717" t="s">
        <v>206</v>
      </c>
      <c r="D717" t="s">
        <v>139</v>
      </c>
      <c r="E717" s="2">
        <v>52.458523</v>
      </c>
      <c r="F717" s="2">
        <v>13.318816999999999</v>
      </c>
      <c r="G717" s="2"/>
      <c r="H717" t="s">
        <v>233</v>
      </c>
      <c r="I717" t="s">
        <v>61</v>
      </c>
      <c r="J717" t="str">
        <f>VLOOKUP(I:I,Stadttteilzuordnung!$A$1:$D$13,3,0)</f>
        <v>Lidl (Schwarz-Gruppe)_Süd</v>
      </c>
    </row>
    <row r="718" spans="1:10">
      <c r="A718" t="str">
        <f t="shared" si="11"/>
        <v>58_lidl</v>
      </c>
      <c r="B718">
        <v>58</v>
      </c>
      <c r="C718" t="s">
        <v>206</v>
      </c>
      <c r="D718" t="s">
        <v>149</v>
      </c>
      <c r="E718" s="2">
        <v>52.464868299999999</v>
      </c>
      <c r="F718" s="2">
        <v>13.3260261</v>
      </c>
      <c r="G718" s="2"/>
      <c r="H718" t="s">
        <v>233</v>
      </c>
      <c r="I718" t="s">
        <v>61</v>
      </c>
      <c r="J718" t="str">
        <f>VLOOKUP(I:I,Stadttteilzuordnung!$A$1:$D$13,3,0)</f>
        <v>Lidl (Schwarz-Gruppe)_Süd</v>
      </c>
    </row>
    <row r="719" spans="1:10">
      <c r="A719" t="str">
        <f t="shared" si="11"/>
        <v>63_lidl</v>
      </c>
      <c r="B719">
        <v>63</v>
      </c>
      <c r="C719" t="s">
        <v>206</v>
      </c>
      <c r="D719" t="s">
        <v>139</v>
      </c>
      <c r="E719" s="2">
        <v>52.431302899999999</v>
      </c>
      <c r="F719" s="2">
        <v>13.5481534</v>
      </c>
      <c r="G719" s="2"/>
      <c r="H719" t="s">
        <v>233</v>
      </c>
      <c r="I719" t="s">
        <v>69</v>
      </c>
      <c r="J719" t="str">
        <f>VLOOKUP(I:I,Stadttteilzuordnung!$A$1:$D$13,3,0)</f>
        <v>Lidl (Schwarz-Gruppe)_Süd</v>
      </c>
    </row>
    <row r="720" spans="1:10">
      <c r="A720" t="str">
        <f t="shared" ref="A720:A783" si="12">B720&amp;"_"&amp;C720</f>
        <v>64_lidl</v>
      </c>
      <c r="B720">
        <v>64</v>
      </c>
      <c r="C720" t="s">
        <v>206</v>
      </c>
      <c r="D720" t="s">
        <v>139</v>
      </c>
      <c r="E720" s="2">
        <v>52.481727200000002</v>
      </c>
      <c r="F720" s="2">
        <v>13.433707500000001</v>
      </c>
      <c r="G720" s="2"/>
      <c r="H720" t="s">
        <v>233</v>
      </c>
      <c r="I720" t="s">
        <v>67</v>
      </c>
      <c r="J720" t="str">
        <f>VLOOKUP(I:I,Stadttteilzuordnung!$A$1:$D$13,3,0)</f>
        <v>Lidl (Schwarz-Gruppe)_Süd</v>
      </c>
    </row>
    <row r="721" spans="1:10">
      <c r="A721" t="str">
        <f t="shared" si="12"/>
        <v>65_lidl</v>
      </c>
      <c r="B721">
        <v>65</v>
      </c>
      <c r="C721" t="s">
        <v>206</v>
      </c>
      <c r="D721" t="s">
        <v>139</v>
      </c>
      <c r="E721" s="2">
        <v>52.457724800000001</v>
      </c>
      <c r="F721" s="2">
        <v>13.263731</v>
      </c>
      <c r="G721" s="2"/>
      <c r="H721" t="s">
        <v>233</v>
      </c>
      <c r="I721" t="s">
        <v>61</v>
      </c>
      <c r="J721" t="str">
        <f>VLOOKUP(I:I,Stadttteilzuordnung!$A$1:$D$13,3,0)</f>
        <v>Lidl (Schwarz-Gruppe)_Süd</v>
      </c>
    </row>
    <row r="722" spans="1:10">
      <c r="A722" t="str">
        <f t="shared" si="12"/>
        <v>66_lidl</v>
      </c>
      <c r="B722">
        <v>66</v>
      </c>
      <c r="C722" t="s">
        <v>206</v>
      </c>
      <c r="D722" t="s">
        <v>139</v>
      </c>
      <c r="E722" s="2">
        <v>52.488421700000004</v>
      </c>
      <c r="F722" s="2">
        <v>13.415082699999999</v>
      </c>
      <c r="G722" s="2"/>
      <c r="H722" t="s">
        <v>233</v>
      </c>
      <c r="I722" t="s">
        <v>57</v>
      </c>
      <c r="J722" t="str">
        <f>VLOOKUP(I:I,Stadttteilzuordnung!$A$1:$D$13,3,0)</f>
        <v>Lidl (Schwarz-Gruppe)_Süd</v>
      </c>
    </row>
    <row r="723" spans="1:10">
      <c r="A723" t="str">
        <f t="shared" si="12"/>
        <v>69_lidl</v>
      </c>
      <c r="B723">
        <v>69</v>
      </c>
      <c r="C723" t="s">
        <v>206</v>
      </c>
      <c r="D723" t="s">
        <v>139</v>
      </c>
      <c r="E723" s="2">
        <v>52.504904400000001</v>
      </c>
      <c r="F723" s="2">
        <v>13.449918800000001</v>
      </c>
      <c r="G723" s="2"/>
      <c r="H723" t="s">
        <v>233</v>
      </c>
      <c r="I723" t="s">
        <v>57</v>
      </c>
      <c r="J723" t="str">
        <f>VLOOKUP(I:I,Stadttteilzuordnung!$A$1:$D$13,3,0)</f>
        <v>Lidl (Schwarz-Gruppe)_Süd</v>
      </c>
    </row>
    <row r="724" spans="1:10">
      <c r="A724" t="str">
        <f t="shared" si="12"/>
        <v>71_lidl</v>
      </c>
      <c r="B724">
        <v>71</v>
      </c>
      <c r="C724" t="s">
        <v>206</v>
      </c>
      <c r="D724" t="s">
        <v>139</v>
      </c>
      <c r="E724" s="2">
        <v>52.537565000000001</v>
      </c>
      <c r="F724" s="2">
        <v>13.590247700000001</v>
      </c>
      <c r="G724" s="2"/>
      <c r="H724" t="s">
        <v>233</v>
      </c>
      <c r="I724" t="s">
        <v>63</v>
      </c>
      <c r="J724" t="str">
        <f>VLOOKUP(I:I,Stadttteilzuordnung!$A$1:$D$13,3,0)</f>
        <v>Lidl (Schwarz-Gruppe)_Süd</v>
      </c>
    </row>
    <row r="725" spans="1:10">
      <c r="A725" t="str">
        <f t="shared" si="12"/>
        <v>72_lidl</v>
      </c>
      <c r="B725">
        <v>72</v>
      </c>
      <c r="C725" t="s">
        <v>206</v>
      </c>
      <c r="D725" t="s">
        <v>139</v>
      </c>
      <c r="E725" s="2">
        <v>52.465198000000001</v>
      </c>
      <c r="F725" s="2">
        <v>13.4162854</v>
      </c>
      <c r="G725" s="2"/>
      <c r="H725" t="s">
        <v>233</v>
      </c>
      <c r="I725" t="s">
        <v>68</v>
      </c>
      <c r="J725" t="str">
        <f>VLOOKUP(I:I,Stadttteilzuordnung!$A$1:$D$13,3,0)</f>
        <v>Lidl (Schwarz-Gruppe)_Süd</v>
      </c>
    </row>
    <row r="726" spans="1:10">
      <c r="A726" t="str">
        <f t="shared" si="12"/>
        <v>74_lidl</v>
      </c>
      <c r="B726">
        <v>74</v>
      </c>
      <c r="C726" t="s">
        <v>206</v>
      </c>
      <c r="D726" t="s">
        <v>139</v>
      </c>
      <c r="E726" s="2">
        <v>52.531659599999998</v>
      </c>
      <c r="F726" s="2">
        <v>13.5490399</v>
      </c>
      <c r="G726" s="2"/>
      <c r="H726" t="s">
        <v>233</v>
      </c>
      <c r="I726" t="s">
        <v>63</v>
      </c>
      <c r="J726" t="str">
        <f>VLOOKUP(I:I,Stadttteilzuordnung!$A$1:$D$13,3,0)</f>
        <v>Lidl (Schwarz-Gruppe)_Süd</v>
      </c>
    </row>
    <row r="727" spans="1:10">
      <c r="A727" t="str">
        <f t="shared" si="12"/>
        <v>78_lidl</v>
      </c>
      <c r="B727">
        <v>78</v>
      </c>
      <c r="C727" t="s">
        <v>206</v>
      </c>
      <c r="D727" t="s">
        <v>139</v>
      </c>
      <c r="E727" s="2">
        <v>52.4968073</v>
      </c>
      <c r="F727" s="2">
        <v>13.419843800000001</v>
      </c>
      <c r="G727" s="2"/>
      <c r="H727" t="s">
        <v>233</v>
      </c>
      <c r="I727" t="s">
        <v>57</v>
      </c>
      <c r="J727" t="str">
        <f>VLOOKUP(I:I,Stadttteilzuordnung!$A$1:$D$13,3,0)</f>
        <v>Lidl (Schwarz-Gruppe)_Süd</v>
      </c>
    </row>
    <row r="728" spans="1:10">
      <c r="A728" t="str">
        <f t="shared" si="12"/>
        <v>79_lidl</v>
      </c>
      <c r="B728">
        <v>79</v>
      </c>
      <c r="C728" t="s">
        <v>206</v>
      </c>
      <c r="D728" t="s">
        <v>149</v>
      </c>
      <c r="E728" s="2">
        <v>52.414747400000003</v>
      </c>
      <c r="F728" s="2">
        <v>13.4257065</v>
      </c>
      <c r="G728" s="2"/>
      <c r="H728" t="s">
        <v>233</v>
      </c>
      <c r="I728" t="s">
        <v>67</v>
      </c>
      <c r="J728" t="str">
        <f>VLOOKUP(I:I,Stadttteilzuordnung!$A$1:$D$13,3,0)</f>
        <v>Lidl (Schwarz-Gruppe)_Süd</v>
      </c>
    </row>
    <row r="729" spans="1:10">
      <c r="A729" t="str">
        <f t="shared" si="12"/>
        <v>83_lidl</v>
      </c>
      <c r="B729">
        <v>83</v>
      </c>
      <c r="C729" t="s">
        <v>206</v>
      </c>
      <c r="D729" t="s">
        <v>139</v>
      </c>
      <c r="E729" s="2">
        <v>52.439443599999997</v>
      </c>
      <c r="F729" s="2">
        <v>13.436931599999999</v>
      </c>
      <c r="G729" s="2"/>
      <c r="H729" t="s">
        <v>233</v>
      </c>
      <c r="I729" t="s">
        <v>67</v>
      </c>
      <c r="J729" t="str">
        <f>VLOOKUP(I:I,Stadttteilzuordnung!$A$1:$D$13,3,0)</f>
        <v>Lidl (Schwarz-Gruppe)_Süd</v>
      </c>
    </row>
    <row r="730" spans="1:10">
      <c r="A730" t="str">
        <f t="shared" si="12"/>
        <v>85_lidl</v>
      </c>
      <c r="B730">
        <v>85</v>
      </c>
      <c r="C730" t="s">
        <v>206</v>
      </c>
      <c r="D730" t="s">
        <v>139</v>
      </c>
      <c r="E730" s="2">
        <v>52.520967200000001</v>
      </c>
      <c r="F730" s="2">
        <v>13.486860500000001</v>
      </c>
      <c r="G730" s="2"/>
      <c r="H730" t="s">
        <v>233</v>
      </c>
      <c r="I730" t="s">
        <v>59</v>
      </c>
      <c r="J730" t="str">
        <f>VLOOKUP(I:I,Stadttteilzuordnung!$A$1:$D$13,3,0)</f>
        <v>Lidl (Schwarz-Gruppe)_Süd</v>
      </c>
    </row>
    <row r="731" spans="1:10">
      <c r="A731" t="str">
        <f t="shared" si="12"/>
        <v>86_lidl</v>
      </c>
      <c r="B731">
        <v>86</v>
      </c>
      <c r="C731" t="s">
        <v>206</v>
      </c>
      <c r="D731" t="s">
        <v>139</v>
      </c>
      <c r="E731" s="2">
        <v>52.523758000000001</v>
      </c>
      <c r="F731" s="2">
        <v>13.533082</v>
      </c>
      <c r="G731" s="2"/>
      <c r="H731" t="s">
        <v>233</v>
      </c>
      <c r="I731" t="s">
        <v>63</v>
      </c>
      <c r="J731" t="str">
        <f>VLOOKUP(I:I,Stadttteilzuordnung!$A$1:$D$13,3,0)</f>
        <v>Lidl (Schwarz-Gruppe)_Süd</v>
      </c>
    </row>
    <row r="732" spans="1:10">
      <c r="A732" t="str">
        <f t="shared" si="12"/>
        <v>87_lidl</v>
      </c>
      <c r="B732">
        <v>87</v>
      </c>
      <c r="C732" t="s">
        <v>206</v>
      </c>
      <c r="D732" t="s">
        <v>139</v>
      </c>
      <c r="E732" s="2">
        <v>52.541065000000003</v>
      </c>
      <c r="F732" s="2">
        <v>13.564012</v>
      </c>
      <c r="G732" s="2"/>
      <c r="H732" t="s">
        <v>233</v>
      </c>
      <c r="I732" t="s">
        <v>63</v>
      </c>
      <c r="J732" t="str">
        <f>VLOOKUP(I:I,Stadttteilzuordnung!$A$1:$D$13,3,0)</f>
        <v>Lidl (Schwarz-Gruppe)_Süd</v>
      </c>
    </row>
    <row r="733" spans="1:10">
      <c r="A733" t="str">
        <f t="shared" si="12"/>
        <v>88_lidl</v>
      </c>
      <c r="B733">
        <v>88</v>
      </c>
      <c r="C733" t="s">
        <v>206</v>
      </c>
      <c r="D733" t="s">
        <v>139</v>
      </c>
      <c r="E733" s="2">
        <v>52.417351400000001</v>
      </c>
      <c r="F733" s="2">
        <v>13.361839700000001</v>
      </c>
      <c r="G733" s="2"/>
      <c r="H733" t="s">
        <v>233</v>
      </c>
      <c r="I733" t="s">
        <v>68</v>
      </c>
      <c r="J733" t="str">
        <f>VLOOKUP(I:I,Stadttteilzuordnung!$A$1:$D$13,3,0)</f>
        <v>Lidl (Schwarz-Gruppe)_Süd</v>
      </c>
    </row>
    <row r="734" spans="1:10">
      <c r="A734" t="str">
        <f t="shared" si="12"/>
        <v>90_lidl</v>
      </c>
      <c r="B734">
        <v>90</v>
      </c>
      <c r="C734" t="s">
        <v>206</v>
      </c>
      <c r="D734" t="s">
        <v>139</v>
      </c>
      <c r="E734" s="2">
        <v>52.475228899999998</v>
      </c>
      <c r="F734" s="2">
        <v>13.4515388</v>
      </c>
      <c r="G734" s="2"/>
      <c r="H734" t="s">
        <v>233</v>
      </c>
      <c r="I734" t="s">
        <v>67</v>
      </c>
      <c r="J734" t="str">
        <f>VLOOKUP(I:I,Stadttteilzuordnung!$A$1:$D$13,3,0)</f>
        <v>Lidl (Schwarz-Gruppe)_Süd</v>
      </c>
    </row>
    <row r="735" spans="1:10">
      <c r="A735" t="str">
        <f t="shared" si="12"/>
        <v>91_lidl</v>
      </c>
      <c r="B735">
        <v>91</v>
      </c>
      <c r="C735" t="s">
        <v>206</v>
      </c>
      <c r="D735" t="s">
        <v>139</v>
      </c>
      <c r="E735" s="2">
        <v>52.523476299999999</v>
      </c>
      <c r="F735" s="2">
        <v>13.5331387</v>
      </c>
      <c r="G735" s="2"/>
      <c r="H735" t="s">
        <v>233</v>
      </c>
      <c r="I735" t="s">
        <v>63</v>
      </c>
      <c r="J735" t="str">
        <f>VLOOKUP(I:I,Stadttteilzuordnung!$A$1:$D$13,3,0)</f>
        <v>Lidl (Schwarz-Gruppe)_Süd</v>
      </c>
    </row>
    <row r="736" spans="1:10">
      <c r="A736" t="str">
        <f t="shared" si="12"/>
        <v>92_lidl</v>
      </c>
      <c r="B736">
        <v>92</v>
      </c>
      <c r="C736" t="s">
        <v>206</v>
      </c>
      <c r="D736" t="s">
        <v>139</v>
      </c>
      <c r="E736" s="2">
        <v>52.452611300000001</v>
      </c>
      <c r="F736" s="2">
        <v>13.3849369</v>
      </c>
      <c r="G736" s="2"/>
      <c r="H736" t="s">
        <v>233</v>
      </c>
      <c r="I736" t="s">
        <v>68</v>
      </c>
      <c r="J736" t="str">
        <f>VLOOKUP(I:I,Stadttteilzuordnung!$A$1:$D$13,3,0)</f>
        <v>Lidl (Schwarz-Gruppe)_Süd</v>
      </c>
    </row>
    <row r="737" spans="1:10">
      <c r="A737" t="str">
        <f t="shared" si="12"/>
        <v>93_lidl</v>
      </c>
      <c r="B737">
        <v>93</v>
      </c>
      <c r="C737" t="s">
        <v>206</v>
      </c>
      <c r="D737" t="s">
        <v>139</v>
      </c>
      <c r="E737" s="2">
        <v>52.4694796</v>
      </c>
      <c r="F737" s="2">
        <v>13.350136600000001</v>
      </c>
      <c r="G737" s="2"/>
      <c r="H737" t="s">
        <v>233</v>
      </c>
      <c r="I737" t="s">
        <v>68</v>
      </c>
      <c r="J737" t="str">
        <f>VLOOKUP(I:I,Stadttteilzuordnung!$A$1:$D$13,3,0)</f>
        <v>Lidl (Schwarz-Gruppe)_Süd</v>
      </c>
    </row>
    <row r="738" spans="1:10">
      <c r="A738" t="str">
        <f t="shared" si="12"/>
        <v>94_lidl</v>
      </c>
      <c r="B738">
        <v>94</v>
      </c>
      <c r="C738" t="s">
        <v>206</v>
      </c>
      <c r="D738" t="s">
        <v>139</v>
      </c>
      <c r="E738" s="2">
        <v>52.4825576</v>
      </c>
      <c r="F738" s="2">
        <v>13.350963500000001</v>
      </c>
      <c r="G738" s="2"/>
      <c r="H738" t="s">
        <v>233</v>
      </c>
      <c r="I738" t="s">
        <v>68</v>
      </c>
      <c r="J738" t="str">
        <f>VLOOKUP(I:I,Stadttteilzuordnung!$A$1:$D$13,3,0)</f>
        <v>Lidl (Schwarz-Gruppe)_Süd</v>
      </c>
    </row>
    <row r="739" spans="1:10">
      <c r="A739" t="str">
        <f t="shared" si="12"/>
        <v>95_lidl</v>
      </c>
      <c r="B739">
        <v>95</v>
      </c>
      <c r="C739" t="s">
        <v>206</v>
      </c>
      <c r="D739" t="s">
        <v>139</v>
      </c>
      <c r="E739" s="2">
        <v>52.426448999999998</v>
      </c>
      <c r="F739" s="2">
        <v>13.434042</v>
      </c>
      <c r="G739" s="2"/>
      <c r="H739" t="s">
        <v>233</v>
      </c>
      <c r="I739" t="s">
        <v>67</v>
      </c>
      <c r="J739" t="str">
        <f>VLOOKUP(I:I,Stadttteilzuordnung!$A$1:$D$13,3,0)</f>
        <v>Lidl (Schwarz-Gruppe)_Süd</v>
      </c>
    </row>
    <row r="740" spans="1:10">
      <c r="A740" t="str">
        <f t="shared" si="12"/>
        <v>96_lidl</v>
      </c>
      <c r="B740">
        <v>96</v>
      </c>
      <c r="C740" t="s">
        <v>206</v>
      </c>
      <c r="D740" t="s">
        <v>139</v>
      </c>
      <c r="E740" s="2">
        <v>52.3930863</v>
      </c>
      <c r="F740" s="2">
        <v>13.4069614</v>
      </c>
      <c r="G740" s="2"/>
      <c r="H740" t="s">
        <v>233</v>
      </c>
      <c r="I740" t="s">
        <v>68</v>
      </c>
      <c r="J740" t="str">
        <f>VLOOKUP(I:I,Stadttteilzuordnung!$A$1:$D$13,3,0)</f>
        <v>Lidl (Schwarz-Gruppe)_Süd</v>
      </c>
    </row>
    <row r="741" spans="1:10">
      <c r="A741" t="str">
        <f t="shared" si="12"/>
        <v>97_lidl</v>
      </c>
      <c r="B741">
        <v>97</v>
      </c>
      <c r="C741" t="s">
        <v>206</v>
      </c>
      <c r="D741" t="s">
        <v>139</v>
      </c>
      <c r="E741" s="2">
        <v>52.459186199999998</v>
      </c>
      <c r="F741" s="2">
        <v>13.5055637</v>
      </c>
      <c r="G741" s="2"/>
      <c r="H741" t="s">
        <v>233</v>
      </c>
      <c r="I741" t="s">
        <v>69</v>
      </c>
      <c r="J741" t="str">
        <f>VLOOKUP(I:I,Stadttteilzuordnung!$A$1:$D$13,3,0)</f>
        <v>Lidl (Schwarz-Gruppe)_Süd</v>
      </c>
    </row>
    <row r="742" spans="1:10">
      <c r="A742" t="str">
        <f t="shared" si="12"/>
        <v>98_lidl</v>
      </c>
      <c r="B742">
        <v>98</v>
      </c>
      <c r="C742" t="s">
        <v>206</v>
      </c>
      <c r="D742" t="s">
        <v>139</v>
      </c>
      <c r="E742" s="2">
        <v>52.4067078</v>
      </c>
      <c r="F742" s="2">
        <v>13.269862</v>
      </c>
      <c r="G742" s="2"/>
      <c r="H742" t="s">
        <v>233</v>
      </c>
      <c r="I742" t="s">
        <v>61</v>
      </c>
      <c r="J742" t="str">
        <f>VLOOKUP(I:I,Stadttteilzuordnung!$A$1:$D$13,3,0)</f>
        <v>Lidl (Schwarz-Gruppe)_Süd</v>
      </c>
    </row>
    <row r="743" spans="1:10">
      <c r="A743" t="str">
        <f t="shared" si="12"/>
        <v>99_lidl</v>
      </c>
      <c r="B743">
        <v>99</v>
      </c>
      <c r="C743" t="s">
        <v>206</v>
      </c>
      <c r="D743" t="s">
        <v>139</v>
      </c>
      <c r="E743" s="2">
        <v>52.413350299999998</v>
      </c>
      <c r="F743" s="2">
        <v>13.570791699999999</v>
      </c>
      <c r="G743" s="2"/>
      <c r="H743" t="s">
        <v>233</v>
      </c>
      <c r="I743" t="s">
        <v>69</v>
      </c>
      <c r="J743" t="str">
        <f>VLOOKUP(I:I,Stadttteilzuordnung!$A$1:$D$13,3,0)</f>
        <v>Lidl (Schwarz-Gruppe)_Süd</v>
      </c>
    </row>
    <row r="744" spans="1:10">
      <c r="A744" t="str">
        <f t="shared" si="12"/>
        <v>100_lidl</v>
      </c>
      <c r="B744">
        <v>100</v>
      </c>
      <c r="C744" t="s">
        <v>206</v>
      </c>
      <c r="D744" t="s">
        <v>139</v>
      </c>
      <c r="E744" s="2">
        <v>52.533726799999997</v>
      </c>
      <c r="F744" s="2">
        <v>13.6106265</v>
      </c>
      <c r="G744" s="2"/>
      <c r="H744" t="s">
        <v>233</v>
      </c>
      <c r="I744" t="s">
        <v>63</v>
      </c>
      <c r="J744" t="str">
        <f>VLOOKUP(I:I,Stadttteilzuordnung!$A$1:$D$13,3,0)</f>
        <v>Lidl (Schwarz-Gruppe)_Süd</v>
      </c>
    </row>
    <row r="745" spans="1:10">
      <c r="A745" t="str">
        <f t="shared" si="12"/>
        <v>105_lidl</v>
      </c>
      <c r="B745">
        <v>105</v>
      </c>
      <c r="C745" t="s">
        <v>206</v>
      </c>
      <c r="D745" t="s">
        <v>139</v>
      </c>
      <c r="E745" s="2">
        <v>52.489765599999998</v>
      </c>
      <c r="F745" s="2">
        <v>13.374462599999999</v>
      </c>
      <c r="G745" s="2"/>
      <c r="H745" t="s">
        <v>233</v>
      </c>
      <c r="I745" t="s">
        <v>68</v>
      </c>
      <c r="J745" t="str">
        <f>VLOOKUP(I:I,Stadttteilzuordnung!$A$1:$D$13,3,0)</f>
        <v>Lidl (Schwarz-Gruppe)_Süd</v>
      </c>
    </row>
    <row r="746" spans="1:10">
      <c r="A746" t="str">
        <f t="shared" si="12"/>
        <v>107_lidl</v>
      </c>
      <c r="B746">
        <v>107</v>
      </c>
      <c r="C746" t="s">
        <v>206</v>
      </c>
      <c r="D746" t="s">
        <v>139</v>
      </c>
      <c r="E746" s="2">
        <v>52.4680307</v>
      </c>
      <c r="F746" s="2">
        <v>13.4457494</v>
      </c>
      <c r="G746" s="2"/>
      <c r="H746" t="s">
        <v>233</v>
      </c>
      <c r="I746" t="s">
        <v>67</v>
      </c>
      <c r="J746" t="str">
        <f>VLOOKUP(I:I,Stadttteilzuordnung!$A$1:$D$13,3,0)</f>
        <v>Lidl (Schwarz-Gruppe)_Süd</v>
      </c>
    </row>
    <row r="747" spans="1:10">
      <c r="A747" t="str">
        <f t="shared" si="12"/>
        <v>108_lidl</v>
      </c>
      <c r="B747">
        <v>108</v>
      </c>
      <c r="C747" t="s">
        <v>206</v>
      </c>
      <c r="D747" t="s">
        <v>139</v>
      </c>
      <c r="E747" s="2">
        <v>52.500968700000001</v>
      </c>
      <c r="F747" s="2">
        <v>13.4347589</v>
      </c>
      <c r="G747" s="2"/>
      <c r="H747" t="s">
        <v>233</v>
      </c>
      <c r="I747" t="s">
        <v>57</v>
      </c>
      <c r="J747" t="str">
        <f>VLOOKUP(I:I,Stadttteilzuordnung!$A$1:$D$13,3,0)</f>
        <v>Lidl (Schwarz-Gruppe)_Süd</v>
      </c>
    </row>
    <row r="748" spans="1:10">
      <c r="A748" t="str">
        <f t="shared" si="12"/>
        <v>110_lidl</v>
      </c>
      <c r="B748">
        <v>110</v>
      </c>
      <c r="C748" t="s">
        <v>206</v>
      </c>
      <c r="D748" t="s">
        <v>139</v>
      </c>
      <c r="E748" s="2">
        <v>52.4643114</v>
      </c>
      <c r="F748" s="2">
        <v>13.487641699999999</v>
      </c>
      <c r="G748" s="2"/>
      <c r="H748" t="s">
        <v>233</v>
      </c>
      <c r="I748" t="s">
        <v>69</v>
      </c>
      <c r="J748" t="str">
        <f>VLOOKUP(I:I,Stadttteilzuordnung!$A$1:$D$13,3,0)</f>
        <v>Lidl (Schwarz-Gruppe)_Süd</v>
      </c>
    </row>
    <row r="749" spans="1:10">
      <c r="A749" t="str">
        <f t="shared" si="12"/>
        <v>111_lidl</v>
      </c>
      <c r="B749">
        <v>111</v>
      </c>
      <c r="C749" t="s">
        <v>206</v>
      </c>
      <c r="D749" t="s">
        <v>139</v>
      </c>
      <c r="E749" s="2">
        <v>52.458626700000003</v>
      </c>
      <c r="F749" s="2">
        <v>13.3759107</v>
      </c>
      <c r="G749" s="2"/>
      <c r="H749" t="s">
        <v>233</v>
      </c>
      <c r="I749" t="s">
        <v>68</v>
      </c>
      <c r="J749" t="str">
        <f>VLOOKUP(I:I,Stadttteilzuordnung!$A$1:$D$13,3,0)</f>
        <v>Lidl (Schwarz-Gruppe)_Süd</v>
      </c>
    </row>
    <row r="750" spans="1:10">
      <c r="A750" t="str">
        <f t="shared" si="12"/>
        <v>112_lidl</v>
      </c>
      <c r="B750">
        <v>112</v>
      </c>
      <c r="C750" t="s">
        <v>206</v>
      </c>
      <c r="D750" t="s">
        <v>139</v>
      </c>
      <c r="E750" s="2">
        <v>52.492277299999998</v>
      </c>
      <c r="F750" s="2">
        <v>13.4314106</v>
      </c>
      <c r="G750" s="2"/>
      <c r="H750" t="s">
        <v>233</v>
      </c>
      <c r="I750" t="s">
        <v>67</v>
      </c>
      <c r="J750" t="str">
        <f>VLOOKUP(I:I,Stadttteilzuordnung!$A$1:$D$13,3,0)</f>
        <v>Lidl (Schwarz-Gruppe)_Süd</v>
      </c>
    </row>
    <row r="751" spans="1:10">
      <c r="A751" t="str">
        <f t="shared" si="12"/>
        <v>114_lidl</v>
      </c>
      <c r="B751">
        <v>114</v>
      </c>
      <c r="C751" t="s">
        <v>206</v>
      </c>
      <c r="D751" t="s">
        <v>139</v>
      </c>
      <c r="E751" s="2">
        <v>52.454914799999997</v>
      </c>
      <c r="F751" s="2">
        <v>13.5683943</v>
      </c>
      <c r="G751" s="2"/>
      <c r="H751" t="s">
        <v>233</v>
      </c>
      <c r="I751" t="s">
        <v>69</v>
      </c>
      <c r="J751" t="str">
        <f>VLOOKUP(I:I,Stadttteilzuordnung!$A$1:$D$13,3,0)</f>
        <v>Lidl (Schwarz-Gruppe)_Süd</v>
      </c>
    </row>
    <row r="752" spans="1:10">
      <c r="A752" t="str">
        <f t="shared" si="12"/>
        <v>115_lidl</v>
      </c>
      <c r="B752">
        <v>115</v>
      </c>
      <c r="C752" t="s">
        <v>206</v>
      </c>
      <c r="D752" t="s">
        <v>206</v>
      </c>
      <c r="E752" s="2">
        <v>52.444539200000001</v>
      </c>
      <c r="F752" s="2">
        <v>13.33113</v>
      </c>
      <c r="G752" s="2"/>
      <c r="H752" t="s">
        <v>233</v>
      </c>
      <c r="I752" t="s">
        <v>61</v>
      </c>
      <c r="J752" t="str">
        <f>VLOOKUP(I:I,Stadttteilzuordnung!$A$1:$D$13,3,0)</f>
        <v>Lidl (Schwarz-Gruppe)_Süd</v>
      </c>
    </row>
    <row r="753" spans="1:10">
      <c r="A753" t="str">
        <f t="shared" si="12"/>
        <v>116_lidl</v>
      </c>
      <c r="B753">
        <v>116</v>
      </c>
      <c r="C753" t="s">
        <v>206</v>
      </c>
      <c r="D753" t="s">
        <v>139</v>
      </c>
      <c r="E753" s="2">
        <v>52.522352900000001</v>
      </c>
      <c r="F753" s="2">
        <v>13.477405299999999</v>
      </c>
      <c r="G753" s="2"/>
      <c r="H753" t="s">
        <v>233</v>
      </c>
      <c r="I753" t="s">
        <v>59</v>
      </c>
      <c r="J753" t="str">
        <f>VLOOKUP(I:I,Stadttteilzuordnung!$A$1:$D$13,3,0)</f>
        <v>Lidl (Schwarz-Gruppe)_Süd</v>
      </c>
    </row>
    <row r="754" spans="1:10">
      <c r="A754" t="str">
        <f t="shared" si="12"/>
        <v>117_lidl</v>
      </c>
      <c r="B754">
        <v>117</v>
      </c>
      <c r="C754" t="s">
        <v>206</v>
      </c>
      <c r="D754" t="s">
        <v>139</v>
      </c>
      <c r="E754" s="2">
        <v>52.438641699999998</v>
      </c>
      <c r="F754" s="2">
        <v>13.379778099999999</v>
      </c>
      <c r="G754" s="2"/>
      <c r="H754" t="s">
        <v>233</v>
      </c>
      <c r="I754" t="s">
        <v>68</v>
      </c>
      <c r="J754" t="str">
        <f>VLOOKUP(I:I,Stadttteilzuordnung!$A$1:$D$13,3,0)</f>
        <v>Lidl (Schwarz-Gruppe)_Süd</v>
      </c>
    </row>
    <row r="755" spans="1:10">
      <c r="A755" t="str">
        <f t="shared" si="12"/>
        <v>118_lidl</v>
      </c>
      <c r="B755">
        <v>118</v>
      </c>
      <c r="C755" t="s">
        <v>206</v>
      </c>
      <c r="D755" t="s">
        <v>139</v>
      </c>
      <c r="E755" s="2">
        <v>52.545367499999998</v>
      </c>
      <c r="F755" s="2">
        <v>13.593067899999999</v>
      </c>
      <c r="G755" s="2"/>
      <c r="H755" t="s">
        <v>233</v>
      </c>
      <c r="I755" t="s">
        <v>63</v>
      </c>
      <c r="J755" t="str">
        <f>VLOOKUP(I:I,Stadttteilzuordnung!$A$1:$D$13,3,0)</f>
        <v>Lidl (Schwarz-Gruppe)_Süd</v>
      </c>
    </row>
    <row r="756" spans="1:10">
      <c r="A756" t="str">
        <f t="shared" si="12"/>
        <v>119_lidl</v>
      </c>
      <c r="B756">
        <v>119</v>
      </c>
      <c r="C756" t="s">
        <v>206</v>
      </c>
      <c r="D756" t="s">
        <v>139</v>
      </c>
      <c r="E756" s="2">
        <v>52.424827800000003</v>
      </c>
      <c r="F756" s="2">
        <v>13.527494300000001</v>
      </c>
      <c r="G756" s="2"/>
      <c r="H756" t="s">
        <v>233</v>
      </c>
      <c r="I756" t="s">
        <v>69</v>
      </c>
      <c r="J756" t="str">
        <f>VLOOKUP(I:I,Stadttteilzuordnung!$A$1:$D$13,3,0)</f>
        <v>Lidl (Schwarz-Gruppe)_Süd</v>
      </c>
    </row>
    <row r="757" spans="1:10">
      <c r="A757" t="str">
        <f t="shared" si="12"/>
        <v>120_lidl</v>
      </c>
      <c r="B757">
        <v>120</v>
      </c>
      <c r="C757" t="s">
        <v>206</v>
      </c>
      <c r="D757" t="s">
        <v>139</v>
      </c>
      <c r="E757" s="2">
        <v>52.485192099999999</v>
      </c>
      <c r="F757" s="2">
        <v>13.3720982</v>
      </c>
      <c r="G757" s="2"/>
      <c r="H757" t="s">
        <v>233</v>
      </c>
      <c r="I757" t="s">
        <v>68</v>
      </c>
      <c r="J757" t="str">
        <f>VLOOKUP(I:I,Stadttteilzuordnung!$A$1:$D$13,3,0)</f>
        <v>Lidl (Schwarz-Gruppe)_Süd</v>
      </c>
    </row>
    <row r="758" spans="1:10">
      <c r="A758" t="str">
        <f t="shared" si="12"/>
        <v>121_lidl</v>
      </c>
      <c r="B758">
        <v>121</v>
      </c>
      <c r="C758" t="s">
        <v>206</v>
      </c>
      <c r="D758" t="s">
        <v>139</v>
      </c>
      <c r="E758" s="2">
        <v>52.561771399999998</v>
      </c>
      <c r="F758" s="2">
        <v>13.5018247</v>
      </c>
      <c r="G758" s="2"/>
      <c r="H758" t="s">
        <v>233</v>
      </c>
      <c r="I758" t="s">
        <v>59</v>
      </c>
      <c r="J758" t="str">
        <f>VLOOKUP(I:I,Stadttteilzuordnung!$A$1:$D$13,3,0)</f>
        <v>Lidl (Schwarz-Gruppe)_Süd</v>
      </c>
    </row>
    <row r="759" spans="1:10">
      <c r="A759" t="str">
        <f t="shared" si="12"/>
        <v>123_lidl</v>
      </c>
      <c r="B759">
        <v>123</v>
      </c>
      <c r="C759" t="s">
        <v>206</v>
      </c>
      <c r="D759" t="s">
        <v>139</v>
      </c>
      <c r="E759" s="2">
        <v>52.458251500000003</v>
      </c>
      <c r="F759" s="2">
        <v>13.330254999999999</v>
      </c>
      <c r="G759" s="2"/>
      <c r="H759" t="s">
        <v>233</v>
      </c>
      <c r="I759" t="s">
        <v>61</v>
      </c>
      <c r="J759" t="str">
        <f>VLOOKUP(I:I,Stadttteilzuordnung!$A$1:$D$13,3,0)</f>
        <v>Lidl (Schwarz-Gruppe)_Süd</v>
      </c>
    </row>
    <row r="760" spans="1:10">
      <c r="A760" t="str">
        <f t="shared" si="12"/>
        <v>125_lidl</v>
      </c>
      <c r="B760">
        <v>125</v>
      </c>
      <c r="C760" t="s">
        <v>206</v>
      </c>
      <c r="D760" t="s">
        <v>139</v>
      </c>
      <c r="E760" s="2">
        <v>52.418957800000001</v>
      </c>
      <c r="F760" s="2">
        <v>13.390245200000001</v>
      </c>
      <c r="G760" s="2"/>
      <c r="H760" t="s">
        <v>233</v>
      </c>
      <c r="I760" t="s">
        <v>68</v>
      </c>
      <c r="J760" t="str">
        <f>VLOOKUP(I:I,Stadttteilzuordnung!$A$1:$D$13,3,0)</f>
        <v>Lidl (Schwarz-Gruppe)_Süd</v>
      </c>
    </row>
    <row r="761" spans="1:10">
      <c r="A761" t="str">
        <f t="shared" si="12"/>
        <v>126_lidl</v>
      </c>
      <c r="B761">
        <v>126</v>
      </c>
      <c r="C761" t="s">
        <v>206</v>
      </c>
      <c r="D761" t="s">
        <v>139</v>
      </c>
      <c r="E761" s="2">
        <v>52.463872100000003</v>
      </c>
      <c r="F761" s="2">
        <v>13.435027699999999</v>
      </c>
      <c r="G761" s="2"/>
      <c r="H761" t="s">
        <v>233</v>
      </c>
      <c r="I761" t="s">
        <v>67</v>
      </c>
      <c r="J761" t="str">
        <f>VLOOKUP(I:I,Stadttteilzuordnung!$A$1:$D$13,3,0)</f>
        <v>Lidl (Schwarz-Gruppe)_Süd</v>
      </c>
    </row>
    <row r="762" spans="1:10">
      <c r="A762" t="str">
        <f t="shared" si="12"/>
        <v>129_lidl</v>
      </c>
      <c r="B762">
        <v>129</v>
      </c>
      <c r="C762" t="s">
        <v>206</v>
      </c>
      <c r="D762" t="s">
        <v>139</v>
      </c>
      <c r="E762" s="2">
        <v>52.5498209</v>
      </c>
      <c r="F762" s="2">
        <v>13.514723500000001</v>
      </c>
      <c r="G762" s="2"/>
      <c r="H762" t="s">
        <v>233</v>
      </c>
      <c r="I762" t="s">
        <v>59</v>
      </c>
      <c r="J762" t="str">
        <f>VLOOKUP(I:I,Stadttteilzuordnung!$A$1:$D$13,3,0)</f>
        <v>Lidl (Schwarz-Gruppe)_Süd</v>
      </c>
    </row>
    <row r="763" spans="1:10">
      <c r="A763" t="str">
        <f t="shared" si="12"/>
        <v>130_lidl</v>
      </c>
      <c r="B763">
        <v>130</v>
      </c>
      <c r="C763" t="s">
        <v>206</v>
      </c>
      <c r="D763" t="s">
        <v>139</v>
      </c>
      <c r="E763" s="2">
        <v>52.408794200000003</v>
      </c>
      <c r="F763" s="2">
        <v>13.358194299999999</v>
      </c>
      <c r="G763" s="2"/>
      <c r="H763" t="s">
        <v>233</v>
      </c>
      <c r="I763" t="s">
        <v>68</v>
      </c>
      <c r="J763" t="str">
        <f>VLOOKUP(I:I,Stadttteilzuordnung!$A$1:$D$13,3,0)</f>
        <v>Lidl (Schwarz-Gruppe)_Süd</v>
      </c>
    </row>
    <row r="764" spans="1:10">
      <c r="A764" t="str">
        <f t="shared" si="12"/>
        <v>132_lidl</v>
      </c>
      <c r="B764">
        <v>132</v>
      </c>
      <c r="C764" t="s">
        <v>206</v>
      </c>
      <c r="D764" t="s">
        <v>139</v>
      </c>
      <c r="E764" s="2">
        <v>52.4408052</v>
      </c>
      <c r="F764" s="2">
        <v>13.3529961</v>
      </c>
      <c r="G764" s="2"/>
      <c r="H764" t="s">
        <v>233</v>
      </c>
      <c r="I764" t="s">
        <v>61</v>
      </c>
      <c r="J764" t="str">
        <f>VLOOKUP(I:I,Stadttteilzuordnung!$A$1:$D$13,3,0)</f>
        <v>Lidl (Schwarz-Gruppe)_Süd</v>
      </c>
    </row>
    <row r="765" spans="1:10">
      <c r="A765" t="str">
        <f t="shared" si="12"/>
        <v>133_lidl</v>
      </c>
      <c r="B765">
        <v>133</v>
      </c>
      <c r="C765" t="s">
        <v>206</v>
      </c>
      <c r="D765" t="s">
        <v>139</v>
      </c>
      <c r="E765" s="2">
        <v>52.465070900000001</v>
      </c>
      <c r="F765" s="2">
        <v>13.4158121</v>
      </c>
      <c r="G765" s="2"/>
      <c r="H765" t="s">
        <v>233</v>
      </c>
      <c r="I765" t="s">
        <v>68</v>
      </c>
      <c r="J765" t="str">
        <f>VLOOKUP(I:I,Stadttteilzuordnung!$A$1:$D$13,3,0)</f>
        <v>Lidl (Schwarz-Gruppe)_Süd</v>
      </c>
    </row>
    <row r="766" spans="1:10">
      <c r="A766" t="str">
        <f t="shared" si="12"/>
        <v>134_lidl</v>
      </c>
      <c r="B766">
        <v>134</v>
      </c>
      <c r="C766" t="s">
        <v>206</v>
      </c>
      <c r="D766" t="s">
        <v>139</v>
      </c>
      <c r="E766" s="2">
        <v>52.556824300000002</v>
      </c>
      <c r="F766" s="2">
        <v>13.554092900000001</v>
      </c>
      <c r="G766" s="2"/>
      <c r="H766" t="s">
        <v>233</v>
      </c>
      <c r="I766" t="s">
        <v>63</v>
      </c>
      <c r="J766" t="str">
        <f>VLOOKUP(I:I,Stadttteilzuordnung!$A$1:$D$13,3,0)</f>
        <v>Lidl (Schwarz-Gruppe)_Süd</v>
      </c>
    </row>
    <row r="767" spans="1:10">
      <c r="A767" t="str">
        <f t="shared" si="12"/>
        <v>136_lidl</v>
      </c>
      <c r="B767">
        <v>136</v>
      </c>
      <c r="C767" t="s">
        <v>206</v>
      </c>
      <c r="D767" t="s">
        <v>139</v>
      </c>
      <c r="E767" s="2">
        <v>52.439636900000004</v>
      </c>
      <c r="F767" s="2">
        <v>13.436593999999999</v>
      </c>
      <c r="G767" s="2"/>
      <c r="H767" t="s">
        <v>233</v>
      </c>
      <c r="I767" t="s">
        <v>67</v>
      </c>
      <c r="J767" t="str">
        <f>VLOOKUP(I:I,Stadttteilzuordnung!$A$1:$D$13,3,0)</f>
        <v>Lidl (Schwarz-Gruppe)_Süd</v>
      </c>
    </row>
    <row r="768" spans="1:10">
      <c r="A768" t="str">
        <f t="shared" si="12"/>
        <v>137_lidl</v>
      </c>
      <c r="B768">
        <v>137</v>
      </c>
      <c r="C768" t="s">
        <v>206</v>
      </c>
      <c r="D768" t="s">
        <v>139</v>
      </c>
      <c r="E768" s="2">
        <v>52.504077500000001</v>
      </c>
      <c r="F768" s="2">
        <v>13.5890249</v>
      </c>
      <c r="G768" s="2"/>
      <c r="H768" t="s">
        <v>233</v>
      </c>
      <c r="I768" t="s">
        <v>63</v>
      </c>
      <c r="J768" t="str">
        <f>VLOOKUP(I:I,Stadttteilzuordnung!$A$1:$D$13,3,0)</f>
        <v>Lidl (Schwarz-Gruppe)_Süd</v>
      </c>
    </row>
    <row r="769" spans="1:10">
      <c r="A769" t="str">
        <f t="shared" si="12"/>
        <v>138_lidl</v>
      </c>
      <c r="B769">
        <v>138</v>
      </c>
      <c r="C769" t="s">
        <v>206</v>
      </c>
      <c r="D769" t="s">
        <v>139</v>
      </c>
      <c r="E769" s="2">
        <v>52.529276699999997</v>
      </c>
      <c r="F769" s="2">
        <v>13.570739</v>
      </c>
      <c r="G769" s="2"/>
      <c r="H769" t="s">
        <v>233</v>
      </c>
      <c r="I769" t="s">
        <v>63</v>
      </c>
      <c r="J769" t="str">
        <f>VLOOKUP(I:I,Stadttteilzuordnung!$A$1:$D$13,3,0)</f>
        <v>Lidl (Schwarz-Gruppe)_Süd</v>
      </c>
    </row>
    <row r="770" spans="1:10">
      <c r="A770" t="str">
        <f t="shared" si="12"/>
        <v>139_lidl</v>
      </c>
      <c r="B770">
        <v>139</v>
      </c>
      <c r="C770" t="s">
        <v>206</v>
      </c>
      <c r="D770" t="s">
        <v>139</v>
      </c>
      <c r="E770" s="2">
        <v>52.430538400000003</v>
      </c>
      <c r="F770" s="2">
        <v>13.3328638</v>
      </c>
      <c r="G770" s="2"/>
      <c r="H770" t="s">
        <v>233</v>
      </c>
      <c r="I770" t="s">
        <v>61</v>
      </c>
      <c r="J770" t="str">
        <f>VLOOKUP(I:I,Stadttteilzuordnung!$A$1:$D$13,3,0)</f>
        <v>Lidl (Schwarz-Gruppe)_Süd</v>
      </c>
    </row>
    <row r="771" spans="1:10">
      <c r="A771" t="str">
        <f t="shared" si="12"/>
        <v>140_lidl</v>
      </c>
      <c r="B771">
        <v>140</v>
      </c>
      <c r="C771" t="s">
        <v>206</v>
      </c>
      <c r="D771" t="s">
        <v>139</v>
      </c>
      <c r="E771" s="2">
        <v>52.397601899999998</v>
      </c>
      <c r="F771" s="2">
        <v>13.391485299999999</v>
      </c>
      <c r="G771" s="2"/>
      <c r="H771" t="s">
        <v>233</v>
      </c>
      <c r="I771" t="s">
        <v>68</v>
      </c>
      <c r="J771" t="str">
        <f>VLOOKUP(I:I,Stadttteilzuordnung!$A$1:$D$13,3,0)</f>
        <v>Lidl (Schwarz-Gruppe)_Süd</v>
      </c>
    </row>
    <row r="772" spans="1:10">
      <c r="A772" t="str">
        <f t="shared" si="12"/>
        <v>143_lidl</v>
      </c>
      <c r="B772">
        <v>143</v>
      </c>
      <c r="C772" t="s">
        <v>206</v>
      </c>
      <c r="D772" t="s">
        <v>139</v>
      </c>
      <c r="E772" s="2">
        <v>52.449826899999998</v>
      </c>
      <c r="F772" s="2">
        <v>13.3546497</v>
      </c>
      <c r="G772" s="2"/>
      <c r="H772" t="s">
        <v>233</v>
      </c>
      <c r="I772" t="s">
        <v>61</v>
      </c>
      <c r="J772" t="str">
        <f>VLOOKUP(I:I,Stadttteilzuordnung!$A$1:$D$13,3,0)</f>
        <v>Lidl (Schwarz-Gruppe)_Süd</v>
      </c>
    </row>
    <row r="773" spans="1:10">
      <c r="A773" t="str">
        <f t="shared" si="12"/>
        <v>145_lidl</v>
      </c>
      <c r="B773">
        <v>145</v>
      </c>
      <c r="C773" t="s">
        <v>206</v>
      </c>
      <c r="D773" t="s">
        <v>139</v>
      </c>
      <c r="E773" s="2">
        <v>52.453029800000003</v>
      </c>
      <c r="F773" s="2">
        <v>13.454386700000001</v>
      </c>
      <c r="G773" s="2"/>
      <c r="H773" t="s">
        <v>233</v>
      </c>
      <c r="I773" t="s">
        <v>67</v>
      </c>
      <c r="J773" t="str">
        <f>VLOOKUP(I:I,Stadttteilzuordnung!$A$1:$D$13,3,0)</f>
        <v>Lidl (Schwarz-Gruppe)_Süd</v>
      </c>
    </row>
    <row r="774" spans="1:10">
      <c r="A774" t="str">
        <f t="shared" si="12"/>
        <v>147_lidl</v>
      </c>
      <c r="B774">
        <v>147</v>
      </c>
      <c r="C774" t="s">
        <v>206</v>
      </c>
      <c r="D774" t="s">
        <v>149</v>
      </c>
      <c r="E774" s="2">
        <v>52.484668999999997</v>
      </c>
      <c r="F774" s="2">
        <v>13.461691399999999</v>
      </c>
      <c r="G774" s="2"/>
      <c r="H774" t="s">
        <v>233</v>
      </c>
      <c r="I774" t="s">
        <v>69</v>
      </c>
      <c r="J774" t="str">
        <f>VLOOKUP(I:I,Stadttteilzuordnung!$A$1:$D$13,3,0)</f>
        <v>Lidl (Schwarz-Gruppe)_Süd</v>
      </c>
    </row>
    <row r="775" spans="1:10">
      <c r="A775" t="str">
        <f t="shared" si="12"/>
        <v>148_lidl</v>
      </c>
      <c r="B775">
        <v>148</v>
      </c>
      <c r="C775" t="s">
        <v>206</v>
      </c>
      <c r="D775" t="s">
        <v>139</v>
      </c>
      <c r="E775" s="2">
        <v>52.446993399999997</v>
      </c>
      <c r="F775" s="2">
        <v>13.5929711</v>
      </c>
      <c r="G775" s="2"/>
      <c r="H775" t="s">
        <v>233</v>
      </c>
      <c r="I775" t="s">
        <v>69</v>
      </c>
      <c r="J775" t="str">
        <f>VLOOKUP(I:I,Stadttteilzuordnung!$A$1:$D$13,3,0)</f>
        <v>Lidl (Schwarz-Gruppe)_Süd</v>
      </c>
    </row>
    <row r="776" spans="1:10">
      <c r="A776" t="str">
        <f t="shared" si="12"/>
        <v>150_lidl</v>
      </c>
      <c r="B776">
        <v>150</v>
      </c>
      <c r="C776" t="s">
        <v>206</v>
      </c>
      <c r="D776" t="s">
        <v>139</v>
      </c>
      <c r="E776" s="2">
        <v>52.415240699999998</v>
      </c>
      <c r="F776" s="2">
        <v>13.2244791</v>
      </c>
      <c r="G776" s="2"/>
      <c r="H776" t="s">
        <v>233</v>
      </c>
      <c r="I776" t="s">
        <v>61</v>
      </c>
      <c r="J776" t="str">
        <f>VLOOKUP(I:I,Stadttteilzuordnung!$A$1:$D$13,3,0)</f>
        <v>Lidl (Schwarz-Gruppe)_Süd</v>
      </c>
    </row>
    <row r="777" spans="1:10">
      <c r="A777" t="str">
        <f t="shared" si="12"/>
        <v>151_lidl</v>
      </c>
      <c r="B777">
        <v>151</v>
      </c>
      <c r="C777" t="s">
        <v>206</v>
      </c>
      <c r="D777" t="s">
        <v>139</v>
      </c>
      <c r="E777" s="2">
        <v>52.542822999999999</v>
      </c>
      <c r="F777" s="2">
        <v>13.497162700000001</v>
      </c>
      <c r="G777" s="2"/>
      <c r="H777" t="s">
        <v>233</v>
      </c>
      <c r="I777" t="s">
        <v>59</v>
      </c>
      <c r="J777" t="str">
        <f>VLOOKUP(I:I,Stadttteilzuordnung!$A$1:$D$13,3,0)</f>
        <v>Lidl (Schwarz-Gruppe)_Süd</v>
      </c>
    </row>
    <row r="778" spans="1:10">
      <c r="A778" t="str">
        <f t="shared" si="12"/>
        <v>152_lidl</v>
      </c>
      <c r="B778">
        <v>152</v>
      </c>
      <c r="C778" t="s">
        <v>206</v>
      </c>
      <c r="D778" t="s">
        <v>139</v>
      </c>
      <c r="E778" s="2">
        <v>52.545988899999998</v>
      </c>
      <c r="F778" s="2">
        <v>13.4688658</v>
      </c>
      <c r="G778" s="2"/>
      <c r="H778" t="s">
        <v>233</v>
      </c>
      <c r="I778" t="s">
        <v>59</v>
      </c>
      <c r="J778" t="str">
        <f>VLOOKUP(I:I,Stadttteilzuordnung!$A$1:$D$13,3,0)</f>
        <v>Lidl (Schwarz-Gruppe)_Süd</v>
      </c>
    </row>
    <row r="779" spans="1:10">
      <c r="A779" t="str">
        <f t="shared" si="12"/>
        <v>153_lidl</v>
      </c>
      <c r="B779">
        <v>153</v>
      </c>
      <c r="C779" t="s">
        <v>206</v>
      </c>
      <c r="D779" t="s">
        <v>139</v>
      </c>
      <c r="E779" s="2">
        <v>52.457480400000001</v>
      </c>
      <c r="F779" s="2">
        <v>13.263871</v>
      </c>
      <c r="G779" s="2"/>
      <c r="H779" t="s">
        <v>233</v>
      </c>
      <c r="I779" t="s">
        <v>61</v>
      </c>
      <c r="J779" t="str">
        <f>VLOOKUP(I:I,Stadttteilzuordnung!$A$1:$D$13,3,0)</f>
        <v>Lidl (Schwarz-Gruppe)_Süd</v>
      </c>
    </row>
    <row r="780" spans="1:10">
      <c r="A780" t="str">
        <f t="shared" si="12"/>
        <v>154_lidl</v>
      </c>
      <c r="B780">
        <v>154</v>
      </c>
      <c r="C780" t="s">
        <v>206</v>
      </c>
      <c r="D780" t="s">
        <v>32</v>
      </c>
      <c r="E780" s="2">
        <v>52.4641831</v>
      </c>
      <c r="F780" s="2">
        <v>13.4877091</v>
      </c>
      <c r="G780" s="2"/>
      <c r="H780" t="s">
        <v>233</v>
      </c>
      <c r="I780" t="s">
        <v>69</v>
      </c>
      <c r="J780" t="str">
        <f>VLOOKUP(I:I,Stadttteilzuordnung!$A$1:$D$13,3,0)</f>
        <v>Lidl (Schwarz-Gruppe)_Süd</v>
      </c>
    </row>
    <row r="781" spans="1:10">
      <c r="A781" t="str">
        <f t="shared" si="12"/>
        <v>68_lidl</v>
      </c>
      <c r="B781">
        <v>68</v>
      </c>
      <c r="C781" t="s">
        <v>206</v>
      </c>
      <c r="D781" t="s">
        <v>139</v>
      </c>
      <c r="E781" s="2">
        <v>52.398107000000003</v>
      </c>
      <c r="F781" s="2">
        <v>13.5201703</v>
      </c>
      <c r="G781" s="2"/>
      <c r="H781" t="s">
        <v>233</v>
      </c>
      <c r="I781" t="s">
        <v>67</v>
      </c>
      <c r="J781" t="str">
        <f>VLOOKUP(I:I,Stadttteilzuordnung!$A$1:$D$13,3,0)</f>
        <v>Lidl (Schwarz-Gruppe)_Süd</v>
      </c>
    </row>
    <row r="782" spans="1:10">
      <c r="A782" t="str">
        <f t="shared" si="12"/>
        <v>122_lidl</v>
      </c>
      <c r="B782">
        <v>122</v>
      </c>
      <c r="C782" t="s">
        <v>206</v>
      </c>
      <c r="D782" t="s">
        <v>139</v>
      </c>
      <c r="E782" s="2">
        <v>52.3998621</v>
      </c>
      <c r="F782" s="2">
        <v>13.521406199999999</v>
      </c>
      <c r="G782" s="2"/>
      <c r="H782" t="s">
        <v>233</v>
      </c>
      <c r="I782" t="s">
        <v>67</v>
      </c>
      <c r="J782" t="str">
        <f>VLOOKUP(I:I,Stadttteilzuordnung!$A$1:$D$13,3,0)</f>
        <v>Lidl (Schwarz-Gruppe)_Süd</v>
      </c>
    </row>
    <row r="783" spans="1:10">
      <c r="A783" t="str">
        <f t="shared" si="12"/>
        <v>142_lidl</v>
      </c>
      <c r="B783">
        <v>142</v>
      </c>
      <c r="C783" t="s">
        <v>206</v>
      </c>
      <c r="D783" t="s">
        <v>139</v>
      </c>
      <c r="E783" s="2">
        <v>52.540304399999997</v>
      </c>
      <c r="F783" s="2">
        <v>13.637981</v>
      </c>
      <c r="G783" s="2"/>
      <c r="H783" t="s">
        <v>233</v>
      </c>
      <c r="I783" t="s">
        <v>63</v>
      </c>
      <c r="J783" t="str">
        <f>VLOOKUP(I:I,Stadttteilzuordnung!$A$1:$D$13,3,0)</f>
        <v>Lidl (Schwarz-Gruppe)_Süd</v>
      </c>
    </row>
    <row r="784" spans="1:10">
      <c r="A784" t="str">
        <f>B784&amp;"_"&amp;C784</f>
        <v>1_rewe</v>
      </c>
      <c r="B784">
        <v>1</v>
      </c>
      <c r="C784" t="s">
        <v>277</v>
      </c>
      <c r="D784" t="s">
        <v>145</v>
      </c>
      <c r="E784" s="2">
        <v>52.481135100000003</v>
      </c>
      <c r="F784" s="2">
        <v>13.350455</v>
      </c>
      <c r="H784" t="s">
        <v>233</v>
      </c>
      <c r="I784" t="s">
        <v>68</v>
      </c>
    </row>
    <row r="785" spans="1:9">
      <c r="A785" t="str">
        <f t="shared" ref="A785:A848" si="13">B785&amp;"_"&amp;C785</f>
        <v>2_rewe</v>
      </c>
      <c r="B785">
        <v>2</v>
      </c>
      <c r="C785" t="s">
        <v>277</v>
      </c>
      <c r="D785" t="s">
        <v>145</v>
      </c>
      <c r="E785" s="2">
        <v>52.542209999999997</v>
      </c>
      <c r="F785" s="2">
        <v>13.4569864</v>
      </c>
      <c r="H785" t="s">
        <v>233</v>
      </c>
      <c r="I785" t="s">
        <v>58</v>
      </c>
    </row>
    <row r="786" spans="1:9">
      <c r="A786" t="str">
        <f t="shared" si="13"/>
        <v>3_rewe</v>
      </c>
      <c r="B786">
        <v>3</v>
      </c>
      <c r="C786" t="s">
        <v>277</v>
      </c>
      <c r="D786" t="s">
        <v>145</v>
      </c>
      <c r="E786" s="2">
        <v>52.549624299999998</v>
      </c>
      <c r="F786" s="2">
        <v>13.368259</v>
      </c>
      <c r="H786" t="s">
        <v>233</v>
      </c>
      <c r="I786" t="s">
        <v>65</v>
      </c>
    </row>
    <row r="787" spans="1:9">
      <c r="A787" t="str">
        <f t="shared" si="13"/>
        <v>4_rewe</v>
      </c>
      <c r="B787">
        <v>4</v>
      </c>
      <c r="C787" t="s">
        <v>277</v>
      </c>
      <c r="D787" t="s">
        <v>145</v>
      </c>
      <c r="E787" s="2">
        <v>52.427285300000001</v>
      </c>
      <c r="F787" s="2">
        <v>13.217626900000001</v>
      </c>
      <c r="H787" t="s">
        <v>233</v>
      </c>
      <c r="I787" t="s">
        <v>61</v>
      </c>
    </row>
    <row r="788" spans="1:9">
      <c r="A788" t="str">
        <f t="shared" si="13"/>
        <v>5_rewe</v>
      </c>
      <c r="B788">
        <v>5</v>
      </c>
      <c r="C788" t="s">
        <v>277</v>
      </c>
      <c r="D788" t="s">
        <v>145</v>
      </c>
      <c r="E788" s="2">
        <v>52.480859100000004</v>
      </c>
      <c r="F788" s="2">
        <v>13.384859499999999</v>
      </c>
      <c r="H788" t="s">
        <v>233</v>
      </c>
      <c r="I788" t="s">
        <v>68</v>
      </c>
    </row>
    <row r="789" spans="1:9">
      <c r="A789" t="str">
        <f t="shared" si="13"/>
        <v>6_rewe</v>
      </c>
      <c r="B789">
        <v>6</v>
      </c>
      <c r="C789" t="s">
        <v>277</v>
      </c>
      <c r="D789" t="s">
        <v>145</v>
      </c>
      <c r="E789" s="2">
        <v>52.564849799999998</v>
      </c>
      <c r="F789" s="2">
        <v>13.524048799999999</v>
      </c>
      <c r="H789" t="s">
        <v>233</v>
      </c>
      <c r="I789" t="s">
        <v>59</v>
      </c>
    </row>
    <row r="790" spans="1:9">
      <c r="A790" t="str">
        <f t="shared" si="13"/>
        <v>7_rewe</v>
      </c>
      <c r="B790">
        <v>7</v>
      </c>
      <c r="C790" t="s">
        <v>277</v>
      </c>
      <c r="D790" t="s">
        <v>145</v>
      </c>
      <c r="E790" s="2">
        <v>52.495272999999997</v>
      </c>
      <c r="F790" s="2">
        <v>13.4285932</v>
      </c>
      <c r="H790" t="s">
        <v>233</v>
      </c>
      <c r="I790" t="s">
        <v>57</v>
      </c>
    </row>
    <row r="791" spans="1:9">
      <c r="A791" t="str">
        <f t="shared" si="13"/>
        <v>8_rewe</v>
      </c>
      <c r="B791">
        <v>8</v>
      </c>
      <c r="C791" t="s">
        <v>277</v>
      </c>
      <c r="D791" t="s">
        <v>145</v>
      </c>
      <c r="E791" s="2">
        <v>52.489317300000003</v>
      </c>
      <c r="F791" s="2">
        <v>13.3458969</v>
      </c>
      <c r="H791" t="s">
        <v>233</v>
      </c>
      <c r="I791" t="s">
        <v>68</v>
      </c>
    </row>
    <row r="792" spans="1:9">
      <c r="A792" t="str">
        <f t="shared" si="13"/>
        <v>9_rewe</v>
      </c>
      <c r="B792">
        <v>9</v>
      </c>
      <c r="C792" t="s">
        <v>277</v>
      </c>
      <c r="D792" t="s">
        <v>145</v>
      </c>
      <c r="E792" s="2">
        <v>52.613332200000002</v>
      </c>
      <c r="F792" s="2">
        <v>13.434107900000001</v>
      </c>
      <c r="H792" t="s">
        <v>233</v>
      </c>
      <c r="I792" t="s">
        <v>58</v>
      </c>
    </row>
    <row r="793" spans="1:9">
      <c r="A793" t="str">
        <f t="shared" si="13"/>
        <v>10_rewe</v>
      </c>
      <c r="B793">
        <v>10</v>
      </c>
      <c r="C793" t="s">
        <v>277</v>
      </c>
      <c r="D793" t="s">
        <v>145</v>
      </c>
      <c r="E793" s="2">
        <v>52.4697636</v>
      </c>
      <c r="F793" s="2">
        <v>13.441096</v>
      </c>
      <c r="H793" t="s">
        <v>233</v>
      </c>
      <c r="I793" t="s">
        <v>67</v>
      </c>
    </row>
    <row r="794" spans="1:9">
      <c r="A794" t="str">
        <f t="shared" si="13"/>
        <v>11_rewe</v>
      </c>
      <c r="B794">
        <v>11</v>
      </c>
      <c r="C794" t="s">
        <v>277</v>
      </c>
      <c r="D794" t="s">
        <v>145</v>
      </c>
      <c r="E794" s="2">
        <v>52.498511899999997</v>
      </c>
      <c r="F794" s="2">
        <v>13.3035537</v>
      </c>
      <c r="H794" t="s">
        <v>233</v>
      </c>
      <c r="I794" t="s">
        <v>64</v>
      </c>
    </row>
    <row r="795" spans="1:9">
      <c r="A795" t="str">
        <f t="shared" si="13"/>
        <v>12_rewe</v>
      </c>
      <c r="B795">
        <v>12</v>
      </c>
      <c r="C795" t="s">
        <v>277</v>
      </c>
      <c r="D795" t="s">
        <v>145</v>
      </c>
      <c r="E795" s="2">
        <v>52.556747899999998</v>
      </c>
      <c r="F795" s="2">
        <v>13.571529200000001</v>
      </c>
      <c r="H795" t="s">
        <v>233</v>
      </c>
      <c r="I795" t="s">
        <v>63</v>
      </c>
    </row>
    <row r="796" spans="1:9">
      <c r="A796" t="str">
        <f t="shared" si="13"/>
        <v>13_rewe</v>
      </c>
      <c r="B796">
        <v>13</v>
      </c>
      <c r="C796" t="s">
        <v>277</v>
      </c>
      <c r="D796" t="s">
        <v>145</v>
      </c>
      <c r="E796" s="2">
        <v>52.533073299999998</v>
      </c>
      <c r="F796" s="2">
        <v>13.345338999999999</v>
      </c>
      <c r="H796" t="s">
        <v>233</v>
      </c>
      <c r="I796" t="s">
        <v>65</v>
      </c>
    </row>
    <row r="797" spans="1:9">
      <c r="A797" t="str">
        <f t="shared" si="13"/>
        <v>14_rewe</v>
      </c>
      <c r="B797">
        <v>14</v>
      </c>
      <c r="C797" t="s">
        <v>277</v>
      </c>
      <c r="D797" t="s">
        <v>145</v>
      </c>
      <c r="E797" s="2">
        <v>52.526919599999999</v>
      </c>
      <c r="F797" s="2">
        <v>13.331392900000001</v>
      </c>
      <c r="H797" t="s">
        <v>233</v>
      </c>
      <c r="I797" t="s">
        <v>65</v>
      </c>
    </row>
    <row r="798" spans="1:9">
      <c r="A798" t="str">
        <f t="shared" si="13"/>
        <v>15_rewe</v>
      </c>
      <c r="B798">
        <v>15</v>
      </c>
      <c r="C798" t="s">
        <v>277</v>
      </c>
      <c r="D798" t="s">
        <v>145</v>
      </c>
      <c r="E798" s="2">
        <v>52.534826899999999</v>
      </c>
      <c r="F798" s="2">
        <v>13.5959118</v>
      </c>
      <c r="H798" t="s">
        <v>233</v>
      </c>
      <c r="I798" t="s">
        <v>63</v>
      </c>
    </row>
    <row r="799" spans="1:9">
      <c r="A799" t="str">
        <f t="shared" si="13"/>
        <v>16_rewe</v>
      </c>
      <c r="B799">
        <v>16</v>
      </c>
      <c r="C799" t="s">
        <v>277</v>
      </c>
      <c r="D799" t="s">
        <v>145</v>
      </c>
      <c r="E799" s="2">
        <v>52.529614799999997</v>
      </c>
      <c r="F799" s="2">
        <v>13.5929947</v>
      </c>
      <c r="H799" t="s">
        <v>233</v>
      </c>
      <c r="I799" t="s">
        <v>63</v>
      </c>
    </row>
    <row r="800" spans="1:9">
      <c r="A800" t="str">
        <f t="shared" si="13"/>
        <v>17_rewe</v>
      </c>
      <c r="B800">
        <v>17</v>
      </c>
      <c r="C800" t="s">
        <v>277</v>
      </c>
      <c r="D800" t="s">
        <v>145</v>
      </c>
      <c r="E800" s="2">
        <v>52.447718500000001</v>
      </c>
      <c r="F800" s="2">
        <v>13.305514799999999</v>
      </c>
      <c r="H800" t="s">
        <v>233</v>
      </c>
      <c r="I800" t="s">
        <v>61</v>
      </c>
    </row>
    <row r="801" spans="1:9">
      <c r="A801" t="str">
        <f t="shared" si="13"/>
        <v>18_rewe</v>
      </c>
      <c r="B801">
        <v>18</v>
      </c>
      <c r="C801" t="s">
        <v>277</v>
      </c>
      <c r="D801" t="s">
        <v>145</v>
      </c>
      <c r="E801" s="2">
        <v>52.534193299999998</v>
      </c>
      <c r="F801" s="2">
        <v>13.167784599999999</v>
      </c>
      <c r="H801" t="s">
        <v>233</v>
      </c>
      <c r="I801" t="s">
        <v>60</v>
      </c>
    </row>
    <row r="802" spans="1:9">
      <c r="A802" t="str">
        <f t="shared" si="13"/>
        <v>19_rewe</v>
      </c>
      <c r="B802">
        <v>19</v>
      </c>
      <c r="C802" t="s">
        <v>277</v>
      </c>
      <c r="D802" t="s">
        <v>145</v>
      </c>
      <c r="E802" s="2">
        <v>52.558652799999997</v>
      </c>
      <c r="F802" s="2">
        <v>13.386047899999999</v>
      </c>
      <c r="H802" t="s">
        <v>233</v>
      </c>
      <c r="I802" t="s">
        <v>65</v>
      </c>
    </row>
    <row r="803" spans="1:9">
      <c r="A803" t="str">
        <f t="shared" si="13"/>
        <v>20_rewe</v>
      </c>
      <c r="B803">
        <v>20</v>
      </c>
      <c r="C803" t="s">
        <v>277</v>
      </c>
      <c r="D803" t="s">
        <v>145</v>
      </c>
      <c r="E803" s="2">
        <v>52.489028400000002</v>
      </c>
      <c r="F803" s="2">
        <v>13.424806800000001</v>
      </c>
      <c r="H803" t="s">
        <v>233</v>
      </c>
      <c r="I803" t="s">
        <v>67</v>
      </c>
    </row>
    <row r="804" spans="1:9">
      <c r="A804" t="str">
        <f t="shared" si="13"/>
        <v>21_rewe</v>
      </c>
      <c r="B804">
        <v>21</v>
      </c>
      <c r="C804" t="s">
        <v>277</v>
      </c>
      <c r="D804" t="s">
        <v>145</v>
      </c>
      <c r="E804" s="2">
        <v>52.518976000000002</v>
      </c>
      <c r="F804" s="2">
        <v>13.1707459</v>
      </c>
      <c r="H804" t="s">
        <v>233</v>
      </c>
      <c r="I804" t="s">
        <v>60</v>
      </c>
    </row>
    <row r="805" spans="1:9">
      <c r="A805" t="str">
        <f t="shared" si="13"/>
        <v>22_rewe</v>
      </c>
      <c r="B805">
        <v>22</v>
      </c>
      <c r="C805" t="s">
        <v>277</v>
      </c>
      <c r="D805" t="s">
        <v>145</v>
      </c>
      <c r="E805" s="2">
        <v>52.517772399999998</v>
      </c>
      <c r="F805" s="2">
        <v>13.2927538</v>
      </c>
      <c r="H805" t="s">
        <v>233</v>
      </c>
      <c r="I805" t="s">
        <v>64</v>
      </c>
    </row>
    <row r="806" spans="1:9">
      <c r="A806" t="str">
        <f t="shared" si="13"/>
        <v>23_rewe</v>
      </c>
      <c r="B806">
        <v>23</v>
      </c>
      <c r="C806" t="s">
        <v>277</v>
      </c>
      <c r="D806" t="s">
        <v>145</v>
      </c>
      <c r="E806" s="2">
        <v>52.549970600000002</v>
      </c>
      <c r="F806" s="2">
        <v>13.577996300000001</v>
      </c>
      <c r="H806" t="s">
        <v>233</v>
      </c>
      <c r="I806" t="s">
        <v>63</v>
      </c>
    </row>
    <row r="807" spans="1:9">
      <c r="A807" t="str">
        <f t="shared" si="13"/>
        <v>24_rewe</v>
      </c>
      <c r="B807">
        <v>24</v>
      </c>
      <c r="C807" t="s">
        <v>277</v>
      </c>
      <c r="D807" t="s">
        <v>145</v>
      </c>
      <c r="E807" s="2">
        <v>52.523835200000001</v>
      </c>
      <c r="F807" s="2">
        <v>13.3581886</v>
      </c>
      <c r="H807" t="s">
        <v>233</v>
      </c>
      <c r="I807" t="s">
        <v>65</v>
      </c>
    </row>
    <row r="808" spans="1:9">
      <c r="A808" t="str">
        <f t="shared" si="13"/>
        <v>25_rewe</v>
      </c>
      <c r="B808">
        <v>25</v>
      </c>
      <c r="C808" t="s">
        <v>277</v>
      </c>
      <c r="D808" t="s">
        <v>145</v>
      </c>
      <c r="E808" s="2">
        <v>52.551577899999998</v>
      </c>
      <c r="F808" s="2">
        <v>13.448577500000001</v>
      </c>
      <c r="H808" t="s">
        <v>233</v>
      </c>
      <c r="I808" t="s">
        <v>58</v>
      </c>
    </row>
    <row r="809" spans="1:9">
      <c r="A809" t="str">
        <f t="shared" si="13"/>
        <v>26_rewe</v>
      </c>
      <c r="B809">
        <v>26</v>
      </c>
      <c r="C809" t="s">
        <v>277</v>
      </c>
      <c r="D809" t="s">
        <v>145</v>
      </c>
      <c r="E809" s="2">
        <v>52.509539099999998</v>
      </c>
      <c r="F809" s="2">
        <v>13.314609000000001</v>
      </c>
      <c r="H809" t="s">
        <v>233</v>
      </c>
      <c r="I809" t="s">
        <v>64</v>
      </c>
    </row>
    <row r="810" spans="1:9">
      <c r="A810" t="str">
        <f t="shared" si="13"/>
        <v>27_rewe</v>
      </c>
      <c r="B810">
        <v>27</v>
      </c>
      <c r="C810" t="s">
        <v>277</v>
      </c>
      <c r="D810" t="s">
        <v>145</v>
      </c>
      <c r="E810" s="2">
        <v>52.550030900000003</v>
      </c>
      <c r="F810" s="2">
        <v>13.353203300000001</v>
      </c>
      <c r="H810" t="s">
        <v>233</v>
      </c>
      <c r="I810" t="s">
        <v>65</v>
      </c>
    </row>
    <row r="811" spans="1:9">
      <c r="A811" t="str">
        <f t="shared" si="13"/>
        <v>28_rewe</v>
      </c>
      <c r="B811">
        <v>28</v>
      </c>
      <c r="C811" t="s">
        <v>277</v>
      </c>
      <c r="D811" t="s">
        <v>145</v>
      </c>
      <c r="E811" s="2">
        <v>52.450757699999997</v>
      </c>
      <c r="F811" s="2">
        <v>13.3393643</v>
      </c>
      <c r="H811" t="s">
        <v>233</v>
      </c>
      <c r="I811" t="s">
        <v>61</v>
      </c>
    </row>
    <row r="812" spans="1:9">
      <c r="A812" t="str">
        <f t="shared" si="13"/>
        <v>29_rewe</v>
      </c>
      <c r="B812">
        <v>29</v>
      </c>
      <c r="C812" t="s">
        <v>277</v>
      </c>
      <c r="D812" t="s">
        <v>145</v>
      </c>
      <c r="E812" s="2">
        <v>52.4208718</v>
      </c>
      <c r="F812" s="2">
        <v>13.3086793</v>
      </c>
      <c r="H812" t="s">
        <v>233</v>
      </c>
      <c r="I812" t="s">
        <v>61</v>
      </c>
    </row>
    <row r="813" spans="1:9">
      <c r="A813" t="str">
        <f t="shared" si="13"/>
        <v>30_rewe</v>
      </c>
      <c r="B813">
        <v>30</v>
      </c>
      <c r="C813" t="s">
        <v>277</v>
      </c>
      <c r="D813" t="s">
        <v>145</v>
      </c>
      <c r="E813" s="2">
        <v>52.5479646</v>
      </c>
      <c r="F813" s="2">
        <v>13.194191999999999</v>
      </c>
      <c r="H813" t="s">
        <v>233</v>
      </c>
      <c r="I813" t="s">
        <v>60</v>
      </c>
    </row>
    <row r="814" spans="1:9">
      <c r="A814" t="str">
        <f t="shared" si="13"/>
        <v>31_rewe</v>
      </c>
      <c r="B814">
        <v>31</v>
      </c>
      <c r="C814" t="s">
        <v>277</v>
      </c>
      <c r="D814" t="s">
        <v>145</v>
      </c>
      <c r="E814" s="2">
        <v>52.592127099999999</v>
      </c>
      <c r="F814" s="2">
        <v>13.382946799999999</v>
      </c>
      <c r="H814" t="s">
        <v>233</v>
      </c>
      <c r="I814" t="s">
        <v>58</v>
      </c>
    </row>
    <row r="815" spans="1:9">
      <c r="A815" t="str">
        <f t="shared" si="13"/>
        <v>32_rewe</v>
      </c>
      <c r="B815">
        <v>32</v>
      </c>
      <c r="C815" t="s">
        <v>277</v>
      </c>
      <c r="D815" t="s">
        <v>145</v>
      </c>
      <c r="E815" s="2">
        <v>52.419314800000002</v>
      </c>
      <c r="F815" s="2">
        <v>13.360089800000001</v>
      </c>
      <c r="H815" t="s">
        <v>233</v>
      </c>
      <c r="I815" t="s">
        <v>68</v>
      </c>
    </row>
    <row r="816" spans="1:9">
      <c r="A816" t="str">
        <f t="shared" si="13"/>
        <v>33_rewe</v>
      </c>
      <c r="B816">
        <v>33</v>
      </c>
      <c r="C816" t="s">
        <v>277</v>
      </c>
      <c r="D816" t="s">
        <v>145</v>
      </c>
      <c r="E816" s="2">
        <v>52.504888200000003</v>
      </c>
      <c r="F816" s="2">
        <v>13.580427500000001</v>
      </c>
      <c r="H816" t="s">
        <v>233</v>
      </c>
      <c r="I816" t="s">
        <v>63</v>
      </c>
    </row>
    <row r="817" spans="1:9">
      <c r="A817" t="str">
        <f t="shared" si="13"/>
        <v>34_rewe</v>
      </c>
      <c r="B817">
        <v>34</v>
      </c>
      <c r="C817" t="s">
        <v>277</v>
      </c>
      <c r="D817" t="s">
        <v>145</v>
      </c>
      <c r="E817" s="2">
        <v>52.401298699999998</v>
      </c>
      <c r="F817" s="2">
        <v>13.2710904</v>
      </c>
      <c r="H817" t="s">
        <v>233</v>
      </c>
      <c r="I817" t="s">
        <v>61</v>
      </c>
    </row>
    <row r="818" spans="1:9">
      <c r="A818" t="str">
        <f t="shared" si="13"/>
        <v>35_rewe</v>
      </c>
      <c r="B818">
        <v>35</v>
      </c>
      <c r="C818" t="s">
        <v>277</v>
      </c>
      <c r="D818" t="s">
        <v>145</v>
      </c>
      <c r="E818" s="2">
        <v>52.534880299999998</v>
      </c>
      <c r="F818" s="2">
        <v>13.5954642</v>
      </c>
      <c r="H818" t="s">
        <v>233</v>
      </c>
      <c r="I818" t="s">
        <v>63</v>
      </c>
    </row>
    <row r="819" spans="1:9">
      <c r="A819" t="str">
        <f t="shared" si="13"/>
        <v>36_rewe</v>
      </c>
      <c r="B819">
        <v>36</v>
      </c>
      <c r="C819" t="s">
        <v>277</v>
      </c>
      <c r="D819" t="s">
        <v>145</v>
      </c>
      <c r="E819" s="2">
        <v>52.542850700000002</v>
      </c>
      <c r="F819" s="2">
        <v>13.377727200000001</v>
      </c>
      <c r="H819" t="s">
        <v>233</v>
      </c>
      <c r="I819" t="s">
        <v>65</v>
      </c>
    </row>
    <row r="820" spans="1:9">
      <c r="A820" t="str">
        <f t="shared" si="13"/>
        <v>37_rewe</v>
      </c>
      <c r="B820">
        <v>37</v>
      </c>
      <c r="C820" t="s">
        <v>277</v>
      </c>
      <c r="D820" t="s">
        <v>145</v>
      </c>
      <c r="E820" s="2">
        <v>52.560317699999999</v>
      </c>
      <c r="F820" s="2">
        <v>13.2155705</v>
      </c>
      <c r="H820" t="s">
        <v>233</v>
      </c>
      <c r="I820" t="s">
        <v>60</v>
      </c>
    </row>
    <row r="821" spans="1:9">
      <c r="A821" t="str">
        <f t="shared" si="13"/>
        <v>38_rewe</v>
      </c>
      <c r="B821">
        <v>38</v>
      </c>
      <c r="C821" t="s">
        <v>277</v>
      </c>
      <c r="D821" t="s">
        <v>145</v>
      </c>
      <c r="E821" s="2">
        <v>52.434801399999998</v>
      </c>
      <c r="F821" s="2">
        <v>13.366238600000001</v>
      </c>
      <c r="H821" t="s">
        <v>233</v>
      </c>
      <c r="I821" t="s">
        <v>61</v>
      </c>
    </row>
    <row r="822" spans="1:9">
      <c r="A822" t="str">
        <f t="shared" si="13"/>
        <v>39_rewe</v>
      </c>
      <c r="B822">
        <v>39</v>
      </c>
      <c r="C822" t="s">
        <v>277</v>
      </c>
      <c r="D822" t="s">
        <v>145</v>
      </c>
      <c r="E822" s="2">
        <v>52.504595299999998</v>
      </c>
      <c r="F822" s="2">
        <v>13.6194816</v>
      </c>
      <c r="H822" t="s">
        <v>233</v>
      </c>
      <c r="I822" t="s">
        <v>63</v>
      </c>
    </row>
    <row r="823" spans="1:9">
      <c r="A823" t="str">
        <f t="shared" si="13"/>
        <v>40_rewe</v>
      </c>
      <c r="B823">
        <v>40</v>
      </c>
      <c r="C823" t="s">
        <v>277</v>
      </c>
      <c r="D823" t="s">
        <v>145</v>
      </c>
      <c r="E823" s="2">
        <v>52.519695599999999</v>
      </c>
      <c r="F823" s="2">
        <v>13.197623099999999</v>
      </c>
      <c r="H823" t="s">
        <v>233</v>
      </c>
      <c r="I823" t="s">
        <v>60</v>
      </c>
    </row>
    <row r="824" spans="1:9">
      <c r="A824" t="str">
        <f t="shared" si="13"/>
        <v>41_rewe</v>
      </c>
      <c r="B824">
        <v>41</v>
      </c>
      <c r="C824" t="s">
        <v>277</v>
      </c>
      <c r="D824" t="s">
        <v>145</v>
      </c>
      <c r="E824" s="2">
        <v>52.547828099999997</v>
      </c>
      <c r="F824" s="2">
        <v>13.1938771</v>
      </c>
      <c r="H824" t="s">
        <v>233</v>
      </c>
      <c r="I824" t="s">
        <v>60</v>
      </c>
    </row>
    <row r="825" spans="1:9">
      <c r="A825" t="str">
        <f t="shared" si="13"/>
        <v>42_rewe</v>
      </c>
      <c r="B825">
        <v>42</v>
      </c>
      <c r="C825" t="s">
        <v>277</v>
      </c>
      <c r="D825" t="s">
        <v>145</v>
      </c>
      <c r="E825" s="2">
        <v>52.550607599999999</v>
      </c>
      <c r="F825" s="2">
        <v>13.163698800000001</v>
      </c>
      <c r="H825" t="s">
        <v>233</v>
      </c>
      <c r="I825" t="s">
        <v>60</v>
      </c>
    </row>
    <row r="826" spans="1:9">
      <c r="A826" t="str">
        <f t="shared" si="13"/>
        <v>43_rewe</v>
      </c>
      <c r="B826">
        <v>43</v>
      </c>
      <c r="C826" t="s">
        <v>277</v>
      </c>
      <c r="D826" t="s">
        <v>145</v>
      </c>
      <c r="E826" s="2">
        <v>52.5609471</v>
      </c>
      <c r="F826" s="2">
        <v>13.413588799999999</v>
      </c>
      <c r="H826" t="s">
        <v>233</v>
      </c>
      <c r="I826" t="s">
        <v>58</v>
      </c>
    </row>
    <row r="827" spans="1:9">
      <c r="A827" t="str">
        <f t="shared" si="13"/>
        <v>44_rewe</v>
      </c>
      <c r="B827">
        <v>44</v>
      </c>
      <c r="C827" t="s">
        <v>277</v>
      </c>
      <c r="D827" t="s">
        <v>145</v>
      </c>
      <c r="E827" s="2">
        <v>52.4379712</v>
      </c>
      <c r="F827" s="2">
        <v>13.3884866</v>
      </c>
      <c r="H827" t="s">
        <v>233</v>
      </c>
      <c r="I827" t="s">
        <v>68</v>
      </c>
    </row>
    <row r="828" spans="1:9">
      <c r="A828" t="str">
        <f t="shared" si="13"/>
        <v>45_rewe</v>
      </c>
      <c r="B828">
        <v>45</v>
      </c>
      <c r="C828" t="s">
        <v>277</v>
      </c>
      <c r="D828" t="s">
        <v>145</v>
      </c>
      <c r="E828" s="2">
        <v>52.474868700000002</v>
      </c>
      <c r="F828" s="2">
        <v>13.568495800000001</v>
      </c>
      <c r="H828" t="s">
        <v>233</v>
      </c>
      <c r="I828" t="s">
        <v>63</v>
      </c>
    </row>
    <row r="829" spans="1:9">
      <c r="A829" t="str">
        <f t="shared" si="13"/>
        <v>46_rewe</v>
      </c>
      <c r="B829">
        <v>46</v>
      </c>
      <c r="C829" t="s">
        <v>277</v>
      </c>
      <c r="D829" t="s">
        <v>145</v>
      </c>
      <c r="E829" s="2">
        <v>52.5388284</v>
      </c>
      <c r="F829" s="2">
        <v>13.5568896</v>
      </c>
      <c r="H829" t="s">
        <v>233</v>
      </c>
      <c r="I829" t="s">
        <v>63</v>
      </c>
    </row>
    <row r="830" spans="1:9">
      <c r="A830" t="str">
        <f t="shared" si="13"/>
        <v>47_rewe</v>
      </c>
      <c r="B830">
        <v>47</v>
      </c>
      <c r="C830" t="s">
        <v>277</v>
      </c>
      <c r="D830" t="s">
        <v>169</v>
      </c>
      <c r="E830" s="2">
        <v>52.499728900000001</v>
      </c>
      <c r="F830" s="2">
        <v>13.5077459</v>
      </c>
      <c r="H830" t="s">
        <v>233</v>
      </c>
      <c r="I830" t="s">
        <v>59</v>
      </c>
    </row>
    <row r="831" spans="1:9">
      <c r="A831" t="str">
        <f t="shared" si="13"/>
        <v>48_rewe</v>
      </c>
      <c r="B831">
        <v>48</v>
      </c>
      <c r="C831" t="s">
        <v>277</v>
      </c>
      <c r="D831" t="s">
        <v>171</v>
      </c>
      <c r="E831" s="2">
        <v>52.406305000000003</v>
      </c>
      <c r="F831" s="2">
        <v>13.406243</v>
      </c>
      <c r="H831" t="s">
        <v>233</v>
      </c>
      <c r="I831" t="s">
        <v>68</v>
      </c>
    </row>
    <row r="832" spans="1:9">
      <c r="A832" t="str">
        <f t="shared" si="13"/>
        <v>49_rewe</v>
      </c>
      <c r="B832">
        <v>49</v>
      </c>
      <c r="C832" t="s">
        <v>277</v>
      </c>
      <c r="D832" t="s">
        <v>171</v>
      </c>
      <c r="E832" s="2">
        <v>52.420772900000003</v>
      </c>
      <c r="F832" s="2">
        <v>13.425801399999999</v>
      </c>
      <c r="H832" t="s">
        <v>233</v>
      </c>
      <c r="I832" t="s">
        <v>67</v>
      </c>
    </row>
    <row r="833" spans="1:9">
      <c r="A833" t="str">
        <f t="shared" si="13"/>
        <v>50_rewe</v>
      </c>
      <c r="B833">
        <v>50</v>
      </c>
      <c r="C833" t="s">
        <v>277</v>
      </c>
      <c r="D833" t="s">
        <v>171</v>
      </c>
      <c r="E833" s="2">
        <v>52.438325499999998</v>
      </c>
      <c r="F833" s="2">
        <v>13.563245500000001</v>
      </c>
      <c r="H833" t="s">
        <v>233</v>
      </c>
      <c r="I833" t="s">
        <v>69</v>
      </c>
    </row>
    <row r="834" spans="1:9">
      <c r="A834" t="str">
        <f t="shared" si="13"/>
        <v>51_rewe</v>
      </c>
      <c r="B834">
        <v>51</v>
      </c>
      <c r="C834" t="s">
        <v>277</v>
      </c>
      <c r="D834" t="s">
        <v>171</v>
      </c>
      <c r="E834" s="2">
        <v>52.574451500000002</v>
      </c>
      <c r="F834" s="2">
        <v>13.5094463</v>
      </c>
      <c r="H834" t="s">
        <v>233</v>
      </c>
      <c r="I834" t="s">
        <v>59</v>
      </c>
    </row>
    <row r="835" spans="1:9">
      <c r="A835" t="str">
        <f t="shared" si="13"/>
        <v>52_rewe</v>
      </c>
      <c r="B835">
        <v>52</v>
      </c>
      <c r="C835" t="s">
        <v>277</v>
      </c>
      <c r="D835" t="s">
        <v>171</v>
      </c>
      <c r="E835" s="2">
        <v>52.5125198</v>
      </c>
      <c r="F835" s="2">
        <v>13.304854000000001</v>
      </c>
      <c r="H835" t="s">
        <v>233</v>
      </c>
      <c r="I835" t="s">
        <v>64</v>
      </c>
    </row>
    <row r="836" spans="1:9">
      <c r="A836" t="str">
        <f t="shared" si="13"/>
        <v>53_rewe</v>
      </c>
      <c r="B836">
        <v>53</v>
      </c>
      <c r="C836" t="s">
        <v>277</v>
      </c>
      <c r="D836" t="s">
        <v>171</v>
      </c>
      <c r="E836" s="2">
        <v>52.565110799999999</v>
      </c>
      <c r="F836" s="2">
        <v>13.3710267</v>
      </c>
      <c r="H836" t="s">
        <v>233</v>
      </c>
      <c r="I836" t="s">
        <v>62</v>
      </c>
    </row>
    <row r="837" spans="1:9">
      <c r="A837" t="str">
        <f t="shared" si="13"/>
        <v>54_rewe</v>
      </c>
      <c r="B837">
        <v>54</v>
      </c>
      <c r="C837" t="s">
        <v>277</v>
      </c>
      <c r="D837" t="s">
        <v>171</v>
      </c>
      <c r="E837" s="2">
        <v>52.5857344</v>
      </c>
      <c r="F837" s="2">
        <v>13.2333889</v>
      </c>
      <c r="H837" t="s">
        <v>233</v>
      </c>
      <c r="I837" t="s">
        <v>62</v>
      </c>
    </row>
    <row r="838" spans="1:9">
      <c r="A838" t="str">
        <f t="shared" si="13"/>
        <v>55_rewe</v>
      </c>
      <c r="B838">
        <v>55</v>
      </c>
      <c r="C838" t="s">
        <v>277</v>
      </c>
      <c r="D838" t="s">
        <v>171</v>
      </c>
      <c r="E838" s="2">
        <v>52.496369299999998</v>
      </c>
      <c r="F838" s="2">
        <v>13.347918</v>
      </c>
      <c r="H838" t="s">
        <v>233</v>
      </c>
      <c r="I838" t="s">
        <v>68</v>
      </c>
    </row>
    <row r="839" spans="1:9">
      <c r="A839" t="str">
        <f t="shared" si="13"/>
        <v>56_rewe</v>
      </c>
      <c r="B839">
        <v>56</v>
      </c>
      <c r="C839" t="s">
        <v>277</v>
      </c>
      <c r="D839" t="s">
        <v>171</v>
      </c>
      <c r="E839" s="2">
        <v>52.545667600000002</v>
      </c>
      <c r="F839" s="2">
        <v>13.4295706</v>
      </c>
      <c r="H839" t="s">
        <v>233</v>
      </c>
      <c r="I839" t="s">
        <v>58</v>
      </c>
    </row>
    <row r="840" spans="1:9">
      <c r="A840" t="str">
        <f t="shared" si="13"/>
        <v>57_rewe</v>
      </c>
      <c r="B840">
        <v>57</v>
      </c>
      <c r="C840" t="s">
        <v>277</v>
      </c>
      <c r="D840" t="s">
        <v>171</v>
      </c>
      <c r="E840" s="2">
        <v>52.482398400000001</v>
      </c>
      <c r="F840" s="2">
        <v>13.523762899999999</v>
      </c>
      <c r="H840" t="s">
        <v>233</v>
      </c>
      <c r="I840" t="s">
        <v>59</v>
      </c>
    </row>
    <row r="841" spans="1:9">
      <c r="A841" t="str">
        <f t="shared" si="13"/>
        <v>58_rewe</v>
      </c>
      <c r="B841">
        <v>58</v>
      </c>
      <c r="C841" t="s">
        <v>277</v>
      </c>
      <c r="D841" t="s">
        <v>171</v>
      </c>
      <c r="E841" s="2">
        <v>52.572045500000002</v>
      </c>
      <c r="F841" s="2">
        <v>13.3591517</v>
      </c>
      <c r="H841" t="s">
        <v>233</v>
      </c>
      <c r="I841" t="s">
        <v>62</v>
      </c>
    </row>
    <row r="842" spans="1:9">
      <c r="A842" t="str">
        <f t="shared" si="13"/>
        <v>59_rewe</v>
      </c>
      <c r="B842">
        <v>59</v>
      </c>
      <c r="C842" t="s">
        <v>277</v>
      </c>
      <c r="D842" t="s">
        <v>171</v>
      </c>
      <c r="E842" s="2">
        <v>52.552907099999999</v>
      </c>
      <c r="F842" s="2">
        <v>13.428119199999999</v>
      </c>
      <c r="H842" t="s">
        <v>233</v>
      </c>
      <c r="I842" t="s">
        <v>58</v>
      </c>
    </row>
    <row r="843" spans="1:9">
      <c r="A843" t="str">
        <f t="shared" si="13"/>
        <v>60_rewe</v>
      </c>
      <c r="B843">
        <v>60</v>
      </c>
      <c r="C843" t="s">
        <v>277</v>
      </c>
      <c r="D843" t="s">
        <v>284</v>
      </c>
      <c r="E843" s="2">
        <v>52.4561116</v>
      </c>
      <c r="F843" s="2">
        <v>13.4374664</v>
      </c>
      <c r="H843" t="s">
        <v>233</v>
      </c>
      <c r="I843" t="s">
        <v>67</v>
      </c>
    </row>
    <row r="844" spans="1:9">
      <c r="A844" t="str">
        <f t="shared" si="13"/>
        <v>61_rewe</v>
      </c>
      <c r="B844">
        <v>61</v>
      </c>
      <c r="C844" t="s">
        <v>277</v>
      </c>
      <c r="D844" t="s">
        <v>22</v>
      </c>
      <c r="E844" s="2">
        <v>52.513467200000001</v>
      </c>
      <c r="F844" s="2">
        <v>13.5222485</v>
      </c>
      <c r="H844" t="s">
        <v>233</v>
      </c>
      <c r="I844" t="s">
        <v>59</v>
      </c>
    </row>
    <row r="845" spans="1:9">
      <c r="A845" t="str">
        <f t="shared" si="13"/>
        <v>62_rewe</v>
      </c>
      <c r="B845">
        <v>62</v>
      </c>
      <c r="C845" t="s">
        <v>277</v>
      </c>
      <c r="D845" t="s">
        <v>22</v>
      </c>
      <c r="E845" s="2">
        <v>52.5229529</v>
      </c>
      <c r="F845" s="2">
        <v>13.464547</v>
      </c>
      <c r="H845" t="s">
        <v>233</v>
      </c>
      <c r="I845" t="s">
        <v>58</v>
      </c>
    </row>
    <row r="846" spans="1:9">
      <c r="A846" t="str">
        <f t="shared" si="13"/>
        <v>63_rewe</v>
      </c>
      <c r="B846">
        <v>63</v>
      </c>
      <c r="C846" t="s">
        <v>277</v>
      </c>
      <c r="D846" t="s">
        <v>22</v>
      </c>
      <c r="E846" s="2">
        <v>52.529919300000003</v>
      </c>
      <c r="F846" s="2">
        <v>13.5456313</v>
      </c>
      <c r="H846" t="s">
        <v>233</v>
      </c>
      <c r="I846" t="s">
        <v>63</v>
      </c>
    </row>
    <row r="847" spans="1:9">
      <c r="A847" t="str">
        <f t="shared" si="13"/>
        <v>64_rewe</v>
      </c>
      <c r="B847">
        <v>64</v>
      </c>
      <c r="C847" t="s">
        <v>277</v>
      </c>
      <c r="D847" t="s">
        <v>22</v>
      </c>
      <c r="E847" s="2">
        <v>52.569893399999998</v>
      </c>
      <c r="F847" s="2">
        <v>13.362651</v>
      </c>
      <c r="H847" t="s">
        <v>233</v>
      </c>
      <c r="I847" t="s">
        <v>62</v>
      </c>
    </row>
    <row r="848" spans="1:9">
      <c r="A848" t="str">
        <f t="shared" si="13"/>
        <v>65_rewe</v>
      </c>
      <c r="B848">
        <v>65</v>
      </c>
      <c r="C848" t="s">
        <v>277</v>
      </c>
      <c r="D848" t="s">
        <v>257</v>
      </c>
      <c r="E848" s="2">
        <v>52.4115726</v>
      </c>
      <c r="F848" s="2">
        <v>13.3121233</v>
      </c>
      <c r="G848" t="s">
        <v>236</v>
      </c>
      <c r="H848" t="s">
        <v>232</v>
      </c>
      <c r="I848" t="s">
        <v>61</v>
      </c>
    </row>
    <row r="849" spans="1:9">
      <c r="A849" t="str">
        <f t="shared" ref="A849:A912" si="14">B849&amp;"_"&amp;C849</f>
        <v>66_rewe</v>
      </c>
      <c r="B849">
        <v>66</v>
      </c>
      <c r="C849" t="s">
        <v>277</v>
      </c>
      <c r="D849" t="s">
        <v>257</v>
      </c>
      <c r="E849" s="2">
        <v>52.571676099999998</v>
      </c>
      <c r="F849" s="2">
        <v>13.312505099999999</v>
      </c>
      <c r="G849" t="s">
        <v>236</v>
      </c>
      <c r="H849" t="s">
        <v>232</v>
      </c>
      <c r="I849" t="s">
        <v>62</v>
      </c>
    </row>
    <row r="850" spans="1:9">
      <c r="A850" t="str">
        <f t="shared" si="14"/>
        <v>67_rewe</v>
      </c>
      <c r="B850">
        <v>67</v>
      </c>
      <c r="C850" t="s">
        <v>277</v>
      </c>
      <c r="D850" t="s">
        <v>151</v>
      </c>
      <c r="E850" s="2">
        <v>52.416336800000003</v>
      </c>
      <c r="F850" s="2">
        <v>13.400498199999999</v>
      </c>
      <c r="G850" t="s">
        <v>236</v>
      </c>
      <c r="H850" t="s">
        <v>232</v>
      </c>
      <c r="I850" t="s">
        <v>67</v>
      </c>
    </row>
    <row r="851" spans="1:9">
      <c r="A851" t="str">
        <f t="shared" si="14"/>
        <v>68_rewe</v>
      </c>
      <c r="B851">
        <v>68</v>
      </c>
      <c r="C851" t="s">
        <v>277</v>
      </c>
      <c r="D851" t="s">
        <v>151</v>
      </c>
      <c r="E851" s="2">
        <v>52.495449600000001</v>
      </c>
      <c r="F851" s="2">
        <v>13.3657585</v>
      </c>
      <c r="G851" t="s">
        <v>236</v>
      </c>
      <c r="H851" t="s">
        <v>232</v>
      </c>
      <c r="I851" t="s">
        <v>68</v>
      </c>
    </row>
    <row r="852" spans="1:9">
      <c r="A852" t="str">
        <f t="shared" si="14"/>
        <v>69_rewe</v>
      </c>
      <c r="B852">
        <v>69</v>
      </c>
      <c r="C852" t="s">
        <v>277</v>
      </c>
      <c r="D852" t="s">
        <v>261</v>
      </c>
      <c r="E852" s="2">
        <v>52.576839900000003</v>
      </c>
      <c r="F852" s="2">
        <v>13.278145200000001</v>
      </c>
      <c r="G852" t="s">
        <v>236</v>
      </c>
      <c r="H852" t="s">
        <v>232</v>
      </c>
      <c r="I852" t="s">
        <v>62</v>
      </c>
    </row>
    <row r="853" spans="1:9">
      <c r="A853" t="str">
        <f t="shared" si="14"/>
        <v>70_rewe</v>
      </c>
      <c r="B853">
        <v>70</v>
      </c>
      <c r="C853" t="s">
        <v>277</v>
      </c>
      <c r="D853" t="s">
        <v>261</v>
      </c>
      <c r="E853" s="2">
        <v>52.5075425</v>
      </c>
      <c r="F853" s="2">
        <v>13.300331099999999</v>
      </c>
      <c r="G853" t="s">
        <v>236</v>
      </c>
      <c r="H853" t="s">
        <v>232</v>
      </c>
      <c r="I853" t="s">
        <v>64</v>
      </c>
    </row>
    <row r="854" spans="1:9">
      <c r="A854" t="str">
        <f t="shared" si="14"/>
        <v>71_rewe</v>
      </c>
      <c r="B854">
        <v>71</v>
      </c>
      <c r="C854" t="s">
        <v>277</v>
      </c>
      <c r="D854" t="s">
        <v>261</v>
      </c>
      <c r="E854" s="2">
        <v>52.422161500000001</v>
      </c>
      <c r="F854" s="2">
        <v>13.415359199999999</v>
      </c>
      <c r="G854" t="s">
        <v>236</v>
      </c>
      <c r="H854" t="s">
        <v>232</v>
      </c>
      <c r="I854" t="s">
        <v>67</v>
      </c>
    </row>
    <row r="855" spans="1:9">
      <c r="A855" t="str">
        <f t="shared" si="14"/>
        <v>72_rewe</v>
      </c>
      <c r="B855">
        <v>72</v>
      </c>
      <c r="C855" t="s">
        <v>277</v>
      </c>
      <c r="D855" t="s">
        <v>151</v>
      </c>
      <c r="E855" s="2">
        <v>52.432926899999998</v>
      </c>
      <c r="F855" s="2">
        <v>13.3393575</v>
      </c>
      <c r="G855" t="s">
        <v>236</v>
      </c>
      <c r="H855" t="s">
        <v>232</v>
      </c>
      <c r="I855" t="s">
        <v>61</v>
      </c>
    </row>
    <row r="856" spans="1:9">
      <c r="A856" t="str">
        <f t="shared" si="14"/>
        <v>73_rewe</v>
      </c>
      <c r="B856">
        <v>73</v>
      </c>
      <c r="C856" t="s">
        <v>277</v>
      </c>
      <c r="D856" t="s">
        <v>261</v>
      </c>
      <c r="E856" s="2">
        <v>52.439445499999998</v>
      </c>
      <c r="F856" s="2">
        <v>13.3158987</v>
      </c>
      <c r="G856" t="s">
        <v>236</v>
      </c>
      <c r="H856" t="s">
        <v>232</v>
      </c>
      <c r="I856" t="s">
        <v>61</v>
      </c>
    </row>
    <row r="857" spans="1:9">
      <c r="A857" t="str">
        <f t="shared" si="14"/>
        <v>74_rewe</v>
      </c>
      <c r="B857">
        <v>74</v>
      </c>
      <c r="C857" t="s">
        <v>277</v>
      </c>
      <c r="D857" t="s">
        <v>151</v>
      </c>
      <c r="E857" s="2">
        <v>52.449915599999997</v>
      </c>
      <c r="F857" s="2">
        <v>13.252830400000001</v>
      </c>
      <c r="G857" t="s">
        <v>236</v>
      </c>
      <c r="H857" t="s">
        <v>232</v>
      </c>
      <c r="I857" t="s">
        <v>61</v>
      </c>
    </row>
    <row r="858" spans="1:9">
      <c r="A858" t="str">
        <f t="shared" si="14"/>
        <v>75_rewe</v>
      </c>
      <c r="B858">
        <v>75</v>
      </c>
      <c r="C858" t="s">
        <v>277</v>
      </c>
      <c r="D858" t="s">
        <v>261</v>
      </c>
      <c r="E858" s="2">
        <v>52.516929699999999</v>
      </c>
      <c r="F858" s="2">
        <v>13.261473000000001</v>
      </c>
      <c r="G858" t="s">
        <v>236</v>
      </c>
      <c r="H858" t="s">
        <v>232</v>
      </c>
      <c r="I858" t="s">
        <v>64</v>
      </c>
    </row>
    <row r="859" spans="1:9">
      <c r="A859" t="str">
        <f t="shared" si="14"/>
        <v>76_rewe</v>
      </c>
      <c r="B859">
        <v>76</v>
      </c>
      <c r="C859" t="s">
        <v>277</v>
      </c>
      <c r="D859" t="s">
        <v>151</v>
      </c>
      <c r="E859" s="2">
        <v>52.449290599999998</v>
      </c>
      <c r="F859" s="2">
        <v>13.350082199999999</v>
      </c>
      <c r="G859" t="s">
        <v>236</v>
      </c>
      <c r="H859" t="s">
        <v>232</v>
      </c>
      <c r="I859" t="s">
        <v>61</v>
      </c>
    </row>
    <row r="860" spans="1:9">
      <c r="A860" t="str">
        <f t="shared" si="14"/>
        <v>77_rewe</v>
      </c>
      <c r="B860">
        <v>77</v>
      </c>
      <c r="C860" t="s">
        <v>277</v>
      </c>
      <c r="D860" t="s">
        <v>261</v>
      </c>
      <c r="E860" s="2">
        <v>52.4188215</v>
      </c>
      <c r="F860" s="2">
        <v>13.324602000000001</v>
      </c>
      <c r="G860" t="s">
        <v>236</v>
      </c>
      <c r="H860" t="s">
        <v>232</v>
      </c>
      <c r="I860" t="s">
        <v>61</v>
      </c>
    </row>
    <row r="861" spans="1:9">
      <c r="A861" t="str">
        <f t="shared" si="14"/>
        <v>78_rewe</v>
      </c>
      <c r="B861">
        <v>78</v>
      </c>
      <c r="C861" t="s">
        <v>277</v>
      </c>
      <c r="D861" t="s">
        <v>151</v>
      </c>
      <c r="E861" s="2">
        <v>52.483980199999998</v>
      </c>
      <c r="F861" s="2">
        <v>13.4476032</v>
      </c>
      <c r="G861" t="s">
        <v>236</v>
      </c>
      <c r="H861" t="s">
        <v>232</v>
      </c>
      <c r="I861" t="s">
        <v>67</v>
      </c>
    </row>
    <row r="862" spans="1:9">
      <c r="A862" t="str">
        <f t="shared" si="14"/>
        <v>79_rewe</v>
      </c>
      <c r="B862">
        <v>79</v>
      </c>
      <c r="C862" t="s">
        <v>277</v>
      </c>
      <c r="D862" t="s">
        <v>151</v>
      </c>
      <c r="E862" s="2">
        <v>52.561373099999997</v>
      </c>
      <c r="F862" s="2">
        <v>13.2075742</v>
      </c>
      <c r="G862" t="s">
        <v>236</v>
      </c>
      <c r="H862" t="s">
        <v>232</v>
      </c>
      <c r="I862" t="s">
        <v>60</v>
      </c>
    </row>
    <row r="863" spans="1:9">
      <c r="A863" t="str">
        <f t="shared" si="14"/>
        <v>80_rewe</v>
      </c>
      <c r="B863">
        <v>80</v>
      </c>
      <c r="C863" t="s">
        <v>277</v>
      </c>
      <c r="D863" t="s">
        <v>154</v>
      </c>
      <c r="E863" s="2">
        <v>52.469762799999998</v>
      </c>
      <c r="F863" s="2">
        <v>13.3331746</v>
      </c>
      <c r="G863" t="s">
        <v>255</v>
      </c>
      <c r="H863" t="s">
        <v>232</v>
      </c>
      <c r="I863" t="s">
        <v>68</v>
      </c>
    </row>
    <row r="864" spans="1:9">
      <c r="A864" t="str">
        <f t="shared" si="14"/>
        <v>81_rewe</v>
      </c>
      <c r="B864">
        <v>81</v>
      </c>
      <c r="C864" t="s">
        <v>277</v>
      </c>
      <c r="D864" t="s">
        <v>160</v>
      </c>
      <c r="E864" s="2">
        <v>52.403968999999996</v>
      </c>
      <c r="F864" s="2">
        <v>13.4055628</v>
      </c>
      <c r="G864" t="s">
        <v>255</v>
      </c>
      <c r="H864" t="s">
        <v>232</v>
      </c>
      <c r="I864" t="s">
        <v>68</v>
      </c>
    </row>
    <row r="865" spans="1:9">
      <c r="A865" t="str">
        <f t="shared" si="14"/>
        <v>82_rewe</v>
      </c>
      <c r="B865">
        <v>82</v>
      </c>
      <c r="C865" t="s">
        <v>277</v>
      </c>
      <c r="D865" t="s">
        <v>154</v>
      </c>
      <c r="E865" s="2">
        <v>52.5184821</v>
      </c>
      <c r="F865" s="2">
        <v>13.4970227</v>
      </c>
      <c r="G865" t="s">
        <v>255</v>
      </c>
      <c r="H865" t="s">
        <v>232</v>
      </c>
      <c r="I865" t="s">
        <v>59</v>
      </c>
    </row>
    <row r="866" spans="1:9">
      <c r="A866" t="str">
        <f t="shared" si="14"/>
        <v>83_rewe</v>
      </c>
      <c r="B866">
        <v>83</v>
      </c>
      <c r="C866" t="s">
        <v>277</v>
      </c>
      <c r="D866" t="s">
        <v>154</v>
      </c>
      <c r="E866" s="2">
        <v>52.550735799999998</v>
      </c>
      <c r="F866" s="2">
        <v>13.432619000000001</v>
      </c>
      <c r="G866" t="s">
        <v>255</v>
      </c>
      <c r="H866" t="s">
        <v>232</v>
      </c>
      <c r="I866" t="s">
        <v>58</v>
      </c>
    </row>
    <row r="867" spans="1:9">
      <c r="A867" t="str">
        <f t="shared" si="14"/>
        <v>84_rewe</v>
      </c>
      <c r="B867">
        <v>84</v>
      </c>
      <c r="C867" t="s">
        <v>277</v>
      </c>
      <c r="D867" t="s">
        <v>160</v>
      </c>
      <c r="E867" s="2">
        <v>52.524997599999999</v>
      </c>
      <c r="F867" s="2">
        <v>13.1414428</v>
      </c>
      <c r="G867" t="s">
        <v>255</v>
      </c>
      <c r="H867" t="s">
        <v>232</v>
      </c>
      <c r="I867" t="s">
        <v>60</v>
      </c>
    </row>
    <row r="868" spans="1:9">
      <c r="A868" t="str">
        <f t="shared" si="14"/>
        <v>85_rewe</v>
      </c>
      <c r="B868">
        <v>85</v>
      </c>
      <c r="C868" t="s">
        <v>277</v>
      </c>
      <c r="D868" t="s">
        <v>154</v>
      </c>
      <c r="E868" s="2">
        <v>52.531980699999998</v>
      </c>
      <c r="F868" s="2">
        <v>13.397083800000001</v>
      </c>
      <c r="G868" t="s">
        <v>255</v>
      </c>
      <c r="H868" t="s">
        <v>232</v>
      </c>
      <c r="I868" t="s">
        <v>65</v>
      </c>
    </row>
    <row r="869" spans="1:9">
      <c r="A869" t="str">
        <f t="shared" si="14"/>
        <v>86_rewe</v>
      </c>
      <c r="B869">
        <v>86</v>
      </c>
      <c r="C869" t="s">
        <v>277</v>
      </c>
      <c r="D869" t="s">
        <v>154</v>
      </c>
      <c r="E869" s="2">
        <v>52.462237799999997</v>
      </c>
      <c r="F869" s="2">
        <v>13.5128419</v>
      </c>
      <c r="G869" t="s">
        <v>255</v>
      </c>
      <c r="H869" t="s">
        <v>232</v>
      </c>
      <c r="I869" t="s">
        <v>69</v>
      </c>
    </row>
    <row r="870" spans="1:9">
      <c r="A870" t="str">
        <f t="shared" si="14"/>
        <v>87_rewe</v>
      </c>
      <c r="B870">
        <v>87</v>
      </c>
      <c r="C870" t="s">
        <v>277</v>
      </c>
      <c r="D870" t="s">
        <v>154</v>
      </c>
      <c r="E870" s="2">
        <v>52.618314599999998</v>
      </c>
      <c r="F870" s="2">
        <v>13.486314200000001</v>
      </c>
      <c r="G870" t="s">
        <v>255</v>
      </c>
      <c r="H870" t="s">
        <v>232</v>
      </c>
      <c r="I870" t="s">
        <v>58</v>
      </c>
    </row>
    <row r="871" spans="1:9">
      <c r="A871" t="str">
        <f t="shared" si="14"/>
        <v>88_rewe</v>
      </c>
      <c r="B871">
        <v>88</v>
      </c>
      <c r="C871" t="s">
        <v>277</v>
      </c>
      <c r="D871" t="s">
        <v>154</v>
      </c>
      <c r="E871" s="2">
        <v>52.465925900000002</v>
      </c>
      <c r="F871" s="2">
        <v>13.3276723</v>
      </c>
      <c r="G871" t="s">
        <v>255</v>
      </c>
      <c r="H871" t="s">
        <v>232</v>
      </c>
      <c r="I871" t="s">
        <v>68</v>
      </c>
    </row>
    <row r="872" spans="1:9">
      <c r="A872" t="str">
        <f t="shared" si="14"/>
        <v>89_rewe</v>
      </c>
      <c r="B872">
        <v>89</v>
      </c>
      <c r="C872" t="s">
        <v>277</v>
      </c>
      <c r="D872" t="s">
        <v>154</v>
      </c>
      <c r="E872" s="2">
        <v>52.533423999999997</v>
      </c>
      <c r="F872" s="2">
        <v>13.434329999999999</v>
      </c>
      <c r="G872" t="s">
        <v>255</v>
      </c>
      <c r="H872" t="s">
        <v>232</v>
      </c>
      <c r="I872" t="s">
        <v>58</v>
      </c>
    </row>
    <row r="873" spans="1:9">
      <c r="A873" t="str">
        <f t="shared" si="14"/>
        <v>90_rewe</v>
      </c>
      <c r="B873">
        <v>90</v>
      </c>
      <c r="C873" t="s">
        <v>277</v>
      </c>
      <c r="D873" t="s">
        <v>160</v>
      </c>
      <c r="E873" s="2">
        <v>52.567021400000002</v>
      </c>
      <c r="F873" s="2">
        <v>13.528136399999999</v>
      </c>
      <c r="G873" t="s">
        <v>255</v>
      </c>
      <c r="H873" t="s">
        <v>232</v>
      </c>
      <c r="I873" t="s">
        <v>59</v>
      </c>
    </row>
    <row r="874" spans="1:9">
      <c r="A874" t="str">
        <f t="shared" si="14"/>
        <v>91_rewe</v>
      </c>
      <c r="B874">
        <v>91</v>
      </c>
      <c r="C874" t="s">
        <v>277</v>
      </c>
      <c r="D874" t="s">
        <v>154</v>
      </c>
      <c r="E874" s="2">
        <v>52.527430600000002</v>
      </c>
      <c r="F874" s="2">
        <v>13.481264599999999</v>
      </c>
      <c r="G874" t="s">
        <v>255</v>
      </c>
      <c r="H874" t="s">
        <v>232</v>
      </c>
      <c r="I874" t="s">
        <v>59</v>
      </c>
    </row>
    <row r="875" spans="1:9">
      <c r="A875" t="str">
        <f t="shared" si="14"/>
        <v>92_rewe</v>
      </c>
      <c r="B875">
        <v>92</v>
      </c>
      <c r="C875" t="s">
        <v>277</v>
      </c>
      <c r="D875" t="s">
        <v>160</v>
      </c>
      <c r="E875" s="2">
        <v>52.421852899999998</v>
      </c>
      <c r="F875" s="2">
        <v>13.4486135</v>
      </c>
      <c r="G875" t="s">
        <v>255</v>
      </c>
      <c r="H875" t="s">
        <v>232</v>
      </c>
      <c r="I875" t="s">
        <v>67</v>
      </c>
    </row>
    <row r="876" spans="1:9">
      <c r="A876" t="str">
        <f t="shared" si="14"/>
        <v>93_rewe</v>
      </c>
      <c r="B876">
        <v>93</v>
      </c>
      <c r="C876" t="s">
        <v>277</v>
      </c>
      <c r="D876" t="s">
        <v>160</v>
      </c>
      <c r="E876" s="2">
        <v>52.467271500000003</v>
      </c>
      <c r="F876" s="2">
        <v>13.3289081</v>
      </c>
      <c r="G876" t="s">
        <v>255</v>
      </c>
      <c r="H876" t="s">
        <v>232</v>
      </c>
      <c r="I876" t="s">
        <v>68</v>
      </c>
    </row>
    <row r="877" spans="1:9">
      <c r="A877" t="str">
        <f t="shared" si="14"/>
        <v>94_rewe</v>
      </c>
      <c r="B877">
        <v>94</v>
      </c>
      <c r="C877" t="s">
        <v>277</v>
      </c>
      <c r="D877" t="s">
        <v>154</v>
      </c>
      <c r="E877" s="2">
        <v>52.466935999999997</v>
      </c>
      <c r="F877" s="2">
        <v>13.330189000000001</v>
      </c>
      <c r="G877" t="s">
        <v>255</v>
      </c>
      <c r="H877" t="s">
        <v>232</v>
      </c>
      <c r="I877" t="s">
        <v>68</v>
      </c>
    </row>
    <row r="878" spans="1:9">
      <c r="A878" t="str">
        <f t="shared" si="14"/>
        <v>95_rewe</v>
      </c>
      <c r="B878">
        <v>95</v>
      </c>
      <c r="C878" t="s">
        <v>277</v>
      </c>
      <c r="D878" t="s">
        <v>154</v>
      </c>
      <c r="E878" s="2">
        <v>52.523362900000002</v>
      </c>
      <c r="F878" s="2">
        <v>13.477949300000001</v>
      </c>
      <c r="G878" t="s">
        <v>255</v>
      </c>
      <c r="H878" t="s">
        <v>232</v>
      </c>
      <c r="I878" t="s">
        <v>59</v>
      </c>
    </row>
    <row r="879" spans="1:9">
      <c r="A879" t="str">
        <f t="shared" si="14"/>
        <v>96_rewe</v>
      </c>
      <c r="B879">
        <v>96</v>
      </c>
      <c r="C879" t="s">
        <v>277</v>
      </c>
      <c r="D879" t="s">
        <v>154</v>
      </c>
      <c r="E879" s="2">
        <v>52.499781200000001</v>
      </c>
      <c r="F879" s="2">
        <v>13.5073811</v>
      </c>
      <c r="G879" t="s">
        <v>255</v>
      </c>
      <c r="H879" t="s">
        <v>232</v>
      </c>
      <c r="I879" t="s">
        <v>59</v>
      </c>
    </row>
    <row r="880" spans="1:9">
      <c r="A880" t="str">
        <f t="shared" si="14"/>
        <v>97_rewe</v>
      </c>
      <c r="B880">
        <v>97</v>
      </c>
      <c r="C880" t="s">
        <v>277</v>
      </c>
      <c r="D880" t="s">
        <v>154</v>
      </c>
      <c r="E880" s="2">
        <v>52.568824999999997</v>
      </c>
      <c r="F880" s="2">
        <v>13.568418899999999</v>
      </c>
      <c r="G880" t="s">
        <v>255</v>
      </c>
      <c r="H880" t="s">
        <v>232</v>
      </c>
      <c r="I880" t="s">
        <v>63</v>
      </c>
    </row>
    <row r="881" spans="1:9">
      <c r="A881" t="str">
        <f t="shared" si="14"/>
        <v>98_rewe</v>
      </c>
      <c r="B881">
        <v>98</v>
      </c>
      <c r="C881" t="s">
        <v>277</v>
      </c>
      <c r="D881" t="s">
        <v>160</v>
      </c>
      <c r="E881" s="2">
        <v>52.551489799999999</v>
      </c>
      <c r="F881" s="2">
        <v>13.1660092</v>
      </c>
      <c r="G881" t="s">
        <v>255</v>
      </c>
      <c r="H881" t="s">
        <v>232</v>
      </c>
      <c r="I881" t="s">
        <v>60</v>
      </c>
    </row>
    <row r="882" spans="1:9">
      <c r="A882" t="str">
        <f t="shared" si="14"/>
        <v>99_rewe</v>
      </c>
      <c r="B882">
        <v>99</v>
      </c>
      <c r="C882" t="s">
        <v>277</v>
      </c>
      <c r="D882" t="s">
        <v>154</v>
      </c>
      <c r="E882" s="2">
        <v>52.505698600000002</v>
      </c>
      <c r="F882" s="2">
        <v>13.4593001</v>
      </c>
      <c r="G882" t="s">
        <v>255</v>
      </c>
      <c r="H882" t="s">
        <v>232</v>
      </c>
      <c r="I882" t="s">
        <v>57</v>
      </c>
    </row>
    <row r="883" spans="1:9">
      <c r="A883" t="str">
        <f t="shared" si="14"/>
        <v>100_rewe</v>
      </c>
      <c r="B883">
        <v>100</v>
      </c>
      <c r="C883" t="s">
        <v>277</v>
      </c>
      <c r="D883" t="s">
        <v>160</v>
      </c>
      <c r="E883" s="2">
        <v>52.536532800000003</v>
      </c>
      <c r="F883" s="2">
        <v>13.274683100000001</v>
      </c>
      <c r="G883" t="s">
        <v>255</v>
      </c>
      <c r="H883" t="s">
        <v>232</v>
      </c>
      <c r="I883" t="s">
        <v>60</v>
      </c>
    </row>
    <row r="884" spans="1:9">
      <c r="A884" t="str">
        <f t="shared" si="14"/>
        <v>101_rewe</v>
      </c>
      <c r="B884">
        <v>101</v>
      </c>
      <c r="C884" t="s">
        <v>277</v>
      </c>
      <c r="D884" t="s">
        <v>160</v>
      </c>
      <c r="E884" s="2">
        <v>52.566653199999998</v>
      </c>
      <c r="F884" s="2">
        <v>13.5666267</v>
      </c>
      <c r="G884" t="s">
        <v>255</v>
      </c>
      <c r="H884" t="s">
        <v>232</v>
      </c>
      <c r="I884" t="s">
        <v>63</v>
      </c>
    </row>
    <row r="885" spans="1:9">
      <c r="A885" t="str">
        <f t="shared" si="14"/>
        <v>102_rewe</v>
      </c>
      <c r="B885">
        <v>102</v>
      </c>
      <c r="C885" t="s">
        <v>277</v>
      </c>
      <c r="D885" t="s">
        <v>154</v>
      </c>
      <c r="E885" s="2">
        <v>52.516574599999998</v>
      </c>
      <c r="F885" s="2">
        <v>13.3102746</v>
      </c>
      <c r="G885" t="s">
        <v>255</v>
      </c>
      <c r="H885" t="s">
        <v>232</v>
      </c>
      <c r="I885" t="s">
        <v>64</v>
      </c>
    </row>
    <row r="886" spans="1:9">
      <c r="A886" t="str">
        <f t="shared" si="14"/>
        <v>103_rewe</v>
      </c>
      <c r="B886">
        <v>103</v>
      </c>
      <c r="C886" t="s">
        <v>277</v>
      </c>
      <c r="D886" t="s">
        <v>154</v>
      </c>
      <c r="E886" s="2">
        <v>52.520437899999997</v>
      </c>
      <c r="F886" s="2">
        <v>13.463096800000001</v>
      </c>
      <c r="G886" t="s">
        <v>255</v>
      </c>
      <c r="H886" t="s">
        <v>232</v>
      </c>
      <c r="I886" t="s">
        <v>58</v>
      </c>
    </row>
    <row r="887" spans="1:9">
      <c r="A887" t="str">
        <f t="shared" si="14"/>
        <v>104_rewe</v>
      </c>
      <c r="B887">
        <v>104</v>
      </c>
      <c r="C887" t="s">
        <v>277</v>
      </c>
      <c r="D887" t="s">
        <v>160</v>
      </c>
      <c r="E887" s="2">
        <v>52.426241300000001</v>
      </c>
      <c r="F887" s="2">
        <v>13.3026692</v>
      </c>
      <c r="G887" t="s">
        <v>255</v>
      </c>
      <c r="H887" t="s">
        <v>232</v>
      </c>
      <c r="I887" t="s">
        <v>61</v>
      </c>
    </row>
    <row r="888" spans="1:9">
      <c r="A888" t="str">
        <f t="shared" si="14"/>
        <v>105_rewe</v>
      </c>
      <c r="B888">
        <v>105</v>
      </c>
      <c r="C888" t="s">
        <v>277</v>
      </c>
      <c r="D888" t="s">
        <v>154</v>
      </c>
      <c r="E888" s="2">
        <v>52.603954399999999</v>
      </c>
      <c r="F888" s="2">
        <v>13.432450599999999</v>
      </c>
      <c r="G888" t="s">
        <v>255</v>
      </c>
      <c r="H888" t="s">
        <v>232</v>
      </c>
      <c r="I888" t="s">
        <v>58</v>
      </c>
    </row>
    <row r="889" spans="1:9">
      <c r="A889" t="str">
        <f t="shared" si="14"/>
        <v>106_rewe</v>
      </c>
      <c r="B889">
        <v>106</v>
      </c>
      <c r="C889" t="s">
        <v>277</v>
      </c>
      <c r="D889" t="s">
        <v>154</v>
      </c>
      <c r="E889" s="2">
        <v>52.472783999999997</v>
      </c>
      <c r="F889" s="2">
        <v>13.307870100000001</v>
      </c>
      <c r="G889" t="s">
        <v>255</v>
      </c>
      <c r="H889" t="s">
        <v>232</v>
      </c>
      <c r="I889" t="s">
        <v>64</v>
      </c>
    </row>
    <row r="890" spans="1:9">
      <c r="A890" t="str">
        <f t="shared" si="14"/>
        <v>107_rewe</v>
      </c>
      <c r="B890">
        <v>107</v>
      </c>
      <c r="C890" t="s">
        <v>277</v>
      </c>
      <c r="D890" t="s">
        <v>154</v>
      </c>
      <c r="E890" s="2">
        <v>52.417216400000001</v>
      </c>
      <c r="F890" s="2">
        <v>13.4959144</v>
      </c>
      <c r="G890" t="s">
        <v>255</v>
      </c>
      <c r="H890" t="s">
        <v>232</v>
      </c>
      <c r="I890" t="s">
        <v>67</v>
      </c>
    </row>
    <row r="891" spans="1:9">
      <c r="A891" t="str">
        <f t="shared" si="14"/>
        <v>108_rewe</v>
      </c>
      <c r="B891">
        <v>108</v>
      </c>
      <c r="C891" t="s">
        <v>277</v>
      </c>
      <c r="D891" t="s">
        <v>154</v>
      </c>
      <c r="E891" s="2">
        <v>52.5096214</v>
      </c>
      <c r="F891" s="2">
        <v>13.435052499999999</v>
      </c>
      <c r="G891" t="s">
        <v>255</v>
      </c>
      <c r="H891" t="s">
        <v>232</v>
      </c>
      <c r="I891" t="s">
        <v>57</v>
      </c>
    </row>
    <row r="892" spans="1:9">
      <c r="A892" t="str">
        <f t="shared" si="14"/>
        <v>109_rewe</v>
      </c>
      <c r="B892">
        <v>109</v>
      </c>
      <c r="C892" t="s">
        <v>277</v>
      </c>
      <c r="D892" t="s">
        <v>154</v>
      </c>
      <c r="E892" s="2">
        <v>52.412374800000002</v>
      </c>
      <c r="F892" s="2">
        <v>13.5717456</v>
      </c>
      <c r="G892" t="s">
        <v>255</v>
      </c>
      <c r="H892" t="s">
        <v>232</v>
      </c>
      <c r="I892" t="s">
        <v>69</v>
      </c>
    </row>
    <row r="893" spans="1:9">
      <c r="A893" t="str">
        <f t="shared" si="14"/>
        <v>110_rewe</v>
      </c>
      <c r="B893">
        <v>110</v>
      </c>
      <c r="C893" t="s">
        <v>277</v>
      </c>
      <c r="D893" t="s">
        <v>160</v>
      </c>
      <c r="E893" s="2">
        <v>52.461705000000002</v>
      </c>
      <c r="F893" s="2">
        <v>13.339558</v>
      </c>
      <c r="G893" t="s">
        <v>255</v>
      </c>
      <c r="H893" t="s">
        <v>232</v>
      </c>
      <c r="I893" t="s">
        <v>61</v>
      </c>
    </row>
    <row r="894" spans="1:9">
      <c r="A894" t="str">
        <f t="shared" si="14"/>
        <v>111_rewe</v>
      </c>
      <c r="B894">
        <v>111</v>
      </c>
      <c r="C894" t="s">
        <v>277</v>
      </c>
      <c r="D894" t="s">
        <v>160</v>
      </c>
      <c r="E894" s="2">
        <v>52.580950700000002</v>
      </c>
      <c r="F894" s="2">
        <v>13.400824099999999</v>
      </c>
      <c r="G894" t="s">
        <v>255</v>
      </c>
      <c r="H894" t="s">
        <v>232</v>
      </c>
      <c r="I894" t="s">
        <v>58</v>
      </c>
    </row>
    <row r="895" spans="1:9">
      <c r="A895" t="str">
        <f t="shared" si="14"/>
        <v>112_rewe</v>
      </c>
      <c r="B895">
        <v>112</v>
      </c>
      <c r="C895" t="s">
        <v>277</v>
      </c>
      <c r="D895" t="s">
        <v>160</v>
      </c>
      <c r="E895" s="2">
        <v>52.537891000000002</v>
      </c>
      <c r="F895" s="2">
        <v>13.279691700000001</v>
      </c>
      <c r="G895" t="s">
        <v>255</v>
      </c>
      <c r="H895" t="s">
        <v>232</v>
      </c>
      <c r="I895" t="s">
        <v>64</v>
      </c>
    </row>
    <row r="896" spans="1:9">
      <c r="A896" t="str">
        <f t="shared" si="14"/>
        <v>113_rewe</v>
      </c>
      <c r="B896">
        <v>113</v>
      </c>
      <c r="C896" t="s">
        <v>277</v>
      </c>
      <c r="D896" t="s">
        <v>277</v>
      </c>
      <c r="E896" s="2">
        <v>52.567027199999998</v>
      </c>
      <c r="F896" s="2">
        <v>13.362292</v>
      </c>
      <c r="G896" t="s">
        <v>255</v>
      </c>
      <c r="H896" t="s">
        <v>232</v>
      </c>
      <c r="I896" t="s">
        <v>62</v>
      </c>
    </row>
    <row r="897" spans="1:9">
      <c r="A897" t="str">
        <f t="shared" si="14"/>
        <v>114_rewe</v>
      </c>
      <c r="B897">
        <v>114</v>
      </c>
      <c r="C897" t="s">
        <v>277</v>
      </c>
      <c r="D897" t="s">
        <v>160</v>
      </c>
      <c r="E897" s="2">
        <v>52.480779699999999</v>
      </c>
      <c r="F897" s="2">
        <v>13.3431044</v>
      </c>
      <c r="G897" t="s">
        <v>255</v>
      </c>
      <c r="H897" t="s">
        <v>232</v>
      </c>
      <c r="I897" t="s">
        <v>68</v>
      </c>
    </row>
    <row r="898" spans="1:9">
      <c r="A898" t="str">
        <f t="shared" si="14"/>
        <v>115_rewe</v>
      </c>
      <c r="B898">
        <v>115</v>
      </c>
      <c r="C898" t="s">
        <v>277</v>
      </c>
      <c r="D898" t="s">
        <v>160</v>
      </c>
      <c r="E898" s="2">
        <v>52.555500100000003</v>
      </c>
      <c r="F898" s="2">
        <v>13.5583677</v>
      </c>
      <c r="G898" t="s">
        <v>255</v>
      </c>
      <c r="H898" t="s">
        <v>232</v>
      </c>
      <c r="I898" t="s">
        <v>63</v>
      </c>
    </row>
    <row r="899" spans="1:9">
      <c r="A899" t="str">
        <f t="shared" si="14"/>
        <v>116_rewe</v>
      </c>
      <c r="B899">
        <v>116</v>
      </c>
      <c r="C899" t="s">
        <v>277</v>
      </c>
      <c r="D899" t="s">
        <v>160</v>
      </c>
      <c r="E899" s="2">
        <v>52.403823099999997</v>
      </c>
      <c r="F899" s="2">
        <v>13.506462900000001</v>
      </c>
      <c r="G899" t="s">
        <v>255</v>
      </c>
      <c r="H899" t="s">
        <v>232</v>
      </c>
      <c r="I899" t="s">
        <v>67</v>
      </c>
    </row>
    <row r="900" spans="1:9">
      <c r="A900" t="str">
        <f t="shared" si="14"/>
        <v>117_rewe</v>
      </c>
      <c r="B900">
        <v>117</v>
      </c>
      <c r="C900" t="s">
        <v>277</v>
      </c>
      <c r="D900" t="s">
        <v>160</v>
      </c>
      <c r="E900" s="2">
        <v>52.441596699999998</v>
      </c>
      <c r="F900" s="2">
        <v>13.587484399999999</v>
      </c>
      <c r="G900" t="s">
        <v>255</v>
      </c>
      <c r="H900" t="s">
        <v>232</v>
      </c>
      <c r="I900" t="s">
        <v>69</v>
      </c>
    </row>
    <row r="901" spans="1:9">
      <c r="A901" t="str">
        <f t="shared" si="14"/>
        <v>118_rewe</v>
      </c>
      <c r="B901">
        <v>118</v>
      </c>
      <c r="C901" t="s">
        <v>277</v>
      </c>
      <c r="D901" t="s">
        <v>160</v>
      </c>
      <c r="E901" s="2">
        <v>52.530636399999999</v>
      </c>
      <c r="F901" s="2">
        <v>13.411837</v>
      </c>
      <c r="G901" t="s">
        <v>255</v>
      </c>
      <c r="H901" t="s">
        <v>232</v>
      </c>
      <c r="I901" t="s">
        <v>58</v>
      </c>
    </row>
    <row r="902" spans="1:9">
      <c r="A902" t="str">
        <f t="shared" si="14"/>
        <v>119_rewe</v>
      </c>
      <c r="B902">
        <v>119</v>
      </c>
      <c r="C902" t="s">
        <v>277</v>
      </c>
      <c r="D902" t="s">
        <v>154</v>
      </c>
      <c r="E902" s="2">
        <v>52.523213200000001</v>
      </c>
      <c r="F902" s="2">
        <v>13.544248700000001</v>
      </c>
      <c r="G902" t="s">
        <v>255</v>
      </c>
      <c r="H902" t="s">
        <v>232</v>
      </c>
      <c r="I902" t="s">
        <v>63</v>
      </c>
    </row>
    <row r="903" spans="1:9">
      <c r="A903" t="str">
        <f t="shared" si="14"/>
        <v>120_rewe</v>
      </c>
      <c r="B903">
        <v>120</v>
      </c>
      <c r="C903" t="s">
        <v>277</v>
      </c>
      <c r="D903" t="s">
        <v>160</v>
      </c>
      <c r="E903" s="2">
        <v>52.511622500000001</v>
      </c>
      <c r="F903" s="2">
        <v>13.6131893</v>
      </c>
      <c r="G903" t="s">
        <v>255</v>
      </c>
      <c r="H903" t="s">
        <v>232</v>
      </c>
      <c r="I903" t="s">
        <v>63</v>
      </c>
    </row>
    <row r="904" spans="1:9">
      <c r="A904" t="str">
        <f t="shared" si="14"/>
        <v>121_rewe</v>
      </c>
      <c r="B904">
        <v>121</v>
      </c>
      <c r="C904" t="s">
        <v>277</v>
      </c>
      <c r="D904" t="s">
        <v>160</v>
      </c>
      <c r="E904" s="2">
        <v>52.548915299999997</v>
      </c>
      <c r="F904" s="2">
        <v>13.2009741</v>
      </c>
      <c r="G904" t="s">
        <v>255</v>
      </c>
      <c r="H904" t="s">
        <v>232</v>
      </c>
      <c r="I904" t="s">
        <v>60</v>
      </c>
    </row>
    <row r="905" spans="1:9">
      <c r="A905" t="str">
        <f t="shared" si="14"/>
        <v>122_rewe</v>
      </c>
      <c r="B905">
        <v>122</v>
      </c>
      <c r="C905" t="s">
        <v>277</v>
      </c>
      <c r="D905" t="s">
        <v>154</v>
      </c>
      <c r="E905" s="2">
        <v>52.513199200000003</v>
      </c>
      <c r="F905" s="2">
        <v>13.287786799999999</v>
      </c>
      <c r="G905" t="s">
        <v>255</v>
      </c>
      <c r="H905" t="s">
        <v>232</v>
      </c>
      <c r="I905" t="s">
        <v>64</v>
      </c>
    </row>
    <row r="906" spans="1:9">
      <c r="A906" t="str">
        <f t="shared" si="14"/>
        <v>123_rewe</v>
      </c>
      <c r="B906">
        <v>123</v>
      </c>
      <c r="C906" t="s">
        <v>277</v>
      </c>
      <c r="D906" t="s">
        <v>160</v>
      </c>
      <c r="E906" s="2">
        <v>52.387759500000001</v>
      </c>
      <c r="F906" s="2">
        <v>13.398096300000001</v>
      </c>
      <c r="G906" t="s">
        <v>255</v>
      </c>
      <c r="H906" t="s">
        <v>232</v>
      </c>
      <c r="I906" t="s">
        <v>68</v>
      </c>
    </row>
    <row r="907" spans="1:9">
      <c r="A907" t="str">
        <f t="shared" si="14"/>
        <v>124_rewe</v>
      </c>
      <c r="B907">
        <v>124</v>
      </c>
      <c r="C907" t="s">
        <v>277</v>
      </c>
      <c r="D907" t="s">
        <v>154</v>
      </c>
      <c r="E907" s="2">
        <v>52.437922</v>
      </c>
      <c r="F907" s="2">
        <v>13.5457465</v>
      </c>
      <c r="G907" t="s">
        <v>255</v>
      </c>
      <c r="H907" t="s">
        <v>232</v>
      </c>
      <c r="I907" t="s">
        <v>69</v>
      </c>
    </row>
    <row r="908" spans="1:9">
      <c r="A908" t="str">
        <f t="shared" si="14"/>
        <v>125_rewe</v>
      </c>
      <c r="B908">
        <v>125</v>
      </c>
      <c r="C908" t="s">
        <v>277</v>
      </c>
      <c r="D908" t="s">
        <v>154</v>
      </c>
      <c r="E908" s="2">
        <v>52.478610099999997</v>
      </c>
      <c r="F908" s="2">
        <v>13.429998400000001</v>
      </c>
      <c r="G908" t="s">
        <v>255</v>
      </c>
      <c r="H908" t="s">
        <v>232</v>
      </c>
      <c r="I908" t="s">
        <v>67</v>
      </c>
    </row>
    <row r="909" spans="1:9">
      <c r="A909" t="str">
        <f t="shared" si="14"/>
        <v>126_rewe</v>
      </c>
      <c r="B909">
        <v>126</v>
      </c>
      <c r="C909" t="s">
        <v>277</v>
      </c>
      <c r="D909" t="s">
        <v>154</v>
      </c>
      <c r="E909" s="2">
        <v>52.528495900000003</v>
      </c>
      <c r="F909" s="2">
        <v>13.471646099999999</v>
      </c>
      <c r="G909" t="s">
        <v>255</v>
      </c>
      <c r="H909" t="s">
        <v>232</v>
      </c>
      <c r="I909" t="s">
        <v>59</v>
      </c>
    </row>
    <row r="910" spans="1:9">
      <c r="A910" t="str">
        <f t="shared" si="14"/>
        <v>127_rewe</v>
      </c>
      <c r="B910">
        <v>127</v>
      </c>
      <c r="C910" t="s">
        <v>277</v>
      </c>
      <c r="D910" t="s">
        <v>160</v>
      </c>
      <c r="E910" s="2">
        <v>52.4806995</v>
      </c>
      <c r="F910" s="2">
        <v>13.426663899999999</v>
      </c>
      <c r="G910" t="s">
        <v>255</v>
      </c>
      <c r="H910" t="s">
        <v>232</v>
      </c>
      <c r="I910" t="s">
        <v>67</v>
      </c>
    </row>
    <row r="911" spans="1:9">
      <c r="A911" t="str">
        <f t="shared" si="14"/>
        <v>128_rewe</v>
      </c>
      <c r="B911">
        <v>128</v>
      </c>
      <c r="C911" t="s">
        <v>277</v>
      </c>
      <c r="D911" t="s">
        <v>160</v>
      </c>
      <c r="E911" s="2">
        <v>52.479948100000001</v>
      </c>
      <c r="F911" s="2">
        <v>13.435764900000001</v>
      </c>
      <c r="G911" t="s">
        <v>255</v>
      </c>
      <c r="H911" t="s">
        <v>232</v>
      </c>
      <c r="I911" t="s">
        <v>67</v>
      </c>
    </row>
    <row r="912" spans="1:9">
      <c r="A912" t="str">
        <f t="shared" si="14"/>
        <v>129_rewe</v>
      </c>
      <c r="B912">
        <v>129</v>
      </c>
      <c r="C912" t="s">
        <v>277</v>
      </c>
      <c r="D912" t="s">
        <v>154</v>
      </c>
      <c r="E912" s="2">
        <v>52.473039800000002</v>
      </c>
      <c r="F912" s="2">
        <v>13.480365000000001</v>
      </c>
      <c r="G912" t="s">
        <v>255</v>
      </c>
      <c r="H912" t="s">
        <v>232</v>
      </c>
      <c r="I912" t="s">
        <v>69</v>
      </c>
    </row>
    <row r="913" spans="1:9">
      <c r="A913" t="str">
        <f t="shared" ref="A913:A959" si="15">B913&amp;"_"&amp;C913</f>
        <v>130_rewe</v>
      </c>
      <c r="B913">
        <v>130</v>
      </c>
      <c r="C913" t="s">
        <v>277</v>
      </c>
      <c r="D913" t="s">
        <v>160</v>
      </c>
      <c r="E913" s="2">
        <v>52.487439899999998</v>
      </c>
      <c r="F913" s="2">
        <v>13.2616221</v>
      </c>
      <c r="G913" t="s">
        <v>255</v>
      </c>
      <c r="H913" t="s">
        <v>232</v>
      </c>
      <c r="I913" t="s">
        <v>64</v>
      </c>
    </row>
    <row r="914" spans="1:9">
      <c r="A914" t="str">
        <f t="shared" si="15"/>
        <v>131_rewe</v>
      </c>
      <c r="B914">
        <v>131</v>
      </c>
      <c r="C914" t="s">
        <v>277</v>
      </c>
      <c r="D914" t="s">
        <v>160</v>
      </c>
      <c r="E914" s="2">
        <v>52.485544900000001</v>
      </c>
      <c r="F914" s="2">
        <v>13.4567801</v>
      </c>
      <c r="G914" t="s">
        <v>255</v>
      </c>
      <c r="H914" t="s">
        <v>232</v>
      </c>
      <c r="I914" t="s">
        <v>69</v>
      </c>
    </row>
    <row r="915" spans="1:9">
      <c r="A915" t="str">
        <f t="shared" si="15"/>
        <v>132_rewe</v>
      </c>
      <c r="B915">
        <v>132</v>
      </c>
      <c r="C915" t="s">
        <v>277</v>
      </c>
      <c r="D915" t="s">
        <v>160</v>
      </c>
      <c r="E915" s="2">
        <v>52.5616427</v>
      </c>
      <c r="F915" s="2">
        <v>13.2138761</v>
      </c>
      <c r="G915" t="s">
        <v>255</v>
      </c>
      <c r="H915" t="s">
        <v>232</v>
      </c>
      <c r="I915" t="s">
        <v>60</v>
      </c>
    </row>
    <row r="916" spans="1:9">
      <c r="A916" t="str">
        <f t="shared" si="15"/>
        <v>133_rewe</v>
      </c>
      <c r="B916">
        <v>133</v>
      </c>
      <c r="C916" t="s">
        <v>277</v>
      </c>
      <c r="D916" t="s">
        <v>154</v>
      </c>
      <c r="E916" s="2">
        <v>52.469428499999999</v>
      </c>
      <c r="F916" s="2">
        <v>13.5125891</v>
      </c>
      <c r="G916" t="s">
        <v>255</v>
      </c>
      <c r="H916" t="s">
        <v>232</v>
      </c>
      <c r="I916" t="s">
        <v>69</v>
      </c>
    </row>
    <row r="917" spans="1:9">
      <c r="A917" t="str">
        <f t="shared" si="15"/>
        <v>134_rewe</v>
      </c>
      <c r="B917">
        <v>134</v>
      </c>
      <c r="C917" t="s">
        <v>277</v>
      </c>
      <c r="D917" t="s">
        <v>160</v>
      </c>
      <c r="E917" s="2">
        <v>52.556486999999997</v>
      </c>
      <c r="F917" s="2">
        <v>13.571477700000001</v>
      </c>
      <c r="G917" t="s">
        <v>255</v>
      </c>
      <c r="H917" t="s">
        <v>232</v>
      </c>
      <c r="I917" t="s">
        <v>63</v>
      </c>
    </row>
    <row r="918" spans="1:9">
      <c r="A918" t="str">
        <f t="shared" si="15"/>
        <v>135_rewe</v>
      </c>
      <c r="B918">
        <v>135</v>
      </c>
      <c r="C918" t="s">
        <v>277</v>
      </c>
      <c r="D918" t="s">
        <v>154</v>
      </c>
      <c r="E918" s="2">
        <v>52.510932199999999</v>
      </c>
      <c r="F918" s="2">
        <v>13.5356527</v>
      </c>
      <c r="G918" t="s">
        <v>255</v>
      </c>
      <c r="H918" t="s">
        <v>232</v>
      </c>
      <c r="I918" t="s">
        <v>59</v>
      </c>
    </row>
    <row r="919" spans="1:9">
      <c r="A919" t="str">
        <f t="shared" si="15"/>
        <v>136_rewe</v>
      </c>
      <c r="B919">
        <v>136</v>
      </c>
      <c r="C919" t="s">
        <v>277</v>
      </c>
      <c r="D919" t="s">
        <v>154</v>
      </c>
      <c r="E919" s="2">
        <v>52.486823100000002</v>
      </c>
      <c r="F919" s="2">
        <v>13.559639600000001</v>
      </c>
      <c r="G919" t="s">
        <v>255</v>
      </c>
      <c r="H919" t="s">
        <v>232</v>
      </c>
      <c r="I919" t="s">
        <v>63</v>
      </c>
    </row>
    <row r="920" spans="1:9">
      <c r="A920" t="str">
        <f t="shared" si="15"/>
        <v>137_rewe</v>
      </c>
      <c r="B920">
        <v>137</v>
      </c>
      <c r="C920" t="s">
        <v>277</v>
      </c>
      <c r="D920" t="s">
        <v>154</v>
      </c>
      <c r="E920" s="2">
        <v>52.411318600000001</v>
      </c>
      <c r="F920" s="2">
        <v>13.2627051</v>
      </c>
      <c r="G920" t="s">
        <v>255</v>
      </c>
      <c r="H920" t="s">
        <v>232</v>
      </c>
      <c r="I920" t="s">
        <v>61</v>
      </c>
    </row>
    <row r="921" spans="1:9">
      <c r="A921" t="str">
        <f t="shared" si="15"/>
        <v>138_rewe</v>
      </c>
      <c r="B921">
        <v>138</v>
      </c>
      <c r="C921" t="s">
        <v>277</v>
      </c>
      <c r="D921" t="s">
        <v>154</v>
      </c>
      <c r="E921" s="2">
        <v>52.458929500000004</v>
      </c>
      <c r="F921" s="2">
        <v>13.3831364</v>
      </c>
      <c r="G921" t="s">
        <v>255</v>
      </c>
      <c r="H921" t="s">
        <v>232</v>
      </c>
      <c r="I921" t="s">
        <v>68</v>
      </c>
    </row>
    <row r="922" spans="1:9">
      <c r="A922" t="str">
        <f t="shared" si="15"/>
        <v>139_rewe</v>
      </c>
      <c r="B922">
        <v>139</v>
      </c>
      <c r="C922" t="s">
        <v>277</v>
      </c>
      <c r="D922" t="s">
        <v>154</v>
      </c>
      <c r="E922" s="2">
        <v>52.505423</v>
      </c>
      <c r="F922" s="2">
        <v>13.496274700000001</v>
      </c>
      <c r="G922" t="s">
        <v>255</v>
      </c>
      <c r="H922" t="s">
        <v>232</v>
      </c>
      <c r="I922" t="s">
        <v>59</v>
      </c>
    </row>
    <row r="923" spans="1:9">
      <c r="A923" t="str">
        <f t="shared" si="15"/>
        <v>140_rewe</v>
      </c>
      <c r="B923">
        <v>140</v>
      </c>
      <c r="C923" t="s">
        <v>277</v>
      </c>
      <c r="D923" t="s">
        <v>160</v>
      </c>
      <c r="E923" s="2">
        <v>52.520139800000003</v>
      </c>
      <c r="F923" s="2">
        <v>13.3197796</v>
      </c>
      <c r="G923" t="s">
        <v>255</v>
      </c>
      <c r="H923" t="s">
        <v>232</v>
      </c>
      <c r="I923" t="s">
        <v>64</v>
      </c>
    </row>
    <row r="924" spans="1:9">
      <c r="A924" t="str">
        <f t="shared" si="15"/>
        <v>141_rewe</v>
      </c>
      <c r="B924">
        <v>141</v>
      </c>
      <c r="C924" t="s">
        <v>277</v>
      </c>
      <c r="D924" t="s">
        <v>154</v>
      </c>
      <c r="E924" s="2">
        <v>52.4577387</v>
      </c>
      <c r="F924" s="2">
        <v>13.3208801</v>
      </c>
      <c r="G924" t="s">
        <v>255</v>
      </c>
      <c r="H924" t="s">
        <v>232</v>
      </c>
      <c r="I924" t="s">
        <v>61</v>
      </c>
    </row>
    <row r="925" spans="1:9">
      <c r="A925" t="str">
        <f t="shared" si="15"/>
        <v>142_rewe</v>
      </c>
      <c r="B925">
        <v>142</v>
      </c>
      <c r="C925" t="s">
        <v>277</v>
      </c>
      <c r="D925" t="s">
        <v>160</v>
      </c>
      <c r="E925" s="2">
        <v>52.523405599999997</v>
      </c>
      <c r="F925" s="2">
        <v>13.3065929</v>
      </c>
      <c r="G925" t="s">
        <v>255</v>
      </c>
      <c r="H925" t="s">
        <v>232</v>
      </c>
      <c r="I925" t="s">
        <v>64</v>
      </c>
    </row>
    <row r="926" spans="1:9">
      <c r="A926" t="str">
        <f t="shared" si="15"/>
        <v>143_rewe</v>
      </c>
      <c r="B926">
        <v>143</v>
      </c>
      <c r="C926" t="s">
        <v>277</v>
      </c>
      <c r="D926" t="s">
        <v>160</v>
      </c>
      <c r="E926" s="2">
        <v>52.439478700000002</v>
      </c>
      <c r="F926" s="2">
        <v>13.2156363</v>
      </c>
      <c r="G926" t="s">
        <v>255</v>
      </c>
      <c r="H926" t="s">
        <v>232</v>
      </c>
      <c r="I926" t="s">
        <v>61</v>
      </c>
    </row>
    <row r="927" spans="1:9">
      <c r="A927" t="str">
        <f t="shared" si="15"/>
        <v>144_rewe</v>
      </c>
      <c r="B927">
        <v>144</v>
      </c>
      <c r="C927" t="s">
        <v>277</v>
      </c>
      <c r="D927" t="s">
        <v>160</v>
      </c>
      <c r="E927" s="2">
        <v>52.527535200000003</v>
      </c>
      <c r="F927" s="2">
        <v>13.3291279</v>
      </c>
      <c r="G927" t="s">
        <v>255</v>
      </c>
      <c r="H927" t="s">
        <v>232</v>
      </c>
      <c r="I927" t="s">
        <v>65</v>
      </c>
    </row>
    <row r="928" spans="1:9">
      <c r="A928" t="str">
        <f t="shared" si="15"/>
        <v>145_rewe</v>
      </c>
      <c r="B928">
        <v>145</v>
      </c>
      <c r="C928" t="s">
        <v>277</v>
      </c>
      <c r="D928" t="s">
        <v>160</v>
      </c>
      <c r="E928" s="2">
        <v>52.591534000000003</v>
      </c>
      <c r="F928" s="2">
        <v>13.382630300000001</v>
      </c>
      <c r="G928" t="s">
        <v>255</v>
      </c>
      <c r="H928" t="s">
        <v>232</v>
      </c>
      <c r="I928" t="s">
        <v>58</v>
      </c>
    </row>
    <row r="929" spans="1:9">
      <c r="A929" t="str">
        <f t="shared" si="15"/>
        <v>146_rewe</v>
      </c>
      <c r="B929">
        <v>146</v>
      </c>
      <c r="C929" t="s">
        <v>277</v>
      </c>
      <c r="D929" t="s">
        <v>154</v>
      </c>
      <c r="E929" s="2">
        <v>52.562930899999998</v>
      </c>
      <c r="F929" s="2">
        <v>13.3291819</v>
      </c>
      <c r="G929" t="s">
        <v>255</v>
      </c>
      <c r="H929" t="s">
        <v>232</v>
      </c>
      <c r="I929" t="s">
        <v>62</v>
      </c>
    </row>
    <row r="930" spans="1:9">
      <c r="A930" t="str">
        <f t="shared" si="15"/>
        <v>147_rewe</v>
      </c>
      <c r="B930">
        <v>147</v>
      </c>
      <c r="C930" t="s">
        <v>277</v>
      </c>
      <c r="D930" t="s">
        <v>277</v>
      </c>
      <c r="E930" s="2">
        <v>52.529479000000002</v>
      </c>
      <c r="F930" s="2">
        <v>13.384131699999999</v>
      </c>
      <c r="G930" t="s">
        <v>255</v>
      </c>
      <c r="H930" t="s">
        <v>232</v>
      </c>
      <c r="I930" t="s">
        <v>65</v>
      </c>
    </row>
    <row r="931" spans="1:9">
      <c r="A931" t="str">
        <f t="shared" si="15"/>
        <v>148_rewe</v>
      </c>
      <c r="B931">
        <v>148</v>
      </c>
      <c r="C931" t="s">
        <v>277</v>
      </c>
      <c r="D931" t="s">
        <v>160</v>
      </c>
      <c r="E931" s="2">
        <v>52.550753200000003</v>
      </c>
      <c r="F931" s="2">
        <v>13.409557</v>
      </c>
      <c r="G931" t="s">
        <v>255</v>
      </c>
      <c r="H931" t="s">
        <v>232</v>
      </c>
      <c r="I931" t="s">
        <v>58</v>
      </c>
    </row>
    <row r="932" spans="1:9">
      <c r="A932" t="str">
        <f t="shared" si="15"/>
        <v>149_rewe</v>
      </c>
      <c r="B932">
        <v>149</v>
      </c>
      <c r="C932" t="s">
        <v>277</v>
      </c>
      <c r="D932" t="s">
        <v>160</v>
      </c>
      <c r="E932" s="2">
        <v>52.523472699999999</v>
      </c>
      <c r="F932" s="2">
        <v>13.5438911</v>
      </c>
      <c r="G932" t="s">
        <v>255</v>
      </c>
      <c r="H932" t="s">
        <v>232</v>
      </c>
      <c r="I932" t="s">
        <v>63</v>
      </c>
    </row>
    <row r="933" spans="1:9">
      <c r="A933" t="str">
        <f t="shared" si="15"/>
        <v>150_rewe</v>
      </c>
      <c r="B933">
        <v>150</v>
      </c>
      <c r="C933" t="s">
        <v>277</v>
      </c>
      <c r="D933" t="s">
        <v>154</v>
      </c>
      <c r="E933" s="2">
        <v>52.538949000000002</v>
      </c>
      <c r="F933" s="2">
        <v>13.4130872</v>
      </c>
      <c r="G933" t="s">
        <v>255</v>
      </c>
      <c r="H933" t="s">
        <v>232</v>
      </c>
      <c r="I933" t="s">
        <v>58</v>
      </c>
    </row>
    <row r="934" spans="1:9">
      <c r="A934" t="str">
        <f t="shared" si="15"/>
        <v>151_rewe</v>
      </c>
      <c r="B934">
        <v>151</v>
      </c>
      <c r="C934" t="s">
        <v>277</v>
      </c>
      <c r="D934" t="s">
        <v>154</v>
      </c>
      <c r="E934" s="2">
        <v>52.478714600000004</v>
      </c>
      <c r="F934" s="2">
        <v>13.4507729</v>
      </c>
      <c r="G934" t="s">
        <v>255</v>
      </c>
      <c r="H934" t="s">
        <v>232</v>
      </c>
      <c r="I934" t="s">
        <v>67</v>
      </c>
    </row>
    <row r="935" spans="1:9">
      <c r="A935" t="str">
        <f t="shared" si="15"/>
        <v>152_rewe</v>
      </c>
      <c r="B935">
        <v>152</v>
      </c>
      <c r="C935" t="s">
        <v>277</v>
      </c>
      <c r="D935" t="s">
        <v>160</v>
      </c>
      <c r="E935" s="2">
        <v>52.583944199999998</v>
      </c>
      <c r="F935" s="2">
        <v>13.312950600000001</v>
      </c>
      <c r="G935" t="s">
        <v>255</v>
      </c>
      <c r="H935" t="s">
        <v>232</v>
      </c>
      <c r="I935" t="s">
        <v>62</v>
      </c>
    </row>
    <row r="936" spans="1:9">
      <c r="A936" t="str">
        <f t="shared" si="15"/>
        <v>153_rewe</v>
      </c>
      <c r="B936">
        <v>153</v>
      </c>
      <c r="C936" t="s">
        <v>277</v>
      </c>
      <c r="D936" t="s">
        <v>160</v>
      </c>
      <c r="E936" s="2">
        <v>52.417938599999999</v>
      </c>
      <c r="F936" s="2">
        <v>13.536525299999999</v>
      </c>
      <c r="G936" t="s">
        <v>255</v>
      </c>
      <c r="H936" t="s">
        <v>232</v>
      </c>
      <c r="I936" t="s">
        <v>69</v>
      </c>
    </row>
    <row r="937" spans="1:9">
      <c r="A937" t="str">
        <f t="shared" si="15"/>
        <v>154_rewe</v>
      </c>
      <c r="B937">
        <v>154</v>
      </c>
      <c r="C937" t="s">
        <v>277</v>
      </c>
      <c r="D937" t="s">
        <v>154</v>
      </c>
      <c r="E937" s="2">
        <v>52.412474099999997</v>
      </c>
      <c r="F937" s="2">
        <v>13.493026199999999</v>
      </c>
      <c r="G937" t="s">
        <v>255</v>
      </c>
      <c r="H937" t="s">
        <v>232</v>
      </c>
      <c r="I937" t="s">
        <v>67</v>
      </c>
    </row>
    <row r="938" spans="1:9">
      <c r="A938" t="str">
        <f t="shared" si="15"/>
        <v>155_rewe</v>
      </c>
      <c r="B938">
        <v>155</v>
      </c>
      <c r="C938" t="s">
        <v>277</v>
      </c>
      <c r="D938" t="s">
        <v>154</v>
      </c>
      <c r="E938" s="2">
        <v>52.571794199999999</v>
      </c>
      <c r="F938" s="2">
        <v>13.365093699999999</v>
      </c>
      <c r="G938" t="s">
        <v>255</v>
      </c>
      <c r="H938" t="s">
        <v>232</v>
      </c>
      <c r="I938" t="s">
        <v>62</v>
      </c>
    </row>
    <row r="939" spans="1:9">
      <c r="A939" t="str">
        <f t="shared" si="15"/>
        <v>156_rewe</v>
      </c>
      <c r="B939">
        <v>156</v>
      </c>
      <c r="C939" t="s">
        <v>277</v>
      </c>
      <c r="D939" t="s">
        <v>160</v>
      </c>
      <c r="E939" s="2">
        <v>52.561823500000003</v>
      </c>
      <c r="F939" s="2">
        <v>13.213408100000001</v>
      </c>
      <c r="G939" t="s">
        <v>255</v>
      </c>
      <c r="H939" t="s">
        <v>232</v>
      </c>
      <c r="I939" t="s">
        <v>60</v>
      </c>
    </row>
    <row r="940" spans="1:9">
      <c r="A940" t="str">
        <f t="shared" si="15"/>
        <v>157_rewe</v>
      </c>
      <c r="B940">
        <v>157</v>
      </c>
      <c r="C940" t="s">
        <v>277</v>
      </c>
      <c r="D940" t="s">
        <v>160</v>
      </c>
      <c r="E940" s="2">
        <v>52.387604600000003</v>
      </c>
      <c r="F940" s="2">
        <v>13.3978576</v>
      </c>
      <c r="G940" t="s">
        <v>255</v>
      </c>
      <c r="H940" t="s">
        <v>232</v>
      </c>
      <c r="I940" t="s">
        <v>68</v>
      </c>
    </row>
    <row r="941" spans="1:9">
      <c r="A941" t="str">
        <f t="shared" si="15"/>
        <v>158_rewe</v>
      </c>
      <c r="B941">
        <v>158</v>
      </c>
      <c r="C941" t="s">
        <v>277</v>
      </c>
      <c r="D941" t="s">
        <v>160</v>
      </c>
      <c r="E941" s="2">
        <v>52.511761100000001</v>
      </c>
      <c r="F941" s="2">
        <v>13.612652000000001</v>
      </c>
      <c r="G941" t="s">
        <v>255</v>
      </c>
      <c r="H941" t="s">
        <v>232</v>
      </c>
      <c r="I941" t="s">
        <v>63</v>
      </c>
    </row>
    <row r="942" spans="1:9">
      <c r="A942" t="str">
        <f t="shared" si="15"/>
        <v>159_rewe</v>
      </c>
      <c r="B942">
        <v>159</v>
      </c>
      <c r="C942" t="s">
        <v>277</v>
      </c>
      <c r="D942" t="s">
        <v>154</v>
      </c>
      <c r="E942" s="2">
        <v>52.420691900000001</v>
      </c>
      <c r="F942" s="2">
        <v>13.360188000000001</v>
      </c>
      <c r="G942" t="s">
        <v>255</v>
      </c>
      <c r="H942" t="s">
        <v>232</v>
      </c>
      <c r="I942" t="s">
        <v>61</v>
      </c>
    </row>
    <row r="943" spans="1:9">
      <c r="A943" t="str">
        <f t="shared" si="15"/>
        <v>160_rewe</v>
      </c>
      <c r="B943">
        <v>160</v>
      </c>
      <c r="C943" t="s">
        <v>277</v>
      </c>
      <c r="D943" t="s">
        <v>154</v>
      </c>
      <c r="E943" s="2">
        <v>52.430463099999997</v>
      </c>
      <c r="F943" s="2">
        <v>13.332357399999999</v>
      </c>
      <c r="G943" t="s">
        <v>255</v>
      </c>
      <c r="H943" t="s">
        <v>232</v>
      </c>
      <c r="I943" t="s">
        <v>61</v>
      </c>
    </row>
    <row r="944" spans="1:9">
      <c r="A944" t="str">
        <f t="shared" si="15"/>
        <v>161_rewe</v>
      </c>
      <c r="B944">
        <v>161</v>
      </c>
      <c r="C944" t="s">
        <v>277</v>
      </c>
      <c r="D944" t="s">
        <v>160</v>
      </c>
      <c r="E944" s="2">
        <v>52.4221298</v>
      </c>
      <c r="F944" s="2">
        <v>13.448212399999999</v>
      </c>
      <c r="G944" t="s">
        <v>255</v>
      </c>
      <c r="H944" t="s">
        <v>232</v>
      </c>
      <c r="I944" t="s">
        <v>67</v>
      </c>
    </row>
    <row r="945" spans="1:9">
      <c r="A945" t="str">
        <f t="shared" si="15"/>
        <v>162_rewe</v>
      </c>
      <c r="B945">
        <v>162</v>
      </c>
      <c r="C945" t="s">
        <v>277</v>
      </c>
      <c r="D945" t="s">
        <v>154</v>
      </c>
      <c r="E945" s="2">
        <v>52.4694669</v>
      </c>
      <c r="F945" s="2">
        <v>13.5122584</v>
      </c>
      <c r="G945" t="s">
        <v>255</v>
      </c>
      <c r="H945" t="s">
        <v>232</v>
      </c>
      <c r="I945" t="s">
        <v>69</v>
      </c>
    </row>
    <row r="946" spans="1:9">
      <c r="A946" t="str">
        <f t="shared" si="15"/>
        <v>163_rewe</v>
      </c>
      <c r="B946">
        <v>163</v>
      </c>
      <c r="C946" t="s">
        <v>277</v>
      </c>
      <c r="D946" t="s">
        <v>154</v>
      </c>
      <c r="E946" s="2">
        <v>52.543441100000003</v>
      </c>
      <c r="F946" s="2">
        <v>13.4906971</v>
      </c>
      <c r="G946" t="s">
        <v>255</v>
      </c>
      <c r="H946" t="s">
        <v>232</v>
      </c>
      <c r="I946" t="s">
        <v>59</v>
      </c>
    </row>
    <row r="947" spans="1:9">
      <c r="A947" t="str">
        <f t="shared" si="15"/>
        <v>164_rewe</v>
      </c>
      <c r="B947">
        <v>164</v>
      </c>
      <c r="C947" t="s">
        <v>277</v>
      </c>
      <c r="D947" t="s">
        <v>160</v>
      </c>
      <c r="E947" s="2">
        <v>52.550316700000003</v>
      </c>
      <c r="F947" s="2">
        <v>13.578900000000001</v>
      </c>
      <c r="G947" t="s">
        <v>255</v>
      </c>
      <c r="H947" t="s">
        <v>232</v>
      </c>
      <c r="I947" t="s">
        <v>63</v>
      </c>
    </row>
    <row r="948" spans="1:9">
      <c r="A948" t="str">
        <f t="shared" si="15"/>
        <v>165_rewe</v>
      </c>
      <c r="B948">
        <v>165</v>
      </c>
      <c r="C948" t="s">
        <v>277</v>
      </c>
      <c r="D948" t="s">
        <v>160</v>
      </c>
      <c r="E948" s="2">
        <v>52.641230399999998</v>
      </c>
      <c r="F948" s="2">
        <v>13.514879199999999</v>
      </c>
      <c r="G948" t="s">
        <v>255</v>
      </c>
      <c r="H948" t="s">
        <v>232</v>
      </c>
      <c r="I948" t="s">
        <v>58</v>
      </c>
    </row>
    <row r="949" spans="1:9">
      <c r="A949" t="str">
        <f t="shared" si="15"/>
        <v>166_rewe</v>
      </c>
      <c r="B949">
        <v>166</v>
      </c>
      <c r="C949" t="s">
        <v>277</v>
      </c>
      <c r="D949" t="s">
        <v>23</v>
      </c>
      <c r="E949" s="2">
        <v>52.520518899999999</v>
      </c>
      <c r="F949" s="2">
        <v>13.3883843</v>
      </c>
      <c r="G949" t="s">
        <v>23</v>
      </c>
      <c r="H949" t="s">
        <v>232</v>
      </c>
      <c r="I949" t="s">
        <v>65</v>
      </c>
    </row>
    <row r="950" spans="1:9">
      <c r="A950" t="str">
        <f t="shared" si="15"/>
        <v>167_rewe</v>
      </c>
      <c r="B950">
        <v>167</v>
      </c>
      <c r="C950" t="s">
        <v>277</v>
      </c>
      <c r="D950" t="s">
        <v>35</v>
      </c>
      <c r="E950" s="2">
        <v>52.499122499999999</v>
      </c>
      <c r="F950" s="2">
        <v>13.362263199999999</v>
      </c>
      <c r="G950" t="s">
        <v>23</v>
      </c>
      <c r="H950" t="s">
        <v>232</v>
      </c>
      <c r="I950" t="s">
        <v>68</v>
      </c>
    </row>
    <row r="951" spans="1:9">
      <c r="A951" t="str">
        <f t="shared" si="15"/>
        <v>168_rewe</v>
      </c>
      <c r="B951">
        <v>168</v>
      </c>
      <c r="C951" t="s">
        <v>277</v>
      </c>
      <c r="D951" t="s">
        <v>23</v>
      </c>
      <c r="E951" s="2">
        <v>52.5190038</v>
      </c>
      <c r="F951" s="2">
        <v>13.300793199999999</v>
      </c>
      <c r="G951" t="s">
        <v>23</v>
      </c>
      <c r="H951" t="s">
        <v>232</v>
      </c>
      <c r="I951" t="s">
        <v>64</v>
      </c>
    </row>
    <row r="952" spans="1:9">
      <c r="A952" t="str">
        <f t="shared" si="15"/>
        <v>169_rewe</v>
      </c>
      <c r="B952">
        <v>169</v>
      </c>
      <c r="C952" t="s">
        <v>277</v>
      </c>
      <c r="D952" t="s">
        <v>23</v>
      </c>
      <c r="E952" s="2">
        <v>52.518636899999997</v>
      </c>
      <c r="F952" s="2">
        <v>13.342344499999999</v>
      </c>
      <c r="G952" t="s">
        <v>23</v>
      </c>
      <c r="H952" t="s">
        <v>232</v>
      </c>
      <c r="I952" t="s">
        <v>65</v>
      </c>
    </row>
    <row r="953" spans="1:9">
      <c r="A953" t="str">
        <f t="shared" si="15"/>
        <v>170_rewe</v>
      </c>
      <c r="B953">
        <v>170</v>
      </c>
      <c r="C953" t="s">
        <v>277</v>
      </c>
      <c r="D953" t="s">
        <v>209</v>
      </c>
      <c r="E953" s="2">
        <v>52.483760199999999</v>
      </c>
      <c r="F953" s="2">
        <v>13.377224</v>
      </c>
      <c r="G953" t="s">
        <v>23</v>
      </c>
      <c r="H953" t="s">
        <v>232</v>
      </c>
      <c r="I953" t="s">
        <v>68</v>
      </c>
    </row>
    <row r="954" spans="1:9">
      <c r="A954" t="str">
        <f t="shared" si="15"/>
        <v>171_rewe</v>
      </c>
      <c r="B954">
        <v>171</v>
      </c>
      <c r="C954" t="s">
        <v>277</v>
      </c>
      <c r="D954" t="s">
        <v>13</v>
      </c>
      <c r="E954" s="2">
        <v>52.520571699999998</v>
      </c>
      <c r="F954" s="2">
        <v>13.4623297</v>
      </c>
      <c r="G954" t="s">
        <v>255</v>
      </c>
      <c r="H954" t="s">
        <v>232</v>
      </c>
      <c r="I954" t="s">
        <v>58</v>
      </c>
    </row>
    <row r="955" spans="1:9">
      <c r="A955" t="str">
        <f t="shared" si="15"/>
        <v>172_rewe</v>
      </c>
      <c r="B955">
        <v>172</v>
      </c>
      <c r="C955" t="s">
        <v>277</v>
      </c>
      <c r="D955" t="s">
        <v>194</v>
      </c>
      <c r="E955" s="2">
        <v>52.487580600000001</v>
      </c>
      <c r="F955" s="2">
        <v>13.2619287</v>
      </c>
      <c r="G955" t="s">
        <v>255</v>
      </c>
      <c r="H955" t="s">
        <v>232</v>
      </c>
      <c r="I955" t="s">
        <v>64</v>
      </c>
    </row>
    <row r="956" spans="1:9">
      <c r="A956" t="str">
        <f t="shared" si="15"/>
        <v>173_rewe</v>
      </c>
      <c r="B956">
        <v>173</v>
      </c>
      <c r="C956" t="s">
        <v>277</v>
      </c>
      <c r="D956" t="s">
        <v>24</v>
      </c>
      <c r="E956" s="2">
        <v>52.412804600000001</v>
      </c>
      <c r="F956" s="2">
        <v>13.4932458</v>
      </c>
      <c r="G956" t="s">
        <v>255</v>
      </c>
      <c r="H956" t="s">
        <v>232</v>
      </c>
      <c r="I956" t="s">
        <v>67</v>
      </c>
    </row>
    <row r="957" spans="1:9">
      <c r="A957" t="str">
        <f t="shared" si="15"/>
        <v>174_rewe</v>
      </c>
      <c r="B957">
        <v>174</v>
      </c>
      <c r="C957" t="s">
        <v>277</v>
      </c>
      <c r="D957" t="s">
        <v>24</v>
      </c>
      <c r="E957" s="2">
        <v>52.584478300000001</v>
      </c>
      <c r="F957" s="2">
        <v>13.2862656</v>
      </c>
      <c r="G957" t="s">
        <v>255</v>
      </c>
      <c r="H957" t="s">
        <v>232</v>
      </c>
      <c r="I957" t="s">
        <v>62</v>
      </c>
    </row>
    <row r="958" spans="1:9">
      <c r="A958" t="str">
        <f t="shared" si="15"/>
        <v>175_rewe</v>
      </c>
      <c r="B958">
        <v>175</v>
      </c>
      <c r="C958" t="s">
        <v>277</v>
      </c>
      <c r="D958" t="s">
        <v>134</v>
      </c>
      <c r="E958" s="2">
        <v>52.379225900000002</v>
      </c>
      <c r="F958" s="2">
        <v>13.6435198</v>
      </c>
      <c r="G958" t="s">
        <v>241</v>
      </c>
      <c r="H958" t="s">
        <v>235</v>
      </c>
      <c r="I958" t="s">
        <v>69</v>
      </c>
    </row>
    <row r="959" spans="1:9">
      <c r="A959" t="str">
        <f t="shared" si="15"/>
        <v>176_rewe</v>
      </c>
      <c r="B959">
        <v>176</v>
      </c>
      <c r="C959" t="s">
        <v>277</v>
      </c>
      <c r="D959" t="s">
        <v>122</v>
      </c>
      <c r="E959" s="2">
        <v>52.521535399999998</v>
      </c>
      <c r="F959" s="2">
        <v>13.5898532</v>
      </c>
      <c r="G959" t="s">
        <v>241</v>
      </c>
      <c r="H959" t="s">
        <v>235</v>
      </c>
      <c r="I959" t="s">
        <v>63</v>
      </c>
    </row>
    <row r="960" spans="1:9">
      <c r="A960" t="str">
        <f>B960&amp;"_"&amp;C960</f>
        <v>1_netto</v>
      </c>
      <c r="B960">
        <v>1</v>
      </c>
      <c r="C960" t="s">
        <v>127</v>
      </c>
      <c r="D960" t="s">
        <v>15</v>
      </c>
      <c r="E960" s="2">
        <v>52.528362399999999</v>
      </c>
      <c r="F960" s="2">
        <v>13.1252244</v>
      </c>
      <c r="G960" t="s">
        <v>242</v>
      </c>
      <c r="H960" t="s">
        <v>232</v>
      </c>
      <c r="I960" t="s">
        <v>60</v>
      </c>
    </row>
    <row r="961" spans="1:9">
      <c r="A961" t="str">
        <f t="shared" ref="A961:A1024" si="16">B961&amp;"_"&amp;C961</f>
        <v>2_netto</v>
      </c>
      <c r="B961">
        <v>2</v>
      </c>
      <c r="C961" t="s">
        <v>127</v>
      </c>
      <c r="D961" t="s">
        <v>147</v>
      </c>
      <c r="E961" s="2">
        <v>52.610829099999997</v>
      </c>
      <c r="F961" s="2">
        <v>13.214727099999999</v>
      </c>
      <c r="G961" t="s">
        <v>242</v>
      </c>
      <c r="H961" t="s">
        <v>232</v>
      </c>
      <c r="I961" t="s">
        <v>62</v>
      </c>
    </row>
    <row r="962" spans="1:9">
      <c r="A962" t="str">
        <f t="shared" si="16"/>
        <v>3_netto</v>
      </c>
      <c r="B962">
        <v>3</v>
      </c>
      <c r="C962" t="s">
        <v>127</v>
      </c>
      <c r="D962" t="s">
        <v>147</v>
      </c>
      <c r="E962" s="2">
        <v>52.5264819</v>
      </c>
      <c r="F962" s="2">
        <v>13.2321258</v>
      </c>
      <c r="G962" t="s">
        <v>242</v>
      </c>
      <c r="H962" t="s">
        <v>232</v>
      </c>
      <c r="I962" t="s">
        <v>60</v>
      </c>
    </row>
    <row r="963" spans="1:9">
      <c r="A963" t="str">
        <f t="shared" si="16"/>
        <v>4_netto</v>
      </c>
      <c r="B963">
        <v>4</v>
      </c>
      <c r="C963" t="s">
        <v>127</v>
      </c>
      <c r="D963" t="s">
        <v>147</v>
      </c>
      <c r="E963" s="2">
        <v>52.516713000000003</v>
      </c>
      <c r="F963" s="2">
        <v>13.2861014</v>
      </c>
      <c r="G963" t="s">
        <v>242</v>
      </c>
      <c r="H963" t="s">
        <v>232</v>
      </c>
      <c r="I963" t="s">
        <v>64</v>
      </c>
    </row>
    <row r="964" spans="1:9">
      <c r="A964" t="str">
        <f t="shared" si="16"/>
        <v>5_netto</v>
      </c>
      <c r="B964">
        <v>5</v>
      </c>
      <c r="C964" t="s">
        <v>127</v>
      </c>
      <c r="D964" t="s">
        <v>147</v>
      </c>
      <c r="E964" s="2">
        <v>52.539858199999998</v>
      </c>
      <c r="F964" s="2">
        <v>13.296452</v>
      </c>
      <c r="G964" t="s">
        <v>242</v>
      </c>
      <c r="H964" t="s">
        <v>232</v>
      </c>
      <c r="I964" t="s">
        <v>64</v>
      </c>
    </row>
    <row r="965" spans="1:9">
      <c r="A965" t="str">
        <f t="shared" si="16"/>
        <v>6_netto</v>
      </c>
      <c r="B965">
        <v>6</v>
      </c>
      <c r="C965" t="s">
        <v>127</v>
      </c>
      <c r="D965" t="s">
        <v>147</v>
      </c>
      <c r="E965" s="2">
        <v>52.478786399999997</v>
      </c>
      <c r="F965" s="2">
        <v>13.3084451</v>
      </c>
      <c r="G965" t="s">
        <v>242</v>
      </c>
      <c r="H965" t="s">
        <v>232</v>
      </c>
      <c r="I965" t="s">
        <v>64</v>
      </c>
    </row>
    <row r="966" spans="1:9">
      <c r="A966" t="str">
        <f t="shared" si="16"/>
        <v>7_netto</v>
      </c>
      <c r="B966">
        <v>7</v>
      </c>
      <c r="C966" t="s">
        <v>127</v>
      </c>
      <c r="D966" t="s">
        <v>147</v>
      </c>
      <c r="E966" s="2">
        <v>52.491038099999997</v>
      </c>
      <c r="F966" s="2">
        <v>13.3170755</v>
      </c>
      <c r="G966" t="s">
        <v>242</v>
      </c>
      <c r="H966" t="s">
        <v>232</v>
      </c>
      <c r="I966" t="s">
        <v>64</v>
      </c>
    </row>
    <row r="967" spans="1:9">
      <c r="A967" t="str">
        <f t="shared" si="16"/>
        <v>8_netto</v>
      </c>
      <c r="B967">
        <v>8</v>
      </c>
      <c r="C967" t="s">
        <v>127</v>
      </c>
      <c r="D967" t="s">
        <v>147</v>
      </c>
      <c r="E967" s="2">
        <v>52.60763</v>
      </c>
      <c r="F967" s="2">
        <v>13.32471</v>
      </c>
      <c r="G967" t="s">
        <v>242</v>
      </c>
      <c r="H967" t="s">
        <v>232</v>
      </c>
      <c r="I967" t="s">
        <v>62</v>
      </c>
    </row>
    <row r="968" spans="1:9">
      <c r="A968" t="str">
        <f t="shared" si="16"/>
        <v>9_netto</v>
      </c>
      <c r="B968">
        <v>9</v>
      </c>
      <c r="C968" t="s">
        <v>127</v>
      </c>
      <c r="D968" t="s">
        <v>147</v>
      </c>
      <c r="E968" s="2">
        <v>52.579090000000001</v>
      </c>
      <c r="F968" s="2">
        <v>13.332979999999999</v>
      </c>
      <c r="G968" t="s">
        <v>242</v>
      </c>
      <c r="H968" t="s">
        <v>232</v>
      </c>
      <c r="I968" t="s">
        <v>62</v>
      </c>
    </row>
    <row r="969" spans="1:9">
      <c r="A969" t="str">
        <f t="shared" si="16"/>
        <v>10_netto</v>
      </c>
      <c r="B969">
        <v>10</v>
      </c>
      <c r="C969" t="s">
        <v>127</v>
      </c>
      <c r="D969" t="s">
        <v>147</v>
      </c>
      <c r="E969" s="2">
        <v>52.566600800000003</v>
      </c>
      <c r="F969" s="2">
        <v>13.3460778</v>
      </c>
      <c r="G969" t="s">
        <v>242</v>
      </c>
      <c r="H969" t="s">
        <v>232</v>
      </c>
      <c r="I969" t="s">
        <v>62</v>
      </c>
    </row>
    <row r="970" spans="1:9">
      <c r="A970" t="str">
        <f t="shared" si="16"/>
        <v>11_netto</v>
      </c>
      <c r="B970">
        <v>11</v>
      </c>
      <c r="C970" t="s">
        <v>127</v>
      </c>
      <c r="D970" t="s">
        <v>15</v>
      </c>
      <c r="E970" s="2">
        <v>52.542813000000002</v>
      </c>
      <c r="F970" s="2">
        <v>13.3676221</v>
      </c>
      <c r="G970" t="s">
        <v>242</v>
      </c>
      <c r="H970" t="s">
        <v>232</v>
      </c>
      <c r="I970" t="s">
        <v>65</v>
      </c>
    </row>
    <row r="971" spans="1:9">
      <c r="A971" t="str">
        <f t="shared" si="16"/>
        <v>12_netto</v>
      </c>
      <c r="B971">
        <v>12</v>
      </c>
      <c r="C971" t="s">
        <v>127</v>
      </c>
      <c r="D971" t="s">
        <v>147</v>
      </c>
      <c r="E971" s="2">
        <v>52.5971081</v>
      </c>
      <c r="F971" s="2">
        <v>13.3712955</v>
      </c>
      <c r="G971" t="s">
        <v>242</v>
      </c>
      <c r="H971" t="s">
        <v>232</v>
      </c>
      <c r="I971" t="s">
        <v>58</v>
      </c>
    </row>
    <row r="972" spans="1:9">
      <c r="A972" t="str">
        <f t="shared" si="16"/>
        <v>13_netto</v>
      </c>
      <c r="B972">
        <v>13</v>
      </c>
      <c r="C972" t="s">
        <v>127</v>
      </c>
      <c r="D972" t="s">
        <v>147</v>
      </c>
      <c r="E972" s="2">
        <v>52.576197100000002</v>
      </c>
      <c r="F972" s="2">
        <v>13.3799726</v>
      </c>
      <c r="G972" t="s">
        <v>242</v>
      </c>
      <c r="H972" t="s">
        <v>232</v>
      </c>
      <c r="I972" t="s">
        <v>58</v>
      </c>
    </row>
    <row r="973" spans="1:9">
      <c r="A973" t="str">
        <f t="shared" si="16"/>
        <v>14_netto</v>
      </c>
      <c r="B973">
        <v>14</v>
      </c>
      <c r="C973" t="s">
        <v>127</v>
      </c>
      <c r="D973" t="s">
        <v>127</v>
      </c>
      <c r="E973" s="2">
        <v>52.502132699999997</v>
      </c>
      <c r="F973" s="2">
        <v>13.385656300000001</v>
      </c>
      <c r="G973" t="s">
        <v>242</v>
      </c>
      <c r="H973" t="s">
        <v>232</v>
      </c>
      <c r="I973" t="s">
        <v>57</v>
      </c>
    </row>
    <row r="974" spans="1:9">
      <c r="A974" t="str">
        <f t="shared" si="16"/>
        <v>15_netto</v>
      </c>
      <c r="B974">
        <v>15</v>
      </c>
      <c r="C974" t="s">
        <v>127</v>
      </c>
      <c r="D974" t="s">
        <v>147</v>
      </c>
      <c r="E974" s="2">
        <v>52.386524000000001</v>
      </c>
      <c r="F974" s="2">
        <v>13.4008018</v>
      </c>
      <c r="G974" t="s">
        <v>242</v>
      </c>
      <c r="H974" t="s">
        <v>232</v>
      </c>
      <c r="I974" t="s">
        <v>68</v>
      </c>
    </row>
    <row r="975" spans="1:9">
      <c r="A975" t="str">
        <f t="shared" si="16"/>
        <v>16_netto</v>
      </c>
      <c r="B975">
        <v>16</v>
      </c>
      <c r="C975" t="s">
        <v>127</v>
      </c>
      <c r="D975" t="s">
        <v>147</v>
      </c>
      <c r="E975" s="2">
        <v>52.581483900000002</v>
      </c>
      <c r="F975" s="2">
        <v>13.4075659</v>
      </c>
      <c r="G975" t="s">
        <v>242</v>
      </c>
      <c r="H975" t="s">
        <v>232</v>
      </c>
      <c r="I975" t="s">
        <v>58</v>
      </c>
    </row>
    <row r="976" spans="1:9">
      <c r="A976" t="str">
        <f t="shared" si="16"/>
        <v>17_netto</v>
      </c>
      <c r="B976">
        <v>17</v>
      </c>
      <c r="C976" t="s">
        <v>127</v>
      </c>
      <c r="D976" t="s">
        <v>147</v>
      </c>
      <c r="E976" s="2">
        <v>52.518962399999999</v>
      </c>
      <c r="F976" s="2">
        <v>13.409903</v>
      </c>
      <c r="G976" t="s">
        <v>242</v>
      </c>
      <c r="H976" t="s">
        <v>232</v>
      </c>
      <c r="I976" t="s">
        <v>65</v>
      </c>
    </row>
    <row r="977" spans="1:9">
      <c r="A977" t="str">
        <f t="shared" si="16"/>
        <v>18_netto</v>
      </c>
      <c r="B977">
        <v>18</v>
      </c>
      <c r="C977" t="s">
        <v>127</v>
      </c>
      <c r="D977" t="s">
        <v>147</v>
      </c>
      <c r="E977" s="2">
        <v>52.548500900000001</v>
      </c>
      <c r="F977" s="2">
        <v>13.4131009</v>
      </c>
      <c r="G977" t="s">
        <v>242</v>
      </c>
      <c r="H977" t="s">
        <v>232</v>
      </c>
      <c r="I977" t="s">
        <v>58</v>
      </c>
    </row>
    <row r="978" spans="1:9">
      <c r="A978" t="str">
        <f t="shared" si="16"/>
        <v>19_netto</v>
      </c>
      <c r="B978">
        <v>19</v>
      </c>
      <c r="C978" t="s">
        <v>127</v>
      </c>
      <c r="D978" t="s">
        <v>147</v>
      </c>
      <c r="E978" s="2">
        <v>52.465281400000002</v>
      </c>
      <c r="F978" s="2">
        <v>13.418946999999999</v>
      </c>
      <c r="G978" t="s">
        <v>242</v>
      </c>
      <c r="H978" t="s">
        <v>232</v>
      </c>
      <c r="I978" t="s">
        <v>68</v>
      </c>
    </row>
    <row r="979" spans="1:9">
      <c r="A979" t="str">
        <f t="shared" si="16"/>
        <v>20_netto</v>
      </c>
      <c r="B979">
        <v>20</v>
      </c>
      <c r="C979" t="s">
        <v>127</v>
      </c>
      <c r="D979" t="s">
        <v>147</v>
      </c>
      <c r="E979" s="2">
        <v>52.532080000000001</v>
      </c>
      <c r="F979" s="2">
        <v>13.419449999999999</v>
      </c>
      <c r="G979" t="s">
        <v>242</v>
      </c>
      <c r="H979" t="s">
        <v>232</v>
      </c>
      <c r="I979" t="s">
        <v>58</v>
      </c>
    </row>
    <row r="980" spans="1:9">
      <c r="A980" t="str">
        <f t="shared" si="16"/>
        <v>21_netto</v>
      </c>
      <c r="B980">
        <v>21</v>
      </c>
      <c r="C980" t="s">
        <v>127</v>
      </c>
      <c r="D980" t="s">
        <v>147</v>
      </c>
      <c r="E980" s="2">
        <v>52.556504400000001</v>
      </c>
      <c r="F980" s="2">
        <v>13.424161399999999</v>
      </c>
      <c r="G980" t="s">
        <v>242</v>
      </c>
      <c r="H980" t="s">
        <v>232</v>
      </c>
      <c r="I980" t="s">
        <v>58</v>
      </c>
    </row>
    <row r="981" spans="1:9">
      <c r="A981" t="str">
        <f t="shared" si="16"/>
        <v>22_netto</v>
      </c>
      <c r="B981">
        <v>22</v>
      </c>
      <c r="C981" t="s">
        <v>127</v>
      </c>
      <c r="D981" t="s">
        <v>147</v>
      </c>
      <c r="E981" s="2">
        <v>52.608028400000002</v>
      </c>
      <c r="F981" s="2">
        <v>13.430156800000001</v>
      </c>
      <c r="G981" t="s">
        <v>242</v>
      </c>
      <c r="H981" t="s">
        <v>232</v>
      </c>
      <c r="I981" t="s">
        <v>58</v>
      </c>
    </row>
    <row r="982" spans="1:9">
      <c r="A982" t="str">
        <f t="shared" si="16"/>
        <v>23_netto</v>
      </c>
      <c r="B982">
        <v>23</v>
      </c>
      <c r="C982" t="s">
        <v>127</v>
      </c>
      <c r="D982" t="s">
        <v>127</v>
      </c>
      <c r="E982" s="2">
        <v>52.571348200000003</v>
      </c>
      <c r="F982" s="2">
        <v>13.430860300000001</v>
      </c>
      <c r="G982" t="s">
        <v>242</v>
      </c>
      <c r="H982" t="s">
        <v>232</v>
      </c>
      <c r="I982" t="s">
        <v>58</v>
      </c>
    </row>
    <row r="983" spans="1:9">
      <c r="A983" t="str">
        <f t="shared" si="16"/>
        <v>24_netto</v>
      </c>
      <c r="B983">
        <v>24</v>
      </c>
      <c r="C983" t="s">
        <v>127</v>
      </c>
      <c r="D983" t="s">
        <v>147</v>
      </c>
      <c r="E983" s="2">
        <v>52.510674600000002</v>
      </c>
      <c r="F983" s="2">
        <v>13.437481500000001</v>
      </c>
      <c r="G983" t="s">
        <v>242</v>
      </c>
      <c r="H983" t="s">
        <v>232</v>
      </c>
      <c r="I983" t="s">
        <v>57</v>
      </c>
    </row>
    <row r="984" spans="1:9">
      <c r="A984" t="str">
        <f t="shared" si="16"/>
        <v>25_netto</v>
      </c>
      <c r="B984">
        <v>25</v>
      </c>
      <c r="C984" t="s">
        <v>127</v>
      </c>
      <c r="D984" t="s">
        <v>147</v>
      </c>
      <c r="E984" s="2">
        <v>52.543359199999998</v>
      </c>
      <c r="F984" s="2">
        <v>13.4421198</v>
      </c>
      <c r="G984" t="s">
        <v>242</v>
      </c>
      <c r="H984" t="s">
        <v>232</v>
      </c>
      <c r="I984" t="s">
        <v>58</v>
      </c>
    </row>
    <row r="985" spans="1:9">
      <c r="A985" t="str">
        <f t="shared" si="16"/>
        <v>26_netto</v>
      </c>
      <c r="B985">
        <v>26</v>
      </c>
      <c r="C985" t="s">
        <v>127</v>
      </c>
      <c r="D985" t="s">
        <v>147</v>
      </c>
      <c r="E985" s="2">
        <v>52.490794399999999</v>
      </c>
      <c r="F985" s="2">
        <v>13.452113900000001</v>
      </c>
      <c r="G985" t="s">
        <v>242</v>
      </c>
      <c r="H985" t="s">
        <v>232</v>
      </c>
      <c r="I985" t="s">
        <v>69</v>
      </c>
    </row>
    <row r="986" spans="1:9">
      <c r="A986" t="str">
        <f t="shared" si="16"/>
        <v>27_netto</v>
      </c>
      <c r="B986">
        <v>27</v>
      </c>
      <c r="C986" t="s">
        <v>127</v>
      </c>
      <c r="D986" t="s">
        <v>147</v>
      </c>
      <c r="E986" s="2">
        <v>52.551497699999999</v>
      </c>
      <c r="F986" s="2">
        <v>13.4551082</v>
      </c>
      <c r="G986" t="s">
        <v>242</v>
      </c>
      <c r="H986" t="s">
        <v>232</v>
      </c>
      <c r="I986" t="s">
        <v>58</v>
      </c>
    </row>
    <row r="987" spans="1:9">
      <c r="A987" t="str">
        <f t="shared" si="16"/>
        <v>28_netto</v>
      </c>
      <c r="B987">
        <v>28</v>
      </c>
      <c r="C987" t="s">
        <v>127</v>
      </c>
      <c r="D987" t="s">
        <v>15</v>
      </c>
      <c r="E987" s="2">
        <v>52.5272845</v>
      </c>
      <c r="F987" s="2">
        <v>13.478525400000001</v>
      </c>
      <c r="G987" t="s">
        <v>242</v>
      </c>
      <c r="H987" t="s">
        <v>232</v>
      </c>
      <c r="I987" t="s">
        <v>59</v>
      </c>
    </row>
    <row r="988" spans="1:9">
      <c r="A988" t="str">
        <f t="shared" si="16"/>
        <v>29_netto</v>
      </c>
      <c r="B988">
        <v>29</v>
      </c>
      <c r="C988" t="s">
        <v>127</v>
      </c>
      <c r="D988" t="s">
        <v>147</v>
      </c>
      <c r="E988" s="2">
        <v>52.470316599999997</v>
      </c>
      <c r="F988" s="2">
        <v>13.479648299999999</v>
      </c>
      <c r="G988" t="s">
        <v>242</v>
      </c>
      <c r="H988" t="s">
        <v>232</v>
      </c>
      <c r="I988" t="s">
        <v>69</v>
      </c>
    </row>
    <row r="989" spans="1:9">
      <c r="A989" t="str">
        <f t="shared" si="16"/>
        <v>30_netto</v>
      </c>
      <c r="B989">
        <v>30</v>
      </c>
      <c r="C989" t="s">
        <v>127</v>
      </c>
      <c r="D989" t="s">
        <v>147</v>
      </c>
      <c r="E989" s="2">
        <v>52.520780000000002</v>
      </c>
      <c r="F989" s="2">
        <v>13.486319999999999</v>
      </c>
      <c r="G989" t="s">
        <v>242</v>
      </c>
      <c r="H989" t="s">
        <v>232</v>
      </c>
      <c r="I989" t="s">
        <v>59</v>
      </c>
    </row>
    <row r="990" spans="1:9">
      <c r="A990" t="str">
        <f t="shared" si="16"/>
        <v>31_netto</v>
      </c>
      <c r="B990">
        <v>31</v>
      </c>
      <c r="C990" t="s">
        <v>127</v>
      </c>
      <c r="D990" t="s">
        <v>147</v>
      </c>
      <c r="E990" s="2">
        <v>52.6160687</v>
      </c>
      <c r="F990" s="2">
        <v>13.486497200000001</v>
      </c>
      <c r="G990" t="s">
        <v>242</v>
      </c>
      <c r="H990" t="s">
        <v>232</v>
      </c>
      <c r="I990" t="s">
        <v>58</v>
      </c>
    </row>
    <row r="991" spans="1:9">
      <c r="A991" t="str">
        <f t="shared" si="16"/>
        <v>32_netto</v>
      </c>
      <c r="B991">
        <v>32</v>
      </c>
      <c r="C991" t="s">
        <v>127</v>
      </c>
      <c r="D991" t="s">
        <v>147</v>
      </c>
      <c r="E991" s="2">
        <v>52.542230099999998</v>
      </c>
      <c r="F991" s="2">
        <v>13.4906542</v>
      </c>
      <c r="G991" t="s">
        <v>242</v>
      </c>
      <c r="H991" t="s">
        <v>232</v>
      </c>
      <c r="I991" t="s">
        <v>59</v>
      </c>
    </row>
    <row r="992" spans="1:9">
      <c r="A992" t="str">
        <f t="shared" si="16"/>
        <v>33_netto</v>
      </c>
      <c r="B992">
        <v>33</v>
      </c>
      <c r="C992" t="s">
        <v>127</v>
      </c>
      <c r="D992" t="s">
        <v>147</v>
      </c>
      <c r="E992" s="2">
        <v>52.569980000000001</v>
      </c>
      <c r="F992" s="2">
        <v>13.49615</v>
      </c>
      <c r="G992" t="s">
        <v>242</v>
      </c>
      <c r="H992" t="s">
        <v>232</v>
      </c>
      <c r="I992" t="s">
        <v>59</v>
      </c>
    </row>
    <row r="993" spans="1:10">
      <c r="A993" t="str">
        <f t="shared" si="16"/>
        <v>34_netto</v>
      </c>
      <c r="B993">
        <v>34</v>
      </c>
      <c r="C993" t="s">
        <v>127</v>
      </c>
      <c r="D993" t="s">
        <v>147</v>
      </c>
      <c r="E993" s="2">
        <v>52.554379099999998</v>
      </c>
      <c r="F993" s="2">
        <v>13.5018628</v>
      </c>
      <c r="G993" t="s">
        <v>242</v>
      </c>
      <c r="H993" t="s">
        <v>232</v>
      </c>
      <c r="I993" t="s">
        <v>59</v>
      </c>
    </row>
    <row r="994" spans="1:10">
      <c r="A994" t="str">
        <f t="shared" si="16"/>
        <v>35_netto</v>
      </c>
      <c r="B994">
        <v>35</v>
      </c>
      <c r="C994" t="s">
        <v>127</v>
      </c>
      <c r="D994" t="s">
        <v>147</v>
      </c>
      <c r="E994" s="2">
        <v>52.445198699999999</v>
      </c>
      <c r="F994" s="2">
        <v>13.510690200000001</v>
      </c>
      <c r="G994" t="s">
        <v>242</v>
      </c>
      <c r="H994" t="s">
        <v>232</v>
      </c>
      <c r="I994" t="s">
        <v>69</v>
      </c>
    </row>
    <row r="995" spans="1:10">
      <c r="A995" t="str">
        <f t="shared" si="16"/>
        <v>36_netto</v>
      </c>
      <c r="B995">
        <v>36</v>
      </c>
      <c r="C995" t="s">
        <v>127</v>
      </c>
      <c r="D995" t="s">
        <v>243</v>
      </c>
      <c r="E995" s="2">
        <v>52.503905099999997</v>
      </c>
      <c r="F995" s="2">
        <v>13.5196609</v>
      </c>
      <c r="G995" t="s">
        <v>242</v>
      </c>
      <c r="H995" t="s">
        <v>232</v>
      </c>
      <c r="I995" t="s">
        <v>59</v>
      </c>
    </row>
    <row r="996" spans="1:10">
      <c r="A996" t="str">
        <f t="shared" si="16"/>
        <v>37_netto</v>
      </c>
      <c r="B996">
        <v>37</v>
      </c>
      <c r="C996" t="s">
        <v>127</v>
      </c>
      <c r="D996" t="s">
        <v>147</v>
      </c>
      <c r="E996" s="2">
        <v>52.481121700000003</v>
      </c>
      <c r="F996" s="2">
        <v>13.5244464</v>
      </c>
      <c r="G996" t="s">
        <v>242</v>
      </c>
      <c r="H996" t="s">
        <v>232</v>
      </c>
      <c r="I996" t="s">
        <v>59</v>
      </c>
    </row>
    <row r="997" spans="1:10">
      <c r="A997" t="str">
        <f t="shared" si="16"/>
        <v>38_netto</v>
      </c>
      <c r="B997">
        <v>38</v>
      </c>
      <c r="C997" t="s">
        <v>127</v>
      </c>
      <c r="D997" t="s">
        <v>147</v>
      </c>
      <c r="E997" s="2">
        <v>52.452600400000001</v>
      </c>
      <c r="F997" s="2">
        <v>13.5295161</v>
      </c>
      <c r="G997" t="s">
        <v>242</v>
      </c>
      <c r="H997" t="s">
        <v>232</v>
      </c>
      <c r="I997" t="s">
        <v>69</v>
      </c>
    </row>
    <row r="998" spans="1:10">
      <c r="A998" t="str">
        <f t="shared" si="16"/>
        <v>39_netto</v>
      </c>
      <c r="B998">
        <v>39</v>
      </c>
      <c r="C998" t="s">
        <v>127</v>
      </c>
      <c r="D998" s="2" t="s">
        <v>147</v>
      </c>
      <c r="E998" s="2">
        <v>52.54271</v>
      </c>
      <c r="F998" s="2">
        <v>13.54241</v>
      </c>
      <c r="G998" s="2" t="s">
        <v>242</v>
      </c>
      <c r="H998" t="s">
        <v>232</v>
      </c>
      <c r="I998" t="s">
        <v>63</v>
      </c>
    </row>
    <row r="999" spans="1:10">
      <c r="A999" t="str">
        <f t="shared" si="16"/>
        <v>40_netto</v>
      </c>
      <c r="B999">
        <v>40</v>
      </c>
      <c r="C999" t="s">
        <v>127</v>
      </c>
      <c r="D999" t="s">
        <v>147</v>
      </c>
      <c r="E999" s="2">
        <v>52.555410000000002</v>
      </c>
      <c r="F999" s="2">
        <v>13.55969</v>
      </c>
      <c r="G999" t="s">
        <v>242</v>
      </c>
      <c r="H999" t="s">
        <v>232</v>
      </c>
      <c r="I999" t="s">
        <v>63</v>
      </c>
    </row>
    <row r="1000" spans="1:10">
      <c r="A1000" t="str">
        <f t="shared" si="16"/>
        <v>41_netto</v>
      </c>
      <c r="B1000">
        <v>41</v>
      </c>
      <c r="C1000" t="s">
        <v>127</v>
      </c>
      <c r="D1000" t="s">
        <v>147</v>
      </c>
      <c r="E1000" s="2">
        <v>52.573051999999997</v>
      </c>
      <c r="F1000" s="2">
        <v>13.564611599999999</v>
      </c>
      <c r="G1000" t="s">
        <v>242</v>
      </c>
      <c r="H1000" t="s">
        <v>232</v>
      </c>
      <c r="I1000" t="s">
        <v>59</v>
      </c>
    </row>
    <row r="1001" spans="1:10">
      <c r="A1001" t="str">
        <f t="shared" si="16"/>
        <v>42_netto</v>
      </c>
      <c r="B1001">
        <v>42</v>
      </c>
      <c r="C1001" t="s">
        <v>127</v>
      </c>
      <c r="D1001" t="s">
        <v>147</v>
      </c>
      <c r="E1001" s="2">
        <v>52.565166300000001</v>
      </c>
      <c r="F1001" s="2">
        <v>13.570982600000001</v>
      </c>
      <c r="G1001" t="s">
        <v>242</v>
      </c>
      <c r="H1001" t="s">
        <v>232</v>
      </c>
      <c r="I1001" t="s">
        <v>63</v>
      </c>
    </row>
    <row r="1002" spans="1:10">
      <c r="A1002" t="str">
        <f t="shared" si="16"/>
        <v>43_netto</v>
      </c>
      <c r="B1002">
        <v>43</v>
      </c>
      <c r="C1002" t="s">
        <v>127</v>
      </c>
      <c r="D1002" t="s">
        <v>147</v>
      </c>
      <c r="E1002" s="2">
        <v>52.399392800000001</v>
      </c>
      <c r="F1002" s="2">
        <v>13.574354599999999</v>
      </c>
      <c r="G1002" t="s">
        <v>242</v>
      </c>
      <c r="H1002" t="s">
        <v>232</v>
      </c>
      <c r="I1002" t="s">
        <v>69</v>
      </c>
    </row>
    <row r="1003" spans="1:10">
      <c r="A1003" t="str">
        <f t="shared" si="16"/>
        <v>44_netto</v>
      </c>
      <c r="B1003">
        <v>44</v>
      </c>
      <c r="C1003" t="s">
        <v>127</v>
      </c>
      <c r="D1003" t="s">
        <v>147</v>
      </c>
      <c r="E1003" s="2">
        <v>52.497944400000002</v>
      </c>
      <c r="F1003" s="2">
        <v>13.5770494</v>
      </c>
      <c r="G1003" t="s">
        <v>242</v>
      </c>
      <c r="H1003" t="s">
        <v>232</v>
      </c>
      <c r="I1003" t="s">
        <v>63</v>
      </c>
    </row>
    <row r="1004" spans="1:10">
      <c r="A1004" t="str">
        <f t="shared" si="16"/>
        <v>45_netto</v>
      </c>
      <c r="B1004">
        <v>45</v>
      </c>
      <c r="C1004" t="s">
        <v>127</v>
      </c>
      <c r="D1004" t="s">
        <v>147</v>
      </c>
      <c r="E1004" s="2">
        <v>52.514764200000002</v>
      </c>
      <c r="F1004" s="2">
        <v>13.5845643</v>
      </c>
      <c r="G1004" t="s">
        <v>242</v>
      </c>
      <c r="H1004" t="s">
        <v>232</v>
      </c>
      <c r="I1004" t="s">
        <v>63</v>
      </c>
    </row>
    <row r="1005" spans="1:10">
      <c r="A1005" t="str">
        <f t="shared" si="16"/>
        <v>46_netto</v>
      </c>
      <c r="B1005">
        <v>46</v>
      </c>
      <c r="C1005" t="s">
        <v>127</v>
      </c>
      <c r="D1005" t="s">
        <v>15</v>
      </c>
      <c r="E1005" s="2">
        <v>52.533132999999999</v>
      </c>
      <c r="F1005" s="2">
        <v>13.6230118</v>
      </c>
      <c r="G1005" t="s">
        <v>242</v>
      </c>
      <c r="H1005" t="s">
        <v>232</v>
      </c>
      <c r="I1005" t="s">
        <v>63</v>
      </c>
    </row>
    <row r="1006" spans="1:10">
      <c r="A1006" t="str">
        <f t="shared" si="16"/>
        <v>47_netto</v>
      </c>
      <c r="B1006">
        <v>47</v>
      </c>
      <c r="C1006" t="s">
        <v>127</v>
      </c>
      <c r="D1006" t="s">
        <v>147</v>
      </c>
      <c r="E1006" s="2">
        <v>52.521214700000002</v>
      </c>
      <c r="F1006" s="2">
        <v>13.6472353</v>
      </c>
      <c r="G1006" t="s">
        <v>242</v>
      </c>
      <c r="H1006" t="s">
        <v>232</v>
      </c>
      <c r="I1006" t="s">
        <v>63</v>
      </c>
    </row>
    <row r="1007" spans="1:10">
      <c r="A1007" t="str">
        <f t="shared" si="16"/>
        <v>48_netto</v>
      </c>
      <c r="B1007">
        <v>48</v>
      </c>
      <c r="C1007" t="s">
        <v>127</v>
      </c>
      <c r="D1007" t="s">
        <v>147</v>
      </c>
      <c r="E1007" s="2">
        <v>52.438264599999997</v>
      </c>
      <c r="F1007" s="2">
        <v>13.693859700000001</v>
      </c>
      <c r="G1007" t="s">
        <v>242</v>
      </c>
      <c r="H1007" t="s">
        <v>232</v>
      </c>
      <c r="I1007" t="s">
        <v>69</v>
      </c>
    </row>
    <row r="1008" spans="1:10">
      <c r="A1008" t="str">
        <f t="shared" si="16"/>
        <v>1_norma</v>
      </c>
      <c r="B1008">
        <v>1</v>
      </c>
      <c r="C1008" t="s">
        <v>251</v>
      </c>
      <c r="D1008" t="s">
        <v>4</v>
      </c>
      <c r="E1008" s="2">
        <v>52.500627100000003</v>
      </c>
      <c r="F1008" s="2">
        <v>13.476283</v>
      </c>
      <c r="G1008" s="2"/>
      <c r="H1008" t="s">
        <v>233</v>
      </c>
      <c r="I1008" t="s">
        <v>59</v>
      </c>
      <c r="J1008" t="str">
        <f>VLOOKUP(I:I,Stadttteilzuordnung!$A$2:$D$13,4,0)</f>
        <v>Norma_Ost</v>
      </c>
    </row>
    <row r="1009" spans="1:10">
      <c r="A1009" t="str">
        <f t="shared" si="16"/>
        <v>2_norma</v>
      </c>
      <c r="B1009">
        <v>2</v>
      </c>
      <c r="C1009" t="s">
        <v>251</v>
      </c>
      <c r="D1009" t="s">
        <v>4</v>
      </c>
      <c r="E1009" s="2">
        <v>52.5591437</v>
      </c>
      <c r="F1009" s="2">
        <v>13.406329400000001</v>
      </c>
      <c r="G1009" s="2"/>
      <c r="H1009" t="s">
        <v>233</v>
      </c>
      <c r="I1009" t="s">
        <v>58</v>
      </c>
      <c r="J1009" t="str">
        <f>VLOOKUP(I:I,Stadttteilzuordnung!$A$2:$D$13,4,0)</f>
        <v>Norma_Ost</v>
      </c>
    </row>
    <row r="1010" spans="1:10">
      <c r="A1010" t="str">
        <f t="shared" si="16"/>
        <v>3_norma</v>
      </c>
      <c r="B1010">
        <v>3</v>
      </c>
      <c r="C1010" t="s">
        <v>251</v>
      </c>
      <c r="D1010" t="s">
        <v>4</v>
      </c>
      <c r="E1010" s="2">
        <v>52.592634699999998</v>
      </c>
      <c r="F1010" s="2">
        <v>13.3728163</v>
      </c>
      <c r="G1010" s="2"/>
      <c r="H1010" t="s">
        <v>233</v>
      </c>
      <c r="I1010" t="s">
        <v>58</v>
      </c>
      <c r="J1010" t="str">
        <f>VLOOKUP(I:I,Stadttteilzuordnung!$A$2:$D$13,4,0)</f>
        <v>Norma_Ost</v>
      </c>
    </row>
    <row r="1011" spans="1:10">
      <c r="A1011" t="str">
        <f t="shared" si="16"/>
        <v>4_norma</v>
      </c>
      <c r="B1011">
        <v>4</v>
      </c>
      <c r="C1011" t="s">
        <v>251</v>
      </c>
      <c r="D1011" t="s">
        <v>4</v>
      </c>
      <c r="E1011" s="2">
        <v>52.526525599999999</v>
      </c>
      <c r="F1011" s="2">
        <v>13.540252600000001</v>
      </c>
      <c r="G1011" s="2"/>
      <c r="H1011" t="s">
        <v>233</v>
      </c>
      <c r="I1011" t="s">
        <v>63</v>
      </c>
      <c r="J1011" t="str">
        <f>VLOOKUP(I:I,Stadttteilzuordnung!$A$2:$D$13,4,0)</f>
        <v>Norma_Ost</v>
      </c>
    </row>
    <row r="1012" spans="1:10">
      <c r="A1012" t="str">
        <f t="shared" si="16"/>
        <v>5_norma</v>
      </c>
      <c r="B1012">
        <v>5</v>
      </c>
      <c r="C1012" t="s">
        <v>251</v>
      </c>
      <c r="D1012" t="s">
        <v>36</v>
      </c>
      <c r="E1012" s="2">
        <v>52.566907499999999</v>
      </c>
      <c r="F1012" s="2">
        <v>13.563204199999999</v>
      </c>
      <c r="G1012" s="2"/>
      <c r="H1012" t="s">
        <v>233</v>
      </c>
      <c r="I1012" t="s">
        <v>63</v>
      </c>
      <c r="J1012" t="str">
        <f>VLOOKUP(I:I,Stadttteilzuordnung!$A$2:$D$13,4,0)</f>
        <v>Norma_Ost</v>
      </c>
    </row>
    <row r="1013" spans="1:10">
      <c r="A1013" t="str">
        <f t="shared" si="16"/>
        <v>6_norma</v>
      </c>
      <c r="B1013">
        <v>6</v>
      </c>
      <c r="C1013" t="s">
        <v>251</v>
      </c>
      <c r="D1013" t="s">
        <v>4</v>
      </c>
      <c r="E1013" s="2">
        <v>52.509213799999998</v>
      </c>
      <c r="F1013" s="2">
        <v>13.496679</v>
      </c>
      <c r="G1013" s="2"/>
      <c r="H1013" t="s">
        <v>233</v>
      </c>
      <c r="I1013" t="s">
        <v>59</v>
      </c>
      <c r="J1013" t="str">
        <f>VLOOKUP(I:I,Stadttteilzuordnung!$A$2:$D$13,4,0)</f>
        <v>Norma_Ost</v>
      </c>
    </row>
    <row r="1014" spans="1:10">
      <c r="A1014" t="str">
        <f t="shared" si="16"/>
        <v>7_norma</v>
      </c>
      <c r="B1014">
        <v>7</v>
      </c>
      <c r="C1014" t="s">
        <v>251</v>
      </c>
      <c r="D1014" t="s">
        <v>4</v>
      </c>
      <c r="E1014" s="2">
        <v>52.4123187</v>
      </c>
      <c r="F1014" s="2">
        <v>13.360638700000001</v>
      </c>
      <c r="G1014" s="2"/>
      <c r="H1014" t="s">
        <v>233</v>
      </c>
      <c r="I1014" t="s">
        <v>68</v>
      </c>
      <c r="J1014" t="str">
        <f>VLOOKUP(I:I,Stadttteilzuordnung!$A$2:$D$13,4,0)</f>
        <v>Norma_Ost</v>
      </c>
    </row>
    <row r="1015" spans="1:10">
      <c r="A1015" t="str">
        <f t="shared" si="16"/>
        <v>8_norma</v>
      </c>
      <c r="B1015">
        <v>8</v>
      </c>
      <c r="C1015" t="s">
        <v>251</v>
      </c>
      <c r="D1015" t="s">
        <v>36</v>
      </c>
      <c r="E1015" s="2">
        <v>52.540117100000003</v>
      </c>
      <c r="F1015" s="2">
        <v>13.6097372</v>
      </c>
      <c r="G1015" s="2"/>
      <c r="H1015" t="s">
        <v>233</v>
      </c>
      <c r="I1015" t="s">
        <v>63</v>
      </c>
      <c r="J1015" t="str">
        <f>VLOOKUP(I:I,Stadttteilzuordnung!$A$2:$D$13,4,0)</f>
        <v>Norma_Ost</v>
      </c>
    </row>
    <row r="1016" spans="1:10">
      <c r="A1016" t="str">
        <f t="shared" si="16"/>
        <v>10_norma</v>
      </c>
      <c r="B1016">
        <v>10</v>
      </c>
      <c r="C1016" t="s">
        <v>251</v>
      </c>
      <c r="D1016" t="s">
        <v>4</v>
      </c>
      <c r="E1016" s="2">
        <v>52.512385500000001</v>
      </c>
      <c r="F1016" s="2">
        <v>13.478260499999999</v>
      </c>
      <c r="G1016" s="2"/>
      <c r="H1016" t="s">
        <v>233</v>
      </c>
      <c r="I1016" t="s">
        <v>59</v>
      </c>
      <c r="J1016" t="str">
        <f>VLOOKUP(I:I,Stadttteilzuordnung!$A$2:$D$13,4,0)</f>
        <v>Norma_Ost</v>
      </c>
    </row>
    <row r="1017" spans="1:10">
      <c r="A1017" t="str">
        <f t="shared" si="16"/>
        <v>11_norma</v>
      </c>
      <c r="B1017">
        <v>11</v>
      </c>
      <c r="C1017" t="s">
        <v>251</v>
      </c>
      <c r="D1017" t="s">
        <v>36</v>
      </c>
      <c r="E1017" s="2">
        <v>52.528787000000001</v>
      </c>
      <c r="F1017" s="2">
        <v>13.469629400000001</v>
      </c>
      <c r="G1017" s="2"/>
      <c r="H1017" t="s">
        <v>233</v>
      </c>
      <c r="I1017" t="s">
        <v>59</v>
      </c>
      <c r="J1017" t="str">
        <f>VLOOKUP(I:I,Stadttteilzuordnung!$A$2:$D$13,4,0)</f>
        <v>Norma_Ost</v>
      </c>
    </row>
    <row r="1018" spans="1:10">
      <c r="A1018" t="str">
        <f t="shared" si="16"/>
        <v>12_norma</v>
      </c>
      <c r="B1018">
        <v>12</v>
      </c>
      <c r="C1018" t="s">
        <v>251</v>
      </c>
      <c r="D1018" t="s">
        <v>4</v>
      </c>
      <c r="E1018" s="2">
        <v>52.392012999999999</v>
      </c>
      <c r="F1018" s="2">
        <v>13.4028107</v>
      </c>
      <c r="G1018" s="2"/>
      <c r="H1018" t="s">
        <v>233</v>
      </c>
      <c r="I1018" t="s">
        <v>68</v>
      </c>
      <c r="J1018" t="str">
        <f>VLOOKUP(I:I,Stadttteilzuordnung!$A$2:$D$13,4,0)</f>
        <v>Norma_Ost</v>
      </c>
    </row>
    <row r="1019" spans="1:10">
      <c r="A1019" t="str">
        <f t="shared" si="16"/>
        <v>13_norma</v>
      </c>
      <c r="B1019">
        <v>13</v>
      </c>
      <c r="C1019" t="s">
        <v>251</v>
      </c>
      <c r="D1019" t="s">
        <v>4</v>
      </c>
      <c r="E1019" s="2">
        <v>52.542458199999999</v>
      </c>
      <c r="F1019" s="2">
        <v>13.393395399999999</v>
      </c>
      <c r="G1019" s="2"/>
      <c r="H1019" t="s">
        <v>233</v>
      </c>
      <c r="I1019" t="s">
        <v>65</v>
      </c>
      <c r="J1019" t="str">
        <f>VLOOKUP(I:I,Stadttteilzuordnung!$A$2:$D$13,4,0)</f>
        <v>Norma_Ost</v>
      </c>
    </row>
    <row r="1020" spans="1:10">
      <c r="A1020" t="str">
        <f t="shared" si="16"/>
        <v>14_norma</v>
      </c>
      <c r="B1020">
        <v>14</v>
      </c>
      <c r="C1020" t="s">
        <v>251</v>
      </c>
      <c r="D1020" t="s">
        <v>4</v>
      </c>
      <c r="E1020" s="2">
        <v>52.5586883</v>
      </c>
      <c r="F1020" s="2">
        <v>13.3750372</v>
      </c>
      <c r="G1020" s="2"/>
      <c r="H1020" t="s">
        <v>233</v>
      </c>
      <c r="I1020" t="s">
        <v>65</v>
      </c>
      <c r="J1020" t="str">
        <f>VLOOKUP(I:I,Stadttteilzuordnung!$A$2:$D$13,4,0)</f>
        <v>Norma_Ost</v>
      </c>
    </row>
    <row r="1021" spans="1:10">
      <c r="A1021" t="str">
        <f t="shared" si="16"/>
        <v>15_norma</v>
      </c>
      <c r="B1021">
        <v>15</v>
      </c>
      <c r="C1021" t="s">
        <v>251</v>
      </c>
      <c r="D1021" t="s">
        <v>4</v>
      </c>
      <c r="E1021" s="2">
        <v>52.442642499999998</v>
      </c>
      <c r="F1021" s="2">
        <v>13.4321267</v>
      </c>
      <c r="G1021" s="2"/>
      <c r="H1021" t="s">
        <v>233</v>
      </c>
      <c r="I1021" t="s">
        <v>67</v>
      </c>
      <c r="J1021" t="str">
        <f>VLOOKUP(I:I,Stadttteilzuordnung!$A$2:$D$13,4,0)</f>
        <v>Norma_Ost</v>
      </c>
    </row>
    <row r="1022" spans="1:10">
      <c r="A1022" t="str">
        <f t="shared" si="16"/>
        <v>16_norma</v>
      </c>
      <c r="B1022">
        <v>16</v>
      </c>
      <c r="C1022" t="s">
        <v>251</v>
      </c>
      <c r="D1022" t="s">
        <v>4</v>
      </c>
      <c r="E1022" s="2">
        <v>52.528948300000003</v>
      </c>
      <c r="F1022" s="2">
        <v>13.456260800000001</v>
      </c>
      <c r="G1022" s="2"/>
      <c r="H1022" t="s">
        <v>233</v>
      </c>
      <c r="I1022" t="s">
        <v>58</v>
      </c>
      <c r="J1022" t="str">
        <f>VLOOKUP(I:I,Stadttteilzuordnung!$A$2:$D$13,4,0)</f>
        <v>Norma_Ost</v>
      </c>
    </row>
    <row r="1023" spans="1:10">
      <c r="A1023" t="str">
        <f t="shared" si="16"/>
        <v>17_norma</v>
      </c>
      <c r="B1023">
        <v>17</v>
      </c>
      <c r="C1023" t="s">
        <v>251</v>
      </c>
      <c r="D1023" t="s">
        <v>4</v>
      </c>
      <c r="E1023" s="2">
        <v>52.519435999999999</v>
      </c>
      <c r="F1023" s="2">
        <v>13.5972537</v>
      </c>
      <c r="G1023" s="2"/>
      <c r="H1023" t="s">
        <v>233</v>
      </c>
      <c r="I1023" t="s">
        <v>63</v>
      </c>
      <c r="J1023" t="str">
        <f>VLOOKUP(I:I,Stadttteilzuordnung!$A$2:$D$13,4,0)</f>
        <v>Norma_Ost</v>
      </c>
    </row>
    <row r="1024" spans="1:10">
      <c r="A1024" t="str">
        <f t="shared" si="16"/>
        <v>18_norma</v>
      </c>
      <c r="B1024">
        <v>18</v>
      </c>
      <c r="C1024" t="s">
        <v>251</v>
      </c>
      <c r="D1024" t="s">
        <v>4</v>
      </c>
      <c r="E1024" s="2">
        <v>52.627794600000001</v>
      </c>
      <c r="F1024" s="2">
        <v>13.494952899999999</v>
      </c>
      <c r="G1024" s="2"/>
      <c r="H1024" t="s">
        <v>233</v>
      </c>
      <c r="I1024" t="s">
        <v>58</v>
      </c>
      <c r="J1024" t="str">
        <f>VLOOKUP(I:I,Stadttteilzuordnung!$A$2:$D$13,4,0)</f>
        <v>Norma_Ost</v>
      </c>
    </row>
    <row r="1025" spans="1:10">
      <c r="A1025" t="str">
        <f t="shared" ref="A1025:A1034" si="17">B1025&amp;"_"&amp;C1025</f>
        <v>19_norma</v>
      </c>
      <c r="B1025">
        <v>19</v>
      </c>
      <c r="C1025" t="s">
        <v>251</v>
      </c>
      <c r="D1025" t="s">
        <v>4</v>
      </c>
      <c r="E1025" s="2">
        <v>52.567025899999997</v>
      </c>
      <c r="F1025" s="2">
        <v>13.563542</v>
      </c>
      <c r="G1025" s="2"/>
      <c r="H1025" t="s">
        <v>233</v>
      </c>
      <c r="I1025" t="s">
        <v>63</v>
      </c>
      <c r="J1025" t="str">
        <f>VLOOKUP(I:I,Stadttteilzuordnung!$A$2:$D$13,4,0)</f>
        <v>Norma_Ost</v>
      </c>
    </row>
    <row r="1026" spans="1:10">
      <c r="A1026" t="str">
        <f t="shared" si="17"/>
        <v>21_norma</v>
      </c>
      <c r="B1026">
        <v>21</v>
      </c>
      <c r="C1026" t="s">
        <v>251</v>
      </c>
      <c r="D1026" t="s">
        <v>4</v>
      </c>
      <c r="E1026" s="2">
        <v>52.414972800000001</v>
      </c>
      <c r="F1026" s="2">
        <v>13.6581686</v>
      </c>
      <c r="G1026" s="2"/>
      <c r="H1026" t="s">
        <v>233</v>
      </c>
      <c r="I1026" t="s">
        <v>69</v>
      </c>
      <c r="J1026" t="str">
        <f>VLOOKUP(I:I,Stadttteilzuordnung!$A$2:$D$13,4,0)</f>
        <v>Norma_Ost</v>
      </c>
    </row>
    <row r="1027" spans="1:10">
      <c r="A1027" t="str">
        <f t="shared" si="17"/>
        <v>22_norma</v>
      </c>
      <c r="B1027">
        <v>22</v>
      </c>
      <c r="C1027" t="s">
        <v>251</v>
      </c>
      <c r="D1027" t="s">
        <v>4</v>
      </c>
      <c r="E1027" s="2">
        <v>52.545745500000002</v>
      </c>
      <c r="F1027" s="2">
        <v>13.5922216</v>
      </c>
      <c r="G1027" s="2"/>
      <c r="H1027" t="s">
        <v>233</v>
      </c>
      <c r="I1027" t="s">
        <v>63</v>
      </c>
      <c r="J1027" t="str">
        <f>VLOOKUP(I:I,Stadttteilzuordnung!$A$2:$D$13,4,0)</f>
        <v>Norma_Ost</v>
      </c>
    </row>
    <row r="1028" spans="1:10">
      <c r="A1028" t="str">
        <f t="shared" si="17"/>
        <v>23_norma</v>
      </c>
      <c r="B1028">
        <v>23</v>
      </c>
      <c r="C1028" t="s">
        <v>251</v>
      </c>
      <c r="D1028" t="s">
        <v>4</v>
      </c>
      <c r="E1028" s="2">
        <v>52.498896600000002</v>
      </c>
      <c r="F1028" s="2">
        <v>13.4159101</v>
      </c>
      <c r="G1028" s="2"/>
      <c r="H1028" t="s">
        <v>233</v>
      </c>
      <c r="I1028" t="s">
        <v>57</v>
      </c>
      <c r="J1028" t="str">
        <f>VLOOKUP(I:I,Stadttteilzuordnung!$A$2:$D$13,4,0)</f>
        <v>Norma_Ost</v>
      </c>
    </row>
    <row r="1029" spans="1:10">
      <c r="A1029" t="str">
        <f t="shared" si="17"/>
        <v>24_norma</v>
      </c>
      <c r="B1029">
        <v>24</v>
      </c>
      <c r="C1029" t="s">
        <v>251</v>
      </c>
      <c r="D1029" t="s">
        <v>4</v>
      </c>
      <c r="E1029" s="2">
        <v>52.593741199999997</v>
      </c>
      <c r="F1029" s="2">
        <v>13.4018862</v>
      </c>
      <c r="G1029" s="2"/>
      <c r="H1029" t="s">
        <v>233</v>
      </c>
      <c r="I1029" t="s">
        <v>58</v>
      </c>
      <c r="J1029" t="str">
        <f>VLOOKUP(I:I,Stadttteilzuordnung!$A$2:$D$13,4,0)</f>
        <v>Norma_Ost</v>
      </c>
    </row>
    <row r="1030" spans="1:10">
      <c r="A1030" t="str">
        <f t="shared" si="17"/>
        <v>25_norma</v>
      </c>
      <c r="B1030">
        <v>25</v>
      </c>
      <c r="C1030" t="s">
        <v>251</v>
      </c>
      <c r="D1030" t="s">
        <v>4</v>
      </c>
      <c r="E1030" s="2">
        <v>52.5594714</v>
      </c>
      <c r="F1030" s="2">
        <v>13.5616033</v>
      </c>
      <c r="G1030" s="2"/>
      <c r="H1030" t="s">
        <v>233</v>
      </c>
      <c r="I1030" t="s">
        <v>63</v>
      </c>
      <c r="J1030" t="str">
        <f>VLOOKUP(I:I,Stadttteilzuordnung!$A$2:$D$13,4,0)</f>
        <v>Norma_Ost</v>
      </c>
    </row>
    <row r="1031" spans="1:10">
      <c r="A1031" t="str">
        <f t="shared" si="17"/>
        <v>26_norma</v>
      </c>
      <c r="B1031">
        <v>26</v>
      </c>
      <c r="C1031" t="s">
        <v>251</v>
      </c>
      <c r="D1031" t="s">
        <v>4</v>
      </c>
      <c r="E1031" s="2">
        <v>52.596756499999998</v>
      </c>
      <c r="F1031" s="2">
        <v>13.291085000000001</v>
      </c>
      <c r="G1031" s="2"/>
      <c r="H1031" t="s">
        <v>233</v>
      </c>
      <c r="I1031" t="s">
        <v>62</v>
      </c>
      <c r="J1031" t="str">
        <f>VLOOKUP(I:I,Stadttteilzuordnung!$A$2:$D$13,4,0)</f>
        <v>Norma_Ost</v>
      </c>
    </row>
    <row r="1032" spans="1:10">
      <c r="A1032" t="str">
        <f t="shared" si="17"/>
        <v>27_norma</v>
      </c>
      <c r="B1032">
        <v>27</v>
      </c>
      <c r="C1032" t="s">
        <v>251</v>
      </c>
      <c r="D1032" t="s">
        <v>4</v>
      </c>
      <c r="E1032" s="2">
        <v>52.5737539</v>
      </c>
      <c r="F1032" s="2">
        <v>13.571052699999999</v>
      </c>
      <c r="G1032" s="2"/>
      <c r="H1032" t="s">
        <v>233</v>
      </c>
      <c r="I1032" t="s">
        <v>63</v>
      </c>
      <c r="J1032" t="str">
        <f>VLOOKUP(I:I,Stadttteilzuordnung!$A$2:$D$13,4,0)</f>
        <v>Norma_Ost</v>
      </c>
    </row>
    <row r="1033" spans="1:10">
      <c r="A1033" t="str">
        <f t="shared" si="17"/>
        <v>9_norma</v>
      </c>
      <c r="B1033">
        <v>9</v>
      </c>
      <c r="C1033" t="s">
        <v>251</v>
      </c>
      <c r="D1033" t="s">
        <v>4</v>
      </c>
      <c r="E1033" s="2">
        <v>52.551969</v>
      </c>
      <c r="F1033" s="2">
        <v>13.1220351</v>
      </c>
      <c r="G1033" s="2"/>
      <c r="H1033" t="s">
        <v>233</v>
      </c>
      <c r="I1033" t="s">
        <v>60</v>
      </c>
      <c r="J1033" t="str">
        <f>VLOOKUP(I:I,Stadttteilzuordnung!$A$2:$D$13,4,0)</f>
        <v>Norma_West</v>
      </c>
    </row>
    <row r="1034" spans="1:10">
      <c r="A1034" t="str">
        <f t="shared" si="17"/>
        <v>20_norma</v>
      </c>
      <c r="B1034">
        <v>20</v>
      </c>
      <c r="C1034" t="s">
        <v>251</v>
      </c>
      <c r="D1034" t="s">
        <v>4</v>
      </c>
      <c r="E1034" s="2">
        <v>52.552196299999999</v>
      </c>
      <c r="F1034" s="2">
        <v>13.1218831</v>
      </c>
      <c r="G1034" s="2"/>
      <c r="H1034" t="s">
        <v>233</v>
      </c>
      <c r="I1034" t="s">
        <v>60</v>
      </c>
      <c r="J1034" t="str">
        <f>VLOOKUP(I:I,Stadttteilzuordnung!$A$2:$D$13,4,0)</f>
        <v>Norma_West</v>
      </c>
    </row>
    <row r="1035" spans="1:10">
      <c r="A1035" t="str">
        <f>B1035&amp;"_"&amp;C1035</f>
        <v>1_real</v>
      </c>
      <c r="B1035">
        <v>1</v>
      </c>
      <c r="C1035" t="s">
        <v>252</v>
      </c>
      <c r="D1035" t="s">
        <v>9</v>
      </c>
      <c r="E1035" s="2">
        <v>52.551796699999997</v>
      </c>
      <c r="F1035" s="2">
        <v>13.3502832</v>
      </c>
      <c r="G1035" s="2"/>
      <c r="H1035" t="s">
        <v>85</v>
      </c>
      <c r="I1035" t="s">
        <v>65</v>
      </c>
    </row>
    <row r="1036" spans="1:10">
      <c r="A1036" t="str">
        <f t="shared" ref="A1036:A1041" si="18">B1036&amp;"_"&amp;C1036</f>
        <v>2_real</v>
      </c>
      <c r="B1036">
        <v>2</v>
      </c>
      <c r="C1036" t="s">
        <v>252</v>
      </c>
      <c r="D1036" t="s">
        <v>9</v>
      </c>
      <c r="E1036" s="2">
        <v>52.534027299999998</v>
      </c>
      <c r="F1036" s="2">
        <v>13.1949965</v>
      </c>
      <c r="G1036" s="2"/>
      <c r="H1036" t="s">
        <v>85</v>
      </c>
      <c r="I1036" t="s">
        <v>60</v>
      </c>
    </row>
    <row r="1037" spans="1:10">
      <c r="A1037" t="str">
        <f t="shared" si="18"/>
        <v>3_real</v>
      </c>
      <c r="B1037">
        <v>3</v>
      </c>
      <c r="C1037" t="s">
        <v>252</v>
      </c>
      <c r="D1037" t="s">
        <v>9</v>
      </c>
      <c r="E1037" s="2">
        <v>52.5517173</v>
      </c>
      <c r="F1037" s="2">
        <v>13.3502273</v>
      </c>
      <c r="G1037" s="2"/>
      <c r="H1037" t="s">
        <v>85</v>
      </c>
      <c r="I1037" t="s">
        <v>65</v>
      </c>
    </row>
    <row r="1038" spans="1:10">
      <c r="A1038" t="str">
        <f t="shared" si="18"/>
        <v>4_real</v>
      </c>
      <c r="B1038">
        <v>4</v>
      </c>
      <c r="C1038" t="s">
        <v>252</v>
      </c>
      <c r="D1038" t="s">
        <v>256</v>
      </c>
      <c r="E1038" s="2">
        <v>52.538348599999999</v>
      </c>
      <c r="F1038" s="2">
        <v>13.605345</v>
      </c>
      <c r="G1038" s="2"/>
      <c r="H1038" t="s">
        <v>85</v>
      </c>
      <c r="I1038" t="s">
        <v>63</v>
      </c>
    </row>
    <row r="1039" spans="1:10">
      <c r="A1039" t="str">
        <f t="shared" si="18"/>
        <v>5_real</v>
      </c>
      <c r="B1039">
        <v>5</v>
      </c>
      <c r="C1039" t="s">
        <v>252</v>
      </c>
      <c r="D1039" t="s">
        <v>256</v>
      </c>
      <c r="E1039" s="2">
        <v>52.514408600000003</v>
      </c>
      <c r="F1039" s="2">
        <v>13.4772771</v>
      </c>
      <c r="G1039" s="2"/>
      <c r="H1039" t="s">
        <v>85</v>
      </c>
      <c r="I1039" t="s">
        <v>59</v>
      </c>
    </row>
    <row r="1040" spans="1:10">
      <c r="A1040" t="str">
        <f t="shared" si="18"/>
        <v>6_real</v>
      </c>
      <c r="B1040">
        <v>6</v>
      </c>
      <c r="C1040" t="s">
        <v>252</v>
      </c>
      <c r="D1040" t="s">
        <v>256</v>
      </c>
      <c r="E1040" s="2">
        <v>52.549783900000001</v>
      </c>
      <c r="F1040" s="2">
        <v>13.390196700000001</v>
      </c>
      <c r="G1040" s="2"/>
      <c r="H1040" t="s">
        <v>85</v>
      </c>
      <c r="I1040" t="s">
        <v>65</v>
      </c>
    </row>
    <row r="1041" spans="1:9">
      <c r="A1041" t="str">
        <f t="shared" si="18"/>
        <v>7_real</v>
      </c>
      <c r="B1041">
        <v>7</v>
      </c>
      <c r="C1041" t="s">
        <v>252</v>
      </c>
      <c r="D1041" t="s">
        <v>256</v>
      </c>
      <c r="E1041" s="2">
        <v>52.490776099999998</v>
      </c>
      <c r="F1041" s="2">
        <v>13.4578846</v>
      </c>
      <c r="G1041" s="2"/>
      <c r="H1041" t="s">
        <v>85</v>
      </c>
      <c r="I1041" t="s">
        <v>69</v>
      </c>
    </row>
  </sheetData>
  <phoneticPr fontId="1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58"/>
  <sheetViews>
    <sheetView workbookViewId="0">
      <selection sqref="A1:J158"/>
    </sheetView>
  </sheetViews>
  <sheetFormatPr baseColWidth="10" defaultRowHeight="14"/>
  <cols>
    <col min="9" max="9" width="21.6640625" customWidth="1"/>
  </cols>
  <sheetData>
    <row r="1" spans="1:10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7" t="s">
        <v>83</v>
      </c>
      <c r="H1" s="1" t="s">
        <v>230</v>
      </c>
      <c r="I1" s="5" t="s">
        <v>244</v>
      </c>
      <c r="J1" s="1" t="s">
        <v>74</v>
      </c>
    </row>
    <row r="2" spans="1:10">
      <c r="A2" t="str">
        <f t="shared" ref="A2:A33" si="0">B2 &amp; "_" &amp; C2</f>
        <v>1_aldi</v>
      </c>
      <c r="B2">
        <v>1</v>
      </c>
      <c r="C2" t="s">
        <v>144</v>
      </c>
      <c r="D2" t="s">
        <v>142</v>
      </c>
      <c r="E2" s="2">
        <v>52.553607900000003</v>
      </c>
      <c r="F2" s="2">
        <v>13.3601221</v>
      </c>
      <c r="H2" t="s">
        <v>233</v>
      </c>
      <c r="I2" t="s">
        <v>65</v>
      </c>
      <c r="J2" t="str">
        <f>VLOOKUP(I:I,Stadttteilzuordnung!$A$1:$D$13,2,0)</f>
        <v>Aldi Nord_Nord</v>
      </c>
    </row>
    <row r="3" spans="1:10">
      <c r="A3" t="str">
        <f t="shared" si="0"/>
        <v>3_aldi</v>
      </c>
      <c r="B3">
        <v>3</v>
      </c>
      <c r="C3" t="s">
        <v>144</v>
      </c>
      <c r="D3" t="s">
        <v>144</v>
      </c>
      <c r="E3" s="2">
        <v>52.503851599999997</v>
      </c>
      <c r="F3" s="2">
        <v>13.409213899999999</v>
      </c>
      <c r="H3" t="s">
        <v>233</v>
      </c>
      <c r="I3" t="s">
        <v>57</v>
      </c>
      <c r="J3" t="str">
        <f>VLOOKUP(I:I,Stadttteilzuordnung!$A$1:$D$13,2,0)</f>
        <v>Aldi Nord_Nord</v>
      </c>
    </row>
    <row r="4" spans="1:10">
      <c r="A4" t="str">
        <f t="shared" si="0"/>
        <v>5_aldi</v>
      </c>
      <c r="B4">
        <v>5</v>
      </c>
      <c r="C4" t="s">
        <v>144</v>
      </c>
      <c r="D4" t="s">
        <v>142</v>
      </c>
      <c r="E4" s="2">
        <v>52.479031399999997</v>
      </c>
      <c r="F4" s="2">
        <v>13.334961</v>
      </c>
      <c r="H4" t="s">
        <v>233</v>
      </c>
      <c r="I4" t="s">
        <v>64</v>
      </c>
      <c r="J4" t="str">
        <f>VLOOKUP(I:I,Stadttteilzuordnung!$A$1:$D$13,2,0)</f>
        <v>Aldi Nord_Nord</v>
      </c>
    </row>
    <row r="5" spans="1:10">
      <c r="A5" t="str">
        <f t="shared" si="0"/>
        <v>6_aldi</v>
      </c>
      <c r="B5">
        <v>6</v>
      </c>
      <c r="C5" t="s">
        <v>144</v>
      </c>
      <c r="D5" t="s">
        <v>142</v>
      </c>
      <c r="E5" s="2">
        <v>52.564101700000002</v>
      </c>
      <c r="F5" s="2">
        <v>13.366886900000001</v>
      </c>
      <c r="H5" t="s">
        <v>233</v>
      </c>
      <c r="I5" t="s">
        <v>62</v>
      </c>
      <c r="J5" t="str">
        <f>VLOOKUP(I:I,Stadttteilzuordnung!$A$1:$D$13,2,0)</f>
        <v>Aldi Nord_Nord</v>
      </c>
    </row>
    <row r="6" spans="1:10">
      <c r="A6" t="str">
        <f t="shared" si="0"/>
        <v>7_aldi</v>
      </c>
      <c r="B6">
        <v>7</v>
      </c>
      <c r="C6" t="s">
        <v>144</v>
      </c>
      <c r="D6" t="s">
        <v>163</v>
      </c>
      <c r="E6" s="2">
        <v>52.5239045</v>
      </c>
      <c r="F6" s="2">
        <v>13.174177500000001</v>
      </c>
      <c r="H6" t="s">
        <v>233</v>
      </c>
      <c r="I6" t="s">
        <v>60</v>
      </c>
      <c r="J6" t="str">
        <f>VLOOKUP(I:I,Stadttteilzuordnung!$A$1:$D$13,2,0)</f>
        <v>Aldi Nord_Nord</v>
      </c>
    </row>
    <row r="7" spans="1:10">
      <c r="A7" t="str">
        <f t="shared" si="0"/>
        <v>8_aldi</v>
      </c>
      <c r="B7">
        <v>8</v>
      </c>
      <c r="C7" t="s">
        <v>144</v>
      </c>
      <c r="D7" t="s">
        <v>142</v>
      </c>
      <c r="E7" s="2">
        <v>52.545973099999998</v>
      </c>
      <c r="F7" s="2">
        <v>13.177605</v>
      </c>
      <c r="H7" t="s">
        <v>233</v>
      </c>
      <c r="I7" t="s">
        <v>60</v>
      </c>
      <c r="J7" t="str">
        <f>VLOOKUP(I:I,Stadttteilzuordnung!$A$1:$D$13,2,0)</f>
        <v>Aldi Nord_Nord</v>
      </c>
    </row>
    <row r="8" spans="1:10">
      <c r="A8" t="str">
        <f t="shared" si="0"/>
        <v>9_aldi</v>
      </c>
      <c r="B8">
        <v>9</v>
      </c>
      <c r="C8" t="s">
        <v>144</v>
      </c>
      <c r="D8" t="s">
        <v>142</v>
      </c>
      <c r="E8" s="2">
        <v>52.552311099999997</v>
      </c>
      <c r="F8" s="2">
        <v>13.348147000000001</v>
      </c>
      <c r="H8" t="s">
        <v>233</v>
      </c>
      <c r="I8" t="s">
        <v>65</v>
      </c>
      <c r="J8" t="str">
        <f>VLOOKUP(I:I,Stadttteilzuordnung!$A$1:$D$13,2,0)</f>
        <v>Aldi Nord_Nord</v>
      </c>
    </row>
    <row r="9" spans="1:10">
      <c r="A9" t="str">
        <f t="shared" si="0"/>
        <v>10_aldi</v>
      </c>
      <c r="B9">
        <v>10</v>
      </c>
      <c r="C9" t="s">
        <v>144</v>
      </c>
      <c r="D9" t="s">
        <v>142</v>
      </c>
      <c r="E9" s="2">
        <v>52.526863300000002</v>
      </c>
      <c r="F9" s="2">
        <v>13.238275099999999</v>
      </c>
      <c r="H9" t="s">
        <v>233</v>
      </c>
      <c r="I9" t="s">
        <v>60</v>
      </c>
      <c r="J9" t="str">
        <f>VLOOKUP(I:I,Stadttteilzuordnung!$A$1:$D$13,2,0)</f>
        <v>Aldi Nord_Nord</v>
      </c>
    </row>
    <row r="10" spans="1:10">
      <c r="A10" t="str">
        <f t="shared" si="0"/>
        <v>11_aldi</v>
      </c>
      <c r="B10">
        <v>11</v>
      </c>
      <c r="C10" t="s">
        <v>144</v>
      </c>
      <c r="D10" t="s">
        <v>142</v>
      </c>
      <c r="E10" s="2">
        <v>52.557152199999997</v>
      </c>
      <c r="F10" s="2">
        <v>13.209123</v>
      </c>
      <c r="H10" t="s">
        <v>233</v>
      </c>
      <c r="I10" t="s">
        <v>60</v>
      </c>
      <c r="J10" t="str">
        <f>VLOOKUP(I:I,Stadttteilzuordnung!$A$1:$D$13,2,0)</f>
        <v>Aldi Nord_Nord</v>
      </c>
    </row>
    <row r="11" spans="1:10">
      <c r="A11" t="str">
        <f t="shared" si="0"/>
        <v>14_aldi</v>
      </c>
      <c r="B11">
        <v>14</v>
      </c>
      <c r="C11" t="s">
        <v>144</v>
      </c>
      <c r="D11" t="s">
        <v>142</v>
      </c>
      <c r="E11" s="2">
        <v>52.611936700000001</v>
      </c>
      <c r="F11" s="2">
        <v>13.434233900000001</v>
      </c>
      <c r="H11" t="s">
        <v>233</v>
      </c>
      <c r="I11" t="s">
        <v>58</v>
      </c>
      <c r="J11" t="str">
        <f>VLOOKUP(I:I,Stadttteilzuordnung!$A$1:$D$13,2,0)</f>
        <v>Aldi Nord_Nord</v>
      </c>
    </row>
    <row r="12" spans="1:10">
      <c r="A12" t="str">
        <f t="shared" si="0"/>
        <v>17_aldi</v>
      </c>
      <c r="B12">
        <v>17</v>
      </c>
      <c r="C12" t="s">
        <v>144</v>
      </c>
      <c r="D12" t="s">
        <v>142</v>
      </c>
      <c r="E12" s="2">
        <v>52.500150599999998</v>
      </c>
      <c r="F12" s="2">
        <v>13.288775100000001</v>
      </c>
      <c r="H12" t="s">
        <v>233</v>
      </c>
      <c r="I12" t="s">
        <v>64</v>
      </c>
      <c r="J12" t="str">
        <f>VLOOKUP(I:I,Stadttteilzuordnung!$A$1:$D$13,2,0)</f>
        <v>Aldi Nord_Nord</v>
      </c>
    </row>
    <row r="13" spans="1:10">
      <c r="A13" t="str">
        <f t="shared" si="0"/>
        <v>19_aldi</v>
      </c>
      <c r="B13">
        <v>19</v>
      </c>
      <c r="C13" t="s">
        <v>144</v>
      </c>
      <c r="D13" t="s">
        <v>142</v>
      </c>
      <c r="E13" s="2">
        <v>52.541346699999998</v>
      </c>
      <c r="F13" s="2">
        <v>13.4371341</v>
      </c>
      <c r="H13" t="s">
        <v>233</v>
      </c>
      <c r="I13" t="s">
        <v>58</v>
      </c>
      <c r="J13" t="str">
        <f>VLOOKUP(I:I,Stadttteilzuordnung!$A$1:$D$13,2,0)</f>
        <v>Aldi Nord_Nord</v>
      </c>
    </row>
    <row r="14" spans="1:10">
      <c r="A14" t="str">
        <f t="shared" si="0"/>
        <v>21_aldi</v>
      </c>
      <c r="B14">
        <v>21</v>
      </c>
      <c r="C14" t="s">
        <v>144</v>
      </c>
      <c r="D14" t="s">
        <v>142</v>
      </c>
      <c r="E14" s="2">
        <v>52.538929400000001</v>
      </c>
      <c r="F14" s="2">
        <v>13.3270716</v>
      </c>
      <c r="H14" t="s">
        <v>233</v>
      </c>
      <c r="I14" t="s">
        <v>64</v>
      </c>
      <c r="J14" t="str">
        <f>VLOOKUP(I:I,Stadttteilzuordnung!$A$1:$D$13,2,0)</f>
        <v>Aldi Nord_Nord</v>
      </c>
    </row>
    <row r="15" spans="1:10">
      <c r="A15" t="str">
        <f t="shared" si="0"/>
        <v>22_aldi</v>
      </c>
      <c r="B15">
        <v>22</v>
      </c>
      <c r="C15" t="s">
        <v>144</v>
      </c>
      <c r="D15" t="s">
        <v>142</v>
      </c>
      <c r="E15" s="2">
        <v>52.536711699999998</v>
      </c>
      <c r="F15" s="2">
        <v>13.222580799999999</v>
      </c>
      <c r="H15" t="s">
        <v>233</v>
      </c>
      <c r="I15" t="s">
        <v>60</v>
      </c>
      <c r="J15" t="str">
        <f>VLOOKUP(I:I,Stadttteilzuordnung!$A$1:$D$13,2,0)</f>
        <v>Aldi Nord_Nord</v>
      </c>
    </row>
    <row r="16" spans="1:10">
      <c r="A16" t="str">
        <f t="shared" si="0"/>
        <v>23_aldi</v>
      </c>
      <c r="B16">
        <v>23</v>
      </c>
      <c r="C16" t="s">
        <v>144</v>
      </c>
      <c r="D16" t="s">
        <v>142</v>
      </c>
      <c r="E16" s="2">
        <v>52.479466899999998</v>
      </c>
      <c r="F16" s="2">
        <v>13.310010699999999</v>
      </c>
      <c r="H16" t="s">
        <v>233</v>
      </c>
      <c r="I16" t="s">
        <v>64</v>
      </c>
      <c r="J16" t="str">
        <f>VLOOKUP(I:I,Stadttteilzuordnung!$A$1:$D$13,2,0)</f>
        <v>Aldi Nord_Nord</v>
      </c>
    </row>
    <row r="17" spans="1:10">
      <c r="A17" t="str">
        <f t="shared" si="0"/>
        <v>25_aldi</v>
      </c>
      <c r="B17">
        <v>25</v>
      </c>
      <c r="C17" t="s">
        <v>144</v>
      </c>
      <c r="D17" t="s">
        <v>142</v>
      </c>
      <c r="E17" s="2">
        <v>52.517845000000001</v>
      </c>
      <c r="F17" s="2">
        <v>13.1782784</v>
      </c>
      <c r="H17" t="s">
        <v>233</v>
      </c>
      <c r="I17" t="s">
        <v>60</v>
      </c>
      <c r="J17" t="str">
        <f>VLOOKUP(I:I,Stadttteilzuordnung!$A$1:$D$13,2,0)</f>
        <v>Aldi Nord_Nord</v>
      </c>
    </row>
    <row r="18" spans="1:10">
      <c r="A18" t="str">
        <f t="shared" si="0"/>
        <v>26_aldi</v>
      </c>
      <c r="B18">
        <v>26</v>
      </c>
      <c r="C18" t="s">
        <v>144</v>
      </c>
      <c r="D18" t="s">
        <v>163</v>
      </c>
      <c r="E18" s="2">
        <v>52.5038397</v>
      </c>
      <c r="F18" s="2">
        <v>13.3837511</v>
      </c>
      <c r="H18" t="s">
        <v>233</v>
      </c>
      <c r="I18" t="s">
        <v>57</v>
      </c>
      <c r="J18" t="str">
        <f>VLOOKUP(I:I,Stadttteilzuordnung!$A$1:$D$13,2,0)</f>
        <v>Aldi Nord_Nord</v>
      </c>
    </row>
    <row r="19" spans="1:10">
      <c r="A19" t="str">
        <f t="shared" si="0"/>
        <v>29_aldi</v>
      </c>
      <c r="B19">
        <v>29</v>
      </c>
      <c r="C19" t="s">
        <v>144</v>
      </c>
      <c r="D19" t="s">
        <v>163</v>
      </c>
      <c r="E19" s="2">
        <v>52.529175500000001</v>
      </c>
      <c r="F19" s="2">
        <v>13.127479900000001</v>
      </c>
      <c r="H19" t="s">
        <v>233</v>
      </c>
      <c r="I19" t="s">
        <v>60</v>
      </c>
      <c r="J19" t="str">
        <f>VLOOKUP(I:I,Stadttteilzuordnung!$A$1:$D$13,2,0)</f>
        <v>Aldi Nord_Nord</v>
      </c>
    </row>
    <row r="20" spans="1:10">
      <c r="A20" t="str">
        <f t="shared" si="0"/>
        <v>30_aldi</v>
      </c>
      <c r="B20">
        <v>30</v>
      </c>
      <c r="C20" t="s">
        <v>144</v>
      </c>
      <c r="D20" t="s">
        <v>142</v>
      </c>
      <c r="E20" s="2">
        <v>52.5664029</v>
      </c>
      <c r="F20" s="2">
        <v>13.3169802</v>
      </c>
      <c r="H20" t="s">
        <v>233</v>
      </c>
      <c r="I20" t="s">
        <v>62</v>
      </c>
      <c r="J20" t="str">
        <f>VLOOKUP(I:I,Stadttteilzuordnung!$A$1:$D$13,2,0)</f>
        <v>Aldi Nord_Nord</v>
      </c>
    </row>
    <row r="21" spans="1:10">
      <c r="A21" t="str">
        <f t="shared" si="0"/>
        <v>31_aldi</v>
      </c>
      <c r="B21">
        <v>31</v>
      </c>
      <c r="C21" t="s">
        <v>144</v>
      </c>
      <c r="D21" t="s">
        <v>142</v>
      </c>
      <c r="E21" s="2">
        <v>52.539672199999998</v>
      </c>
      <c r="F21" s="2">
        <v>13.197255699999999</v>
      </c>
      <c r="H21" t="s">
        <v>233</v>
      </c>
      <c r="I21" t="s">
        <v>60</v>
      </c>
      <c r="J21" t="str">
        <f>VLOOKUP(I:I,Stadttteilzuordnung!$A$1:$D$13,2,0)</f>
        <v>Aldi Nord_Nord</v>
      </c>
    </row>
    <row r="22" spans="1:10">
      <c r="A22" t="str">
        <f t="shared" si="0"/>
        <v>32_aldi</v>
      </c>
      <c r="B22">
        <v>32</v>
      </c>
      <c r="C22" t="s">
        <v>144</v>
      </c>
      <c r="D22" t="s">
        <v>142</v>
      </c>
      <c r="E22" s="2">
        <v>52.5055306</v>
      </c>
      <c r="F22" s="2">
        <v>13.4600948</v>
      </c>
      <c r="H22" t="s">
        <v>233</v>
      </c>
      <c r="I22" t="s">
        <v>57</v>
      </c>
      <c r="J22" t="str">
        <f>VLOOKUP(I:I,Stadttteilzuordnung!$A$1:$D$13,2,0)</f>
        <v>Aldi Nord_Nord</v>
      </c>
    </row>
    <row r="23" spans="1:10">
      <c r="A23" t="str">
        <f t="shared" si="0"/>
        <v>35_aldi</v>
      </c>
      <c r="B23">
        <v>35</v>
      </c>
      <c r="C23" t="s">
        <v>144</v>
      </c>
      <c r="D23" t="s">
        <v>142</v>
      </c>
      <c r="E23" s="2">
        <v>52.549408999999997</v>
      </c>
      <c r="F23" s="2">
        <v>13.388421900000001</v>
      </c>
      <c r="H23" t="s">
        <v>233</v>
      </c>
      <c r="I23" t="s">
        <v>65</v>
      </c>
      <c r="J23" t="str">
        <f>VLOOKUP(I:I,Stadttteilzuordnung!$A$1:$D$13,2,0)</f>
        <v>Aldi Nord_Nord</v>
      </c>
    </row>
    <row r="24" spans="1:10">
      <c r="A24" t="str">
        <f t="shared" si="0"/>
        <v>36_aldi</v>
      </c>
      <c r="B24">
        <v>36</v>
      </c>
      <c r="C24" t="s">
        <v>144</v>
      </c>
      <c r="D24" t="s">
        <v>142</v>
      </c>
      <c r="E24" s="2">
        <v>52.5066475</v>
      </c>
      <c r="F24" s="2">
        <v>13.3736344</v>
      </c>
      <c r="H24" t="s">
        <v>233</v>
      </c>
      <c r="I24" t="s">
        <v>65</v>
      </c>
      <c r="J24" t="str">
        <f>VLOOKUP(I:I,Stadttteilzuordnung!$A$1:$D$13,2,0)</f>
        <v>Aldi Nord_Nord</v>
      </c>
    </row>
    <row r="25" spans="1:10">
      <c r="A25" t="str">
        <f t="shared" si="0"/>
        <v>38_aldi</v>
      </c>
      <c r="B25">
        <v>38</v>
      </c>
      <c r="C25" t="s">
        <v>144</v>
      </c>
      <c r="D25" t="s">
        <v>142</v>
      </c>
      <c r="E25" s="2">
        <v>52.473267700000001</v>
      </c>
      <c r="F25" s="2">
        <v>13.290462</v>
      </c>
      <c r="H25" t="s">
        <v>233</v>
      </c>
      <c r="I25" t="s">
        <v>64</v>
      </c>
      <c r="J25" t="str">
        <f>VLOOKUP(I:I,Stadttteilzuordnung!$A$1:$D$13,2,0)</f>
        <v>Aldi Nord_Nord</v>
      </c>
    </row>
    <row r="26" spans="1:10">
      <c r="A26" t="str">
        <f t="shared" si="0"/>
        <v>39_aldi</v>
      </c>
      <c r="B26">
        <v>39</v>
      </c>
      <c r="C26" t="s">
        <v>144</v>
      </c>
      <c r="D26" t="s">
        <v>142</v>
      </c>
      <c r="E26" s="2">
        <v>52.523648199999997</v>
      </c>
      <c r="F26" s="2">
        <v>13.280424200000001</v>
      </c>
      <c r="H26" t="s">
        <v>233</v>
      </c>
      <c r="I26" t="s">
        <v>64</v>
      </c>
      <c r="J26" t="str">
        <f>VLOOKUP(I:I,Stadttteilzuordnung!$A$1:$D$13,2,0)</f>
        <v>Aldi Nord_Nord</v>
      </c>
    </row>
    <row r="27" spans="1:10">
      <c r="A27" t="str">
        <f t="shared" si="0"/>
        <v>40_aldi</v>
      </c>
      <c r="B27">
        <v>40</v>
      </c>
      <c r="C27" t="s">
        <v>144</v>
      </c>
      <c r="D27" t="s">
        <v>142</v>
      </c>
      <c r="E27" s="2">
        <v>52.5888554</v>
      </c>
      <c r="F27" s="2">
        <v>13.4021869</v>
      </c>
      <c r="H27" t="s">
        <v>233</v>
      </c>
      <c r="I27" t="s">
        <v>58</v>
      </c>
      <c r="J27" t="str">
        <f>VLOOKUP(I:I,Stadttteilzuordnung!$A$1:$D$13,2,0)</f>
        <v>Aldi Nord_Nord</v>
      </c>
    </row>
    <row r="28" spans="1:10">
      <c r="A28" t="str">
        <f t="shared" si="0"/>
        <v>43_aldi</v>
      </c>
      <c r="B28">
        <v>43</v>
      </c>
      <c r="C28" t="s">
        <v>144</v>
      </c>
      <c r="D28" t="s">
        <v>142</v>
      </c>
      <c r="E28" s="2">
        <v>52.536713399999996</v>
      </c>
      <c r="F28" s="2">
        <v>13.275131099999999</v>
      </c>
      <c r="H28" t="s">
        <v>233</v>
      </c>
      <c r="I28" t="s">
        <v>60</v>
      </c>
      <c r="J28" t="str">
        <f>VLOOKUP(I:I,Stadttteilzuordnung!$A$1:$D$13,2,0)</f>
        <v>Aldi Nord_Nord</v>
      </c>
    </row>
    <row r="29" spans="1:10">
      <c r="A29" t="str">
        <f t="shared" si="0"/>
        <v>47_aldi</v>
      </c>
      <c r="B29">
        <v>47</v>
      </c>
      <c r="C29" t="s">
        <v>144</v>
      </c>
      <c r="D29" t="s">
        <v>142</v>
      </c>
      <c r="E29" s="2">
        <v>52.526766100000003</v>
      </c>
      <c r="F29" s="2">
        <v>13.3327136</v>
      </c>
      <c r="H29" t="s">
        <v>233</v>
      </c>
      <c r="I29" t="s">
        <v>65</v>
      </c>
      <c r="J29" t="str">
        <f>VLOOKUP(I:I,Stadttteilzuordnung!$A$1:$D$13,2,0)</f>
        <v>Aldi Nord_Nord</v>
      </c>
    </row>
    <row r="30" spans="1:10">
      <c r="A30" t="str">
        <f t="shared" si="0"/>
        <v>49_aldi</v>
      </c>
      <c r="B30">
        <v>49</v>
      </c>
      <c r="C30" t="s">
        <v>144</v>
      </c>
      <c r="D30" t="s">
        <v>142</v>
      </c>
      <c r="E30" s="2">
        <v>52.532319299999997</v>
      </c>
      <c r="F30" s="2">
        <v>13.1817446</v>
      </c>
      <c r="H30" t="s">
        <v>233</v>
      </c>
      <c r="I30" t="s">
        <v>60</v>
      </c>
      <c r="J30" t="str">
        <f>VLOOKUP(I:I,Stadttteilzuordnung!$A$1:$D$13,2,0)</f>
        <v>Aldi Nord_Nord</v>
      </c>
    </row>
    <row r="31" spans="1:10">
      <c r="A31" t="str">
        <f t="shared" si="0"/>
        <v>58_aldi</v>
      </c>
      <c r="B31">
        <v>58</v>
      </c>
      <c r="C31" t="s">
        <v>144</v>
      </c>
      <c r="D31" t="s">
        <v>142</v>
      </c>
      <c r="E31" s="2">
        <v>52.521021300000001</v>
      </c>
      <c r="F31" s="2">
        <v>13.1847876</v>
      </c>
      <c r="H31" t="s">
        <v>233</v>
      </c>
      <c r="I31" t="s">
        <v>60</v>
      </c>
      <c r="J31" t="str">
        <f>VLOOKUP(I:I,Stadttteilzuordnung!$A$1:$D$13,2,0)</f>
        <v>Aldi Nord_Nord</v>
      </c>
    </row>
    <row r="32" spans="1:10">
      <c r="A32" t="str">
        <f t="shared" si="0"/>
        <v>62_aldi</v>
      </c>
      <c r="B32">
        <v>62</v>
      </c>
      <c r="C32" t="s">
        <v>144</v>
      </c>
      <c r="D32" t="s">
        <v>142</v>
      </c>
      <c r="E32" s="2">
        <v>52.5175695</v>
      </c>
      <c r="F32" s="2">
        <v>13.293437600000001</v>
      </c>
      <c r="H32" t="s">
        <v>233</v>
      </c>
      <c r="I32" t="s">
        <v>64</v>
      </c>
      <c r="J32" t="str">
        <f>VLOOKUP(I:I,Stadttteilzuordnung!$A$1:$D$13,2,0)</f>
        <v>Aldi Nord_Nord</v>
      </c>
    </row>
    <row r="33" spans="1:10">
      <c r="A33" t="str">
        <f t="shared" si="0"/>
        <v>63_aldi</v>
      </c>
      <c r="B33">
        <v>63</v>
      </c>
      <c r="C33" t="s">
        <v>144</v>
      </c>
      <c r="D33" t="s">
        <v>142</v>
      </c>
      <c r="E33" s="2">
        <v>52.597106599999996</v>
      </c>
      <c r="F33" s="2">
        <v>13.465052999999999</v>
      </c>
      <c r="H33" t="s">
        <v>233</v>
      </c>
      <c r="I33" t="s">
        <v>58</v>
      </c>
      <c r="J33" t="str">
        <f>VLOOKUP(I:I,Stadttteilzuordnung!$A$1:$D$13,2,0)</f>
        <v>Aldi Nord_Nord</v>
      </c>
    </row>
    <row r="34" spans="1:10">
      <c r="A34" t="str">
        <f t="shared" ref="A34:A65" si="1">B34 &amp; "_" &amp; C34</f>
        <v>64_aldi</v>
      </c>
      <c r="B34">
        <v>64</v>
      </c>
      <c r="C34" t="s">
        <v>144</v>
      </c>
      <c r="D34" t="s">
        <v>142</v>
      </c>
      <c r="E34" s="2">
        <v>52.591760000000001</v>
      </c>
      <c r="F34" s="2">
        <v>13.286670000000001</v>
      </c>
      <c r="H34" t="s">
        <v>233</v>
      </c>
      <c r="I34" t="s">
        <v>62</v>
      </c>
      <c r="J34" t="str">
        <f>VLOOKUP(I:I,Stadttteilzuordnung!$A$1:$D$13,2,0)</f>
        <v>Aldi Nord_Nord</v>
      </c>
    </row>
    <row r="35" spans="1:10">
      <c r="A35" t="str">
        <f t="shared" si="1"/>
        <v>66_aldi</v>
      </c>
      <c r="B35">
        <v>66</v>
      </c>
      <c r="C35" t="s">
        <v>144</v>
      </c>
      <c r="D35" t="s">
        <v>142</v>
      </c>
      <c r="E35" s="2">
        <v>52.5263536</v>
      </c>
      <c r="F35" s="2">
        <v>13.4268523</v>
      </c>
      <c r="H35" t="s">
        <v>233</v>
      </c>
      <c r="I35" t="s">
        <v>57</v>
      </c>
      <c r="J35" t="str">
        <f>VLOOKUP(I:I,Stadttteilzuordnung!$A$1:$D$13,2,0)</f>
        <v>Aldi Nord_Nord</v>
      </c>
    </row>
    <row r="36" spans="1:10">
      <c r="A36" t="str">
        <f t="shared" si="1"/>
        <v>71_aldi</v>
      </c>
      <c r="B36">
        <v>71</v>
      </c>
      <c r="C36" t="s">
        <v>144</v>
      </c>
      <c r="D36" t="s">
        <v>142</v>
      </c>
      <c r="E36" s="2">
        <v>52.561419999999998</v>
      </c>
      <c r="F36" s="2">
        <v>13.4662042</v>
      </c>
      <c r="H36" t="s">
        <v>233</v>
      </c>
      <c r="I36" t="s">
        <v>58</v>
      </c>
      <c r="J36" t="str">
        <f>VLOOKUP(I:I,Stadttteilzuordnung!$A$1:$D$13,2,0)</f>
        <v>Aldi Nord_Nord</v>
      </c>
    </row>
    <row r="37" spans="1:10">
      <c r="A37" t="str">
        <f t="shared" si="1"/>
        <v>74_aldi</v>
      </c>
      <c r="B37">
        <v>74</v>
      </c>
      <c r="C37" t="s">
        <v>144</v>
      </c>
      <c r="D37" t="s">
        <v>163</v>
      </c>
      <c r="E37" s="2">
        <v>52.523632599999999</v>
      </c>
      <c r="F37" s="2">
        <v>13.3089935</v>
      </c>
      <c r="H37" t="s">
        <v>233</v>
      </c>
      <c r="I37" t="s">
        <v>64</v>
      </c>
      <c r="J37" t="str">
        <f>VLOOKUP(I:I,Stadttteilzuordnung!$A$1:$D$13,2,0)</f>
        <v>Aldi Nord_Nord</v>
      </c>
    </row>
    <row r="38" spans="1:10">
      <c r="A38" t="str">
        <f t="shared" si="1"/>
        <v>75_aldi</v>
      </c>
      <c r="B38">
        <v>75</v>
      </c>
      <c r="C38" t="s">
        <v>144</v>
      </c>
      <c r="D38" t="s">
        <v>142</v>
      </c>
      <c r="E38" s="2">
        <v>52.538795999999998</v>
      </c>
      <c r="F38" s="2">
        <v>13.3951203</v>
      </c>
      <c r="H38" t="s">
        <v>233</v>
      </c>
      <c r="I38" t="s">
        <v>65</v>
      </c>
      <c r="J38" t="str">
        <f>VLOOKUP(I:I,Stadttteilzuordnung!$A$1:$D$13,2,0)</f>
        <v>Aldi Nord_Nord</v>
      </c>
    </row>
    <row r="39" spans="1:10">
      <c r="A39" t="str">
        <f t="shared" si="1"/>
        <v>78_aldi</v>
      </c>
      <c r="B39">
        <v>78</v>
      </c>
      <c r="C39" t="s">
        <v>144</v>
      </c>
      <c r="D39" t="s">
        <v>142</v>
      </c>
      <c r="E39" s="2">
        <v>52.571583400000002</v>
      </c>
      <c r="F39" s="2">
        <v>13.4186665</v>
      </c>
      <c r="H39" t="s">
        <v>233</v>
      </c>
      <c r="I39" t="s">
        <v>58</v>
      </c>
      <c r="J39" t="str">
        <f>VLOOKUP(I:I,Stadttteilzuordnung!$A$1:$D$13,2,0)</f>
        <v>Aldi Nord_Nord</v>
      </c>
    </row>
    <row r="40" spans="1:10">
      <c r="A40" t="str">
        <f t="shared" si="1"/>
        <v>79_aldi</v>
      </c>
      <c r="B40">
        <v>79</v>
      </c>
      <c r="C40" t="s">
        <v>144</v>
      </c>
      <c r="D40" t="s">
        <v>142</v>
      </c>
      <c r="E40" s="2">
        <v>52.508654300000003</v>
      </c>
      <c r="F40" s="2">
        <v>13.2715031</v>
      </c>
      <c r="H40" t="s">
        <v>233</v>
      </c>
      <c r="I40" t="s">
        <v>64</v>
      </c>
      <c r="J40" t="str">
        <f>VLOOKUP(I:I,Stadttteilzuordnung!$A$1:$D$13,2,0)</f>
        <v>Aldi Nord_Nord</v>
      </c>
    </row>
    <row r="41" spans="1:10">
      <c r="A41" t="str">
        <f t="shared" si="1"/>
        <v>80_aldi</v>
      </c>
      <c r="B41">
        <v>80</v>
      </c>
      <c r="C41" t="s">
        <v>144</v>
      </c>
      <c r="D41" t="s">
        <v>142</v>
      </c>
      <c r="E41" s="2">
        <v>52.548986499999998</v>
      </c>
      <c r="F41" s="2">
        <v>13.4017383</v>
      </c>
      <c r="H41" t="s">
        <v>233</v>
      </c>
      <c r="I41" t="s">
        <v>58</v>
      </c>
      <c r="J41" t="str">
        <f>VLOOKUP(I:I,Stadttteilzuordnung!$A$1:$D$13,2,0)</f>
        <v>Aldi Nord_Nord</v>
      </c>
    </row>
    <row r="42" spans="1:10">
      <c r="A42" t="str">
        <f t="shared" si="1"/>
        <v>84_aldi</v>
      </c>
      <c r="B42">
        <v>84</v>
      </c>
      <c r="C42" t="s">
        <v>144</v>
      </c>
      <c r="D42" t="s">
        <v>142</v>
      </c>
      <c r="E42" s="2">
        <v>52.520316999999999</v>
      </c>
      <c r="F42" s="2">
        <v>13.3192378</v>
      </c>
      <c r="H42" t="s">
        <v>233</v>
      </c>
      <c r="I42" t="s">
        <v>64</v>
      </c>
      <c r="J42" t="str">
        <f>VLOOKUP(I:I,Stadttteilzuordnung!$A$1:$D$13,2,0)</f>
        <v>Aldi Nord_Nord</v>
      </c>
    </row>
    <row r="43" spans="1:10">
      <c r="A43" t="str">
        <f t="shared" si="1"/>
        <v>85_aldi</v>
      </c>
      <c r="B43">
        <v>85</v>
      </c>
      <c r="C43" t="s">
        <v>144</v>
      </c>
      <c r="D43" t="s">
        <v>142</v>
      </c>
      <c r="E43" s="2">
        <v>52.5981162</v>
      </c>
      <c r="F43" s="2">
        <v>13.3771811</v>
      </c>
      <c r="H43" t="s">
        <v>233</v>
      </c>
      <c r="I43" t="s">
        <v>58</v>
      </c>
      <c r="J43" t="str">
        <f>VLOOKUP(I:I,Stadttteilzuordnung!$A$1:$D$13,2,0)</f>
        <v>Aldi Nord_Nord</v>
      </c>
    </row>
    <row r="44" spans="1:10">
      <c r="A44" t="str">
        <f t="shared" si="1"/>
        <v>87_aldi</v>
      </c>
      <c r="B44">
        <v>87</v>
      </c>
      <c r="C44" t="s">
        <v>144</v>
      </c>
      <c r="D44" t="s">
        <v>163</v>
      </c>
      <c r="E44" s="2">
        <v>52.589167199999999</v>
      </c>
      <c r="F44" s="2">
        <v>13.3345188</v>
      </c>
      <c r="H44" t="s">
        <v>233</v>
      </c>
      <c r="I44" t="s">
        <v>62</v>
      </c>
      <c r="J44" t="str">
        <f>VLOOKUP(I:I,Stadttteilzuordnung!$A$1:$D$13,2,0)</f>
        <v>Aldi Nord_Nord</v>
      </c>
    </row>
    <row r="45" spans="1:10">
      <c r="A45" t="str">
        <f t="shared" si="1"/>
        <v>88_aldi</v>
      </c>
      <c r="B45">
        <v>88</v>
      </c>
      <c r="C45" t="s">
        <v>144</v>
      </c>
      <c r="D45" t="s">
        <v>142</v>
      </c>
      <c r="E45" s="2">
        <v>52.570576099999997</v>
      </c>
      <c r="F45" s="2">
        <v>13.3300976</v>
      </c>
      <c r="H45" t="s">
        <v>233</v>
      </c>
      <c r="I45" t="s">
        <v>62</v>
      </c>
      <c r="J45" t="str">
        <f>VLOOKUP(I:I,Stadttteilzuordnung!$A$1:$D$13,2,0)</f>
        <v>Aldi Nord_Nord</v>
      </c>
    </row>
    <row r="46" spans="1:10">
      <c r="A46" t="str">
        <f t="shared" si="1"/>
        <v>90_aldi</v>
      </c>
      <c r="B46">
        <v>90</v>
      </c>
      <c r="C46" t="s">
        <v>144</v>
      </c>
      <c r="D46" t="s">
        <v>142</v>
      </c>
      <c r="E46" s="2">
        <v>52.564636499999999</v>
      </c>
      <c r="F46" s="2">
        <v>13.449839000000001</v>
      </c>
      <c r="H46" t="s">
        <v>233</v>
      </c>
      <c r="I46" t="s">
        <v>58</v>
      </c>
      <c r="J46" t="str">
        <f>VLOOKUP(I:I,Stadttteilzuordnung!$A$1:$D$13,2,0)</f>
        <v>Aldi Nord_Nord</v>
      </c>
    </row>
    <row r="47" spans="1:10">
      <c r="A47" t="str">
        <f t="shared" si="1"/>
        <v>92_aldi</v>
      </c>
      <c r="B47">
        <v>92</v>
      </c>
      <c r="C47" t="s">
        <v>144</v>
      </c>
      <c r="D47" t="s">
        <v>142</v>
      </c>
      <c r="E47" s="2">
        <v>52.506656999999997</v>
      </c>
      <c r="F47" s="2">
        <v>13.4161562</v>
      </c>
      <c r="H47" t="s">
        <v>233</v>
      </c>
      <c r="I47" t="s">
        <v>65</v>
      </c>
      <c r="J47" t="str">
        <f>VLOOKUP(I:I,Stadttteilzuordnung!$A$1:$D$13,2,0)</f>
        <v>Aldi Nord_Nord</v>
      </c>
    </row>
    <row r="48" spans="1:10">
      <c r="A48" t="str">
        <f t="shared" si="1"/>
        <v>95_aldi</v>
      </c>
      <c r="B48">
        <v>95</v>
      </c>
      <c r="C48" t="s">
        <v>144</v>
      </c>
      <c r="D48" t="s">
        <v>163</v>
      </c>
      <c r="E48" s="2">
        <v>52.627719200000001</v>
      </c>
      <c r="F48" s="2">
        <v>13.224443300000001</v>
      </c>
      <c r="H48" t="s">
        <v>233</v>
      </c>
      <c r="I48" t="s">
        <v>62</v>
      </c>
      <c r="J48" t="str">
        <f>VLOOKUP(I:I,Stadttteilzuordnung!$A$1:$D$13,2,0)</f>
        <v>Aldi Nord_Nord</v>
      </c>
    </row>
    <row r="49" spans="1:10">
      <c r="A49" t="str">
        <f t="shared" si="1"/>
        <v>100_aldi</v>
      </c>
      <c r="B49">
        <v>100</v>
      </c>
      <c r="C49" t="s">
        <v>144</v>
      </c>
      <c r="D49" t="s">
        <v>142</v>
      </c>
      <c r="E49" s="2">
        <v>52.596975899999997</v>
      </c>
      <c r="F49" s="2">
        <v>13.4647711</v>
      </c>
      <c r="H49" t="s">
        <v>233</v>
      </c>
      <c r="I49" t="s">
        <v>58</v>
      </c>
      <c r="J49" t="str">
        <f>VLOOKUP(I:I,Stadttteilzuordnung!$A$1:$D$13,2,0)</f>
        <v>Aldi Nord_Nord</v>
      </c>
    </row>
    <row r="50" spans="1:10">
      <c r="A50" t="str">
        <f t="shared" si="1"/>
        <v>102_aldi</v>
      </c>
      <c r="B50">
        <v>102</v>
      </c>
      <c r="C50" t="s">
        <v>144</v>
      </c>
      <c r="D50" t="s">
        <v>163</v>
      </c>
      <c r="E50" s="2">
        <v>52.613149999999997</v>
      </c>
      <c r="F50" s="2">
        <v>13.246535400000001</v>
      </c>
      <c r="H50" t="s">
        <v>233</v>
      </c>
      <c r="I50" t="s">
        <v>62</v>
      </c>
      <c r="J50" t="str">
        <f>VLOOKUP(I:I,Stadttteilzuordnung!$A$1:$D$13,2,0)</f>
        <v>Aldi Nord_Nord</v>
      </c>
    </row>
    <row r="51" spans="1:10">
      <c r="A51" t="str">
        <f t="shared" si="1"/>
        <v>106_aldi</v>
      </c>
      <c r="B51">
        <v>106</v>
      </c>
      <c r="C51" t="s">
        <v>144</v>
      </c>
      <c r="D51" t="s">
        <v>142</v>
      </c>
      <c r="E51" s="2">
        <v>52.537766400000002</v>
      </c>
      <c r="F51" s="2">
        <v>13.3565883</v>
      </c>
      <c r="H51" t="s">
        <v>233</v>
      </c>
      <c r="I51" t="s">
        <v>65</v>
      </c>
      <c r="J51" t="str">
        <f>VLOOKUP(I:I,Stadttteilzuordnung!$A$1:$D$13,2,0)</f>
        <v>Aldi Nord_Nord</v>
      </c>
    </row>
    <row r="52" spans="1:10">
      <c r="A52" t="str">
        <f t="shared" si="1"/>
        <v>112_aldi</v>
      </c>
      <c r="B52">
        <v>112</v>
      </c>
      <c r="C52" t="s">
        <v>144</v>
      </c>
      <c r="D52" t="s">
        <v>163</v>
      </c>
      <c r="E52" s="2">
        <v>52.5921576</v>
      </c>
      <c r="F52" s="2">
        <v>13.2867052</v>
      </c>
      <c r="H52" t="s">
        <v>233</v>
      </c>
      <c r="I52" t="s">
        <v>62</v>
      </c>
      <c r="J52" t="str">
        <f>VLOOKUP(I:I,Stadttteilzuordnung!$A$1:$D$13,2,0)</f>
        <v>Aldi Nord_Nord</v>
      </c>
    </row>
    <row r="53" spans="1:10">
      <c r="A53" t="str">
        <f t="shared" si="1"/>
        <v>114_aldi</v>
      </c>
      <c r="B53">
        <v>114</v>
      </c>
      <c r="C53" t="s">
        <v>144</v>
      </c>
      <c r="D53" t="s">
        <v>163</v>
      </c>
      <c r="E53" s="2">
        <v>52.557447500000002</v>
      </c>
      <c r="F53" s="2">
        <v>13.4122053</v>
      </c>
      <c r="H53" t="s">
        <v>233</v>
      </c>
      <c r="I53" t="s">
        <v>58</v>
      </c>
      <c r="J53" t="str">
        <f>VLOOKUP(I:I,Stadttteilzuordnung!$A$1:$D$13,2,0)</f>
        <v>Aldi Nord_Nord</v>
      </c>
    </row>
    <row r="54" spans="1:10">
      <c r="A54" t="str">
        <f t="shared" si="1"/>
        <v>118_aldi</v>
      </c>
      <c r="B54">
        <v>118</v>
      </c>
      <c r="C54" t="s">
        <v>144</v>
      </c>
      <c r="D54" t="s">
        <v>163</v>
      </c>
      <c r="E54" s="2">
        <v>52.583522700000003</v>
      </c>
      <c r="F54" s="2">
        <v>13.312784499999999</v>
      </c>
      <c r="H54" t="s">
        <v>233</v>
      </c>
      <c r="I54" t="s">
        <v>62</v>
      </c>
      <c r="J54" t="str">
        <f>VLOOKUP(I:I,Stadttteilzuordnung!$A$1:$D$13,2,0)</f>
        <v>Aldi Nord_Nord</v>
      </c>
    </row>
    <row r="55" spans="1:10">
      <c r="A55" t="str">
        <f t="shared" si="1"/>
        <v>119_aldi</v>
      </c>
      <c r="B55">
        <v>119</v>
      </c>
      <c r="C55" t="s">
        <v>144</v>
      </c>
      <c r="D55" t="s">
        <v>142</v>
      </c>
      <c r="E55" s="2">
        <v>52.6270612</v>
      </c>
      <c r="F55" s="2">
        <v>13.301410799999999</v>
      </c>
      <c r="H55" t="s">
        <v>233</v>
      </c>
      <c r="I55" t="s">
        <v>62</v>
      </c>
      <c r="J55" t="str">
        <f>VLOOKUP(I:I,Stadttteilzuordnung!$A$1:$D$13,2,0)</f>
        <v>Aldi Nord_Nord</v>
      </c>
    </row>
    <row r="56" spans="1:10">
      <c r="A56" t="str">
        <f t="shared" si="1"/>
        <v>120_aldi</v>
      </c>
      <c r="B56">
        <v>120</v>
      </c>
      <c r="C56" t="s">
        <v>144</v>
      </c>
      <c r="D56" t="s">
        <v>163</v>
      </c>
      <c r="E56" s="2">
        <v>52.640332000000001</v>
      </c>
      <c r="F56" s="2">
        <v>13.5143696</v>
      </c>
      <c r="H56" t="s">
        <v>233</v>
      </c>
      <c r="I56" t="s">
        <v>58</v>
      </c>
      <c r="J56" t="str">
        <f>VLOOKUP(I:I,Stadttteilzuordnung!$A$1:$D$13,2,0)</f>
        <v>Aldi Nord_Nord</v>
      </c>
    </row>
    <row r="57" spans="1:10">
      <c r="A57" t="str">
        <f t="shared" si="1"/>
        <v>121_aldi</v>
      </c>
      <c r="B57">
        <v>121</v>
      </c>
      <c r="C57" t="s">
        <v>144</v>
      </c>
      <c r="D57" t="s">
        <v>142</v>
      </c>
      <c r="E57" s="2">
        <v>52.540067700000002</v>
      </c>
      <c r="F57" s="2">
        <v>13.1972247</v>
      </c>
      <c r="H57" t="s">
        <v>233</v>
      </c>
      <c r="I57" t="s">
        <v>60</v>
      </c>
      <c r="J57" t="str">
        <f>VLOOKUP(I:I,Stadttteilzuordnung!$A$1:$D$13,2,0)</f>
        <v>Aldi Nord_Nord</v>
      </c>
    </row>
    <row r="58" spans="1:10">
      <c r="A58" t="str">
        <f t="shared" si="1"/>
        <v>122_aldi</v>
      </c>
      <c r="B58">
        <v>122</v>
      </c>
      <c r="C58" t="s">
        <v>144</v>
      </c>
      <c r="D58" t="s">
        <v>142</v>
      </c>
      <c r="E58" s="2">
        <v>52.542225299999998</v>
      </c>
      <c r="F58" s="2">
        <v>13.377962800000001</v>
      </c>
      <c r="H58" t="s">
        <v>233</v>
      </c>
      <c r="I58" t="s">
        <v>65</v>
      </c>
      <c r="J58" t="str">
        <f>VLOOKUP(I:I,Stadttteilzuordnung!$A$1:$D$13,2,0)</f>
        <v>Aldi Nord_Nord</v>
      </c>
    </row>
    <row r="59" spans="1:10">
      <c r="A59" t="str">
        <f t="shared" si="1"/>
        <v>124_aldi</v>
      </c>
      <c r="B59">
        <v>124</v>
      </c>
      <c r="C59" t="s">
        <v>144</v>
      </c>
      <c r="D59" t="s">
        <v>142</v>
      </c>
      <c r="E59" s="2">
        <v>52.572896800000002</v>
      </c>
      <c r="F59" s="2">
        <v>13.3812163</v>
      </c>
      <c r="H59" t="s">
        <v>233</v>
      </c>
      <c r="I59" t="s">
        <v>58</v>
      </c>
      <c r="J59" t="str">
        <f>VLOOKUP(I:I,Stadttteilzuordnung!$A$1:$D$13,2,0)</f>
        <v>Aldi Nord_Nord</v>
      </c>
    </row>
    <row r="60" spans="1:10">
      <c r="A60" t="str">
        <f t="shared" si="1"/>
        <v>128_aldi</v>
      </c>
      <c r="B60">
        <v>128</v>
      </c>
      <c r="C60" t="s">
        <v>144</v>
      </c>
      <c r="D60" t="s">
        <v>142</v>
      </c>
      <c r="E60" s="2">
        <v>52.583705199999997</v>
      </c>
      <c r="F60" s="2">
        <v>13.3198287</v>
      </c>
      <c r="H60" t="s">
        <v>233</v>
      </c>
      <c r="I60" t="s">
        <v>62</v>
      </c>
      <c r="J60" t="str">
        <f>VLOOKUP(I:I,Stadttteilzuordnung!$A$1:$D$13,2,0)</f>
        <v>Aldi Nord_Nord</v>
      </c>
    </row>
    <row r="61" spans="1:10">
      <c r="A61" t="str">
        <f t="shared" si="1"/>
        <v>129_aldi</v>
      </c>
      <c r="B61">
        <v>129</v>
      </c>
      <c r="C61" t="s">
        <v>144</v>
      </c>
      <c r="D61" t="s">
        <v>142</v>
      </c>
      <c r="E61" s="2">
        <v>52.580613900000003</v>
      </c>
      <c r="F61" s="2">
        <v>13.3458635</v>
      </c>
      <c r="H61" t="s">
        <v>233</v>
      </c>
      <c r="I61" t="s">
        <v>62</v>
      </c>
      <c r="J61" t="str">
        <f>VLOOKUP(I:I,Stadttteilzuordnung!$A$1:$D$13,2,0)</f>
        <v>Aldi Nord_Nord</v>
      </c>
    </row>
    <row r="62" spans="1:10">
      <c r="A62" t="str">
        <f t="shared" si="1"/>
        <v>133_aldi</v>
      </c>
      <c r="B62">
        <v>133</v>
      </c>
      <c r="C62" t="s">
        <v>144</v>
      </c>
      <c r="D62" t="s">
        <v>291</v>
      </c>
      <c r="E62" s="2">
        <v>52.524204300000001</v>
      </c>
      <c r="F62" s="2">
        <v>13.364173600000001</v>
      </c>
      <c r="H62" t="s">
        <v>233</v>
      </c>
      <c r="I62" t="s">
        <v>65</v>
      </c>
      <c r="J62" t="str">
        <f>VLOOKUP(I:I,Stadttteilzuordnung!$A$1:$D$13,2,0)</f>
        <v>Aldi Nord_Nord</v>
      </c>
    </row>
    <row r="63" spans="1:10">
      <c r="A63" t="str">
        <f t="shared" si="1"/>
        <v>134_aldi</v>
      </c>
      <c r="B63">
        <v>134</v>
      </c>
      <c r="C63" t="s">
        <v>144</v>
      </c>
      <c r="D63" t="s">
        <v>176</v>
      </c>
      <c r="E63" s="2">
        <v>52.550050800000001</v>
      </c>
      <c r="F63" s="2">
        <v>13.4344322</v>
      </c>
      <c r="H63" t="s">
        <v>233</v>
      </c>
      <c r="I63" t="s">
        <v>58</v>
      </c>
      <c r="J63" t="str">
        <f>VLOOKUP(I:I,Stadttteilzuordnung!$A$1:$D$13,2,0)</f>
        <v>Aldi Nord_Nord</v>
      </c>
    </row>
    <row r="64" spans="1:10">
      <c r="A64" t="str">
        <f t="shared" si="1"/>
        <v>138_aldi</v>
      </c>
      <c r="B64">
        <v>138</v>
      </c>
      <c r="C64" t="s">
        <v>144</v>
      </c>
      <c r="D64" t="s">
        <v>176</v>
      </c>
      <c r="E64" s="2">
        <v>52.545330900000003</v>
      </c>
      <c r="F64" s="2">
        <v>13.4636289</v>
      </c>
      <c r="H64" t="s">
        <v>233</v>
      </c>
      <c r="I64" t="s">
        <v>58</v>
      </c>
      <c r="J64" t="str">
        <f>VLOOKUP(I:I,Stadttteilzuordnung!$A$1:$D$13,2,0)</f>
        <v>Aldi Nord_Nord</v>
      </c>
    </row>
    <row r="65" spans="1:10">
      <c r="A65" t="str">
        <f t="shared" si="1"/>
        <v>140_aldi</v>
      </c>
      <c r="B65">
        <v>140</v>
      </c>
      <c r="C65" t="s">
        <v>144</v>
      </c>
      <c r="D65" t="s">
        <v>172</v>
      </c>
      <c r="E65" s="2">
        <v>52.493647699999997</v>
      </c>
      <c r="F65" s="2">
        <v>13.332579300000001</v>
      </c>
      <c r="H65" t="s">
        <v>233</v>
      </c>
      <c r="I65" t="s">
        <v>64</v>
      </c>
      <c r="J65" t="str">
        <f>VLOOKUP(I:I,Stadttteilzuordnung!$A$1:$D$13,2,0)</f>
        <v>Aldi Nord_Nord</v>
      </c>
    </row>
    <row r="66" spans="1:10">
      <c r="A66" t="str">
        <f t="shared" ref="A66:A97" si="2">B66 &amp; "_" &amp; C66</f>
        <v>142_aldi</v>
      </c>
      <c r="B66">
        <v>142</v>
      </c>
      <c r="C66" t="s">
        <v>144</v>
      </c>
      <c r="D66" t="s">
        <v>172</v>
      </c>
      <c r="E66" s="2">
        <v>52.507012799999998</v>
      </c>
      <c r="F66" s="2">
        <v>13.3138291</v>
      </c>
      <c r="H66" t="s">
        <v>233</v>
      </c>
      <c r="I66" t="s">
        <v>64</v>
      </c>
      <c r="J66" t="str">
        <f>VLOOKUP(I:I,Stadttteilzuordnung!$A$1:$D$13,2,0)</f>
        <v>Aldi Nord_Nord</v>
      </c>
    </row>
    <row r="67" spans="1:10">
      <c r="A67" t="str">
        <f t="shared" si="2"/>
        <v>156_aldi</v>
      </c>
      <c r="B67">
        <v>156</v>
      </c>
      <c r="C67" t="s">
        <v>144</v>
      </c>
      <c r="D67" t="s">
        <v>140</v>
      </c>
      <c r="E67" s="2">
        <v>52.511089900000002</v>
      </c>
      <c r="F67" s="2">
        <v>13.4455876</v>
      </c>
      <c r="H67" t="s">
        <v>233</v>
      </c>
      <c r="I67" t="s">
        <v>57</v>
      </c>
      <c r="J67" t="str">
        <f>VLOOKUP(I:I,Stadttteilzuordnung!$A$1:$D$13,2,0)</f>
        <v>Aldi Nord_Nord</v>
      </c>
    </row>
    <row r="68" spans="1:10">
      <c r="A68" t="str">
        <f t="shared" si="2"/>
        <v>34_aldi</v>
      </c>
      <c r="B68">
        <v>34</v>
      </c>
      <c r="C68" t="s">
        <v>144</v>
      </c>
      <c r="D68" t="s">
        <v>142</v>
      </c>
      <c r="E68" s="2">
        <v>52.4874285</v>
      </c>
      <c r="F68" s="2">
        <v>13.605673599999999</v>
      </c>
      <c r="H68" t="s">
        <v>233</v>
      </c>
      <c r="I68" t="s">
        <v>63</v>
      </c>
      <c r="J68" t="str">
        <f>VLOOKUP(I:I,Stadttteilzuordnung!$A$1:$D$13,2,0)</f>
        <v>Aldi Nord_Ost</v>
      </c>
    </row>
    <row r="69" spans="1:10">
      <c r="A69" t="str">
        <f t="shared" si="2"/>
        <v>48_aldi</v>
      </c>
      <c r="B69">
        <v>48</v>
      </c>
      <c r="C69" t="s">
        <v>144</v>
      </c>
      <c r="D69" t="s">
        <v>142</v>
      </c>
      <c r="E69" s="2">
        <v>52.526668999999998</v>
      </c>
      <c r="F69" s="2">
        <v>13.458345100000001</v>
      </c>
      <c r="H69" t="s">
        <v>233</v>
      </c>
      <c r="I69" t="s">
        <v>59</v>
      </c>
      <c r="J69" t="str">
        <f>VLOOKUP(I:I,Stadttteilzuordnung!$A$1:$D$13,2,0)</f>
        <v>Aldi Nord_Ost</v>
      </c>
    </row>
    <row r="70" spans="1:10">
      <c r="A70" t="str">
        <f t="shared" si="2"/>
        <v>69_aldi</v>
      </c>
      <c r="B70">
        <v>69</v>
      </c>
      <c r="C70" t="s">
        <v>144</v>
      </c>
      <c r="D70" t="s">
        <v>142</v>
      </c>
      <c r="E70" s="2">
        <v>52.534894399999999</v>
      </c>
      <c r="F70" s="2">
        <v>13.496923900000001</v>
      </c>
      <c r="H70" t="s">
        <v>233</v>
      </c>
      <c r="I70" t="s">
        <v>59</v>
      </c>
      <c r="J70" t="str">
        <f>VLOOKUP(I:I,Stadttteilzuordnung!$A$1:$D$13,2,0)</f>
        <v>Aldi Nord_Ost</v>
      </c>
    </row>
    <row r="71" spans="1:10">
      <c r="A71" t="str">
        <f t="shared" si="2"/>
        <v>83_aldi</v>
      </c>
      <c r="B71">
        <v>83</v>
      </c>
      <c r="C71" t="s">
        <v>144</v>
      </c>
      <c r="D71" t="s">
        <v>163</v>
      </c>
      <c r="E71" s="2">
        <v>52.568880399999998</v>
      </c>
      <c r="F71" s="2">
        <v>13.510184799999999</v>
      </c>
      <c r="H71" t="s">
        <v>233</v>
      </c>
      <c r="I71" t="s">
        <v>59</v>
      </c>
      <c r="J71" t="str">
        <f>VLOOKUP(I:I,Stadttteilzuordnung!$A$1:$D$13,2,0)</f>
        <v>Aldi Nord_Ost</v>
      </c>
    </row>
    <row r="72" spans="1:10">
      <c r="A72" t="str">
        <f t="shared" si="2"/>
        <v>94_aldi</v>
      </c>
      <c r="B72">
        <v>94</v>
      </c>
      <c r="C72" t="s">
        <v>144</v>
      </c>
      <c r="D72" t="s">
        <v>142</v>
      </c>
      <c r="E72" s="2">
        <v>52.5498124</v>
      </c>
      <c r="F72" s="2">
        <v>13.563823599999999</v>
      </c>
      <c r="H72" t="s">
        <v>233</v>
      </c>
      <c r="I72" t="s">
        <v>63</v>
      </c>
      <c r="J72" t="str">
        <f>VLOOKUP(I:I,Stadttteilzuordnung!$A$1:$D$13,2,0)</f>
        <v>Aldi Nord_Ost</v>
      </c>
    </row>
    <row r="73" spans="1:10">
      <c r="A73" t="str">
        <f t="shared" si="2"/>
        <v>99_aldi</v>
      </c>
      <c r="B73">
        <v>99</v>
      </c>
      <c r="C73" t="s">
        <v>144</v>
      </c>
      <c r="D73" t="s">
        <v>163</v>
      </c>
      <c r="E73" s="2">
        <v>52.563138100000003</v>
      </c>
      <c r="F73" s="2">
        <v>13.5517761</v>
      </c>
      <c r="H73" t="s">
        <v>233</v>
      </c>
      <c r="I73" t="s">
        <v>63</v>
      </c>
      <c r="J73" t="str">
        <f>VLOOKUP(I:I,Stadttteilzuordnung!$A$1:$D$13,2,0)</f>
        <v>Aldi Nord_Ost</v>
      </c>
    </row>
    <row r="74" spans="1:10">
      <c r="A74" t="str">
        <f t="shared" si="2"/>
        <v>101_aldi</v>
      </c>
      <c r="B74">
        <v>101</v>
      </c>
      <c r="C74" t="s">
        <v>144</v>
      </c>
      <c r="D74" t="s">
        <v>142</v>
      </c>
      <c r="E74" s="2">
        <v>52.496808000000001</v>
      </c>
      <c r="F74" s="2">
        <v>13.486618399999999</v>
      </c>
      <c r="H74" t="s">
        <v>233</v>
      </c>
      <c r="I74" t="s">
        <v>59</v>
      </c>
      <c r="J74" t="str">
        <f>VLOOKUP(I:I,Stadttteilzuordnung!$A$1:$D$13,2,0)</f>
        <v>Aldi Nord_Ost</v>
      </c>
    </row>
    <row r="75" spans="1:10">
      <c r="A75" t="str">
        <f t="shared" si="2"/>
        <v>108_aldi</v>
      </c>
      <c r="B75">
        <v>108</v>
      </c>
      <c r="C75" t="s">
        <v>144</v>
      </c>
      <c r="D75" t="s">
        <v>142</v>
      </c>
      <c r="E75" s="2">
        <v>52.566731799999999</v>
      </c>
      <c r="F75" s="2">
        <v>13.578230599999999</v>
      </c>
      <c r="H75" t="s">
        <v>233</v>
      </c>
      <c r="I75" t="s">
        <v>63</v>
      </c>
      <c r="J75" t="str">
        <f>VLOOKUP(I:I,Stadttteilzuordnung!$A$1:$D$13,2,0)</f>
        <v>Aldi Nord_Ost</v>
      </c>
    </row>
    <row r="76" spans="1:10">
      <c r="A76" t="str">
        <f t="shared" si="2"/>
        <v>113_aldi</v>
      </c>
      <c r="B76">
        <v>113</v>
      </c>
      <c r="C76" t="s">
        <v>144</v>
      </c>
      <c r="D76" t="s">
        <v>163</v>
      </c>
      <c r="E76" s="2">
        <v>52.575485399999998</v>
      </c>
      <c r="F76" s="2">
        <v>13.5193136</v>
      </c>
      <c r="H76" t="s">
        <v>233</v>
      </c>
      <c r="I76" t="s">
        <v>59</v>
      </c>
      <c r="J76" t="str">
        <f>VLOOKUP(I:I,Stadttteilzuordnung!$A$1:$D$13,2,0)</f>
        <v>Aldi Nord_Ost</v>
      </c>
    </row>
    <row r="77" spans="1:10">
      <c r="A77" t="str">
        <f t="shared" si="2"/>
        <v>130_aldi</v>
      </c>
      <c r="B77">
        <v>130</v>
      </c>
      <c r="C77" t="s">
        <v>144</v>
      </c>
      <c r="D77" t="s">
        <v>176</v>
      </c>
      <c r="E77" s="2">
        <v>52.507486299999997</v>
      </c>
      <c r="F77" s="2">
        <v>13.5080201</v>
      </c>
      <c r="H77" t="s">
        <v>233</v>
      </c>
      <c r="I77" t="s">
        <v>59</v>
      </c>
      <c r="J77" t="str">
        <f>VLOOKUP(I:I,Stadttteilzuordnung!$A$1:$D$13,2,0)</f>
        <v>Aldi Nord_Ost</v>
      </c>
    </row>
    <row r="78" spans="1:10">
      <c r="A78" t="str">
        <f t="shared" si="2"/>
        <v>131_aldi</v>
      </c>
      <c r="B78">
        <v>131</v>
      </c>
      <c r="C78" t="s">
        <v>144</v>
      </c>
      <c r="D78" t="s">
        <v>176</v>
      </c>
      <c r="E78" s="2">
        <v>52.524963</v>
      </c>
      <c r="F78" s="2">
        <v>13.534470000000001</v>
      </c>
      <c r="H78" t="s">
        <v>233</v>
      </c>
      <c r="I78" t="s">
        <v>63</v>
      </c>
      <c r="J78" t="str">
        <f>VLOOKUP(I:I,Stadttteilzuordnung!$A$1:$D$13,2,0)</f>
        <v>Aldi Nord_Ost</v>
      </c>
    </row>
    <row r="79" spans="1:10">
      <c r="A79" t="str">
        <f t="shared" si="2"/>
        <v>132_aldi</v>
      </c>
      <c r="B79">
        <v>132</v>
      </c>
      <c r="C79" t="s">
        <v>144</v>
      </c>
      <c r="D79" t="s">
        <v>176</v>
      </c>
      <c r="E79" s="2">
        <v>52.548247600000003</v>
      </c>
      <c r="F79" s="2">
        <v>13.503894000000001</v>
      </c>
      <c r="H79" t="s">
        <v>233</v>
      </c>
      <c r="I79" t="s">
        <v>59</v>
      </c>
      <c r="J79" t="str">
        <f>VLOOKUP(I:I,Stadttteilzuordnung!$A$1:$D$13,2,0)</f>
        <v>Aldi Nord_Ost</v>
      </c>
    </row>
    <row r="80" spans="1:10">
      <c r="A80" t="str">
        <f t="shared" si="2"/>
        <v>135_aldi</v>
      </c>
      <c r="B80">
        <v>135</v>
      </c>
      <c r="C80" t="s">
        <v>144</v>
      </c>
      <c r="D80" t="s">
        <v>176</v>
      </c>
      <c r="E80" s="2">
        <v>52.495829999999998</v>
      </c>
      <c r="F80" s="2">
        <v>13.519463999999999</v>
      </c>
      <c r="H80" t="s">
        <v>233</v>
      </c>
      <c r="I80" t="s">
        <v>59</v>
      </c>
      <c r="J80" t="str">
        <f>VLOOKUP(I:I,Stadttteilzuordnung!$A$1:$D$13,2,0)</f>
        <v>Aldi Nord_Ost</v>
      </c>
    </row>
    <row r="81" spans="1:10">
      <c r="A81" t="str">
        <f t="shared" si="2"/>
        <v>136_aldi</v>
      </c>
      <c r="B81">
        <v>136</v>
      </c>
      <c r="C81" t="s">
        <v>144</v>
      </c>
      <c r="D81" t="s">
        <v>176</v>
      </c>
      <c r="E81" s="2">
        <v>52.517019099999999</v>
      </c>
      <c r="F81" s="2">
        <v>13.5900342</v>
      </c>
      <c r="H81" t="s">
        <v>233</v>
      </c>
      <c r="I81" t="s">
        <v>63</v>
      </c>
      <c r="J81" t="str">
        <f>VLOOKUP(I:I,Stadttteilzuordnung!$A$1:$D$13,2,0)</f>
        <v>Aldi Nord_Ost</v>
      </c>
    </row>
    <row r="82" spans="1:10">
      <c r="A82" t="str">
        <f t="shared" si="2"/>
        <v>143_aldi</v>
      </c>
      <c r="B82">
        <v>143</v>
      </c>
      <c r="C82" t="s">
        <v>144</v>
      </c>
      <c r="D82" t="s">
        <v>172</v>
      </c>
      <c r="E82" s="2">
        <v>52.5400639</v>
      </c>
      <c r="F82" s="2">
        <v>13.6084502</v>
      </c>
      <c r="H82" t="s">
        <v>233</v>
      </c>
      <c r="I82" t="s">
        <v>63</v>
      </c>
      <c r="J82" t="str">
        <f>VLOOKUP(I:I,Stadttteilzuordnung!$A$1:$D$13,2,0)</f>
        <v>Aldi Nord_Ost</v>
      </c>
    </row>
    <row r="83" spans="1:10">
      <c r="A83" t="str">
        <f t="shared" si="2"/>
        <v>144_aldi</v>
      </c>
      <c r="B83">
        <v>144</v>
      </c>
      <c r="C83" t="s">
        <v>144</v>
      </c>
      <c r="D83" t="s">
        <v>204</v>
      </c>
      <c r="E83" s="2">
        <v>52.540286199999997</v>
      </c>
      <c r="F83" s="2">
        <v>13.608226999999999</v>
      </c>
      <c r="H83" t="s">
        <v>233</v>
      </c>
      <c r="I83" t="s">
        <v>63</v>
      </c>
      <c r="J83" t="str">
        <f>VLOOKUP(I:I,Stadttteilzuordnung!$A$1:$D$13,2,0)</f>
        <v>Aldi Nord_Ost</v>
      </c>
    </row>
    <row r="84" spans="1:10">
      <c r="A84" t="str">
        <f t="shared" si="2"/>
        <v>145_aldi</v>
      </c>
      <c r="B84">
        <v>145</v>
      </c>
      <c r="C84" t="s">
        <v>144</v>
      </c>
      <c r="D84" t="s">
        <v>172</v>
      </c>
      <c r="E84" s="2">
        <v>52.522587299999998</v>
      </c>
      <c r="F84" s="2">
        <v>13.4840067</v>
      </c>
      <c r="H84" t="s">
        <v>233</v>
      </c>
      <c r="I84" t="s">
        <v>59</v>
      </c>
      <c r="J84" t="str">
        <f>VLOOKUP(I:I,Stadttteilzuordnung!$A$1:$D$13,2,0)</f>
        <v>Aldi Nord_Ost</v>
      </c>
    </row>
    <row r="85" spans="1:10">
      <c r="A85" t="str">
        <f t="shared" si="2"/>
        <v>146_aldi</v>
      </c>
      <c r="B85">
        <v>146</v>
      </c>
      <c r="C85" t="s">
        <v>144</v>
      </c>
      <c r="D85" t="s">
        <v>172</v>
      </c>
      <c r="E85" s="2">
        <v>52.489869800000001</v>
      </c>
      <c r="F85" s="2">
        <v>13.576279700000001</v>
      </c>
      <c r="H85" t="s">
        <v>233</v>
      </c>
      <c r="I85" t="s">
        <v>63</v>
      </c>
      <c r="J85" t="str">
        <f>VLOOKUP(I:I,Stadttteilzuordnung!$A$1:$D$13,2,0)</f>
        <v>Aldi Nord_Ost</v>
      </c>
    </row>
    <row r="86" spans="1:10">
      <c r="A86" t="str">
        <f t="shared" si="2"/>
        <v>150_aldi</v>
      </c>
      <c r="B86">
        <v>150</v>
      </c>
      <c r="C86" t="s">
        <v>144</v>
      </c>
      <c r="D86" t="s">
        <v>140</v>
      </c>
      <c r="E86" s="2">
        <v>52.510389400000001</v>
      </c>
      <c r="F86" s="2">
        <v>13.562616800000001</v>
      </c>
      <c r="H86" t="s">
        <v>233</v>
      </c>
      <c r="I86" t="s">
        <v>63</v>
      </c>
      <c r="J86" t="str">
        <f>VLOOKUP(I:I,Stadttteilzuordnung!$A$1:$D$13,2,0)</f>
        <v>Aldi Nord_Ost</v>
      </c>
    </row>
    <row r="87" spans="1:10">
      <c r="A87" t="str">
        <f t="shared" si="2"/>
        <v>151_aldi</v>
      </c>
      <c r="B87">
        <v>151</v>
      </c>
      <c r="C87" t="s">
        <v>144</v>
      </c>
      <c r="D87" t="s">
        <v>140</v>
      </c>
      <c r="E87" s="2">
        <v>52.507536799999997</v>
      </c>
      <c r="F87" s="2">
        <v>13.486703</v>
      </c>
      <c r="H87" t="s">
        <v>233</v>
      </c>
      <c r="I87" t="s">
        <v>59</v>
      </c>
      <c r="J87" t="str">
        <f>VLOOKUP(I:I,Stadttteilzuordnung!$A$1:$D$13,2,0)</f>
        <v>Aldi Nord_Ost</v>
      </c>
    </row>
    <row r="88" spans="1:10">
      <c r="A88" t="str">
        <f t="shared" si="2"/>
        <v>152_aldi</v>
      </c>
      <c r="B88">
        <v>152</v>
      </c>
      <c r="C88" t="s">
        <v>144</v>
      </c>
      <c r="D88" t="s">
        <v>140</v>
      </c>
      <c r="E88" s="2">
        <v>52.536080900000002</v>
      </c>
      <c r="F88" s="2">
        <v>13.5269885</v>
      </c>
      <c r="H88" t="s">
        <v>233</v>
      </c>
      <c r="I88" t="s">
        <v>63</v>
      </c>
      <c r="J88" t="str">
        <f>VLOOKUP(I:I,Stadttteilzuordnung!$A$1:$D$13,2,0)</f>
        <v>Aldi Nord_Ost</v>
      </c>
    </row>
    <row r="89" spans="1:10">
      <c r="A89" t="str">
        <f t="shared" si="2"/>
        <v>153_aldi</v>
      </c>
      <c r="B89">
        <v>153</v>
      </c>
      <c r="C89" t="s">
        <v>144</v>
      </c>
      <c r="D89" t="s">
        <v>140</v>
      </c>
      <c r="E89" s="2">
        <v>52.504093400000002</v>
      </c>
      <c r="F89" s="2">
        <v>13.589859799999999</v>
      </c>
      <c r="H89" t="s">
        <v>233</v>
      </c>
      <c r="I89" t="s">
        <v>63</v>
      </c>
      <c r="J89" t="str">
        <f>VLOOKUP(I:I,Stadttteilzuordnung!$A$1:$D$13,2,0)</f>
        <v>Aldi Nord_Ost</v>
      </c>
    </row>
    <row r="90" spans="1:10">
      <c r="A90" t="str">
        <f t="shared" si="2"/>
        <v>154_aldi</v>
      </c>
      <c r="B90">
        <v>154</v>
      </c>
      <c r="C90" t="s">
        <v>144</v>
      </c>
      <c r="D90" t="s">
        <v>140</v>
      </c>
      <c r="E90" s="2">
        <v>52.514500900000002</v>
      </c>
      <c r="F90" s="2">
        <v>13.4767267</v>
      </c>
      <c r="H90" t="s">
        <v>233</v>
      </c>
      <c r="I90" t="s">
        <v>59</v>
      </c>
      <c r="J90" t="str">
        <f>VLOOKUP(I:I,Stadttteilzuordnung!$A$1:$D$13,2,0)</f>
        <v>Aldi Nord_Ost</v>
      </c>
    </row>
    <row r="91" spans="1:10">
      <c r="A91" t="str">
        <f t="shared" si="2"/>
        <v>157_aldi</v>
      </c>
      <c r="B91">
        <v>157</v>
      </c>
      <c r="C91" t="s">
        <v>144</v>
      </c>
      <c r="D91" t="s">
        <v>140</v>
      </c>
      <c r="E91" s="2">
        <v>52.476736699999996</v>
      </c>
      <c r="F91" s="2">
        <v>13.536618799999999</v>
      </c>
      <c r="H91" t="s">
        <v>233</v>
      </c>
      <c r="I91" t="s">
        <v>59</v>
      </c>
      <c r="J91" t="str">
        <f>VLOOKUP(I:I,Stadttteilzuordnung!$A$1:$D$13,2,0)</f>
        <v>Aldi Nord_Ost</v>
      </c>
    </row>
    <row r="92" spans="1:10">
      <c r="A92" t="str">
        <f t="shared" si="2"/>
        <v>96_aldi</v>
      </c>
      <c r="B92">
        <v>96</v>
      </c>
      <c r="C92" t="s">
        <v>144</v>
      </c>
      <c r="D92" t="s">
        <v>163</v>
      </c>
      <c r="E92" s="2">
        <v>52.549682199999999</v>
      </c>
      <c r="F92" s="2">
        <v>13.5901706</v>
      </c>
      <c r="H92" t="s">
        <v>233</v>
      </c>
      <c r="I92" t="s">
        <v>63</v>
      </c>
      <c r="J92" t="str">
        <f>VLOOKUP(I:I,Stadttteilzuordnung!$A$1:$D$13,2,0)</f>
        <v>Aldi Nord_Ost</v>
      </c>
    </row>
    <row r="93" spans="1:10">
      <c r="A93" t="str">
        <f t="shared" si="2"/>
        <v>141_aldi</v>
      </c>
      <c r="B93">
        <v>141</v>
      </c>
      <c r="C93" t="s">
        <v>144</v>
      </c>
      <c r="D93" t="s">
        <v>172</v>
      </c>
      <c r="E93" s="2">
        <v>52.537561199999999</v>
      </c>
      <c r="F93" s="2">
        <v>13.6346372</v>
      </c>
      <c r="H93" t="s">
        <v>233</v>
      </c>
      <c r="I93" t="s">
        <v>63</v>
      </c>
      <c r="J93" t="str">
        <f>VLOOKUP(I:I,Stadttteilzuordnung!$A$1:$D$13,2,0)</f>
        <v>Aldi Nord_Ost</v>
      </c>
    </row>
    <row r="94" spans="1:10">
      <c r="A94" t="str">
        <f t="shared" si="2"/>
        <v>28_aldi</v>
      </c>
      <c r="B94">
        <v>28</v>
      </c>
      <c r="C94" t="s">
        <v>144</v>
      </c>
      <c r="D94" t="s">
        <v>142</v>
      </c>
      <c r="E94" s="2">
        <v>52.405676</v>
      </c>
      <c r="F94" s="2">
        <v>13.5238713</v>
      </c>
      <c r="H94" t="s">
        <v>233</v>
      </c>
      <c r="I94" t="s">
        <v>69</v>
      </c>
      <c r="J94" t="str">
        <f>VLOOKUP(I:I,Stadttteilzuordnung!$A$1:$D$13,2,0)</f>
        <v>Aldi Nord_Süd</v>
      </c>
    </row>
    <row r="95" spans="1:10">
      <c r="A95" t="str">
        <f t="shared" si="2"/>
        <v>33_aldi</v>
      </c>
      <c r="B95">
        <v>33</v>
      </c>
      <c r="C95" t="s">
        <v>144</v>
      </c>
      <c r="D95" t="s">
        <v>142</v>
      </c>
      <c r="E95" s="2">
        <v>52.431529400000002</v>
      </c>
      <c r="F95" s="2">
        <v>13.7144332</v>
      </c>
      <c r="H95" t="s">
        <v>233</v>
      </c>
      <c r="I95" t="s">
        <v>69</v>
      </c>
      <c r="J95" t="str">
        <f>VLOOKUP(I:I,Stadttteilzuordnung!$A$1:$D$13,2,0)</f>
        <v>Aldi Nord_Süd</v>
      </c>
    </row>
    <row r="96" spans="1:10">
      <c r="A96" t="str">
        <f t="shared" si="2"/>
        <v>53_aldi</v>
      </c>
      <c r="B96">
        <v>53</v>
      </c>
      <c r="C96" t="s">
        <v>144</v>
      </c>
      <c r="D96" t="s">
        <v>142</v>
      </c>
      <c r="E96" s="2">
        <v>52.396606300000002</v>
      </c>
      <c r="F96" s="2">
        <v>13.5414505</v>
      </c>
      <c r="H96" t="s">
        <v>233</v>
      </c>
      <c r="I96" t="s">
        <v>69</v>
      </c>
      <c r="J96" t="str">
        <f>VLOOKUP(I:I,Stadttteilzuordnung!$A$1:$D$13,2,0)</f>
        <v>Aldi Nord_Süd</v>
      </c>
    </row>
    <row r="97" spans="1:10">
      <c r="A97" t="str">
        <f t="shared" si="2"/>
        <v>54_aldi</v>
      </c>
      <c r="B97">
        <v>54</v>
      </c>
      <c r="C97" t="s">
        <v>144</v>
      </c>
      <c r="D97" t="s">
        <v>163</v>
      </c>
      <c r="E97" s="2">
        <v>52.4461491</v>
      </c>
      <c r="F97" s="2">
        <v>13.6219079</v>
      </c>
      <c r="H97" t="s">
        <v>233</v>
      </c>
      <c r="I97" t="s">
        <v>69</v>
      </c>
      <c r="J97" t="str">
        <f>VLOOKUP(I:I,Stadttteilzuordnung!$A$1:$D$13,2,0)</f>
        <v>Aldi Nord_Süd</v>
      </c>
    </row>
    <row r="98" spans="1:10">
      <c r="A98" t="str">
        <f t="shared" ref="A98:A129" si="3">B98 &amp; "_" &amp; C98</f>
        <v>68_aldi</v>
      </c>
      <c r="B98">
        <v>68</v>
      </c>
      <c r="C98" t="s">
        <v>144</v>
      </c>
      <c r="D98" t="s">
        <v>142</v>
      </c>
      <c r="E98" s="2">
        <v>52.485907500000003</v>
      </c>
      <c r="F98" s="2">
        <v>13.456924900000001</v>
      </c>
      <c r="H98" t="s">
        <v>233</v>
      </c>
      <c r="I98" t="s">
        <v>69</v>
      </c>
      <c r="J98" t="str">
        <f>VLOOKUP(I:I,Stadttteilzuordnung!$A$1:$D$13,2,0)</f>
        <v>Aldi Nord_Süd</v>
      </c>
    </row>
    <row r="99" spans="1:10">
      <c r="A99" t="str">
        <f t="shared" si="3"/>
        <v>111_aldi</v>
      </c>
      <c r="B99">
        <v>111</v>
      </c>
      <c r="C99" t="s">
        <v>144</v>
      </c>
      <c r="D99" t="s">
        <v>142</v>
      </c>
      <c r="E99" s="2">
        <v>52.395859100000003</v>
      </c>
      <c r="F99" s="2">
        <v>13.7212931</v>
      </c>
      <c r="H99" t="s">
        <v>233</v>
      </c>
      <c r="I99" t="s">
        <v>69</v>
      </c>
      <c r="J99" t="str">
        <f>VLOOKUP(I:I,Stadttteilzuordnung!$A$1:$D$13,2,0)</f>
        <v>Aldi Nord_Süd</v>
      </c>
    </row>
    <row r="100" spans="1:10">
      <c r="A100" t="str">
        <f t="shared" si="3"/>
        <v>116_aldi</v>
      </c>
      <c r="B100">
        <v>116</v>
      </c>
      <c r="C100" t="s">
        <v>144</v>
      </c>
      <c r="D100" t="s">
        <v>142</v>
      </c>
      <c r="E100" s="2">
        <v>52.424465900000001</v>
      </c>
      <c r="F100" s="2">
        <v>13.5265816</v>
      </c>
      <c r="H100" t="s">
        <v>233</v>
      </c>
      <c r="I100" t="s">
        <v>69</v>
      </c>
      <c r="J100" t="str">
        <f>VLOOKUP(I:I,Stadttteilzuordnung!$A$1:$D$13,2,0)</f>
        <v>Aldi Nord_Süd</v>
      </c>
    </row>
    <row r="101" spans="1:10">
      <c r="A101" t="str">
        <f t="shared" si="3"/>
        <v>126_aldi</v>
      </c>
      <c r="B101">
        <v>126</v>
      </c>
      <c r="C101" t="s">
        <v>144</v>
      </c>
      <c r="D101" t="s">
        <v>142</v>
      </c>
      <c r="E101" s="2">
        <v>52.442050500000001</v>
      </c>
      <c r="F101" s="2">
        <v>13.585343699999999</v>
      </c>
      <c r="H101" t="s">
        <v>233</v>
      </c>
      <c r="I101" t="s">
        <v>69</v>
      </c>
      <c r="J101" t="str">
        <f>VLOOKUP(I:I,Stadttteilzuordnung!$A$1:$D$13,2,0)</f>
        <v>Aldi Nord_Süd</v>
      </c>
    </row>
    <row r="102" spans="1:10">
      <c r="A102" t="str">
        <f t="shared" si="3"/>
        <v>127_aldi</v>
      </c>
      <c r="B102">
        <v>127</v>
      </c>
      <c r="C102" t="s">
        <v>144</v>
      </c>
      <c r="D102" t="s">
        <v>142</v>
      </c>
      <c r="E102" s="2">
        <v>52.442098999999999</v>
      </c>
      <c r="F102" s="2">
        <v>13.505337000000001</v>
      </c>
      <c r="H102" t="s">
        <v>233</v>
      </c>
      <c r="I102" t="s">
        <v>69</v>
      </c>
      <c r="J102" t="str">
        <f>VLOOKUP(I:I,Stadttteilzuordnung!$A$1:$D$13,2,0)</f>
        <v>Aldi Nord_Süd</v>
      </c>
    </row>
    <row r="103" spans="1:10">
      <c r="A103" t="str">
        <f t="shared" si="3"/>
        <v>137_aldi</v>
      </c>
      <c r="B103">
        <v>137</v>
      </c>
      <c r="C103" t="s">
        <v>144</v>
      </c>
      <c r="D103" t="s">
        <v>176</v>
      </c>
      <c r="E103" s="2">
        <v>52.468542100000001</v>
      </c>
      <c r="F103" s="2">
        <v>13.512749100000001</v>
      </c>
      <c r="H103" t="s">
        <v>233</v>
      </c>
      <c r="I103" t="s">
        <v>69</v>
      </c>
      <c r="J103" t="str">
        <f>VLOOKUP(I:I,Stadttteilzuordnung!$A$1:$D$13,2,0)</f>
        <v>Aldi Nord_Süd</v>
      </c>
    </row>
    <row r="104" spans="1:10">
      <c r="A104" t="str">
        <f t="shared" si="3"/>
        <v>139_aldi</v>
      </c>
      <c r="B104">
        <v>139</v>
      </c>
      <c r="C104" t="s">
        <v>144</v>
      </c>
      <c r="D104" t="s">
        <v>172</v>
      </c>
      <c r="E104" s="2">
        <v>52.4649596</v>
      </c>
      <c r="F104" s="2">
        <v>13.496090199999999</v>
      </c>
      <c r="H104" t="s">
        <v>233</v>
      </c>
      <c r="I104" t="s">
        <v>69</v>
      </c>
      <c r="J104" t="str">
        <f>VLOOKUP(I:I,Stadttteilzuordnung!$A$1:$D$13,2,0)</f>
        <v>Aldi Nord_Süd</v>
      </c>
    </row>
    <row r="105" spans="1:10">
      <c r="A105" t="str">
        <f t="shared" si="3"/>
        <v>147_aldi</v>
      </c>
      <c r="B105">
        <v>147</v>
      </c>
      <c r="C105" t="s">
        <v>144</v>
      </c>
      <c r="D105" t="s">
        <v>172</v>
      </c>
      <c r="E105" s="2">
        <v>52.4656345</v>
      </c>
      <c r="F105" s="2">
        <v>13.575395</v>
      </c>
      <c r="H105" t="s">
        <v>233</v>
      </c>
      <c r="I105" t="s">
        <v>69</v>
      </c>
      <c r="J105" t="str">
        <f>VLOOKUP(I:I,Stadttteilzuordnung!$A$1:$D$13,2,0)</f>
        <v>Aldi Nord_Süd</v>
      </c>
    </row>
    <row r="106" spans="1:10">
      <c r="A106" t="str">
        <f t="shared" si="3"/>
        <v>148_aldi</v>
      </c>
      <c r="B106">
        <v>148</v>
      </c>
      <c r="C106" t="s">
        <v>144</v>
      </c>
      <c r="D106" t="s">
        <v>140</v>
      </c>
      <c r="E106" s="2">
        <v>52.458037599999997</v>
      </c>
      <c r="F106" s="2">
        <v>13.577893899999999</v>
      </c>
      <c r="H106" t="s">
        <v>233</v>
      </c>
      <c r="I106" t="s">
        <v>69</v>
      </c>
      <c r="J106" t="str">
        <f>VLOOKUP(I:I,Stadttteilzuordnung!$A$1:$D$13,2,0)</f>
        <v>Aldi Nord_Süd</v>
      </c>
    </row>
    <row r="107" spans="1:10">
      <c r="A107" t="str">
        <f t="shared" si="3"/>
        <v>149_aldi</v>
      </c>
      <c r="B107">
        <v>149</v>
      </c>
      <c r="C107" t="s">
        <v>144</v>
      </c>
      <c r="D107" t="s">
        <v>140</v>
      </c>
      <c r="E107" s="2">
        <v>52.432434600000001</v>
      </c>
      <c r="F107" s="2">
        <v>13.5472736</v>
      </c>
      <c r="H107" t="s">
        <v>233</v>
      </c>
      <c r="I107" t="s">
        <v>69</v>
      </c>
      <c r="J107" t="str">
        <f>VLOOKUP(I:I,Stadttteilzuordnung!$A$1:$D$13,2,0)</f>
        <v>Aldi Nord_Süd</v>
      </c>
    </row>
    <row r="108" spans="1:10">
      <c r="A108" t="str">
        <f t="shared" si="3"/>
        <v>2_aldi</v>
      </c>
      <c r="B108">
        <v>2</v>
      </c>
      <c r="C108" t="s">
        <v>144</v>
      </c>
      <c r="D108" t="s">
        <v>142</v>
      </c>
      <c r="E108" s="2">
        <v>52.471418399999997</v>
      </c>
      <c r="F108" s="2">
        <v>13.384040000000001</v>
      </c>
      <c r="H108" t="s">
        <v>233</v>
      </c>
      <c r="I108" t="s">
        <v>68</v>
      </c>
      <c r="J108" t="str">
        <f>VLOOKUP(I:I,Stadttteilzuordnung!$A$1:$D$13,2,0)</f>
        <v>Aldi Nord_West</v>
      </c>
    </row>
    <row r="109" spans="1:10">
      <c r="A109" t="str">
        <f t="shared" si="3"/>
        <v>4_aldi</v>
      </c>
      <c r="B109">
        <v>4</v>
      </c>
      <c r="C109" t="s">
        <v>144</v>
      </c>
      <c r="D109" t="s">
        <v>142</v>
      </c>
      <c r="E109" s="2">
        <v>52.470057099999998</v>
      </c>
      <c r="F109" s="2">
        <v>13.334121100000001</v>
      </c>
      <c r="H109" t="s">
        <v>233</v>
      </c>
      <c r="I109" t="s">
        <v>68</v>
      </c>
      <c r="J109" t="str">
        <f>VLOOKUP(I:I,Stadttteilzuordnung!$A$1:$D$13,2,0)</f>
        <v>Aldi Nord_West</v>
      </c>
    </row>
    <row r="110" spans="1:10">
      <c r="A110" t="str">
        <f t="shared" si="3"/>
        <v>12_aldi</v>
      </c>
      <c r="B110">
        <v>12</v>
      </c>
      <c r="C110" t="s">
        <v>144</v>
      </c>
      <c r="D110" t="s">
        <v>142</v>
      </c>
      <c r="E110" s="2">
        <v>52.429771100000004</v>
      </c>
      <c r="F110" s="2">
        <v>13.330138099999999</v>
      </c>
      <c r="H110" t="s">
        <v>233</v>
      </c>
      <c r="I110" t="s">
        <v>61</v>
      </c>
      <c r="J110" t="str">
        <f>VLOOKUP(I:I,Stadttteilzuordnung!$A$1:$D$13,2,0)</f>
        <v>Aldi Nord_West</v>
      </c>
    </row>
    <row r="111" spans="1:10">
      <c r="A111" t="str">
        <f t="shared" si="3"/>
        <v>13_aldi</v>
      </c>
      <c r="B111">
        <v>13</v>
      </c>
      <c r="C111" t="s">
        <v>144</v>
      </c>
      <c r="D111" t="s">
        <v>142</v>
      </c>
      <c r="E111" s="2">
        <v>52.435148400000003</v>
      </c>
      <c r="F111" s="2">
        <v>13.466851399999999</v>
      </c>
      <c r="H111" t="s">
        <v>233</v>
      </c>
      <c r="I111" t="s">
        <v>67</v>
      </c>
      <c r="J111" t="str">
        <f>VLOOKUP(I:I,Stadttteilzuordnung!$A$1:$D$13,2,0)</f>
        <v>Aldi Nord_West</v>
      </c>
    </row>
    <row r="112" spans="1:10">
      <c r="A112" t="str">
        <f t="shared" si="3"/>
        <v>15_aldi</v>
      </c>
      <c r="B112">
        <v>15</v>
      </c>
      <c r="C112" t="s">
        <v>144</v>
      </c>
      <c r="D112" t="s">
        <v>142</v>
      </c>
      <c r="E112" s="2">
        <v>52.490199599999997</v>
      </c>
      <c r="F112" s="2">
        <v>13.375007200000001</v>
      </c>
      <c r="H112" t="s">
        <v>233</v>
      </c>
      <c r="I112" t="s">
        <v>68</v>
      </c>
      <c r="J112" t="str">
        <f>VLOOKUP(I:I,Stadttteilzuordnung!$A$1:$D$13,2,0)</f>
        <v>Aldi Nord_West</v>
      </c>
    </row>
    <row r="113" spans="1:10">
      <c r="A113" t="str">
        <f t="shared" si="3"/>
        <v>16_aldi</v>
      </c>
      <c r="B113">
        <v>16</v>
      </c>
      <c r="C113" t="s">
        <v>144</v>
      </c>
      <c r="D113" t="s">
        <v>142</v>
      </c>
      <c r="E113" s="2">
        <v>52.484675199999998</v>
      </c>
      <c r="F113" s="2">
        <v>13.369237500000001</v>
      </c>
      <c r="H113" t="s">
        <v>233</v>
      </c>
      <c r="I113" t="s">
        <v>68</v>
      </c>
      <c r="J113" t="str">
        <f>VLOOKUP(I:I,Stadttteilzuordnung!$A$1:$D$13,2,0)</f>
        <v>Aldi Nord_West</v>
      </c>
    </row>
    <row r="114" spans="1:10">
      <c r="A114" t="str">
        <f t="shared" si="3"/>
        <v>18_aldi</v>
      </c>
      <c r="B114">
        <v>18</v>
      </c>
      <c r="C114" t="s">
        <v>144</v>
      </c>
      <c r="D114" t="s">
        <v>142</v>
      </c>
      <c r="E114" s="2">
        <v>52.485886999999998</v>
      </c>
      <c r="F114" s="2">
        <v>13.421474999999999</v>
      </c>
      <c r="H114" t="s">
        <v>233</v>
      </c>
      <c r="I114" t="s">
        <v>67</v>
      </c>
      <c r="J114" t="str">
        <f>VLOOKUP(I:I,Stadttteilzuordnung!$A$1:$D$13,2,0)</f>
        <v>Aldi Nord_West</v>
      </c>
    </row>
    <row r="115" spans="1:10">
      <c r="A115" t="str">
        <f t="shared" si="3"/>
        <v>20_aldi</v>
      </c>
      <c r="B115">
        <v>20</v>
      </c>
      <c r="C115" t="s">
        <v>144</v>
      </c>
      <c r="D115" t="s">
        <v>142</v>
      </c>
      <c r="E115" s="2">
        <v>52.407881500000002</v>
      </c>
      <c r="F115" s="2">
        <v>13.266874899999999</v>
      </c>
      <c r="H115" t="s">
        <v>233</v>
      </c>
      <c r="I115" t="s">
        <v>61</v>
      </c>
      <c r="J115" t="str">
        <f>VLOOKUP(I:I,Stadttteilzuordnung!$A$1:$D$13,2,0)</f>
        <v>Aldi Nord_West</v>
      </c>
    </row>
    <row r="116" spans="1:10">
      <c r="A116" t="str">
        <f t="shared" si="3"/>
        <v>24_aldi</v>
      </c>
      <c r="B116">
        <v>24</v>
      </c>
      <c r="C116" t="s">
        <v>144</v>
      </c>
      <c r="D116" t="s">
        <v>142</v>
      </c>
      <c r="E116" s="2">
        <v>52.420144800000003</v>
      </c>
      <c r="F116" s="2">
        <v>13.4915497</v>
      </c>
      <c r="H116" t="s">
        <v>233</v>
      </c>
      <c r="I116" t="s">
        <v>67</v>
      </c>
      <c r="J116" t="str">
        <f>VLOOKUP(I:I,Stadttteilzuordnung!$A$1:$D$13,2,0)</f>
        <v>Aldi Nord_West</v>
      </c>
    </row>
    <row r="117" spans="1:10">
      <c r="A117" t="str">
        <f t="shared" si="3"/>
        <v>27_aldi</v>
      </c>
      <c r="B117">
        <v>27</v>
      </c>
      <c r="C117" t="s">
        <v>144</v>
      </c>
      <c r="D117" t="s">
        <v>142</v>
      </c>
      <c r="E117" s="2">
        <v>52.458154899999997</v>
      </c>
      <c r="F117" s="2">
        <v>13.375697000000001</v>
      </c>
      <c r="H117" t="s">
        <v>233</v>
      </c>
      <c r="I117" t="s">
        <v>68</v>
      </c>
      <c r="J117" t="str">
        <f>VLOOKUP(I:I,Stadttteilzuordnung!$A$1:$D$13,2,0)</f>
        <v>Aldi Nord_West</v>
      </c>
    </row>
    <row r="118" spans="1:10">
      <c r="A118" t="str">
        <f t="shared" si="3"/>
        <v>37_aldi</v>
      </c>
      <c r="B118">
        <v>37</v>
      </c>
      <c r="C118" t="s">
        <v>144</v>
      </c>
      <c r="D118" t="s">
        <v>142</v>
      </c>
      <c r="E118" s="2">
        <v>52.468732600000003</v>
      </c>
      <c r="F118" s="2">
        <v>13.444407399999999</v>
      </c>
      <c r="H118" t="s">
        <v>233</v>
      </c>
      <c r="I118" t="s">
        <v>67</v>
      </c>
      <c r="J118" t="str">
        <f>VLOOKUP(I:I,Stadttteilzuordnung!$A$1:$D$13,2,0)</f>
        <v>Aldi Nord_West</v>
      </c>
    </row>
    <row r="119" spans="1:10">
      <c r="A119" t="str">
        <f t="shared" si="3"/>
        <v>41_aldi</v>
      </c>
      <c r="B119">
        <v>41</v>
      </c>
      <c r="C119" t="s">
        <v>144</v>
      </c>
      <c r="D119" t="s">
        <v>163</v>
      </c>
      <c r="E119" s="2">
        <v>52.4641156</v>
      </c>
      <c r="F119" s="2">
        <v>13.3267808</v>
      </c>
      <c r="H119" t="s">
        <v>233</v>
      </c>
      <c r="I119" t="s">
        <v>61</v>
      </c>
      <c r="J119" t="str">
        <f>VLOOKUP(I:I,Stadttteilzuordnung!$A$1:$D$13,2,0)</f>
        <v>Aldi Nord_West</v>
      </c>
    </row>
    <row r="120" spans="1:10">
      <c r="A120" t="str">
        <f t="shared" si="3"/>
        <v>42_aldi</v>
      </c>
      <c r="B120">
        <v>42</v>
      </c>
      <c r="C120" t="s">
        <v>144</v>
      </c>
      <c r="D120" t="s">
        <v>163</v>
      </c>
      <c r="E120" s="2">
        <v>52.427115899999997</v>
      </c>
      <c r="F120" s="2">
        <v>13.303755799999999</v>
      </c>
      <c r="H120" t="s">
        <v>233</v>
      </c>
      <c r="I120" t="s">
        <v>61</v>
      </c>
      <c r="J120" t="str">
        <f>VLOOKUP(I:I,Stadttteilzuordnung!$A$1:$D$13,2,0)</f>
        <v>Aldi Nord_West</v>
      </c>
    </row>
    <row r="121" spans="1:10">
      <c r="A121" t="str">
        <f t="shared" si="3"/>
        <v>44_aldi</v>
      </c>
      <c r="B121">
        <v>44</v>
      </c>
      <c r="C121" t="s">
        <v>144</v>
      </c>
      <c r="D121" t="s">
        <v>142</v>
      </c>
      <c r="E121" s="2">
        <v>52.439131199999999</v>
      </c>
      <c r="F121" s="2">
        <v>13.2713252</v>
      </c>
      <c r="H121" t="s">
        <v>233</v>
      </c>
      <c r="I121" t="s">
        <v>61</v>
      </c>
      <c r="J121" t="str">
        <f>VLOOKUP(I:I,Stadttteilzuordnung!$A$1:$D$13,2,0)</f>
        <v>Aldi Nord_West</v>
      </c>
    </row>
    <row r="122" spans="1:10">
      <c r="A122" t="str">
        <f t="shared" si="3"/>
        <v>45_aldi</v>
      </c>
      <c r="B122">
        <v>45</v>
      </c>
      <c r="C122" t="s">
        <v>144</v>
      </c>
      <c r="D122" t="s">
        <v>142</v>
      </c>
      <c r="E122" s="2">
        <v>52.485758400000002</v>
      </c>
      <c r="F122" s="2">
        <v>13.3574343</v>
      </c>
      <c r="H122" t="s">
        <v>233</v>
      </c>
      <c r="I122" t="s">
        <v>68</v>
      </c>
      <c r="J122" t="str">
        <f>VLOOKUP(I:I,Stadttteilzuordnung!$A$1:$D$13,2,0)</f>
        <v>Aldi Nord_West</v>
      </c>
    </row>
    <row r="123" spans="1:10">
      <c r="A123" t="str">
        <f t="shared" si="3"/>
        <v>46_aldi</v>
      </c>
      <c r="B123">
        <v>46</v>
      </c>
      <c r="C123" t="s">
        <v>144</v>
      </c>
      <c r="D123" t="s">
        <v>142</v>
      </c>
      <c r="E123" s="2">
        <v>52.418935699999999</v>
      </c>
      <c r="F123" s="2">
        <v>13.1575422</v>
      </c>
      <c r="H123" t="s">
        <v>233</v>
      </c>
      <c r="I123" t="s">
        <v>61</v>
      </c>
      <c r="J123" t="str">
        <f>VLOOKUP(I:I,Stadttteilzuordnung!$A$1:$D$13,2,0)</f>
        <v>Aldi Nord_West</v>
      </c>
    </row>
    <row r="124" spans="1:10">
      <c r="A124" t="str">
        <f t="shared" si="3"/>
        <v>50_aldi</v>
      </c>
      <c r="B124">
        <v>50</v>
      </c>
      <c r="C124" t="s">
        <v>144</v>
      </c>
      <c r="D124" t="s">
        <v>142</v>
      </c>
      <c r="E124" s="2">
        <v>52.469256700000003</v>
      </c>
      <c r="F124" s="2">
        <v>13.341465599999999</v>
      </c>
      <c r="H124" t="s">
        <v>233</v>
      </c>
      <c r="I124" t="s">
        <v>68</v>
      </c>
      <c r="J124" t="str">
        <f>VLOOKUP(I:I,Stadttteilzuordnung!$A$1:$D$13,2,0)</f>
        <v>Aldi Nord_West</v>
      </c>
    </row>
    <row r="125" spans="1:10">
      <c r="A125" t="str">
        <f t="shared" si="3"/>
        <v>51_aldi</v>
      </c>
      <c r="B125">
        <v>51</v>
      </c>
      <c r="C125" t="s">
        <v>144</v>
      </c>
      <c r="D125" t="s">
        <v>142</v>
      </c>
      <c r="E125" s="2">
        <v>52.489349500000003</v>
      </c>
      <c r="F125" s="2">
        <v>13.3455143</v>
      </c>
      <c r="H125" t="s">
        <v>233</v>
      </c>
      <c r="I125" t="s">
        <v>68</v>
      </c>
      <c r="J125" t="str">
        <f>VLOOKUP(I:I,Stadttteilzuordnung!$A$1:$D$13,2,0)</f>
        <v>Aldi Nord_West</v>
      </c>
    </row>
    <row r="126" spans="1:10">
      <c r="A126" t="str">
        <f t="shared" si="3"/>
        <v>52_aldi</v>
      </c>
      <c r="B126">
        <v>52</v>
      </c>
      <c r="C126" t="s">
        <v>144</v>
      </c>
      <c r="D126" t="s">
        <v>163</v>
      </c>
      <c r="E126" s="2">
        <v>52.4797978</v>
      </c>
      <c r="F126" s="2">
        <v>13.436000999999999</v>
      </c>
      <c r="H126" t="s">
        <v>233</v>
      </c>
      <c r="I126" t="s">
        <v>67</v>
      </c>
      <c r="J126" t="str">
        <f>VLOOKUP(I:I,Stadttteilzuordnung!$A$1:$D$13,2,0)</f>
        <v>Aldi Nord_West</v>
      </c>
    </row>
    <row r="127" spans="1:10">
      <c r="A127" t="str">
        <f t="shared" si="3"/>
        <v>55_aldi</v>
      </c>
      <c r="B127">
        <v>55</v>
      </c>
      <c r="C127" t="s">
        <v>144</v>
      </c>
      <c r="D127" t="s">
        <v>163</v>
      </c>
      <c r="E127" s="2">
        <v>52.451609699999999</v>
      </c>
      <c r="F127" s="2">
        <v>13.3621281</v>
      </c>
      <c r="H127" t="s">
        <v>233</v>
      </c>
      <c r="I127" t="s">
        <v>68</v>
      </c>
      <c r="J127" t="str">
        <f>VLOOKUP(I:I,Stadttteilzuordnung!$A$1:$D$13,2,0)</f>
        <v>Aldi Nord_West</v>
      </c>
    </row>
    <row r="128" spans="1:10">
      <c r="A128" t="str">
        <f t="shared" si="3"/>
        <v>56_aldi</v>
      </c>
      <c r="B128">
        <v>56</v>
      </c>
      <c r="C128" t="s">
        <v>144</v>
      </c>
      <c r="D128" t="s">
        <v>142</v>
      </c>
      <c r="E128" s="2">
        <v>52.454646099999998</v>
      </c>
      <c r="F128" s="2">
        <v>13.3267845</v>
      </c>
      <c r="H128" t="s">
        <v>233</v>
      </c>
      <c r="I128" t="s">
        <v>61</v>
      </c>
      <c r="J128" t="str">
        <f>VLOOKUP(I:I,Stadttteilzuordnung!$A$1:$D$13,2,0)</f>
        <v>Aldi Nord_West</v>
      </c>
    </row>
    <row r="129" spans="1:10">
      <c r="A129" t="str">
        <f t="shared" si="3"/>
        <v>57_aldi</v>
      </c>
      <c r="B129">
        <v>57</v>
      </c>
      <c r="C129" t="s">
        <v>144</v>
      </c>
      <c r="D129" t="s">
        <v>163</v>
      </c>
      <c r="E129" s="2">
        <v>52.485470599999999</v>
      </c>
      <c r="F129" s="2">
        <v>13.3408169</v>
      </c>
      <c r="H129" t="s">
        <v>233</v>
      </c>
      <c r="I129" t="s">
        <v>68</v>
      </c>
      <c r="J129" t="str">
        <f>VLOOKUP(I:I,Stadttteilzuordnung!$A$1:$D$13,2,0)</f>
        <v>Aldi Nord_West</v>
      </c>
    </row>
    <row r="130" spans="1:10">
      <c r="A130" t="str">
        <f t="shared" ref="A130:A161" si="4">B130 &amp; "_" &amp; C130</f>
        <v>59_aldi</v>
      </c>
      <c r="B130">
        <v>59</v>
      </c>
      <c r="C130" t="s">
        <v>144</v>
      </c>
      <c r="D130" t="s">
        <v>142</v>
      </c>
      <c r="E130" s="2">
        <v>52.3861749</v>
      </c>
      <c r="F130" s="2">
        <v>13.4018406</v>
      </c>
      <c r="H130" t="s">
        <v>233</v>
      </c>
      <c r="I130" t="s">
        <v>68</v>
      </c>
      <c r="J130" t="str">
        <f>VLOOKUP(I:I,Stadttteilzuordnung!$A$1:$D$13,2,0)</f>
        <v>Aldi Nord_West</v>
      </c>
    </row>
    <row r="131" spans="1:10">
      <c r="A131" t="str">
        <f t="shared" si="4"/>
        <v>60_aldi</v>
      </c>
      <c r="B131">
        <v>60</v>
      </c>
      <c r="C131" t="s">
        <v>144</v>
      </c>
      <c r="D131" t="s">
        <v>142</v>
      </c>
      <c r="E131" s="2">
        <v>52.440925499999999</v>
      </c>
      <c r="F131" s="2">
        <v>13.4594874</v>
      </c>
      <c r="H131" t="s">
        <v>233</v>
      </c>
      <c r="I131" t="s">
        <v>67</v>
      </c>
      <c r="J131" t="str">
        <f>VLOOKUP(I:I,Stadttteilzuordnung!$A$1:$D$13,2,0)</f>
        <v>Aldi Nord_West</v>
      </c>
    </row>
    <row r="132" spans="1:10">
      <c r="A132" t="str">
        <f t="shared" si="4"/>
        <v>61_aldi</v>
      </c>
      <c r="B132">
        <v>61</v>
      </c>
      <c r="C132" t="s">
        <v>144</v>
      </c>
      <c r="D132" t="s">
        <v>163</v>
      </c>
      <c r="E132" s="2">
        <v>52.4414497</v>
      </c>
      <c r="F132" s="2">
        <v>13.3906756</v>
      </c>
      <c r="H132" t="s">
        <v>233</v>
      </c>
      <c r="I132" t="s">
        <v>68</v>
      </c>
      <c r="J132" t="str">
        <f>VLOOKUP(I:I,Stadttteilzuordnung!$A$1:$D$13,2,0)</f>
        <v>Aldi Nord_West</v>
      </c>
    </row>
    <row r="133" spans="1:10">
      <c r="A133" t="str">
        <f t="shared" si="4"/>
        <v>65_aldi</v>
      </c>
      <c r="B133">
        <v>65</v>
      </c>
      <c r="C133" t="s">
        <v>144</v>
      </c>
      <c r="D133" t="s">
        <v>142</v>
      </c>
      <c r="E133" s="2">
        <v>52.4934808</v>
      </c>
      <c r="F133" s="2">
        <v>13.422019799999999</v>
      </c>
      <c r="H133" t="s">
        <v>233</v>
      </c>
      <c r="I133" t="s">
        <v>67</v>
      </c>
      <c r="J133" t="str">
        <f>VLOOKUP(I:I,Stadttteilzuordnung!$A$1:$D$13,2,0)</f>
        <v>Aldi Nord_West</v>
      </c>
    </row>
    <row r="134" spans="1:10">
      <c r="A134" t="str">
        <f t="shared" si="4"/>
        <v>67_aldi</v>
      </c>
      <c r="B134">
        <v>67</v>
      </c>
      <c r="C134" t="s">
        <v>144</v>
      </c>
      <c r="D134" t="s">
        <v>142</v>
      </c>
      <c r="E134" s="2">
        <v>52.418705099999997</v>
      </c>
      <c r="F134" s="2">
        <v>13.359273200000001</v>
      </c>
      <c r="H134" t="s">
        <v>233</v>
      </c>
      <c r="I134" t="s">
        <v>68</v>
      </c>
      <c r="J134" t="str">
        <f>VLOOKUP(I:I,Stadttteilzuordnung!$A$1:$D$13,2,0)</f>
        <v>Aldi Nord_West</v>
      </c>
    </row>
    <row r="135" spans="1:10">
      <c r="A135" t="str">
        <f t="shared" si="4"/>
        <v>70_aldi</v>
      </c>
      <c r="B135">
        <v>70</v>
      </c>
      <c r="C135" t="s">
        <v>144</v>
      </c>
      <c r="D135" t="s">
        <v>142</v>
      </c>
      <c r="E135" s="2">
        <v>52.470225800000001</v>
      </c>
      <c r="F135" s="2">
        <v>13.461848</v>
      </c>
      <c r="H135" t="s">
        <v>233</v>
      </c>
      <c r="I135" t="s">
        <v>67</v>
      </c>
      <c r="J135" t="str">
        <f>VLOOKUP(I:I,Stadttteilzuordnung!$A$1:$D$13,2,0)</f>
        <v>Aldi Nord_West</v>
      </c>
    </row>
    <row r="136" spans="1:10">
      <c r="A136" t="str">
        <f t="shared" si="4"/>
        <v>72_aldi</v>
      </c>
      <c r="B136">
        <v>72</v>
      </c>
      <c r="C136" t="s">
        <v>144</v>
      </c>
      <c r="D136" t="s">
        <v>142</v>
      </c>
      <c r="E136" s="2">
        <v>52.460788399999998</v>
      </c>
      <c r="F136" s="2">
        <v>13.4334563</v>
      </c>
      <c r="H136" t="s">
        <v>233</v>
      </c>
      <c r="I136" t="s">
        <v>67</v>
      </c>
      <c r="J136" t="str">
        <f>VLOOKUP(I:I,Stadttteilzuordnung!$A$1:$D$13,2,0)</f>
        <v>Aldi Nord_West</v>
      </c>
    </row>
    <row r="137" spans="1:10">
      <c r="A137" t="str">
        <f t="shared" si="4"/>
        <v>73_aldi</v>
      </c>
      <c r="B137">
        <v>73</v>
      </c>
      <c r="C137" t="s">
        <v>144</v>
      </c>
      <c r="D137" t="s">
        <v>142</v>
      </c>
      <c r="E137" s="2">
        <v>52.434761199999997</v>
      </c>
      <c r="F137" s="2">
        <v>13.367391700000001</v>
      </c>
      <c r="H137" t="s">
        <v>233</v>
      </c>
      <c r="I137" t="s">
        <v>61</v>
      </c>
      <c r="J137" t="str">
        <f>VLOOKUP(I:I,Stadttteilzuordnung!$A$1:$D$13,2,0)</f>
        <v>Aldi Nord_West</v>
      </c>
    </row>
    <row r="138" spans="1:10">
      <c r="A138" t="str">
        <f t="shared" si="4"/>
        <v>76_aldi</v>
      </c>
      <c r="B138">
        <v>76</v>
      </c>
      <c r="C138" t="s">
        <v>144</v>
      </c>
      <c r="D138" t="s">
        <v>142</v>
      </c>
      <c r="E138" s="2">
        <v>52.439920999999998</v>
      </c>
      <c r="F138" s="2">
        <v>13.4337719</v>
      </c>
      <c r="H138" t="s">
        <v>233</v>
      </c>
      <c r="I138" t="s">
        <v>67</v>
      </c>
      <c r="J138" t="str">
        <f>VLOOKUP(I:I,Stadttteilzuordnung!$A$1:$D$13,2,0)</f>
        <v>Aldi Nord_West</v>
      </c>
    </row>
    <row r="139" spans="1:10">
      <c r="A139" t="str">
        <f t="shared" si="4"/>
        <v>77_aldi</v>
      </c>
      <c r="B139">
        <v>77</v>
      </c>
      <c r="C139" t="s">
        <v>144</v>
      </c>
      <c r="D139" t="s">
        <v>142</v>
      </c>
      <c r="E139" s="2">
        <v>52.449776499999999</v>
      </c>
      <c r="F139" s="2">
        <v>13.2532532</v>
      </c>
      <c r="H139" t="s">
        <v>233</v>
      </c>
      <c r="I139" t="s">
        <v>61</v>
      </c>
      <c r="J139" t="str">
        <f>VLOOKUP(I:I,Stadttteilzuordnung!$A$1:$D$13,2,0)</f>
        <v>Aldi Nord_West</v>
      </c>
    </row>
    <row r="140" spans="1:10">
      <c r="A140" t="str">
        <f t="shared" si="4"/>
        <v>81_aldi</v>
      </c>
      <c r="B140">
        <v>81</v>
      </c>
      <c r="C140" t="s">
        <v>144</v>
      </c>
      <c r="D140" t="s">
        <v>142</v>
      </c>
      <c r="E140" s="2">
        <v>52.446475100000001</v>
      </c>
      <c r="F140" s="2">
        <v>13.296765300000001</v>
      </c>
      <c r="H140" t="s">
        <v>233</v>
      </c>
      <c r="I140" t="s">
        <v>61</v>
      </c>
      <c r="J140" t="str">
        <f>VLOOKUP(I:I,Stadttteilzuordnung!$A$1:$D$13,2,0)</f>
        <v>Aldi Nord_West</v>
      </c>
    </row>
    <row r="141" spans="1:10">
      <c r="A141" t="str">
        <f t="shared" si="4"/>
        <v>82_aldi</v>
      </c>
      <c r="B141">
        <v>82</v>
      </c>
      <c r="C141" t="s">
        <v>144</v>
      </c>
      <c r="D141" t="s">
        <v>142</v>
      </c>
      <c r="E141" s="2">
        <v>52.474100200000002</v>
      </c>
      <c r="F141" s="2">
        <v>13.427497499999999</v>
      </c>
      <c r="H141" t="s">
        <v>233</v>
      </c>
      <c r="I141" t="s">
        <v>67</v>
      </c>
      <c r="J141" t="str">
        <f>VLOOKUP(I:I,Stadttteilzuordnung!$A$1:$D$13,2,0)</f>
        <v>Aldi Nord_West</v>
      </c>
    </row>
    <row r="142" spans="1:10">
      <c r="A142" t="str">
        <f t="shared" si="4"/>
        <v>86_aldi</v>
      </c>
      <c r="B142">
        <v>86</v>
      </c>
      <c r="C142" t="s">
        <v>144</v>
      </c>
      <c r="D142" t="s">
        <v>142</v>
      </c>
      <c r="E142" s="2">
        <v>52.456584999999997</v>
      </c>
      <c r="F142" s="2">
        <v>13.3388913</v>
      </c>
      <c r="H142" t="s">
        <v>233</v>
      </c>
      <c r="I142" t="s">
        <v>61</v>
      </c>
      <c r="J142" t="str">
        <f>VLOOKUP(I:I,Stadttteilzuordnung!$A$1:$D$13,2,0)</f>
        <v>Aldi Nord_West</v>
      </c>
    </row>
    <row r="143" spans="1:10">
      <c r="A143" t="str">
        <f t="shared" si="4"/>
        <v>89_aldi</v>
      </c>
      <c r="B143">
        <v>89</v>
      </c>
      <c r="C143" t="s">
        <v>144</v>
      </c>
      <c r="D143" t="s">
        <v>142</v>
      </c>
      <c r="E143" s="2">
        <v>52.465842000000002</v>
      </c>
      <c r="F143" s="2">
        <v>13.422215</v>
      </c>
      <c r="H143" t="s">
        <v>233</v>
      </c>
      <c r="I143" t="s">
        <v>67</v>
      </c>
      <c r="J143" t="str">
        <f>VLOOKUP(I:I,Stadttteilzuordnung!$A$1:$D$13,2,0)</f>
        <v>Aldi Nord_West</v>
      </c>
    </row>
    <row r="144" spans="1:10">
      <c r="A144" t="str">
        <f t="shared" si="4"/>
        <v>91_aldi</v>
      </c>
      <c r="B144">
        <v>91</v>
      </c>
      <c r="C144" t="s">
        <v>144</v>
      </c>
      <c r="D144" t="s">
        <v>142</v>
      </c>
      <c r="E144" s="2">
        <v>52.457134699999997</v>
      </c>
      <c r="F144" s="2">
        <v>13.3916948</v>
      </c>
      <c r="H144" t="s">
        <v>233</v>
      </c>
      <c r="I144" t="s">
        <v>68</v>
      </c>
      <c r="J144" t="str">
        <f>VLOOKUP(I:I,Stadttteilzuordnung!$A$1:$D$13,2,0)</f>
        <v>Aldi Nord_West</v>
      </c>
    </row>
    <row r="145" spans="1:10">
      <c r="A145" t="str">
        <f t="shared" si="4"/>
        <v>93_aldi</v>
      </c>
      <c r="B145">
        <v>93</v>
      </c>
      <c r="C145" t="s">
        <v>144</v>
      </c>
      <c r="D145" t="s">
        <v>142</v>
      </c>
      <c r="E145" s="2">
        <v>52.439237599999998</v>
      </c>
      <c r="F145" s="2">
        <v>13.271015500000001</v>
      </c>
      <c r="H145" t="s">
        <v>233</v>
      </c>
      <c r="I145" t="s">
        <v>61</v>
      </c>
      <c r="J145" t="str">
        <f>VLOOKUP(I:I,Stadttteilzuordnung!$A$1:$D$13,2,0)</f>
        <v>Aldi Nord_West</v>
      </c>
    </row>
    <row r="146" spans="1:10">
      <c r="A146" t="str">
        <f t="shared" si="4"/>
        <v>97_aldi</v>
      </c>
      <c r="B146">
        <v>97</v>
      </c>
      <c r="C146" t="s">
        <v>144</v>
      </c>
      <c r="D146" t="s">
        <v>142</v>
      </c>
      <c r="E146" s="2">
        <v>52.439785200000003</v>
      </c>
      <c r="F146" s="2">
        <v>13.2165933</v>
      </c>
      <c r="H146" t="s">
        <v>233</v>
      </c>
      <c r="I146" t="s">
        <v>61</v>
      </c>
      <c r="J146" t="str">
        <f>VLOOKUP(I:I,Stadttteilzuordnung!$A$1:$D$13,2,0)</f>
        <v>Aldi Nord_West</v>
      </c>
    </row>
    <row r="147" spans="1:10">
      <c r="A147" t="str">
        <f t="shared" si="4"/>
        <v>98_aldi</v>
      </c>
      <c r="B147">
        <v>98</v>
      </c>
      <c r="C147" t="s">
        <v>144</v>
      </c>
      <c r="D147" t="s">
        <v>142</v>
      </c>
      <c r="E147" s="2">
        <v>52.4278355</v>
      </c>
      <c r="F147" s="2">
        <v>13.2147512</v>
      </c>
      <c r="H147" t="s">
        <v>233</v>
      </c>
      <c r="I147" t="s">
        <v>61</v>
      </c>
      <c r="J147" t="str">
        <f>VLOOKUP(I:I,Stadttteilzuordnung!$A$1:$D$13,2,0)</f>
        <v>Aldi Nord_West</v>
      </c>
    </row>
    <row r="148" spans="1:10">
      <c r="A148" t="str">
        <f t="shared" si="4"/>
        <v>103_aldi</v>
      </c>
      <c r="B148">
        <v>103</v>
      </c>
      <c r="C148" t="s">
        <v>144</v>
      </c>
      <c r="D148" t="s">
        <v>142</v>
      </c>
      <c r="E148" s="2">
        <v>52.468322999999998</v>
      </c>
      <c r="F148" s="2">
        <v>13.374414099999999</v>
      </c>
      <c r="H148" t="s">
        <v>233</v>
      </c>
      <c r="I148" t="s">
        <v>68</v>
      </c>
      <c r="J148" t="str">
        <f>VLOOKUP(I:I,Stadttteilzuordnung!$A$1:$D$13,2,0)</f>
        <v>Aldi Nord_West</v>
      </c>
    </row>
    <row r="149" spans="1:10">
      <c r="A149" t="str">
        <f t="shared" si="4"/>
        <v>104_aldi</v>
      </c>
      <c r="B149">
        <v>104</v>
      </c>
      <c r="C149" t="s">
        <v>144</v>
      </c>
      <c r="D149" t="s">
        <v>142</v>
      </c>
      <c r="E149" s="2">
        <v>52.420215300000002</v>
      </c>
      <c r="F149" s="2">
        <v>13.314637299999999</v>
      </c>
      <c r="H149" t="s">
        <v>233</v>
      </c>
      <c r="I149" t="s">
        <v>61</v>
      </c>
      <c r="J149" t="str">
        <f>VLOOKUP(I:I,Stadttteilzuordnung!$A$1:$D$13,2,0)</f>
        <v>Aldi Nord_West</v>
      </c>
    </row>
    <row r="150" spans="1:10">
      <c r="A150" t="str">
        <f t="shared" si="4"/>
        <v>105_aldi</v>
      </c>
      <c r="B150">
        <v>105</v>
      </c>
      <c r="C150" t="s">
        <v>144</v>
      </c>
      <c r="D150" t="s">
        <v>142</v>
      </c>
      <c r="E150" s="2">
        <v>52.452103100000002</v>
      </c>
      <c r="F150" s="2">
        <v>13.362085799999999</v>
      </c>
      <c r="H150" t="s">
        <v>233</v>
      </c>
      <c r="I150" t="s">
        <v>68</v>
      </c>
      <c r="J150" t="str">
        <f>VLOOKUP(I:I,Stadttteilzuordnung!$A$1:$D$13,2,0)</f>
        <v>Aldi Nord_West</v>
      </c>
    </row>
    <row r="151" spans="1:10">
      <c r="A151" t="str">
        <f t="shared" si="4"/>
        <v>107_aldi</v>
      </c>
      <c r="B151">
        <v>107</v>
      </c>
      <c r="C151" t="s">
        <v>144</v>
      </c>
      <c r="D151" t="s">
        <v>142</v>
      </c>
      <c r="E151" s="2">
        <v>52.418779100000002</v>
      </c>
      <c r="F151" s="2">
        <v>13.391247999999999</v>
      </c>
      <c r="H151" t="s">
        <v>233</v>
      </c>
      <c r="I151" t="s">
        <v>68</v>
      </c>
      <c r="J151" t="str">
        <f>VLOOKUP(I:I,Stadttteilzuordnung!$A$1:$D$13,2,0)</f>
        <v>Aldi Nord_West</v>
      </c>
    </row>
    <row r="152" spans="1:10">
      <c r="A152" t="str">
        <f t="shared" si="4"/>
        <v>109_aldi</v>
      </c>
      <c r="B152">
        <v>109</v>
      </c>
      <c r="C152" t="s">
        <v>144</v>
      </c>
      <c r="D152" t="s">
        <v>142</v>
      </c>
      <c r="E152" s="2">
        <v>52.414399799999998</v>
      </c>
      <c r="F152" s="2">
        <v>13.347034300000001</v>
      </c>
      <c r="H152" t="s">
        <v>233</v>
      </c>
      <c r="I152" t="s">
        <v>68</v>
      </c>
      <c r="J152" t="str">
        <f>VLOOKUP(I:I,Stadttteilzuordnung!$A$1:$D$13,2,0)</f>
        <v>Aldi Nord_West</v>
      </c>
    </row>
    <row r="153" spans="1:10">
      <c r="A153" t="str">
        <f t="shared" si="4"/>
        <v>110_aldi</v>
      </c>
      <c r="B153">
        <v>110</v>
      </c>
      <c r="C153" t="s">
        <v>144</v>
      </c>
      <c r="D153" t="s">
        <v>142</v>
      </c>
      <c r="E153" s="2">
        <v>52.4524252</v>
      </c>
      <c r="F153" s="2">
        <v>13.4554559</v>
      </c>
      <c r="H153" t="s">
        <v>233</v>
      </c>
      <c r="I153" t="s">
        <v>67</v>
      </c>
      <c r="J153" t="str">
        <f>VLOOKUP(I:I,Stadttteilzuordnung!$A$1:$D$13,2,0)</f>
        <v>Aldi Nord_West</v>
      </c>
    </row>
    <row r="154" spans="1:10">
      <c r="A154" t="str">
        <f t="shared" si="4"/>
        <v>115_aldi</v>
      </c>
      <c r="B154">
        <v>115</v>
      </c>
      <c r="C154" t="s">
        <v>144</v>
      </c>
      <c r="D154" t="s">
        <v>142</v>
      </c>
      <c r="E154" s="2">
        <v>52.386274</v>
      </c>
      <c r="F154" s="2">
        <v>13.401615400000001</v>
      </c>
      <c r="H154" t="s">
        <v>233</v>
      </c>
      <c r="I154" t="s">
        <v>68</v>
      </c>
      <c r="J154" t="str">
        <f>VLOOKUP(I:I,Stadttteilzuordnung!$A$1:$D$13,2,0)</f>
        <v>Aldi Nord_West</v>
      </c>
    </row>
    <row r="155" spans="1:10">
      <c r="A155" t="str">
        <f t="shared" si="4"/>
        <v>117_aldi</v>
      </c>
      <c r="B155">
        <v>117</v>
      </c>
      <c r="C155" t="s">
        <v>144</v>
      </c>
      <c r="D155" t="s">
        <v>142</v>
      </c>
      <c r="E155" s="2">
        <v>52.440375000000003</v>
      </c>
      <c r="F155" s="2">
        <v>13.433541</v>
      </c>
      <c r="H155" t="s">
        <v>233</v>
      </c>
      <c r="I155" t="s">
        <v>67</v>
      </c>
      <c r="J155" t="str">
        <f>VLOOKUP(I:I,Stadttteilzuordnung!$A$1:$D$13,2,0)</f>
        <v>Aldi Nord_West</v>
      </c>
    </row>
    <row r="156" spans="1:10">
      <c r="A156" t="str">
        <f t="shared" si="4"/>
        <v>123_aldi</v>
      </c>
      <c r="B156">
        <v>123</v>
      </c>
      <c r="C156" t="s">
        <v>144</v>
      </c>
      <c r="D156" t="s">
        <v>142</v>
      </c>
      <c r="E156" s="2">
        <v>52.430408399999997</v>
      </c>
      <c r="F156" s="2">
        <v>13.4956221</v>
      </c>
      <c r="H156" t="s">
        <v>233</v>
      </c>
      <c r="I156" t="s">
        <v>67</v>
      </c>
      <c r="J156" t="str">
        <f>VLOOKUP(I:I,Stadttteilzuordnung!$A$1:$D$13,2,0)</f>
        <v>Aldi Nord_West</v>
      </c>
    </row>
    <row r="157" spans="1:10">
      <c r="A157" t="str">
        <f t="shared" si="4"/>
        <v>125_aldi</v>
      </c>
      <c r="B157">
        <v>125</v>
      </c>
      <c r="C157" t="s">
        <v>144</v>
      </c>
      <c r="D157" t="s">
        <v>142</v>
      </c>
      <c r="E157" s="2">
        <v>52.419007299999997</v>
      </c>
      <c r="F157" s="2">
        <v>13.421685200000001</v>
      </c>
      <c r="H157" t="s">
        <v>233</v>
      </c>
      <c r="I157" t="s">
        <v>67</v>
      </c>
      <c r="J157" t="str">
        <f>VLOOKUP(I:I,Stadttteilzuordnung!$A$1:$D$13,2,0)</f>
        <v>Aldi Nord_West</v>
      </c>
    </row>
    <row r="158" spans="1:10">
      <c r="A158" t="str">
        <f t="shared" si="4"/>
        <v>155_aldi</v>
      </c>
      <c r="B158">
        <v>155</v>
      </c>
      <c r="C158" t="s">
        <v>144</v>
      </c>
      <c r="D158" t="s">
        <v>140</v>
      </c>
      <c r="E158" s="2">
        <v>52.430889899999997</v>
      </c>
      <c r="F158" s="2">
        <v>13.456212000000001</v>
      </c>
      <c r="H158" t="s">
        <v>233</v>
      </c>
      <c r="I158" t="s">
        <v>67</v>
      </c>
      <c r="J158" t="str">
        <f>VLOOKUP(I:I,Stadttteilzuordnung!$A$1:$D$13,2,0)</f>
        <v>Aldi Nord_West</v>
      </c>
    </row>
  </sheetData>
  <autoFilter ref="A1:J1"/>
  <sortState ref="A2:I158">
    <sortCondition ref="I2:I158"/>
  </sortState>
  <phoneticPr fontId="19" type="noConversion"/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305"/>
  <sheetViews>
    <sheetView workbookViewId="0">
      <selection activeCell="A2" sqref="A2:I305"/>
    </sheetView>
  </sheetViews>
  <sheetFormatPr baseColWidth="10" defaultRowHeight="14"/>
  <cols>
    <col min="4" max="4" width="19.83203125" customWidth="1"/>
  </cols>
  <sheetData>
    <row r="1" spans="1:9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1" t="s">
        <v>229</v>
      </c>
      <c r="H1" s="1" t="s">
        <v>230</v>
      </c>
      <c r="I1" s="6" t="s">
        <v>244</v>
      </c>
    </row>
    <row r="2" spans="1:9">
      <c r="A2" t="str">
        <f>B2&amp;"_"&amp;C2</f>
        <v>1_edeka</v>
      </c>
      <c r="B2">
        <v>1</v>
      </c>
      <c r="C2" t="s">
        <v>248</v>
      </c>
      <c r="D2" t="s">
        <v>45</v>
      </c>
      <c r="E2" s="2">
        <v>52.457736599999997</v>
      </c>
      <c r="F2" s="2">
        <v>13.5361674</v>
      </c>
      <c r="G2" t="s">
        <v>213</v>
      </c>
      <c r="H2" t="s">
        <v>233</v>
      </c>
      <c r="I2" t="s">
        <v>69</v>
      </c>
    </row>
    <row r="3" spans="1:9">
      <c r="A3" t="str">
        <f t="shared" ref="A3:A66" si="0">B3&amp;"_"&amp;C3</f>
        <v>2_edeka</v>
      </c>
      <c r="B3">
        <v>2</v>
      </c>
      <c r="C3" t="s">
        <v>248</v>
      </c>
      <c r="D3" t="s">
        <v>45</v>
      </c>
      <c r="E3" s="2">
        <v>52.493928500000003</v>
      </c>
      <c r="F3" s="2">
        <v>13.3839687</v>
      </c>
      <c r="G3" t="s">
        <v>213</v>
      </c>
      <c r="H3" t="s">
        <v>233</v>
      </c>
      <c r="I3" t="s">
        <v>57</v>
      </c>
    </row>
    <row r="4" spans="1:9">
      <c r="A4" t="str">
        <f t="shared" si="0"/>
        <v>3_edeka</v>
      </c>
      <c r="B4">
        <v>3</v>
      </c>
      <c r="C4" t="s">
        <v>248</v>
      </c>
      <c r="D4" t="s">
        <v>45</v>
      </c>
      <c r="E4" s="2">
        <v>52.411377799999997</v>
      </c>
      <c r="F4" s="2">
        <v>13.2978171</v>
      </c>
      <c r="G4" t="s">
        <v>213</v>
      </c>
      <c r="H4" t="s">
        <v>233</v>
      </c>
      <c r="I4" t="s">
        <v>61</v>
      </c>
    </row>
    <row r="5" spans="1:9">
      <c r="A5" t="str">
        <f t="shared" si="0"/>
        <v>4_edeka</v>
      </c>
      <c r="B5">
        <v>4</v>
      </c>
      <c r="C5" t="s">
        <v>248</v>
      </c>
      <c r="D5" t="s">
        <v>213</v>
      </c>
      <c r="E5" s="2">
        <v>52.575518500000001</v>
      </c>
      <c r="F5" s="2">
        <v>13.313603499999999</v>
      </c>
      <c r="G5" t="s">
        <v>213</v>
      </c>
      <c r="H5" t="s">
        <v>233</v>
      </c>
      <c r="I5" t="s">
        <v>62</v>
      </c>
    </row>
    <row r="6" spans="1:9">
      <c r="A6" t="str">
        <f t="shared" si="0"/>
        <v>5_edeka</v>
      </c>
      <c r="B6">
        <v>5</v>
      </c>
      <c r="C6" t="s">
        <v>248</v>
      </c>
      <c r="D6" t="s">
        <v>213</v>
      </c>
      <c r="E6" s="2">
        <v>52.586742999999998</v>
      </c>
      <c r="F6" s="2">
        <v>13.294749400000001</v>
      </c>
      <c r="G6" t="s">
        <v>213</v>
      </c>
      <c r="H6" t="s">
        <v>233</v>
      </c>
      <c r="I6" t="s">
        <v>62</v>
      </c>
    </row>
    <row r="7" spans="1:9">
      <c r="A7" t="str">
        <f t="shared" si="0"/>
        <v>6_edeka</v>
      </c>
      <c r="B7">
        <v>6</v>
      </c>
      <c r="C7" t="s">
        <v>248</v>
      </c>
      <c r="D7" t="s">
        <v>188</v>
      </c>
      <c r="E7" s="2">
        <v>52.507712300000001</v>
      </c>
      <c r="F7" s="2">
        <v>13.5129755</v>
      </c>
      <c r="G7" t="s">
        <v>213</v>
      </c>
      <c r="H7" t="s">
        <v>233</v>
      </c>
      <c r="I7" t="s">
        <v>59</v>
      </c>
    </row>
    <row r="8" spans="1:9">
      <c r="A8" t="str">
        <f t="shared" si="0"/>
        <v>7_edeka</v>
      </c>
      <c r="B8">
        <v>7</v>
      </c>
      <c r="C8" t="s">
        <v>248</v>
      </c>
      <c r="D8" t="s">
        <v>188</v>
      </c>
      <c r="E8" s="2">
        <v>52.514147299999998</v>
      </c>
      <c r="F8" s="2">
        <v>13.437664099999999</v>
      </c>
      <c r="G8" t="s">
        <v>213</v>
      </c>
      <c r="H8" t="s">
        <v>233</v>
      </c>
      <c r="I8" t="s">
        <v>57</v>
      </c>
    </row>
    <row r="9" spans="1:9">
      <c r="A9" t="str">
        <f t="shared" si="0"/>
        <v>8_edeka</v>
      </c>
      <c r="B9">
        <v>8</v>
      </c>
      <c r="C9" t="s">
        <v>248</v>
      </c>
      <c r="D9" t="s">
        <v>188</v>
      </c>
      <c r="E9" s="2">
        <v>52.528213899999997</v>
      </c>
      <c r="F9" s="2">
        <v>13.4812174</v>
      </c>
      <c r="G9" t="s">
        <v>213</v>
      </c>
      <c r="H9" t="s">
        <v>233</v>
      </c>
      <c r="I9" t="s">
        <v>59</v>
      </c>
    </row>
    <row r="10" spans="1:9">
      <c r="A10" t="str">
        <f t="shared" si="0"/>
        <v>9_edeka</v>
      </c>
      <c r="B10">
        <v>9</v>
      </c>
      <c r="C10" t="s">
        <v>248</v>
      </c>
      <c r="D10" t="s">
        <v>49</v>
      </c>
      <c r="E10" s="2">
        <v>52.526902100000001</v>
      </c>
      <c r="F10" s="2">
        <v>13.398350600000001</v>
      </c>
      <c r="G10" t="s">
        <v>49</v>
      </c>
      <c r="H10" t="s">
        <v>233</v>
      </c>
      <c r="I10" t="s">
        <v>65</v>
      </c>
    </row>
    <row r="11" spans="1:9">
      <c r="A11" t="str">
        <f t="shared" si="0"/>
        <v>10_edeka</v>
      </c>
      <c r="B11">
        <v>10</v>
      </c>
      <c r="C11" t="s">
        <v>248</v>
      </c>
      <c r="D11" t="s">
        <v>182</v>
      </c>
      <c r="E11" s="2">
        <v>52.550123800000001</v>
      </c>
      <c r="F11" s="2">
        <v>13.1284624</v>
      </c>
      <c r="G11" t="s">
        <v>182</v>
      </c>
      <c r="H11" t="s">
        <v>233</v>
      </c>
      <c r="I11" t="s">
        <v>60</v>
      </c>
    </row>
    <row r="12" spans="1:9">
      <c r="A12" t="str">
        <f t="shared" si="0"/>
        <v>11_edeka</v>
      </c>
      <c r="B12">
        <v>11</v>
      </c>
      <c r="C12" t="s">
        <v>248</v>
      </c>
      <c r="D12" t="s">
        <v>182</v>
      </c>
      <c r="E12" s="2">
        <v>52.557855199999999</v>
      </c>
      <c r="F12" s="2">
        <v>13.1348527</v>
      </c>
      <c r="G12" t="s">
        <v>182</v>
      </c>
      <c r="H12" t="s">
        <v>233</v>
      </c>
      <c r="I12" t="s">
        <v>60</v>
      </c>
    </row>
    <row r="13" spans="1:9">
      <c r="A13" t="str">
        <f t="shared" si="0"/>
        <v>12_edeka</v>
      </c>
      <c r="B13">
        <v>12</v>
      </c>
      <c r="C13" t="s">
        <v>248</v>
      </c>
      <c r="D13" t="s">
        <v>182</v>
      </c>
      <c r="E13" s="2">
        <v>52.534259800000001</v>
      </c>
      <c r="F13" s="2">
        <v>13.1665765</v>
      </c>
      <c r="G13" t="s">
        <v>182</v>
      </c>
      <c r="H13" t="s">
        <v>233</v>
      </c>
      <c r="I13" t="s">
        <v>60</v>
      </c>
    </row>
    <row r="14" spans="1:9">
      <c r="A14" t="str">
        <f t="shared" si="0"/>
        <v>13_edeka</v>
      </c>
      <c r="B14">
        <v>13</v>
      </c>
      <c r="C14" t="s">
        <v>248</v>
      </c>
      <c r="D14" t="s">
        <v>182</v>
      </c>
      <c r="E14" s="2">
        <v>52.523760899999999</v>
      </c>
      <c r="F14" s="2">
        <v>13.1754864</v>
      </c>
      <c r="G14" t="s">
        <v>182</v>
      </c>
      <c r="H14" t="s">
        <v>233</v>
      </c>
      <c r="I14" t="s">
        <v>60</v>
      </c>
    </row>
    <row r="15" spans="1:9">
      <c r="A15" t="str">
        <f t="shared" si="0"/>
        <v>14_edeka</v>
      </c>
      <c r="B15">
        <v>14</v>
      </c>
      <c r="C15" t="s">
        <v>248</v>
      </c>
      <c r="D15" t="s">
        <v>182</v>
      </c>
      <c r="E15" s="2">
        <v>52.549049099999998</v>
      </c>
      <c r="F15" s="2">
        <v>13.1777461</v>
      </c>
      <c r="G15" t="s">
        <v>182</v>
      </c>
      <c r="H15" t="s">
        <v>233</v>
      </c>
      <c r="I15" t="s">
        <v>60</v>
      </c>
    </row>
    <row r="16" spans="1:9">
      <c r="A16" t="str">
        <f t="shared" si="0"/>
        <v>15_edeka</v>
      </c>
      <c r="B16">
        <v>15</v>
      </c>
      <c r="C16" t="s">
        <v>248</v>
      </c>
      <c r="D16" t="s">
        <v>182</v>
      </c>
      <c r="E16" s="2">
        <v>52.485518800000001</v>
      </c>
      <c r="F16" s="2">
        <v>13.1827206</v>
      </c>
      <c r="G16" t="s">
        <v>182</v>
      </c>
      <c r="H16" t="s">
        <v>233</v>
      </c>
      <c r="I16" t="s">
        <v>60</v>
      </c>
    </row>
    <row r="17" spans="1:9">
      <c r="A17" t="str">
        <f t="shared" si="0"/>
        <v>16_edeka</v>
      </c>
      <c r="B17">
        <v>16</v>
      </c>
      <c r="C17" t="s">
        <v>248</v>
      </c>
      <c r="D17" t="s">
        <v>182</v>
      </c>
      <c r="E17" s="2">
        <v>52.528349300000002</v>
      </c>
      <c r="F17" s="2">
        <v>13.1930166</v>
      </c>
      <c r="G17" t="s">
        <v>182</v>
      </c>
      <c r="H17" t="s">
        <v>233</v>
      </c>
      <c r="I17" t="s">
        <v>60</v>
      </c>
    </row>
    <row r="18" spans="1:9">
      <c r="A18" t="str">
        <f t="shared" si="0"/>
        <v>17_edeka</v>
      </c>
      <c r="B18">
        <v>17</v>
      </c>
      <c r="C18" t="s">
        <v>248</v>
      </c>
      <c r="D18" t="s">
        <v>182</v>
      </c>
      <c r="E18" s="2">
        <v>52.429619500000001</v>
      </c>
      <c r="F18" s="2">
        <v>13.1930625</v>
      </c>
      <c r="G18" t="s">
        <v>182</v>
      </c>
      <c r="H18" t="s">
        <v>233</v>
      </c>
      <c r="I18" t="s">
        <v>61</v>
      </c>
    </row>
    <row r="19" spans="1:9">
      <c r="A19" t="str">
        <f t="shared" si="0"/>
        <v>18_edeka</v>
      </c>
      <c r="B19">
        <v>18</v>
      </c>
      <c r="C19" t="s">
        <v>248</v>
      </c>
      <c r="D19" t="s">
        <v>182</v>
      </c>
      <c r="E19" s="2">
        <v>52.608068000000003</v>
      </c>
      <c r="F19" s="2">
        <v>13.197962199999999</v>
      </c>
      <c r="G19" t="s">
        <v>182</v>
      </c>
      <c r="H19" t="s">
        <v>233</v>
      </c>
      <c r="I19" t="s">
        <v>62</v>
      </c>
    </row>
    <row r="20" spans="1:9">
      <c r="A20" t="str">
        <f t="shared" si="0"/>
        <v>19_edeka</v>
      </c>
      <c r="B20">
        <v>19</v>
      </c>
      <c r="C20" t="s">
        <v>248</v>
      </c>
      <c r="D20" t="s">
        <v>182</v>
      </c>
      <c r="E20" s="2">
        <v>52.5485519</v>
      </c>
      <c r="F20" s="2">
        <v>13.206823999999999</v>
      </c>
      <c r="G20" t="s">
        <v>182</v>
      </c>
      <c r="H20" t="s">
        <v>233</v>
      </c>
      <c r="I20" t="s">
        <v>60</v>
      </c>
    </row>
    <row r="21" spans="1:9">
      <c r="A21" t="str">
        <f t="shared" si="0"/>
        <v>20_edeka</v>
      </c>
      <c r="B21">
        <v>20</v>
      </c>
      <c r="C21" t="s">
        <v>248</v>
      </c>
      <c r="D21" t="s">
        <v>182</v>
      </c>
      <c r="E21" s="2">
        <v>52.5602248</v>
      </c>
      <c r="F21" s="2">
        <v>13.217955399999999</v>
      </c>
      <c r="G21" t="s">
        <v>182</v>
      </c>
      <c r="H21" t="s">
        <v>233</v>
      </c>
      <c r="I21" t="s">
        <v>60</v>
      </c>
    </row>
    <row r="22" spans="1:9">
      <c r="A22" t="str">
        <f t="shared" si="0"/>
        <v>21_edeka</v>
      </c>
      <c r="B22">
        <v>21</v>
      </c>
      <c r="C22" t="s">
        <v>248</v>
      </c>
      <c r="D22" t="s">
        <v>182</v>
      </c>
      <c r="E22" s="2">
        <v>52.508807300000001</v>
      </c>
      <c r="F22" s="2">
        <v>13.267966599999999</v>
      </c>
      <c r="G22" t="s">
        <v>182</v>
      </c>
      <c r="H22" t="s">
        <v>233</v>
      </c>
      <c r="I22" t="s">
        <v>64</v>
      </c>
    </row>
    <row r="23" spans="1:9">
      <c r="A23" t="str">
        <f t="shared" si="0"/>
        <v>22_edeka</v>
      </c>
      <c r="B23">
        <v>22</v>
      </c>
      <c r="C23" t="s">
        <v>248</v>
      </c>
      <c r="D23" t="s">
        <v>182</v>
      </c>
      <c r="E23" s="2">
        <v>52.417938900000003</v>
      </c>
      <c r="F23" s="2">
        <v>13.2859947</v>
      </c>
      <c r="G23" t="s">
        <v>182</v>
      </c>
      <c r="H23" t="s">
        <v>233</v>
      </c>
      <c r="I23" t="s">
        <v>61</v>
      </c>
    </row>
    <row r="24" spans="1:9">
      <c r="A24" t="str">
        <f t="shared" si="0"/>
        <v>23_edeka</v>
      </c>
      <c r="B24">
        <v>23</v>
      </c>
      <c r="C24" t="s">
        <v>248</v>
      </c>
      <c r="D24" t="s">
        <v>182</v>
      </c>
      <c r="E24" s="2">
        <v>52.592739299999998</v>
      </c>
      <c r="F24" s="2">
        <v>13.286266400000001</v>
      </c>
      <c r="G24" t="s">
        <v>182</v>
      </c>
      <c r="H24" t="s">
        <v>233</v>
      </c>
      <c r="I24" t="s">
        <v>62</v>
      </c>
    </row>
    <row r="25" spans="1:9">
      <c r="A25" t="str">
        <f t="shared" si="0"/>
        <v>24_edeka</v>
      </c>
      <c r="B25">
        <v>24</v>
      </c>
      <c r="C25" t="s">
        <v>248</v>
      </c>
      <c r="D25" t="s">
        <v>182</v>
      </c>
      <c r="E25" s="2">
        <v>52.592579999999998</v>
      </c>
      <c r="F25" s="2">
        <v>13.286289999999999</v>
      </c>
      <c r="G25" t="s">
        <v>182</v>
      </c>
      <c r="H25" t="s">
        <v>233</v>
      </c>
      <c r="I25" t="s">
        <v>62</v>
      </c>
    </row>
    <row r="26" spans="1:9">
      <c r="A26" t="str">
        <f t="shared" si="0"/>
        <v>25_edeka</v>
      </c>
      <c r="B26">
        <v>25</v>
      </c>
      <c r="C26" t="s">
        <v>248</v>
      </c>
      <c r="D26" t="s">
        <v>182</v>
      </c>
      <c r="E26" s="2">
        <v>52.537064600000001</v>
      </c>
      <c r="F26" s="2">
        <v>13.286539400000001</v>
      </c>
      <c r="G26" t="s">
        <v>182</v>
      </c>
      <c r="H26" t="s">
        <v>233</v>
      </c>
      <c r="I26" t="s">
        <v>64</v>
      </c>
    </row>
    <row r="27" spans="1:9">
      <c r="A27" t="str">
        <f t="shared" si="0"/>
        <v>26_edeka</v>
      </c>
      <c r="B27">
        <v>26</v>
      </c>
      <c r="C27" t="s">
        <v>248</v>
      </c>
      <c r="D27" t="s">
        <v>182</v>
      </c>
      <c r="E27" s="2">
        <v>52.501083899999998</v>
      </c>
      <c r="F27" s="2">
        <v>13.2921797</v>
      </c>
      <c r="G27" t="s">
        <v>182</v>
      </c>
      <c r="H27" t="s">
        <v>233</v>
      </c>
      <c r="I27" t="s">
        <v>64</v>
      </c>
    </row>
    <row r="28" spans="1:9">
      <c r="A28" t="str">
        <f t="shared" si="0"/>
        <v>27_edeka</v>
      </c>
      <c r="B28">
        <v>27</v>
      </c>
      <c r="C28" t="s">
        <v>248</v>
      </c>
      <c r="D28" t="s">
        <v>182</v>
      </c>
      <c r="E28" s="2">
        <v>52.443298800000001</v>
      </c>
      <c r="F28" s="2">
        <v>13.296826899999999</v>
      </c>
      <c r="G28" t="s">
        <v>182</v>
      </c>
      <c r="H28" t="s">
        <v>233</v>
      </c>
      <c r="I28" t="s">
        <v>61</v>
      </c>
    </row>
    <row r="29" spans="1:9">
      <c r="A29" t="str">
        <f t="shared" si="0"/>
        <v>28_edeka</v>
      </c>
      <c r="B29">
        <v>28</v>
      </c>
      <c r="C29" t="s">
        <v>248</v>
      </c>
      <c r="D29" t="s">
        <v>182</v>
      </c>
      <c r="E29" s="2">
        <v>52.496890999999998</v>
      </c>
      <c r="F29" s="2">
        <v>13.3050254</v>
      </c>
      <c r="G29" t="s">
        <v>182</v>
      </c>
      <c r="H29" t="s">
        <v>233</v>
      </c>
      <c r="I29" t="s">
        <v>64</v>
      </c>
    </row>
    <row r="30" spans="1:9">
      <c r="A30" t="str">
        <f t="shared" si="0"/>
        <v>29_edeka</v>
      </c>
      <c r="B30">
        <v>29</v>
      </c>
      <c r="C30" t="s">
        <v>248</v>
      </c>
      <c r="D30" t="s">
        <v>182</v>
      </c>
      <c r="E30" s="2">
        <v>52.508552299999998</v>
      </c>
      <c r="F30" s="2">
        <v>13.305864700000001</v>
      </c>
      <c r="G30" t="s">
        <v>182</v>
      </c>
      <c r="H30" t="s">
        <v>233</v>
      </c>
      <c r="I30" t="s">
        <v>64</v>
      </c>
    </row>
    <row r="31" spans="1:9">
      <c r="A31" t="str">
        <f t="shared" si="0"/>
        <v>30_edeka</v>
      </c>
      <c r="B31">
        <v>30</v>
      </c>
      <c r="C31" t="s">
        <v>248</v>
      </c>
      <c r="D31" t="s">
        <v>182</v>
      </c>
      <c r="E31" s="2">
        <v>52.5166112</v>
      </c>
      <c r="F31" s="2">
        <v>13.3063641</v>
      </c>
      <c r="G31" t="s">
        <v>182</v>
      </c>
      <c r="H31" t="s">
        <v>233</v>
      </c>
      <c r="I31" t="s">
        <v>64</v>
      </c>
    </row>
    <row r="32" spans="1:9">
      <c r="A32" t="str">
        <f t="shared" si="0"/>
        <v>31_edeka</v>
      </c>
      <c r="B32">
        <v>31</v>
      </c>
      <c r="C32" t="s">
        <v>248</v>
      </c>
      <c r="D32" t="s">
        <v>182</v>
      </c>
      <c r="E32" s="2">
        <v>52.634915999999997</v>
      </c>
      <c r="F32" s="2">
        <v>13.308158499999999</v>
      </c>
      <c r="G32" t="s">
        <v>182</v>
      </c>
      <c r="H32" t="s">
        <v>233</v>
      </c>
      <c r="I32" t="s">
        <v>62</v>
      </c>
    </row>
    <row r="33" spans="1:9">
      <c r="A33" t="str">
        <f t="shared" si="0"/>
        <v>32_edeka</v>
      </c>
      <c r="B33">
        <v>32</v>
      </c>
      <c r="C33" t="s">
        <v>248</v>
      </c>
      <c r="D33" t="s">
        <v>182</v>
      </c>
      <c r="E33" s="2">
        <v>52.422818999999997</v>
      </c>
      <c r="F33" s="2">
        <v>13.3133214</v>
      </c>
      <c r="G33" t="s">
        <v>182</v>
      </c>
      <c r="H33" t="s">
        <v>233</v>
      </c>
      <c r="I33" t="s">
        <v>61</v>
      </c>
    </row>
    <row r="34" spans="1:9">
      <c r="A34" t="str">
        <f t="shared" si="0"/>
        <v>33_edeka</v>
      </c>
      <c r="B34">
        <v>33</v>
      </c>
      <c r="C34" t="s">
        <v>248</v>
      </c>
      <c r="D34" t="s">
        <v>182</v>
      </c>
      <c r="E34" s="2">
        <v>52.498115400000003</v>
      </c>
      <c r="F34" s="2">
        <v>13.318393</v>
      </c>
      <c r="G34" t="s">
        <v>182</v>
      </c>
      <c r="H34" t="s">
        <v>233</v>
      </c>
      <c r="I34" t="s">
        <v>64</v>
      </c>
    </row>
    <row r="35" spans="1:9">
      <c r="A35" t="str">
        <f t="shared" si="0"/>
        <v>34_edeka</v>
      </c>
      <c r="B35">
        <v>34</v>
      </c>
      <c r="C35" t="s">
        <v>248</v>
      </c>
      <c r="D35" t="s">
        <v>182</v>
      </c>
      <c r="E35" s="2">
        <v>52.5023354</v>
      </c>
      <c r="F35" s="2">
        <v>13.322603300000001</v>
      </c>
      <c r="G35" t="s">
        <v>182</v>
      </c>
      <c r="H35" t="s">
        <v>233</v>
      </c>
      <c r="I35" t="s">
        <v>64</v>
      </c>
    </row>
    <row r="36" spans="1:9">
      <c r="A36" t="str">
        <f t="shared" si="0"/>
        <v>35_edeka</v>
      </c>
      <c r="B36">
        <v>35</v>
      </c>
      <c r="C36" t="s">
        <v>248</v>
      </c>
      <c r="D36" t="s">
        <v>182</v>
      </c>
      <c r="E36" s="2">
        <v>52.576479300000003</v>
      </c>
      <c r="F36" s="2">
        <v>13.3255116</v>
      </c>
      <c r="G36" t="s">
        <v>182</v>
      </c>
      <c r="H36" t="s">
        <v>233</v>
      </c>
      <c r="I36" t="s">
        <v>62</v>
      </c>
    </row>
    <row r="37" spans="1:9">
      <c r="A37" t="str">
        <f t="shared" si="0"/>
        <v>36_edeka</v>
      </c>
      <c r="B37">
        <v>36</v>
      </c>
      <c r="C37" t="s">
        <v>248</v>
      </c>
      <c r="D37" t="s">
        <v>182</v>
      </c>
      <c r="E37" s="2">
        <v>52.4923298</v>
      </c>
      <c r="F37" s="2">
        <v>13.3304638</v>
      </c>
      <c r="G37" t="s">
        <v>182</v>
      </c>
      <c r="H37" t="s">
        <v>233</v>
      </c>
      <c r="I37" t="s">
        <v>64</v>
      </c>
    </row>
    <row r="38" spans="1:9">
      <c r="A38" t="str">
        <f t="shared" si="0"/>
        <v>37_edeka</v>
      </c>
      <c r="B38">
        <v>37</v>
      </c>
      <c r="C38" t="s">
        <v>248</v>
      </c>
      <c r="D38" t="s">
        <v>182</v>
      </c>
      <c r="E38" s="2">
        <v>52.581458300000001</v>
      </c>
      <c r="F38" s="2">
        <v>13.3329112</v>
      </c>
      <c r="G38" t="s">
        <v>182</v>
      </c>
      <c r="H38" t="s">
        <v>233</v>
      </c>
      <c r="I38" t="s">
        <v>62</v>
      </c>
    </row>
    <row r="39" spans="1:9">
      <c r="A39" t="str">
        <f t="shared" si="0"/>
        <v>38_edeka</v>
      </c>
      <c r="B39">
        <v>38</v>
      </c>
      <c r="C39" t="s">
        <v>248</v>
      </c>
      <c r="D39" t="s">
        <v>182</v>
      </c>
      <c r="E39" s="2">
        <v>52.595795000000003</v>
      </c>
      <c r="F39" s="2">
        <v>13.333300599999999</v>
      </c>
      <c r="G39" t="s">
        <v>182</v>
      </c>
      <c r="H39" t="s">
        <v>233</v>
      </c>
      <c r="I39" t="s">
        <v>62</v>
      </c>
    </row>
    <row r="40" spans="1:9">
      <c r="A40" t="str">
        <f t="shared" si="0"/>
        <v>39_edeka</v>
      </c>
      <c r="B40">
        <v>39</v>
      </c>
      <c r="C40" t="s">
        <v>248</v>
      </c>
      <c r="D40" t="s">
        <v>182</v>
      </c>
      <c r="E40" s="2">
        <v>52.430050299999998</v>
      </c>
      <c r="F40" s="2">
        <v>13.334716999999999</v>
      </c>
      <c r="G40" t="s">
        <v>182</v>
      </c>
      <c r="H40" t="s">
        <v>233</v>
      </c>
      <c r="I40" t="s">
        <v>61</v>
      </c>
    </row>
    <row r="41" spans="1:9">
      <c r="A41" t="str">
        <f t="shared" si="0"/>
        <v>40_edeka</v>
      </c>
      <c r="B41">
        <v>40</v>
      </c>
      <c r="C41" t="s">
        <v>248</v>
      </c>
      <c r="D41" t="s">
        <v>182</v>
      </c>
      <c r="E41" s="2">
        <v>52.471641599999998</v>
      </c>
      <c r="F41" s="2">
        <v>13.335028899999999</v>
      </c>
      <c r="G41" t="s">
        <v>182</v>
      </c>
      <c r="H41" t="s">
        <v>233</v>
      </c>
      <c r="I41" t="s">
        <v>68</v>
      </c>
    </row>
    <row r="42" spans="1:9">
      <c r="A42" t="str">
        <f t="shared" si="0"/>
        <v>41_edeka</v>
      </c>
      <c r="B42">
        <v>41</v>
      </c>
      <c r="C42" t="s">
        <v>248</v>
      </c>
      <c r="D42" t="s">
        <v>182</v>
      </c>
      <c r="E42" s="2">
        <v>52.487880400000002</v>
      </c>
      <c r="F42" s="2">
        <v>13.335469099999999</v>
      </c>
      <c r="G42" t="s">
        <v>182</v>
      </c>
      <c r="H42" t="s">
        <v>233</v>
      </c>
      <c r="I42" t="s">
        <v>64</v>
      </c>
    </row>
    <row r="43" spans="1:9">
      <c r="A43" t="str">
        <f t="shared" si="0"/>
        <v>42_edeka</v>
      </c>
      <c r="B43">
        <v>42</v>
      </c>
      <c r="C43" t="s">
        <v>248</v>
      </c>
      <c r="D43" t="s">
        <v>182</v>
      </c>
      <c r="E43" s="2">
        <v>52.500703999999999</v>
      </c>
      <c r="F43" s="2">
        <v>13.3364799</v>
      </c>
      <c r="G43" t="s">
        <v>182</v>
      </c>
      <c r="H43" t="s">
        <v>233</v>
      </c>
      <c r="I43" t="s">
        <v>64</v>
      </c>
    </row>
    <row r="44" spans="1:9">
      <c r="A44" t="str">
        <f t="shared" si="0"/>
        <v>43_edeka</v>
      </c>
      <c r="B44">
        <v>43</v>
      </c>
      <c r="C44" t="s">
        <v>248</v>
      </c>
      <c r="D44" t="s">
        <v>182</v>
      </c>
      <c r="E44" s="2">
        <v>52.463043900000002</v>
      </c>
      <c r="F44" s="2">
        <v>13.338843199999999</v>
      </c>
      <c r="G44" t="s">
        <v>182</v>
      </c>
      <c r="H44" t="s">
        <v>233</v>
      </c>
      <c r="I44" t="s">
        <v>61</v>
      </c>
    </row>
    <row r="45" spans="1:9">
      <c r="A45" t="str">
        <f t="shared" si="0"/>
        <v>44_edeka</v>
      </c>
      <c r="B45">
        <v>44</v>
      </c>
      <c r="C45" t="s">
        <v>248</v>
      </c>
      <c r="D45" t="s">
        <v>182</v>
      </c>
      <c r="E45" s="2">
        <v>52.525323299999997</v>
      </c>
      <c r="F45" s="2">
        <v>13.3421381</v>
      </c>
      <c r="G45" t="s">
        <v>182</v>
      </c>
      <c r="H45" t="s">
        <v>233</v>
      </c>
      <c r="I45" t="s">
        <v>65</v>
      </c>
    </row>
    <row r="46" spans="1:9">
      <c r="A46" t="str">
        <f t="shared" si="0"/>
        <v>45_edeka</v>
      </c>
      <c r="B46">
        <v>45</v>
      </c>
      <c r="C46" t="s">
        <v>248</v>
      </c>
      <c r="D46" t="s">
        <v>182</v>
      </c>
      <c r="E46" s="2">
        <v>52.439139599999997</v>
      </c>
      <c r="F46" s="2">
        <v>13.344130099999999</v>
      </c>
      <c r="G46" t="s">
        <v>182</v>
      </c>
      <c r="H46" t="s">
        <v>233</v>
      </c>
      <c r="I46" t="s">
        <v>61</v>
      </c>
    </row>
    <row r="47" spans="1:9">
      <c r="A47" t="str">
        <f t="shared" si="0"/>
        <v>46_edeka</v>
      </c>
      <c r="B47">
        <v>46</v>
      </c>
      <c r="C47" t="s">
        <v>248</v>
      </c>
      <c r="D47" t="s">
        <v>182</v>
      </c>
      <c r="E47" s="2">
        <v>52.4960624</v>
      </c>
      <c r="F47" s="2">
        <v>13.3455051</v>
      </c>
      <c r="G47" t="s">
        <v>182</v>
      </c>
      <c r="H47" t="s">
        <v>233</v>
      </c>
      <c r="I47" t="s">
        <v>68</v>
      </c>
    </row>
    <row r="48" spans="1:9">
      <c r="A48" t="str">
        <f t="shared" si="0"/>
        <v>47_edeka</v>
      </c>
      <c r="B48">
        <v>47</v>
      </c>
      <c r="C48" t="s">
        <v>248</v>
      </c>
      <c r="D48" t="s">
        <v>182</v>
      </c>
      <c r="E48" s="2">
        <v>52.503639800000002</v>
      </c>
      <c r="F48" s="2">
        <v>13.348951100000001</v>
      </c>
      <c r="G48" t="s">
        <v>182</v>
      </c>
      <c r="H48" t="s">
        <v>233</v>
      </c>
      <c r="I48" t="s">
        <v>65</v>
      </c>
    </row>
    <row r="49" spans="1:9">
      <c r="A49" t="str">
        <f t="shared" si="0"/>
        <v>48_edeka</v>
      </c>
      <c r="B49">
        <v>48</v>
      </c>
      <c r="C49" t="s">
        <v>248</v>
      </c>
      <c r="D49" t="s">
        <v>182</v>
      </c>
      <c r="E49" s="2">
        <v>52.5676123</v>
      </c>
      <c r="F49" s="2">
        <v>13.353116999999999</v>
      </c>
      <c r="G49" t="s">
        <v>182</v>
      </c>
      <c r="H49" t="s">
        <v>233</v>
      </c>
      <c r="I49" t="s">
        <v>62</v>
      </c>
    </row>
    <row r="50" spans="1:9">
      <c r="A50" t="str">
        <f t="shared" si="0"/>
        <v>49_edeka</v>
      </c>
      <c r="B50">
        <v>49</v>
      </c>
      <c r="C50" t="s">
        <v>248</v>
      </c>
      <c r="D50" t="s">
        <v>182</v>
      </c>
      <c r="E50" s="2">
        <v>52.5460323</v>
      </c>
      <c r="F50" s="2">
        <v>13.359165900000001</v>
      </c>
      <c r="G50" t="s">
        <v>182</v>
      </c>
      <c r="H50" t="s">
        <v>233</v>
      </c>
      <c r="I50" t="s">
        <v>65</v>
      </c>
    </row>
    <row r="51" spans="1:9">
      <c r="A51" t="str">
        <f t="shared" si="0"/>
        <v>50_edeka</v>
      </c>
      <c r="B51">
        <v>50</v>
      </c>
      <c r="C51" t="s">
        <v>248</v>
      </c>
      <c r="D51" t="s">
        <v>182</v>
      </c>
      <c r="E51" s="2">
        <v>52.420959500000002</v>
      </c>
      <c r="F51" s="2">
        <v>13.3594335</v>
      </c>
      <c r="G51" t="s">
        <v>182</v>
      </c>
      <c r="H51" t="s">
        <v>233</v>
      </c>
      <c r="I51" t="s">
        <v>61</v>
      </c>
    </row>
    <row r="52" spans="1:9">
      <c r="A52" t="str">
        <f t="shared" si="0"/>
        <v>51_edeka</v>
      </c>
      <c r="B52">
        <v>51</v>
      </c>
      <c r="C52" t="s">
        <v>248</v>
      </c>
      <c r="D52" t="s">
        <v>182</v>
      </c>
      <c r="E52" s="2">
        <v>52.532142100000002</v>
      </c>
      <c r="F52" s="2">
        <v>13.360224499999999</v>
      </c>
      <c r="G52" t="s">
        <v>182</v>
      </c>
      <c r="H52" t="s">
        <v>233</v>
      </c>
      <c r="I52" t="s">
        <v>65</v>
      </c>
    </row>
    <row r="53" spans="1:9">
      <c r="A53" t="str">
        <f t="shared" si="0"/>
        <v>52_edeka</v>
      </c>
      <c r="B53">
        <v>52</v>
      </c>
      <c r="C53" t="s">
        <v>248</v>
      </c>
      <c r="D53" t="s">
        <v>182</v>
      </c>
      <c r="E53" s="2">
        <v>52.553606100000003</v>
      </c>
      <c r="F53" s="2">
        <v>13.3607274</v>
      </c>
      <c r="G53" t="s">
        <v>182</v>
      </c>
      <c r="H53" t="s">
        <v>233</v>
      </c>
      <c r="I53" t="s">
        <v>65</v>
      </c>
    </row>
    <row r="54" spans="1:9">
      <c r="A54" t="str">
        <f t="shared" si="0"/>
        <v>53_edeka</v>
      </c>
      <c r="B54">
        <v>53</v>
      </c>
      <c r="C54" t="s">
        <v>248</v>
      </c>
      <c r="D54" t="s">
        <v>182</v>
      </c>
      <c r="E54" s="2">
        <v>52.448431999999997</v>
      </c>
      <c r="F54" s="2">
        <v>13.362827100000001</v>
      </c>
      <c r="G54" t="s">
        <v>182</v>
      </c>
      <c r="H54" t="s">
        <v>233</v>
      </c>
      <c r="I54" t="s">
        <v>68</v>
      </c>
    </row>
    <row r="55" spans="1:9">
      <c r="A55" t="str">
        <f t="shared" si="0"/>
        <v>54_edeka</v>
      </c>
      <c r="B55">
        <v>54</v>
      </c>
      <c r="C55" t="s">
        <v>248</v>
      </c>
      <c r="D55" t="s">
        <v>182</v>
      </c>
      <c r="E55" s="2">
        <v>52.564398400000002</v>
      </c>
      <c r="F55" s="2">
        <v>13.3642916</v>
      </c>
      <c r="G55" t="s">
        <v>182</v>
      </c>
      <c r="H55" t="s">
        <v>233</v>
      </c>
      <c r="I55" t="s">
        <v>62</v>
      </c>
    </row>
    <row r="56" spans="1:9">
      <c r="A56" t="str">
        <f t="shared" si="0"/>
        <v>55_edeka</v>
      </c>
      <c r="B56">
        <v>55</v>
      </c>
      <c r="C56" t="s">
        <v>248</v>
      </c>
      <c r="D56" t="s">
        <v>182</v>
      </c>
      <c r="E56" s="2">
        <v>52.435619699999997</v>
      </c>
      <c r="F56" s="2">
        <v>13.3702255</v>
      </c>
      <c r="G56" t="s">
        <v>182</v>
      </c>
      <c r="H56" t="s">
        <v>233</v>
      </c>
      <c r="I56" t="s">
        <v>68</v>
      </c>
    </row>
    <row r="57" spans="1:9">
      <c r="A57" t="str">
        <f t="shared" si="0"/>
        <v>56_edeka</v>
      </c>
      <c r="B57">
        <v>56</v>
      </c>
      <c r="C57" t="s">
        <v>248</v>
      </c>
      <c r="D57" t="s">
        <v>182</v>
      </c>
      <c r="E57" s="2">
        <v>52.544038700000002</v>
      </c>
      <c r="F57" s="2">
        <v>13.3708676</v>
      </c>
      <c r="G57" t="s">
        <v>182</v>
      </c>
      <c r="H57" t="s">
        <v>233</v>
      </c>
      <c r="I57" t="s">
        <v>65</v>
      </c>
    </row>
    <row r="58" spans="1:9">
      <c r="A58" t="str">
        <f t="shared" si="0"/>
        <v>57_edeka</v>
      </c>
      <c r="B58">
        <v>57</v>
      </c>
      <c r="C58" t="s">
        <v>248</v>
      </c>
      <c r="D58" t="s">
        <v>182</v>
      </c>
      <c r="E58" s="2">
        <v>52.595595400000001</v>
      </c>
      <c r="F58" s="2">
        <v>13.375334199999999</v>
      </c>
      <c r="G58" t="s">
        <v>182</v>
      </c>
      <c r="H58" t="s">
        <v>233</v>
      </c>
      <c r="I58" t="s">
        <v>58</v>
      </c>
    </row>
    <row r="59" spans="1:9">
      <c r="A59" t="str">
        <f t="shared" si="0"/>
        <v>58_edeka</v>
      </c>
      <c r="B59">
        <v>58</v>
      </c>
      <c r="C59" t="s">
        <v>248</v>
      </c>
      <c r="D59" t="s">
        <v>182</v>
      </c>
      <c r="E59" s="2">
        <v>52.4646373</v>
      </c>
      <c r="F59" s="2">
        <v>13.3760716</v>
      </c>
      <c r="G59" t="s">
        <v>182</v>
      </c>
      <c r="H59" t="s">
        <v>233</v>
      </c>
      <c r="I59" t="s">
        <v>68</v>
      </c>
    </row>
    <row r="60" spans="1:9">
      <c r="A60" t="str">
        <f t="shared" si="0"/>
        <v>59_edeka</v>
      </c>
      <c r="B60">
        <v>59</v>
      </c>
      <c r="C60" t="s">
        <v>248</v>
      </c>
      <c r="D60" t="s">
        <v>182</v>
      </c>
      <c r="E60" s="2">
        <v>52.573379000000003</v>
      </c>
      <c r="F60" s="2">
        <v>13.3790482</v>
      </c>
      <c r="G60" t="s">
        <v>182</v>
      </c>
      <c r="H60" t="s">
        <v>233</v>
      </c>
      <c r="I60" t="s">
        <v>58</v>
      </c>
    </row>
    <row r="61" spans="1:9">
      <c r="A61" t="str">
        <f t="shared" si="0"/>
        <v>60_edeka</v>
      </c>
      <c r="B61">
        <v>60</v>
      </c>
      <c r="C61" t="s">
        <v>248</v>
      </c>
      <c r="D61" t="s">
        <v>182</v>
      </c>
      <c r="E61" s="2">
        <v>52.530140299999999</v>
      </c>
      <c r="F61" s="2">
        <v>13.3838749</v>
      </c>
      <c r="G61" t="s">
        <v>182</v>
      </c>
      <c r="H61" t="s">
        <v>233</v>
      </c>
      <c r="I61" t="s">
        <v>65</v>
      </c>
    </row>
    <row r="62" spans="1:9">
      <c r="A62" t="str">
        <f t="shared" si="0"/>
        <v>61_edeka</v>
      </c>
      <c r="B62">
        <v>61</v>
      </c>
      <c r="C62" t="s">
        <v>248</v>
      </c>
      <c r="D62" t="s">
        <v>182</v>
      </c>
      <c r="E62" s="2">
        <v>52.448439800000003</v>
      </c>
      <c r="F62" s="2">
        <v>13.385531500000001</v>
      </c>
      <c r="G62" t="s">
        <v>182</v>
      </c>
      <c r="H62" t="s">
        <v>233</v>
      </c>
      <c r="I62" t="s">
        <v>68</v>
      </c>
    </row>
    <row r="63" spans="1:9">
      <c r="A63" t="str">
        <f t="shared" si="0"/>
        <v>62_edeka</v>
      </c>
      <c r="B63">
        <v>62</v>
      </c>
      <c r="C63" t="s">
        <v>248</v>
      </c>
      <c r="D63" t="s">
        <v>182</v>
      </c>
      <c r="E63" s="2">
        <v>52.4896934</v>
      </c>
      <c r="F63" s="2">
        <v>13.388631500000001</v>
      </c>
      <c r="G63" t="s">
        <v>182</v>
      </c>
      <c r="H63" t="s">
        <v>233</v>
      </c>
      <c r="I63" t="s">
        <v>57</v>
      </c>
    </row>
    <row r="64" spans="1:9">
      <c r="A64" t="str">
        <f t="shared" si="0"/>
        <v>63_edeka</v>
      </c>
      <c r="B64">
        <v>63</v>
      </c>
      <c r="C64" t="s">
        <v>248</v>
      </c>
      <c r="D64" t="s">
        <v>182</v>
      </c>
      <c r="E64" s="2">
        <v>52.456814999999999</v>
      </c>
      <c r="F64" s="2">
        <v>13.389666399999999</v>
      </c>
      <c r="G64" t="s">
        <v>182</v>
      </c>
      <c r="H64" t="s">
        <v>233</v>
      </c>
      <c r="I64" t="s">
        <v>68</v>
      </c>
    </row>
    <row r="65" spans="1:9">
      <c r="A65" t="str">
        <f t="shared" si="0"/>
        <v>64_edeka</v>
      </c>
      <c r="B65">
        <v>64</v>
      </c>
      <c r="C65" t="s">
        <v>248</v>
      </c>
      <c r="D65" t="s">
        <v>182</v>
      </c>
      <c r="E65" s="2">
        <v>52.426064500000003</v>
      </c>
      <c r="F65" s="2">
        <v>13.3936308</v>
      </c>
      <c r="G65" t="s">
        <v>182</v>
      </c>
      <c r="H65" t="s">
        <v>233</v>
      </c>
      <c r="I65" t="s">
        <v>68</v>
      </c>
    </row>
    <row r="66" spans="1:9">
      <c r="A66" t="str">
        <f t="shared" si="0"/>
        <v>65_edeka</v>
      </c>
      <c r="B66">
        <v>65</v>
      </c>
      <c r="C66" t="s">
        <v>248</v>
      </c>
      <c r="D66" t="s">
        <v>182</v>
      </c>
      <c r="E66" s="2">
        <v>52.580003099999999</v>
      </c>
      <c r="F66" s="2">
        <v>13.3993758</v>
      </c>
      <c r="G66" t="s">
        <v>182</v>
      </c>
      <c r="H66" t="s">
        <v>233</v>
      </c>
      <c r="I66" t="s">
        <v>58</v>
      </c>
    </row>
    <row r="67" spans="1:9">
      <c r="A67" t="str">
        <f t="shared" ref="A67:A130" si="1">B67&amp;"_"&amp;C67</f>
        <v>66_edeka</v>
      </c>
      <c r="B67">
        <v>66</v>
      </c>
      <c r="C67" t="s">
        <v>248</v>
      </c>
      <c r="D67" t="s">
        <v>182</v>
      </c>
      <c r="E67" s="2">
        <v>52.386436799999998</v>
      </c>
      <c r="F67" s="2">
        <v>13.4010575</v>
      </c>
      <c r="G67" t="s">
        <v>182</v>
      </c>
      <c r="H67" t="s">
        <v>233</v>
      </c>
      <c r="I67" t="s">
        <v>68</v>
      </c>
    </row>
    <row r="68" spans="1:9">
      <c r="A68" t="str">
        <f t="shared" si="1"/>
        <v>67_edeka</v>
      </c>
      <c r="B68">
        <v>67</v>
      </c>
      <c r="C68" t="s">
        <v>248</v>
      </c>
      <c r="D68" t="s">
        <v>182</v>
      </c>
      <c r="E68" s="2">
        <v>52.416091999999999</v>
      </c>
      <c r="F68" s="2">
        <v>13.404887799999999</v>
      </c>
      <c r="G68" t="s">
        <v>182</v>
      </c>
      <c r="H68" t="s">
        <v>233</v>
      </c>
      <c r="I68" t="s">
        <v>67</v>
      </c>
    </row>
    <row r="69" spans="1:9">
      <c r="A69" t="str">
        <f t="shared" si="1"/>
        <v>68_edeka</v>
      </c>
      <c r="B69">
        <v>68</v>
      </c>
      <c r="C69" t="s">
        <v>248</v>
      </c>
      <c r="D69" t="s">
        <v>182</v>
      </c>
      <c r="E69" s="2">
        <v>52.498608400000002</v>
      </c>
      <c r="F69" s="2">
        <v>13.405925</v>
      </c>
      <c r="G69" t="s">
        <v>182</v>
      </c>
      <c r="H69" t="s">
        <v>233</v>
      </c>
      <c r="I69" t="s">
        <v>57</v>
      </c>
    </row>
    <row r="70" spans="1:9">
      <c r="A70" t="str">
        <f t="shared" si="1"/>
        <v>69_edeka</v>
      </c>
      <c r="B70">
        <v>69</v>
      </c>
      <c r="C70" t="s">
        <v>248</v>
      </c>
      <c r="D70" t="s">
        <v>182</v>
      </c>
      <c r="E70" s="2">
        <v>52.5098336</v>
      </c>
      <c r="F70" s="2">
        <v>13.407399699999999</v>
      </c>
      <c r="G70" t="s">
        <v>182</v>
      </c>
      <c r="H70" t="s">
        <v>233</v>
      </c>
      <c r="I70" t="s">
        <v>65</v>
      </c>
    </row>
    <row r="71" spans="1:9">
      <c r="A71" t="str">
        <f t="shared" si="1"/>
        <v>70_edeka</v>
      </c>
      <c r="B71">
        <v>70</v>
      </c>
      <c r="C71" t="s">
        <v>248</v>
      </c>
      <c r="D71" t="s">
        <v>182</v>
      </c>
      <c r="E71" s="2">
        <v>52.555247100000003</v>
      </c>
      <c r="F71" s="2">
        <v>13.411405500000001</v>
      </c>
      <c r="G71" t="s">
        <v>182</v>
      </c>
      <c r="H71" t="s">
        <v>233</v>
      </c>
      <c r="I71" t="s">
        <v>58</v>
      </c>
    </row>
    <row r="72" spans="1:9">
      <c r="A72" t="str">
        <f t="shared" si="1"/>
        <v>71_edeka</v>
      </c>
      <c r="B72">
        <v>71</v>
      </c>
      <c r="C72" t="s">
        <v>248</v>
      </c>
      <c r="D72" t="s">
        <v>182</v>
      </c>
      <c r="E72" s="2">
        <v>52.528230600000001</v>
      </c>
      <c r="F72" s="2">
        <v>13.412738299999999</v>
      </c>
      <c r="G72" t="s">
        <v>182</v>
      </c>
      <c r="H72" t="s">
        <v>233</v>
      </c>
      <c r="I72" t="s">
        <v>58</v>
      </c>
    </row>
    <row r="73" spans="1:9">
      <c r="A73" t="str">
        <f t="shared" si="1"/>
        <v>72_edeka</v>
      </c>
      <c r="B73">
        <v>72</v>
      </c>
      <c r="C73" t="s">
        <v>248</v>
      </c>
      <c r="D73" t="s">
        <v>182</v>
      </c>
      <c r="E73" s="2">
        <v>52.549839599999999</v>
      </c>
      <c r="F73" s="2">
        <v>13.414376000000001</v>
      </c>
      <c r="G73" t="s">
        <v>182</v>
      </c>
      <c r="H73" t="s">
        <v>233</v>
      </c>
      <c r="I73" t="s">
        <v>58</v>
      </c>
    </row>
    <row r="74" spans="1:9">
      <c r="A74" t="str">
        <f t="shared" si="1"/>
        <v>73_edeka</v>
      </c>
      <c r="B74">
        <v>73</v>
      </c>
      <c r="C74" t="s">
        <v>248</v>
      </c>
      <c r="D74" t="s">
        <v>182</v>
      </c>
      <c r="E74" s="2">
        <v>52.491318</v>
      </c>
      <c r="F74" s="2">
        <v>13.4177006</v>
      </c>
      <c r="G74" t="s">
        <v>182</v>
      </c>
      <c r="H74" t="s">
        <v>233</v>
      </c>
      <c r="I74" t="s">
        <v>57</v>
      </c>
    </row>
    <row r="75" spans="1:9">
      <c r="A75" t="str">
        <f t="shared" si="1"/>
        <v>74_edeka</v>
      </c>
      <c r="B75">
        <v>74</v>
      </c>
      <c r="C75" t="s">
        <v>248</v>
      </c>
      <c r="D75" t="s">
        <v>182</v>
      </c>
      <c r="E75" s="2">
        <v>52.4655871</v>
      </c>
      <c r="F75" s="2">
        <v>13.4192094</v>
      </c>
      <c r="G75" t="s">
        <v>182</v>
      </c>
      <c r="H75" t="s">
        <v>233</v>
      </c>
      <c r="I75" t="s">
        <v>68</v>
      </c>
    </row>
    <row r="76" spans="1:9">
      <c r="A76" t="str">
        <f t="shared" si="1"/>
        <v>75_edeka</v>
      </c>
      <c r="B76">
        <v>75</v>
      </c>
      <c r="C76" t="s">
        <v>248</v>
      </c>
      <c r="D76" t="s">
        <v>182</v>
      </c>
      <c r="E76" s="2">
        <v>52.548448899999997</v>
      </c>
      <c r="F76" s="2">
        <v>13.419609599999999</v>
      </c>
      <c r="G76" t="s">
        <v>182</v>
      </c>
      <c r="H76" t="s">
        <v>233</v>
      </c>
      <c r="I76" t="s">
        <v>58</v>
      </c>
    </row>
    <row r="77" spans="1:9">
      <c r="A77" t="str">
        <f t="shared" si="1"/>
        <v>76_edeka</v>
      </c>
      <c r="B77">
        <v>76</v>
      </c>
      <c r="C77" t="s">
        <v>248</v>
      </c>
      <c r="D77" t="s">
        <v>182</v>
      </c>
      <c r="E77" s="2">
        <v>52.495431500000002</v>
      </c>
      <c r="F77" s="2">
        <v>13.4199331</v>
      </c>
      <c r="G77" t="s">
        <v>182</v>
      </c>
      <c r="H77" t="s">
        <v>233</v>
      </c>
      <c r="I77" t="s">
        <v>57</v>
      </c>
    </row>
    <row r="78" spans="1:9">
      <c r="A78" t="str">
        <f t="shared" si="1"/>
        <v>77_edeka</v>
      </c>
      <c r="B78">
        <v>77</v>
      </c>
      <c r="C78" t="s">
        <v>248</v>
      </c>
      <c r="D78" t="s">
        <v>182</v>
      </c>
      <c r="E78" s="2">
        <v>52.516975000000002</v>
      </c>
      <c r="F78" s="2">
        <v>13.420198600000001</v>
      </c>
      <c r="G78" t="s">
        <v>182</v>
      </c>
      <c r="H78" t="s">
        <v>233</v>
      </c>
      <c r="I78" t="s">
        <v>65</v>
      </c>
    </row>
    <row r="79" spans="1:9">
      <c r="A79" t="str">
        <f t="shared" si="1"/>
        <v>78_edeka</v>
      </c>
      <c r="B79">
        <v>78</v>
      </c>
      <c r="C79" t="s">
        <v>248</v>
      </c>
      <c r="D79" t="s">
        <v>182</v>
      </c>
      <c r="E79" s="2">
        <v>52.516809199999997</v>
      </c>
      <c r="F79" s="2">
        <v>13.420277</v>
      </c>
      <c r="G79" t="s">
        <v>182</v>
      </c>
      <c r="H79" t="s">
        <v>233</v>
      </c>
      <c r="I79" t="s">
        <v>65</v>
      </c>
    </row>
    <row r="80" spans="1:9">
      <c r="A80" t="str">
        <f t="shared" si="1"/>
        <v>79_edeka</v>
      </c>
      <c r="B80">
        <v>79</v>
      </c>
      <c r="C80" t="s">
        <v>248</v>
      </c>
      <c r="D80" t="s">
        <v>182</v>
      </c>
      <c r="E80" s="2">
        <v>52.521635400000001</v>
      </c>
      <c r="F80" s="2">
        <v>13.4239719</v>
      </c>
      <c r="G80" t="s">
        <v>182</v>
      </c>
      <c r="H80" t="s">
        <v>233</v>
      </c>
      <c r="I80" t="s">
        <v>65</v>
      </c>
    </row>
    <row r="81" spans="1:9">
      <c r="A81" t="str">
        <f t="shared" si="1"/>
        <v>80_edeka</v>
      </c>
      <c r="B81">
        <v>80</v>
      </c>
      <c r="C81" t="s">
        <v>248</v>
      </c>
      <c r="D81" t="s">
        <v>182</v>
      </c>
      <c r="E81" s="2">
        <v>52.5761538</v>
      </c>
      <c r="F81" s="2">
        <v>13.4259842</v>
      </c>
      <c r="G81" t="s">
        <v>182</v>
      </c>
      <c r="H81" t="s">
        <v>233</v>
      </c>
      <c r="I81" t="s">
        <v>58</v>
      </c>
    </row>
    <row r="82" spans="1:9">
      <c r="A82" t="str">
        <f t="shared" si="1"/>
        <v>81_edeka</v>
      </c>
      <c r="B82">
        <v>81</v>
      </c>
      <c r="C82" t="s">
        <v>248</v>
      </c>
      <c r="D82" t="s">
        <v>182</v>
      </c>
      <c r="E82" s="2">
        <v>52.588014100000002</v>
      </c>
      <c r="F82" s="2">
        <v>13.4265107</v>
      </c>
      <c r="G82" t="s">
        <v>182</v>
      </c>
      <c r="H82" t="s">
        <v>233</v>
      </c>
      <c r="I82" t="s">
        <v>58</v>
      </c>
    </row>
    <row r="83" spans="1:9">
      <c r="A83" t="str">
        <f t="shared" si="1"/>
        <v>82_edeka</v>
      </c>
      <c r="B83">
        <v>82</v>
      </c>
      <c r="C83" t="s">
        <v>248</v>
      </c>
      <c r="D83" t="s">
        <v>182</v>
      </c>
      <c r="E83" s="2">
        <v>52.523336</v>
      </c>
      <c r="F83" s="2">
        <v>13.426591</v>
      </c>
      <c r="G83" t="s">
        <v>182</v>
      </c>
      <c r="H83" t="s">
        <v>233</v>
      </c>
      <c r="I83" t="s">
        <v>57</v>
      </c>
    </row>
    <row r="84" spans="1:9">
      <c r="A84" t="str">
        <f t="shared" si="1"/>
        <v>83_edeka</v>
      </c>
      <c r="B84">
        <v>83</v>
      </c>
      <c r="C84" t="s">
        <v>248</v>
      </c>
      <c r="D84" t="s">
        <v>182</v>
      </c>
      <c r="E84" s="2">
        <v>52.578451399999999</v>
      </c>
      <c r="F84" s="2">
        <v>13.4266421</v>
      </c>
      <c r="G84" t="s">
        <v>182</v>
      </c>
      <c r="H84" t="s">
        <v>233</v>
      </c>
      <c r="I84" t="s">
        <v>58</v>
      </c>
    </row>
    <row r="85" spans="1:9">
      <c r="A85" t="str">
        <f t="shared" si="1"/>
        <v>84_edeka</v>
      </c>
      <c r="B85">
        <v>84</v>
      </c>
      <c r="C85" t="s">
        <v>248</v>
      </c>
      <c r="D85" t="s">
        <v>182</v>
      </c>
      <c r="E85" s="2">
        <v>52.442870900000003</v>
      </c>
      <c r="F85" s="2">
        <v>13.4269751</v>
      </c>
      <c r="G85" t="s">
        <v>182</v>
      </c>
      <c r="H85" t="s">
        <v>233</v>
      </c>
      <c r="I85" t="s">
        <v>67</v>
      </c>
    </row>
    <row r="86" spans="1:9">
      <c r="A86" t="str">
        <f t="shared" si="1"/>
        <v>85_edeka</v>
      </c>
      <c r="B86">
        <v>85</v>
      </c>
      <c r="C86" t="s">
        <v>248</v>
      </c>
      <c r="D86" t="s">
        <v>182</v>
      </c>
      <c r="E86" s="2">
        <v>52.5605604</v>
      </c>
      <c r="F86" s="2">
        <v>13.4291214</v>
      </c>
      <c r="G86" t="s">
        <v>182</v>
      </c>
      <c r="H86" t="s">
        <v>233</v>
      </c>
      <c r="I86" t="s">
        <v>58</v>
      </c>
    </row>
    <row r="87" spans="1:9">
      <c r="A87" t="str">
        <f t="shared" si="1"/>
        <v>86_edeka</v>
      </c>
      <c r="B87">
        <v>86</v>
      </c>
      <c r="C87" t="s">
        <v>248</v>
      </c>
      <c r="D87" t="s">
        <v>182</v>
      </c>
      <c r="E87" s="2">
        <v>52.547675599999998</v>
      </c>
      <c r="F87" s="2">
        <v>13.4304527</v>
      </c>
      <c r="G87" t="s">
        <v>182</v>
      </c>
      <c r="H87" t="s">
        <v>233</v>
      </c>
      <c r="I87" t="s">
        <v>58</v>
      </c>
    </row>
    <row r="88" spans="1:9">
      <c r="A88" t="str">
        <f t="shared" si="1"/>
        <v>87_edeka</v>
      </c>
      <c r="B88">
        <v>87</v>
      </c>
      <c r="C88" t="s">
        <v>248</v>
      </c>
      <c r="D88" t="s">
        <v>182</v>
      </c>
      <c r="E88" s="2">
        <v>52.610647899999996</v>
      </c>
      <c r="F88" s="2">
        <v>13.4310685</v>
      </c>
      <c r="G88" t="s">
        <v>182</v>
      </c>
      <c r="H88" t="s">
        <v>233</v>
      </c>
      <c r="I88" t="s">
        <v>58</v>
      </c>
    </row>
    <row r="89" spans="1:9">
      <c r="A89" t="str">
        <f t="shared" si="1"/>
        <v>88_edeka</v>
      </c>
      <c r="B89">
        <v>88</v>
      </c>
      <c r="C89" t="s">
        <v>248</v>
      </c>
      <c r="D89" t="s">
        <v>182</v>
      </c>
      <c r="E89" s="2">
        <v>52.512309700000003</v>
      </c>
      <c r="F89" s="2">
        <v>13.433080800000001</v>
      </c>
      <c r="G89" t="s">
        <v>182</v>
      </c>
      <c r="H89" t="s">
        <v>233</v>
      </c>
      <c r="I89" t="s">
        <v>57</v>
      </c>
    </row>
    <row r="90" spans="1:9">
      <c r="A90" t="str">
        <f t="shared" si="1"/>
        <v>89_edeka</v>
      </c>
      <c r="B90">
        <v>89</v>
      </c>
      <c r="C90" t="s">
        <v>248</v>
      </c>
      <c r="D90" t="s">
        <v>182</v>
      </c>
      <c r="E90" s="2">
        <v>52.4850931</v>
      </c>
      <c r="F90" s="2">
        <v>13.4337327</v>
      </c>
      <c r="G90" t="s">
        <v>182</v>
      </c>
      <c r="H90" t="s">
        <v>233</v>
      </c>
      <c r="I90" t="s">
        <v>67</v>
      </c>
    </row>
    <row r="91" spans="1:9">
      <c r="A91" t="str">
        <f t="shared" si="1"/>
        <v>90_edeka</v>
      </c>
      <c r="B91">
        <v>90</v>
      </c>
      <c r="C91" t="s">
        <v>248</v>
      </c>
      <c r="D91" t="s">
        <v>182</v>
      </c>
      <c r="E91" s="2">
        <v>52.451611300000003</v>
      </c>
      <c r="F91" s="2">
        <v>13.435785600000001</v>
      </c>
      <c r="G91" t="s">
        <v>182</v>
      </c>
      <c r="H91" t="s">
        <v>233</v>
      </c>
      <c r="I91" t="s">
        <v>67</v>
      </c>
    </row>
    <row r="92" spans="1:9">
      <c r="A92" t="str">
        <f t="shared" si="1"/>
        <v>91_edeka</v>
      </c>
      <c r="B92">
        <v>91</v>
      </c>
      <c r="C92" t="s">
        <v>248</v>
      </c>
      <c r="D92" t="s">
        <v>182</v>
      </c>
      <c r="E92" s="2">
        <v>52.420297099999999</v>
      </c>
      <c r="F92" s="2">
        <v>13.4373284</v>
      </c>
      <c r="G92" t="s">
        <v>182</v>
      </c>
      <c r="H92" t="s">
        <v>233</v>
      </c>
      <c r="I92" t="s">
        <v>67</v>
      </c>
    </row>
    <row r="93" spans="1:9">
      <c r="A93" t="str">
        <f t="shared" si="1"/>
        <v>92_edeka</v>
      </c>
      <c r="B93">
        <v>92</v>
      </c>
      <c r="C93" t="s">
        <v>248</v>
      </c>
      <c r="D93" t="s">
        <v>182</v>
      </c>
      <c r="E93" s="2">
        <v>52.569353999999997</v>
      </c>
      <c r="F93" s="2">
        <v>13.4373402</v>
      </c>
      <c r="G93" t="s">
        <v>182</v>
      </c>
      <c r="H93" t="s">
        <v>233</v>
      </c>
      <c r="I93" t="s">
        <v>58</v>
      </c>
    </row>
    <row r="94" spans="1:9">
      <c r="A94" t="str">
        <f t="shared" si="1"/>
        <v>93_edeka</v>
      </c>
      <c r="B94">
        <v>93</v>
      </c>
      <c r="C94" t="s">
        <v>248</v>
      </c>
      <c r="D94" t="s">
        <v>182</v>
      </c>
      <c r="E94" s="2">
        <v>52.504086200000003</v>
      </c>
      <c r="F94" s="2">
        <v>13.437467399999999</v>
      </c>
      <c r="G94" t="s">
        <v>182</v>
      </c>
      <c r="H94" t="s">
        <v>233</v>
      </c>
      <c r="I94" t="s">
        <v>57</v>
      </c>
    </row>
    <row r="95" spans="1:9">
      <c r="A95" t="str">
        <f t="shared" si="1"/>
        <v>94_edeka</v>
      </c>
      <c r="B95">
        <v>94</v>
      </c>
      <c r="C95" t="s">
        <v>248</v>
      </c>
      <c r="D95" t="s">
        <v>182</v>
      </c>
      <c r="E95" s="2">
        <v>52.510462400000002</v>
      </c>
      <c r="F95" s="2">
        <v>13.4376947</v>
      </c>
      <c r="G95" t="s">
        <v>182</v>
      </c>
      <c r="H95" t="s">
        <v>233</v>
      </c>
      <c r="I95" t="s">
        <v>57</v>
      </c>
    </row>
    <row r="96" spans="1:9">
      <c r="A96" t="str">
        <f t="shared" si="1"/>
        <v>95_edeka</v>
      </c>
      <c r="B96">
        <v>95</v>
      </c>
      <c r="C96" t="s">
        <v>248</v>
      </c>
      <c r="D96" t="s">
        <v>182</v>
      </c>
      <c r="E96" s="2">
        <v>52.552599800000003</v>
      </c>
      <c r="F96" s="2">
        <v>13.4382915</v>
      </c>
      <c r="G96" t="s">
        <v>182</v>
      </c>
      <c r="H96" t="s">
        <v>233</v>
      </c>
      <c r="I96" t="s">
        <v>58</v>
      </c>
    </row>
    <row r="97" spans="1:9">
      <c r="A97" t="str">
        <f t="shared" si="1"/>
        <v>96_edeka</v>
      </c>
      <c r="B97">
        <v>96</v>
      </c>
      <c r="C97" t="s">
        <v>248</v>
      </c>
      <c r="D97" t="s">
        <v>182</v>
      </c>
      <c r="E97" s="2">
        <v>52.552832600000002</v>
      </c>
      <c r="F97" s="2">
        <v>13.4387568</v>
      </c>
      <c r="G97" t="s">
        <v>182</v>
      </c>
      <c r="H97" t="s">
        <v>233</v>
      </c>
      <c r="I97" t="s">
        <v>58</v>
      </c>
    </row>
    <row r="98" spans="1:9">
      <c r="A98" t="str">
        <f t="shared" si="1"/>
        <v>97_edeka</v>
      </c>
      <c r="B98">
        <v>97</v>
      </c>
      <c r="C98" t="s">
        <v>248</v>
      </c>
      <c r="D98" t="s">
        <v>182</v>
      </c>
      <c r="E98" s="2">
        <v>52.525127699999999</v>
      </c>
      <c r="F98" s="2">
        <v>13.4446616</v>
      </c>
      <c r="G98" t="s">
        <v>182</v>
      </c>
      <c r="H98" t="s">
        <v>233</v>
      </c>
      <c r="I98" t="s">
        <v>57</v>
      </c>
    </row>
    <row r="99" spans="1:9">
      <c r="A99" t="str">
        <f t="shared" si="1"/>
        <v>98_edeka</v>
      </c>
      <c r="B99">
        <v>98</v>
      </c>
      <c r="C99" t="s">
        <v>248</v>
      </c>
      <c r="D99" t="s">
        <v>182</v>
      </c>
      <c r="E99" s="2">
        <v>52.5909543</v>
      </c>
      <c r="F99" s="2">
        <v>13.445365600000001</v>
      </c>
      <c r="G99" t="s">
        <v>182</v>
      </c>
      <c r="H99" t="s">
        <v>233</v>
      </c>
      <c r="I99" t="s">
        <v>58</v>
      </c>
    </row>
    <row r="100" spans="1:9">
      <c r="A100" t="str">
        <f t="shared" si="1"/>
        <v>99_edeka</v>
      </c>
      <c r="B100">
        <v>99</v>
      </c>
      <c r="C100" t="s">
        <v>248</v>
      </c>
      <c r="D100" t="s">
        <v>182</v>
      </c>
      <c r="E100" s="2">
        <v>52.532779900000001</v>
      </c>
      <c r="F100" s="2">
        <v>13.4453961</v>
      </c>
      <c r="G100" t="s">
        <v>182</v>
      </c>
      <c r="H100" t="s">
        <v>233</v>
      </c>
      <c r="I100" t="s">
        <v>58</v>
      </c>
    </row>
    <row r="101" spans="1:9">
      <c r="A101" t="str">
        <f t="shared" si="1"/>
        <v>100_edeka</v>
      </c>
      <c r="B101">
        <v>100</v>
      </c>
      <c r="C101" t="s">
        <v>248</v>
      </c>
      <c r="D101" t="s">
        <v>182</v>
      </c>
      <c r="E101" s="2">
        <v>52.523900599999997</v>
      </c>
      <c r="F101" s="2">
        <v>13.446717</v>
      </c>
      <c r="G101" t="s">
        <v>182</v>
      </c>
      <c r="H101" t="s">
        <v>233</v>
      </c>
      <c r="I101" t="s">
        <v>57</v>
      </c>
    </row>
    <row r="102" spans="1:9">
      <c r="A102" t="str">
        <f t="shared" si="1"/>
        <v>101_edeka</v>
      </c>
      <c r="B102">
        <v>101</v>
      </c>
      <c r="C102" t="s">
        <v>248</v>
      </c>
      <c r="D102" t="s">
        <v>182</v>
      </c>
      <c r="E102" s="2">
        <v>52.488369400000003</v>
      </c>
      <c r="F102" s="2">
        <v>13.448599099999999</v>
      </c>
      <c r="G102" t="s">
        <v>182</v>
      </c>
      <c r="H102" t="s">
        <v>233</v>
      </c>
      <c r="I102" t="s">
        <v>69</v>
      </c>
    </row>
    <row r="103" spans="1:9">
      <c r="A103" t="str">
        <f t="shared" si="1"/>
        <v>102_edeka</v>
      </c>
      <c r="B103">
        <v>102</v>
      </c>
      <c r="C103" t="s">
        <v>248</v>
      </c>
      <c r="D103" t="s">
        <v>182</v>
      </c>
      <c r="E103" s="2">
        <v>52.426262299999998</v>
      </c>
      <c r="F103" s="2">
        <v>13.448734099999999</v>
      </c>
      <c r="G103" t="s">
        <v>182</v>
      </c>
      <c r="H103" t="s">
        <v>233</v>
      </c>
      <c r="I103" t="s">
        <v>67</v>
      </c>
    </row>
    <row r="104" spans="1:9">
      <c r="A104" t="str">
        <f t="shared" si="1"/>
        <v>103_edeka</v>
      </c>
      <c r="B104">
        <v>103</v>
      </c>
      <c r="C104" t="s">
        <v>248</v>
      </c>
      <c r="D104" t="s">
        <v>182</v>
      </c>
      <c r="E104" s="2">
        <v>52.469079499999999</v>
      </c>
      <c r="F104" s="2">
        <v>13.448770400000001</v>
      </c>
      <c r="G104" t="s">
        <v>182</v>
      </c>
      <c r="H104" t="s">
        <v>233</v>
      </c>
      <c r="I104" t="s">
        <v>67</v>
      </c>
    </row>
    <row r="105" spans="1:9">
      <c r="A105" t="str">
        <f t="shared" si="1"/>
        <v>104_edeka</v>
      </c>
      <c r="B105">
        <v>104</v>
      </c>
      <c r="C105" t="s">
        <v>248</v>
      </c>
      <c r="D105" t="s">
        <v>182</v>
      </c>
      <c r="E105" s="2">
        <v>52.5303781</v>
      </c>
      <c r="F105" s="2">
        <v>13.4489239</v>
      </c>
      <c r="G105" t="s">
        <v>182</v>
      </c>
      <c r="H105" t="s">
        <v>233</v>
      </c>
      <c r="I105" t="s">
        <v>58</v>
      </c>
    </row>
    <row r="106" spans="1:9">
      <c r="A106" t="str">
        <f t="shared" si="1"/>
        <v>105_edeka</v>
      </c>
      <c r="B106">
        <v>105</v>
      </c>
      <c r="C106" t="s">
        <v>248</v>
      </c>
      <c r="D106" t="s">
        <v>182</v>
      </c>
      <c r="E106" s="2">
        <v>52.469025899999998</v>
      </c>
      <c r="F106" s="2">
        <v>13.449237999999999</v>
      </c>
      <c r="G106" t="s">
        <v>182</v>
      </c>
      <c r="H106" t="s">
        <v>233</v>
      </c>
      <c r="I106" t="s">
        <v>67</v>
      </c>
    </row>
    <row r="107" spans="1:9">
      <c r="A107" t="str">
        <f t="shared" si="1"/>
        <v>106_edeka</v>
      </c>
      <c r="B107">
        <v>106</v>
      </c>
      <c r="C107" t="s">
        <v>248</v>
      </c>
      <c r="D107" t="s">
        <v>182</v>
      </c>
      <c r="E107" s="2">
        <v>52.533206499999999</v>
      </c>
      <c r="F107" s="2">
        <v>13.452439200000001</v>
      </c>
      <c r="G107" t="s">
        <v>182</v>
      </c>
      <c r="H107" t="s">
        <v>233</v>
      </c>
      <c r="I107" t="s">
        <v>58</v>
      </c>
    </row>
    <row r="108" spans="1:9">
      <c r="A108" t="str">
        <f t="shared" si="1"/>
        <v>107_edeka</v>
      </c>
      <c r="B108">
        <v>107</v>
      </c>
      <c r="C108" t="s">
        <v>248</v>
      </c>
      <c r="D108" t="s">
        <v>182</v>
      </c>
      <c r="E108" s="2">
        <v>52.452334100000002</v>
      </c>
      <c r="F108" s="2">
        <v>13.454678599999999</v>
      </c>
      <c r="G108" t="s">
        <v>182</v>
      </c>
      <c r="H108" t="s">
        <v>233</v>
      </c>
      <c r="I108" t="s">
        <v>67</v>
      </c>
    </row>
    <row r="109" spans="1:9">
      <c r="A109" t="str">
        <f t="shared" si="1"/>
        <v>108_edeka</v>
      </c>
      <c r="B109">
        <v>108</v>
      </c>
      <c r="C109" t="s">
        <v>248</v>
      </c>
      <c r="D109" t="s">
        <v>182</v>
      </c>
      <c r="E109" s="2">
        <v>52.4745949</v>
      </c>
      <c r="F109" s="2">
        <v>13.4556586</v>
      </c>
      <c r="G109" t="s">
        <v>182</v>
      </c>
      <c r="H109" t="s">
        <v>233</v>
      </c>
      <c r="I109" t="s">
        <v>67</v>
      </c>
    </row>
    <row r="110" spans="1:9">
      <c r="A110" t="str">
        <f t="shared" si="1"/>
        <v>109_edeka</v>
      </c>
      <c r="B110">
        <v>109</v>
      </c>
      <c r="C110" t="s">
        <v>248</v>
      </c>
      <c r="D110" t="s">
        <v>182</v>
      </c>
      <c r="E110" s="2">
        <v>52.4997525</v>
      </c>
      <c r="F110" s="2">
        <v>13.4609796</v>
      </c>
      <c r="G110" t="s">
        <v>182</v>
      </c>
      <c r="H110" t="s">
        <v>233</v>
      </c>
      <c r="I110" t="s">
        <v>57</v>
      </c>
    </row>
    <row r="111" spans="1:9">
      <c r="A111" t="str">
        <f t="shared" si="1"/>
        <v>110_edeka</v>
      </c>
      <c r="B111">
        <v>110</v>
      </c>
      <c r="C111" t="s">
        <v>248</v>
      </c>
      <c r="D111" t="s">
        <v>182</v>
      </c>
      <c r="E111" s="2">
        <v>52.5479494</v>
      </c>
      <c r="F111" s="2">
        <v>13.464133500000001</v>
      </c>
      <c r="G111" t="s">
        <v>182</v>
      </c>
      <c r="H111" t="s">
        <v>233</v>
      </c>
      <c r="I111" t="s">
        <v>58</v>
      </c>
    </row>
    <row r="112" spans="1:9">
      <c r="A112" t="str">
        <f t="shared" si="1"/>
        <v>111_edeka</v>
      </c>
      <c r="B112">
        <v>111</v>
      </c>
      <c r="C112" t="s">
        <v>248</v>
      </c>
      <c r="D112" t="s">
        <v>182</v>
      </c>
      <c r="E112" s="2">
        <v>52.514752100000003</v>
      </c>
      <c r="F112" s="2">
        <v>13.4660466</v>
      </c>
      <c r="G112" t="s">
        <v>182</v>
      </c>
      <c r="H112" t="s">
        <v>233</v>
      </c>
      <c r="I112" t="s">
        <v>57</v>
      </c>
    </row>
    <row r="113" spans="1:9">
      <c r="A113" t="str">
        <f t="shared" si="1"/>
        <v>112_edeka</v>
      </c>
      <c r="B113">
        <v>112</v>
      </c>
      <c r="C113" t="s">
        <v>248</v>
      </c>
      <c r="D113" t="s">
        <v>182</v>
      </c>
      <c r="E113" s="2">
        <v>52.597614900000004</v>
      </c>
      <c r="F113" s="2">
        <v>13.466286800000001</v>
      </c>
      <c r="G113" t="s">
        <v>182</v>
      </c>
      <c r="H113" t="s">
        <v>233</v>
      </c>
      <c r="I113" t="s">
        <v>58</v>
      </c>
    </row>
    <row r="114" spans="1:9">
      <c r="A114" t="str">
        <f t="shared" si="1"/>
        <v>113_edeka</v>
      </c>
      <c r="B114">
        <v>113</v>
      </c>
      <c r="C114" t="s">
        <v>248</v>
      </c>
      <c r="D114" t="s">
        <v>182</v>
      </c>
      <c r="E114" s="2">
        <v>52.5307241</v>
      </c>
      <c r="F114" s="2">
        <v>13.467957999999999</v>
      </c>
      <c r="G114" t="s">
        <v>182</v>
      </c>
      <c r="H114" t="s">
        <v>233</v>
      </c>
      <c r="I114" t="s">
        <v>59</v>
      </c>
    </row>
    <row r="115" spans="1:9">
      <c r="A115" t="str">
        <f t="shared" si="1"/>
        <v>114_edeka</v>
      </c>
      <c r="B115">
        <v>114</v>
      </c>
      <c r="C115" t="s">
        <v>248</v>
      </c>
      <c r="D115" t="s">
        <v>182</v>
      </c>
      <c r="E115" s="2">
        <v>52.615281600000003</v>
      </c>
      <c r="F115" s="2">
        <v>13.4703818</v>
      </c>
      <c r="G115" t="s">
        <v>182</v>
      </c>
      <c r="H115" t="s">
        <v>233</v>
      </c>
      <c r="I115" t="s">
        <v>58</v>
      </c>
    </row>
    <row r="116" spans="1:9">
      <c r="A116" t="str">
        <f t="shared" si="1"/>
        <v>115_edeka</v>
      </c>
      <c r="B116">
        <v>115</v>
      </c>
      <c r="C116" t="s">
        <v>248</v>
      </c>
      <c r="D116" t="s">
        <v>182</v>
      </c>
      <c r="E116" s="2">
        <v>52.461423699999997</v>
      </c>
      <c r="F116" s="2">
        <v>13.471549400000001</v>
      </c>
      <c r="G116" t="s">
        <v>182</v>
      </c>
      <c r="H116" t="s">
        <v>233</v>
      </c>
      <c r="I116" t="s">
        <v>67</v>
      </c>
    </row>
    <row r="117" spans="1:9">
      <c r="A117" t="str">
        <f t="shared" si="1"/>
        <v>116_edeka</v>
      </c>
      <c r="B117">
        <v>116</v>
      </c>
      <c r="C117" t="s">
        <v>248</v>
      </c>
      <c r="D117" t="s">
        <v>182</v>
      </c>
      <c r="E117" s="2">
        <v>52.5031769</v>
      </c>
      <c r="F117" s="2">
        <v>13.4771483</v>
      </c>
      <c r="G117" t="s">
        <v>182</v>
      </c>
      <c r="H117" t="s">
        <v>233</v>
      </c>
      <c r="I117" t="s">
        <v>59</v>
      </c>
    </row>
    <row r="118" spans="1:9">
      <c r="A118" t="str">
        <f t="shared" si="1"/>
        <v>117_edeka</v>
      </c>
      <c r="B118">
        <v>117</v>
      </c>
      <c r="C118" t="s">
        <v>248</v>
      </c>
      <c r="D118" t="s">
        <v>182</v>
      </c>
      <c r="E118" s="2">
        <v>52.471832599999999</v>
      </c>
      <c r="F118" s="2">
        <v>13.4795324</v>
      </c>
      <c r="G118" t="s">
        <v>182</v>
      </c>
      <c r="H118" t="s">
        <v>233</v>
      </c>
      <c r="I118" t="s">
        <v>69</v>
      </c>
    </row>
    <row r="119" spans="1:9">
      <c r="A119" t="str">
        <f t="shared" si="1"/>
        <v>118_edeka</v>
      </c>
      <c r="B119">
        <v>118</v>
      </c>
      <c r="C119" t="s">
        <v>248</v>
      </c>
      <c r="D119" t="s">
        <v>182</v>
      </c>
      <c r="E119" s="2">
        <v>52.479385000000001</v>
      </c>
      <c r="F119" s="2">
        <v>13.4812286</v>
      </c>
      <c r="G119" t="s">
        <v>182</v>
      </c>
      <c r="H119" t="s">
        <v>233</v>
      </c>
      <c r="I119" t="s">
        <v>69</v>
      </c>
    </row>
    <row r="120" spans="1:9">
      <c r="A120" t="str">
        <f t="shared" si="1"/>
        <v>119_edeka</v>
      </c>
      <c r="B120">
        <v>119</v>
      </c>
      <c r="C120" t="s">
        <v>248</v>
      </c>
      <c r="D120" t="s">
        <v>182</v>
      </c>
      <c r="E120" s="2">
        <v>52.474696199999997</v>
      </c>
      <c r="F120" s="2">
        <v>13.485879000000001</v>
      </c>
      <c r="G120" t="s">
        <v>182</v>
      </c>
      <c r="H120" t="s">
        <v>233</v>
      </c>
      <c r="I120" t="s">
        <v>69</v>
      </c>
    </row>
    <row r="121" spans="1:9">
      <c r="A121" t="str">
        <f t="shared" si="1"/>
        <v>120_edeka</v>
      </c>
      <c r="B121">
        <v>120</v>
      </c>
      <c r="C121" t="s">
        <v>248</v>
      </c>
      <c r="D121" t="s">
        <v>182</v>
      </c>
      <c r="E121" s="2">
        <v>52.617367700000003</v>
      </c>
      <c r="F121" s="2">
        <v>13.4863442</v>
      </c>
      <c r="G121" t="s">
        <v>182</v>
      </c>
      <c r="H121" t="s">
        <v>233</v>
      </c>
      <c r="I121" t="s">
        <v>58</v>
      </c>
    </row>
    <row r="122" spans="1:9">
      <c r="A122" t="str">
        <f t="shared" si="1"/>
        <v>121_edeka</v>
      </c>
      <c r="B122">
        <v>121</v>
      </c>
      <c r="C122" t="s">
        <v>248</v>
      </c>
      <c r="D122" t="s">
        <v>182</v>
      </c>
      <c r="E122" s="2">
        <v>52.534396800000003</v>
      </c>
      <c r="F122" s="2">
        <v>13.4880225</v>
      </c>
      <c r="G122" t="s">
        <v>182</v>
      </c>
      <c r="H122" t="s">
        <v>233</v>
      </c>
      <c r="I122" t="s">
        <v>59</v>
      </c>
    </row>
    <row r="123" spans="1:9">
      <c r="A123" t="str">
        <f t="shared" si="1"/>
        <v>122_edeka</v>
      </c>
      <c r="B123">
        <v>122</v>
      </c>
      <c r="C123" t="s">
        <v>248</v>
      </c>
      <c r="D123" t="s">
        <v>182</v>
      </c>
      <c r="E123" s="2">
        <v>52.636928300000001</v>
      </c>
      <c r="F123" s="2">
        <v>13.4917119</v>
      </c>
      <c r="G123" t="s">
        <v>182</v>
      </c>
      <c r="H123" t="s">
        <v>233</v>
      </c>
      <c r="I123" t="s">
        <v>58</v>
      </c>
    </row>
    <row r="124" spans="1:9">
      <c r="A124" t="str">
        <f t="shared" si="1"/>
        <v>123_edeka</v>
      </c>
      <c r="B124">
        <v>123</v>
      </c>
      <c r="C124" t="s">
        <v>248</v>
      </c>
      <c r="D124" t="s">
        <v>182</v>
      </c>
      <c r="E124" s="2">
        <v>52.431944899999998</v>
      </c>
      <c r="F124" s="2">
        <v>13.496406</v>
      </c>
      <c r="G124" t="s">
        <v>182</v>
      </c>
      <c r="H124" t="s">
        <v>233</v>
      </c>
      <c r="I124" t="s">
        <v>67</v>
      </c>
    </row>
    <row r="125" spans="1:9">
      <c r="A125" t="str">
        <f t="shared" si="1"/>
        <v>124_edeka</v>
      </c>
      <c r="B125">
        <v>124</v>
      </c>
      <c r="C125" t="s">
        <v>248</v>
      </c>
      <c r="D125" t="s">
        <v>182</v>
      </c>
      <c r="E125" s="2">
        <v>52.547331900000003</v>
      </c>
      <c r="F125" s="2">
        <v>13.4981589</v>
      </c>
      <c r="G125" t="s">
        <v>182</v>
      </c>
      <c r="H125" t="s">
        <v>233</v>
      </c>
      <c r="I125" t="s">
        <v>59</v>
      </c>
    </row>
    <row r="126" spans="1:9">
      <c r="A126" t="str">
        <f t="shared" si="1"/>
        <v>125_edeka</v>
      </c>
      <c r="B126">
        <v>125</v>
      </c>
      <c r="C126" t="s">
        <v>248</v>
      </c>
      <c r="D126" t="s">
        <v>182</v>
      </c>
      <c r="E126" s="2">
        <v>52.518404500000003</v>
      </c>
      <c r="F126" s="2">
        <v>13.4984889</v>
      </c>
      <c r="G126" t="s">
        <v>182</v>
      </c>
      <c r="H126" t="s">
        <v>233</v>
      </c>
      <c r="I126" t="s">
        <v>59</v>
      </c>
    </row>
    <row r="127" spans="1:9">
      <c r="A127" t="str">
        <f t="shared" si="1"/>
        <v>126_edeka</v>
      </c>
      <c r="B127">
        <v>126</v>
      </c>
      <c r="C127" t="s">
        <v>248</v>
      </c>
      <c r="D127" t="s">
        <v>182</v>
      </c>
      <c r="E127" s="2">
        <v>52.497546200000002</v>
      </c>
      <c r="F127" s="2">
        <v>13.5032994</v>
      </c>
      <c r="G127" t="s">
        <v>182</v>
      </c>
      <c r="H127" t="s">
        <v>233</v>
      </c>
      <c r="I127" t="s">
        <v>59</v>
      </c>
    </row>
    <row r="128" spans="1:9">
      <c r="A128" t="str">
        <f t="shared" si="1"/>
        <v>127_edeka</v>
      </c>
      <c r="B128">
        <v>127</v>
      </c>
      <c r="C128" t="s">
        <v>248</v>
      </c>
      <c r="D128" t="s">
        <v>182</v>
      </c>
      <c r="E128" s="2">
        <v>52.4391915</v>
      </c>
      <c r="F128" s="2">
        <v>13.5066133</v>
      </c>
      <c r="G128" t="s">
        <v>182</v>
      </c>
      <c r="H128" t="s">
        <v>233</v>
      </c>
      <c r="I128" t="s">
        <v>69</v>
      </c>
    </row>
    <row r="129" spans="1:9">
      <c r="A129" t="str">
        <f t="shared" si="1"/>
        <v>128_edeka</v>
      </c>
      <c r="B129">
        <v>128</v>
      </c>
      <c r="C129" t="s">
        <v>248</v>
      </c>
      <c r="D129" t="s">
        <v>182</v>
      </c>
      <c r="E129" s="2">
        <v>52.4511781</v>
      </c>
      <c r="F129" s="2">
        <v>13.508590399999999</v>
      </c>
      <c r="G129" t="s">
        <v>182</v>
      </c>
      <c r="H129" t="s">
        <v>233</v>
      </c>
      <c r="I129" t="s">
        <v>69</v>
      </c>
    </row>
    <row r="130" spans="1:9">
      <c r="A130" t="str">
        <f t="shared" si="1"/>
        <v>129_edeka</v>
      </c>
      <c r="B130">
        <v>129</v>
      </c>
      <c r="C130" t="s">
        <v>248</v>
      </c>
      <c r="D130" t="s">
        <v>182</v>
      </c>
      <c r="E130" s="2">
        <v>52.5682805</v>
      </c>
      <c r="F130" s="2">
        <v>13.5110861</v>
      </c>
      <c r="G130" t="s">
        <v>182</v>
      </c>
      <c r="H130" t="s">
        <v>233</v>
      </c>
      <c r="I130" t="s">
        <v>59</v>
      </c>
    </row>
    <row r="131" spans="1:9">
      <c r="A131" t="str">
        <f t="shared" ref="A131:A194" si="2">B131&amp;"_"&amp;C131</f>
        <v>130_edeka</v>
      </c>
      <c r="B131">
        <v>130</v>
      </c>
      <c r="C131" t="s">
        <v>248</v>
      </c>
      <c r="D131" t="s">
        <v>182</v>
      </c>
      <c r="E131" s="2">
        <v>52.402863400000001</v>
      </c>
      <c r="F131" s="2">
        <v>13.511456000000001</v>
      </c>
      <c r="G131" t="s">
        <v>182</v>
      </c>
      <c r="H131" t="s">
        <v>233</v>
      </c>
      <c r="I131" t="s">
        <v>67</v>
      </c>
    </row>
    <row r="132" spans="1:9">
      <c r="A132" t="str">
        <f t="shared" si="2"/>
        <v>131_edeka</v>
      </c>
      <c r="B132">
        <v>131</v>
      </c>
      <c r="C132" t="s">
        <v>248</v>
      </c>
      <c r="D132" t="s">
        <v>182</v>
      </c>
      <c r="E132" s="2">
        <v>52.509428900000003</v>
      </c>
      <c r="F132" s="2">
        <v>13.513828</v>
      </c>
      <c r="G132" t="s">
        <v>182</v>
      </c>
      <c r="H132" t="s">
        <v>233</v>
      </c>
      <c r="I132" t="s">
        <v>59</v>
      </c>
    </row>
    <row r="133" spans="1:9">
      <c r="A133" t="str">
        <f t="shared" si="2"/>
        <v>132_edeka</v>
      </c>
      <c r="B133">
        <v>132</v>
      </c>
      <c r="C133" t="s">
        <v>248</v>
      </c>
      <c r="D133" t="s">
        <v>182</v>
      </c>
      <c r="E133" s="2">
        <v>52.480506900000002</v>
      </c>
      <c r="F133" s="2">
        <v>13.5188466</v>
      </c>
      <c r="G133" t="s">
        <v>182</v>
      </c>
      <c r="H133" t="s">
        <v>233</v>
      </c>
      <c r="I133" t="s">
        <v>59</v>
      </c>
    </row>
    <row r="134" spans="1:9">
      <c r="A134" t="str">
        <f t="shared" si="2"/>
        <v>133_edeka</v>
      </c>
      <c r="B134">
        <v>133</v>
      </c>
      <c r="C134" t="s">
        <v>248</v>
      </c>
      <c r="D134" t="s">
        <v>182</v>
      </c>
      <c r="E134" s="2">
        <v>52.507416900000003</v>
      </c>
      <c r="F134" s="2">
        <v>13.523098299999999</v>
      </c>
      <c r="G134" t="s">
        <v>182</v>
      </c>
      <c r="H134" t="s">
        <v>233</v>
      </c>
      <c r="I134" t="s">
        <v>59</v>
      </c>
    </row>
    <row r="135" spans="1:9">
      <c r="A135" t="str">
        <f t="shared" si="2"/>
        <v>134_edeka</v>
      </c>
      <c r="B135">
        <v>134</v>
      </c>
      <c r="C135" t="s">
        <v>248</v>
      </c>
      <c r="D135" t="s">
        <v>182</v>
      </c>
      <c r="E135" s="2">
        <v>52.463444000000003</v>
      </c>
      <c r="F135" s="2">
        <v>13.5255826</v>
      </c>
      <c r="G135" t="s">
        <v>182</v>
      </c>
      <c r="H135" t="s">
        <v>233</v>
      </c>
      <c r="I135" t="s">
        <v>69</v>
      </c>
    </row>
    <row r="136" spans="1:9">
      <c r="A136" t="str">
        <f t="shared" si="2"/>
        <v>135_edeka</v>
      </c>
      <c r="B136">
        <v>135</v>
      </c>
      <c r="C136" t="s">
        <v>248</v>
      </c>
      <c r="D136" t="s">
        <v>182</v>
      </c>
      <c r="E136" s="2">
        <v>52.516521300000001</v>
      </c>
      <c r="F136" s="2">
        <v>13.5268227</v>
      </c>
      <c r="G136" t="s">
        <v>182</v>
      </c>
      <c r="H136" t="s">
        <v>233</v>
      </c>
      <c r="I136" t="s">
        <v>63</v>
      </c>
    </row>
    <row r="137" spans="1:9">
      <c r="A137" t="str">
        <f t="shared" si="2"/>
        <v>136_edeka</v>
      </c>
      <c r="B137">
        <v>136</v>
      </c>
      <c r="C137" t="s">
        <v>248</v>
      </c>
      <c r="D137" t="s">
        <v>182</v>
      </c>
      <c r="E137" s="2">
        <v>52.566656199999997</v>
      </c>
      <c r="F137" s="2">
        <v>13.527557099999999</v>
      </c>
      <c r="G137" t="s">
        <v>182</v>
      </c>
      <c r="H137" t="s">
        <v>233</v>
      </c>
      <c r="I137" t="s">
        <v>59</v>
      </c>
    </row>
    <row r="138" spans="1:9">
      <c r="A138" t="str">
        <f t="shared" si="2"/>
        <v>137_edeka</v>
      </c>
      <c r="B138">
        <v>137</v>
      </c>
      <c r="C138" t="s">
        <v>248</v>
      </c>
      <c r="D138" t="s">
        <v>182</v>
      </c>
      <c r="E138" s="2">
        <v>52.405664600000001</v>
      </c>
      <c r="F138" s="2">
        <v>13.532988</v>
      </c>
      <c r="G138" t="s">
        <v>182</v>
      </c>
      <c r="H138" t="s">
        <v>233</v>
      </c>
      <c r="I138" t="s">
        <v>69</v>
      </c>
    </row>
    <row r="139" spans="1:9">
      <c r="A139" t="str">
        <f t="shared" si="2"/>
        <v>138_edeka</v>
      </c>
      <c r="B139">
        <v>138</v>
      </c>
      <c r="C139" t="s">
        <v>248</v>
      </c>
      <c r="D139" t="s">
        <v>182</v>
      </c>
      <c r="E139" s="2">
        <v>52.459312799999999</v>
      </c>
      <c r="F139" s="2">
        <v>13.536237399999999</v>
      </c>
      <c r="G139" t="s">
        <v>182</v>
      </c>
      <c r="H139" t="s">
        <v>233</v>
      </c>
      <c r="I139" t="s">
        <v>69</v>
      </c>
    </row>
    <row r="140" spans="1:9">
      <c r="A140" t="str">
        <f t="shared" si="2"/>
        <v>139_edeka</v>
      </c>
      <c r="B140">
        <v>139</v>
      </c>
      <c r="C140" t="s">
        <v>248</v>
      </c>
      <c r="D140" t="s">
        <v>182</v>
      </c>
      <c r="E140" s="2">
        <v>52.4930612</v>
      </c>
      <c r="F140" s="2">
        <v>13.537567599999999</v>
      </c>
      <c r="G140" t="s">
        <v>182</v>
      </c>
      <c r="H140" t="s">
        <v>233</v>
      </c>
      <c r="I140" t="s">
        <v>59</v>
      </c>
    </row>
    <row r="141" spans="1:9">
      <c r="A141" t="str">
        <f t="shared" si="2"/>
        <v>140_edeka</v>
      </c>
      <c r="B141">
        <v>140</v>
      </c>
      <c r="C141" t="s">
        <v>248</v>
      </c>
      <c r="D141" t="s">
        <v>182</v>
      </c>
      <c r="E141" s="2">
        <v>52.453263700000001</v>
      </c>
      <c r="F141" s="2">
        <v>13.539157700000001</v>
      </c>
      <c r="G141" t="s">
        <v>182</v>
      </c>
      <c r="H141" t="s">
        <v>233</v>
      </c>
      <c r="I141" t="s">
        <v>69</v>
      </c>
    </row>
    <row r="142" spans="1:9">
      <c r="A142" t="str">
        <f t="shared" si="2"/>
        <v>141_edeka</v>
      </c>
      <c r="B142">
        <v>141</v>
      </c>
      <c r="C142" t="s">
        <v>248</v>
      </c>
      <c r="D142" t="s">
        <v>182</v>
      </c>
      <c r="E142" s="2">
        <v>52.422604100000001</v>
      </c>
      <c r="F142" s="2">
        <v>13.5394016</v>
      </c>
      <c r="G142" t="s">
        <v>182</v>
      </c>
      <c r="H142" t="s">
        <v>233</v>
      </c>
      <c r="I142" t="s">
        <v>69</v>
      </c>
    </row>
    <row r="143" spans="1:9">
      <c r="A143" t="str">
        <f t="shared" si="2"/>
        <v>142_edeka</v>
      </c>
      <c r="B143">
        <v>142</v>
      </c>
      <c r="C143" t="s">
        <v>248</v>
      </c>
      <c r="D143" t="s">
        <v>182</v>
      </c>
      <c r="E143" s="2">
        <v>52.534661800000002</v>
      </c>
      <c r="F143" s="2">
        <v>13.540260099999999</v>
      </c>
      <c r="G143" t="s">
        <v>182</v>
      </c>
      <c r="H143" t="s">
        <v>233</v>
      </c>
      <c r="I143" t="s">
        <v>63</v>
      </c>
    </row>
    <row r="144" spans="1:9">
      <c r="A144" t="str">
        <f t="shared" si="2"/>
        <v>143_edeka</v>
      </c>
      <c r="B144">
        <v>143</v>
      </c>
      <c r="C144" t="s">
        <v>248</v>
      </c>
      <c r="D144" t="s">
        <v>182</v>
      </c>
      <c r="E144" s="2">
        <v>52.398820399999998</v>
      </c>
      <c r="F144" s="2">
        <v>13.5414782</v>
      </c>
      <c r="G144" t="s">
        <v>182</v>
      </c>
      <c r="H144" t="s">
        <v>233</v>
      </c>
      <c r="I144" t="s">
        <v>69</v>
      </c>
    </row>
    <row r="145" spans="1:9">
      <c r="A145" t="str">
        <f t="shared" si="2"/>
        <v>144_edeka</v>
      </c>
      <c r="B145">
        <v>144</v>
      </c>
      <c r="C145" t="s">
        <v>248</v>
      </c>
      <c r="D145" t="s">
        <v>182</v>
      </c>
      <c r="E145" s="2">
        <v>52.433526899999997</v>
      </c>
      <c r="F145" s="2">
        <v>13.545524800000001</v>
      </c>
      <c r="G145" t="s">
        <v>182</v>
      </c>
      <c r="H145" t="s">
        <v>233</v>
      </c>
      <c r="I145" t="s">
        <v>69</v>
      </c>
    </row>
    <row r="146" spans="1:9">
      <c r="A146" t="str">
        <f t="shared" si="2"/>
        <v>145_edeka</v>
      </c>
      <c r="B146">
        <v>145</v>
      </c>
      <c r="C146" t="s">
        <v>248</v>
      </c>
      <c r="D146" t="s">
        <v>182</v>
      </c>
      <c r="E146" s="2">
        <v>52.543712999999997</v>
      </c>
      <c r="F146" s="2">
        <v>13.5489853</v>
      </c>
      <c r="G146" t="s">
        <v>182</v>
      </c>
      <c r="H146" t="s">
        <v>233</v>
      </c>
      <c r="I146" t="s">
        <v>63</v>
      </c>
    </row>
    <row r="147" spans="1:9">
      <c r="A147" t="str">
        <f t="shared" si="2"/>
        <v>146_edeka</v>
      </c>
      <c r="B147">
        <v>146</v>
      </c>
      <c r="C147" t="s">
        <v>248</v>
      </c>
      <c r="D147" t="s">
        <v>182</v>
      </c>
      <c r="E147" s="2">
        <v>52.433988900000003</v>
      </c>
      <c r="F147" s="2">
        <v>13.555123399999999</v>
      </c>
      <c r="G147" t="s">
        <v>182</v>
      </c>
      <c r="H147" t="s">
        <v>233</v>
      </c>
      <c r="I147" t="s">
        <v>69</v>
      </c>
    </row>
    <row r="148" spans="1:9">
      <c r="A148" t="str">
        <f t="shared" si="2"/>
        <v>147_edeka</v>
      </c>
      <c r="B148">
        <v>147</v>
      </c>
      <c r="C148" t="s">
        <v>248</v>
      </c>
      <c r="D148" t="s">
        <v>182</v>
      </c>
      <c r="E148" s="2">
        <v>52.492266800000003</v>
      </c>
      <c r="F148" s="2">
        <v>13.561719099999999</v>
      </c>
      <c r="G148" t="s">
        <v>182</v>
      </c>
      <c r="H148" t="s">
        <v>233</v>
      </c>
      <c r="I148" t="s">
        <v>63</v>
      </c>
    </row>
    <row r="149" spans="1:9">
      <c r="A149" t="str">
        <f t="shared" si="2"/>
        <v>148_edeka</v>
      </c>
      <c r="B149">
        <v>148</v>
      </c>
      <c r="C149" t="s">
        <v>248</v>
      </c>
      <c r="D149" t="s">
        <v>182</v>
      </c>
      <c r="E149" s="2">
        <v>52.527881499999999</v>
      </c>
      <c r="F149" s="2">
        <v>13.5699281</v>
      </c>
      <c r="G149" t="s">
        <v>182</v>
      </c>
      <c r="H149" t="s">
        <v>233</v>
      </c>
      <c r="I149" t="s">
        <v>63</v>
      </c>
    </row>
    <row r="150" spans="1:9">
      <c r="A150" t="str">
        <f t="shared" si="2"/>
        <v>149_edeka</v>
      </c>
      <c r="B150">
        <v>149</v>
      </c>
      <c r="C150" t="s">
        <v>248</v>
      </c>
      <c r="D150" t="s">
        <v>182</v>
      </c>
      <c r="E150" s="2">
        <v>52.408877500000003</v>
      </c>
      <c r="F150" s="2">
        <v>13.5721273</v>
      </c>
      <c r="G150" t="s">
        <v>182</v>
      </c>
      <c r="H150" t="s">
        <v>233</v>
      </c>
      <c r="I150" t="s">
        <v>69</v>
      </c>
    </row>
    <row r="151" spans="1:9">
      <c r="A151" t="str">
        <f t="shared" si="2"/>
        <v>150_edeka</v>
      </c>
      <c r="B151">
        <v>150</v>
      </c>
      <c r="C151" t="s">
        <v>248</v>
      </c>
      <c r="D151" t="s">
        <v>182</v>
      </c>
      <c r="E151" s="2">
        <v>52.469947599999998</v>
      </c>
      <c r="F151" s="2">
        <v>13.5728191</v>
      </c>
      <c r="G151" t="s">
        <v>182</v>
      </c>
      <c r="H151" t="s">
        <v>233</v>
      </c>
      <c r="I151" t="s">
        <v>69</v>
      </c>
    </row>
    <row r="152" spans="1:9">
      <c r="A152" t="str">
        <f t="shared" si="2"/>
        <v>151_edeka</v>
      </c>
      <c r="B152">
        <v>151</v>
      </c>
      <c r="C152" t="s">
        <v>248</v>
      </c>
      <c r="D152" t="s">
        <v>182</v>
      </c>
      <c r="E152" s="2">
        <v>52.574581999999999</v>
      </c>
      <c r="F152" s="2">
        <v>13.5748906</v>
      </c>
      <c r="G152" t="s">
        <v>182</v>
      </c>
      <c r="H152" t="s">
        <v>233</v>
      </c>
      <c r="I152" t="s">
        <v>63</v>
      </c>
    </row>
    <row r="153" spans="1:9">
      <c r="A153" t="str">
        <f t="shared" si="2"/>
        <v>152_edeka</v>
      </c>
      <c r="B153">
        <v>152</v>
      </c>
      <c r="C153" t="s">
        <v>248</v>
      </c>
      <c r="D153" t="s">
        <v>182</v>
      </c>
      <c r="E153" s="2">
        <v>52.574856400000002</v>
      </c>
      <c r="F153" s="2">
        <v>13.574908499999999</v>
      </c>
      <c r="G153" t="s">
        <v>182</v>
      </c>
      <c r="H153" t="s">
        <v>233</v>
      </c>
      <c r="I153" t="s">
        <v>63</v>
      </c>
    </row>
    <row r="154" spans="1:9">
      <c r="A154" t="str">
        <f t="shared" si="2"/>
        <v>153_edeka</v>
      </c>
      <c r="B154">
        <v>153</v>
      </c>
      <c r="C154" t="s">
        <v>248</v>
      </c>
      <c r="D154" t="s">
        <v>182</v>
      </c>
      <c r="E154" s="2">
        <v>52.5062499</v>
      </c>
      <c r="F154" s="2">
        <v>13.5798571</v>
      </c>
      <c r="G154" t="s">
        <v>182</v>
      </c>
      <c r="H154" t="s">
        <v>233</v>
      </c>
      <c r="I154" t="s">
        <v>63</v>
      </c>
    </row>
    <row r="155" spans="1:9">
      <c r="A155" t="str">
        <f t="shared" si="2"/>
        <v>154_edeka</v>
      </c>
      <c r="B155">
        <v>154</v>
      </c>
      <c r="C155" t="s">
        <v>248</v>
      </c>
      <c r="D155" t="s">
        <v>182</v>
      </c>
      <c r="E155" s="2">
        <v>52.418105199999999</v>
      </c>
      <c r="F155" s="2">
        <v>13.5807746</v>
      </c>
      <c r="G155" t="s">
        <v>182</v>
      </c>
      <c r="H155" t="s">
        <v>233</v>
      </c>
      <c r="I155" t="s">
        <v>69</v>
      </c>
    </row>
    <row r="156" spans="1:9">
      <c r="A156" t="str">
        <f t="shared" si="2"/>
        <v>155_edeka</v>
      </c>
      <c r="B156">
        <v>155</v>
      </c>
      <c r="C156" t="s">
        <v>248</v>
      </c>
      <c r="D156" t="s">
        <v>182</v>
      </c>
      <c r="E156" s="2">
        <v>52.424626099999998</v>
      </c>
      <c r="F156" s="2">
        <v>13.5863745</v>
      </c>
      <c r="G156" t="s">
        <v>182</v>
      </c>
      <c r="H156" t="s">
        <v>233</v>
      </c>
      <c r="I156" t="s">
        <v>69</v>
      </c>
    </row>
    <row r="157" spans="1:9">
      <c r="A157" t="str">
        <f t="shared" si="2"/>
        <v>156_edeka</v>
      </c>
      <c r="B157">
        <v>156</v>
      </c>
      <c r="C157" t="s">
        <v>248</v>
      </c>
      <c r="D157" t="s">
        <v>182</v>
      </c>
      <c r="E157" s="2">
        <v>52.455750299999998</v>
      </c>
      <c r="F157" s="2">
        <v>13.586716300000001</v>
      </c>
      <c r="G157" t="s">
        <v>182</v>
      </c>
      <c r="H157" t="s">
        <v>233</v>
      </c>
      <c r="I157" t="s">
        <v>69</v>
      </c>
    </row>
    <row r="158" spans="1:9">
      <c r="A158" t="str">
        <f t="shared" si="2"/>
        <v>157_edeka</v>
      </c>
      <c r="B158">
        <v>157</v>
      </c>
      <c r="C158" t="s">
        <v>248</v>
      </c>
      <c r="D158" t="s">
        <v>182</v>
      </c>
      <c r="E158" s="2">
        <v>52.464227600000001</v>
      </c>
      <c r="F158" s="2">
        <v>13.5895066</v>
      </c>
      <c r="G158" t="s">
        <v>182</v>
      </c>
      <c r="H158" t="s">
        <v>233</v>
      </c>
      <c r="I158" t="s">
        <v>69</v>
      </c>
    </row>
    <row r="159" spans="1:9">
      <c r="A159" t="str">
        <f t="shared" si="2"/>
        <v>158_edeka</v>
      </c>
      <c r="B159">
        <v>158</v>
      </c>
      <c r="C159" t="s">
        <v>248</v>
      </c>
      <c r="D159" t="s">
        <v>182</v>
      </c>
      <c r="E159" s="2">
        <v>52.542286699999998</v>
      </c>
      <c r="F159" s="2">
        <v>13.5923816</v>
      </c>
      <c r="G159" t="s">
        <v>182</v>
      </c>
      <c r="H159" t="s">
        <v>233</v>
      </c>
      <c r="I159" t="s">
        <v>63</v>
      </c>
    </row>
    <row r="160" spans="1:9">
      <c r="A160" t="str">
        <f t="shared" si="2"/>
        <v>159_edeka</v>
      </c>
      <c r="B160">
        <v>159</v>
      </c>
      <c r="C160" t="s">
        <v>248</v>
      </c>
      <c r="D160" t="s">
        <v>182</v>
      </c>
      <c r="E160" s="2">
        <v>52.492247999999996</v>
      </c>
      <c r="F160" s="2">
        <v>13.609905899999999</v>
      </c>
      <c r="G160" t="s">
        <v>182</v>
      </c>
      <c r="H160" t="s">
        <v>233</v>
      </c>
      <c r="I160" t="s">
        <v>63</v>
      </c>
    </row>
    <row r="161" spans="1:9">
      <c r="A161" t="str">
        <f t="shared" si="2"/>
        <v>160_edeka</v>
      </c>
      <c r="B161">
        <v>160</v>
      </c>
      <c r="C161" t="s">
        <v>248</v>
      </c>
      <c r="D161" t="s">
        <v>182</v>
      </c>
      <c r="E161" s="2">
        <v>52.534080199999998</v>
      </c>
      <c r="F161" s="2">
        <v>13.610663000000001</v>
      </c>
      <c r="G161" t="s">
        <v>182</v>
      </c>
      <c r="H161" t="s">
        <v>233</v>
      </c>
      <c r="I161" t="s">
        <v>63</v>
      </c>
    </row>
    <row r="162" spans="1:9">
      <c r="A162" t="str">
        <f t="shared" si="2"/>
        <v>161_edeka</v>
      </c>
      <c r="B162">
        <v>161</v>
      </c>
      <c r="C162" t="s">
        <v>248</v>
      </c>
      <c r="D162" t="s">
        <v>182</v>
      </c>
      <c r="E162" s="2">
        <v>52.505298600000003</v>
      </c>
      <c r="F162" s="2">
        <v>13.612523299999999</v>
      </c>
      <c r="G162" t="s">
        <v>182</v>
      </c>
      <c r="H162" t="s">
        <v>233</v>
      </c>
      <c r="I162" t="s">
        <v>63</v>
      </c>
    </row>
    <row r="163" spans="1:9">
      <c r="A163" t="str">
        <f t="shared" si="2"/>
        <v>162_edeka</v>
      </c>
      <c r="B163">
        <v>162</v>
      </c>
      <c r="C163" t="s">
        <v>248</v>
      </c>
      <c r="D163" t="s">
        <v>182</v>
      </c>
      <c r="E163" s="2">
        <v>52.540761799999999</v>
      </c>
      <c r="F163" s="2">
        <v>13.6206291</v>
      </c>
      <c r="G163" t="s">
        <v>182</v>
      </c>
      <c r="H163" t="s">
        <v>233</v>
      </c>
      <c r="I163" t="s">
        <v>63</v>
      </c>
    </row>
    <row r="164" spans="1:9">
      <c r="A164" t="str">
        <f t="shared" si="2"/>
        <v>163_edeka</v>
      </c>
      <c r="B164">
        <v>163</v>
      </c>
      <c r="C164" t="s">
        <v>248</v>
      </c>
      <c r="D164" t="s">
        <v>182</v>
      </c>
      <c r="E164" s="2">
        <v>52.529376999999997</v>
      </c>
      <c r="F164" s="2">
        <v>13.620845900000001</v>
      </c>
      <c r="G164" t="s">
        <v>182</v>
      </c>
      <c r="H164" t="s">
        <v>233</v>
      </c>
      <c r="I164" t="s">
        <v>63</v>
      </c>
    </row>
    <row r="165" spans="1:9">
      <c r="A165" t="str">
        <f t="shared" si="2"/>
        <v>164_edeka</v>
      </c>
      <c r="B165">
        <v>164</v>
      </c>
      <c r="C165" t="s">
        <v>248</v>
      </c>
      <c r="D165" t="s">
        <v>182</v>
      </c>
      <c r="E165" s="2">
        <v>52.5331513</v>
      </c>
      <c r="F165" s="2">
        <v>13.621745000000001</v>
      </c>
      <c r="G165" t="s">
        <v>182</v>
      </c>
      <c r="H165" t="s">
        <v>233</v>
      </c>
      <c r="I165" t="s">
        <v>63</v>
      </c>
    </row>
    <row r="166" spans="1:9">
      <c r="A166" t="str">
        <f t="shared" si="2"/>
        <v>165_edeka</v>
      </c>
      <c r="B166">
        <v>165</v>
      </c>
      <c r="C166" t="s">
        <v>248</v>
      </c>
      <c r="D166" t="s">
        <v>182</v>
      </c>
      <c r="E166" s="2">
        <v>52.447182900000001</v>
      </c>
      <c r="F166" s="2">
        <v>13.6224387</v>
      </c>
      <c r="G166" t="s">
        <v>182</v>
      </c>
      <c r="H166" t="s">
        <v>233</v>
      </c>
      <c r="I166" t="s">
        <v>69</v>
      </c>
    </row>
    <row r="167" spans="1:9">
      <c r="A167" t="str">
        <f t="shared" si="2"/>
        <v>166_edeka</v>
      </c>
      <c r="B167">
        <v>166</v>
      </c>
      <c r="C167" t="s">
        <v>248</v>
      </c>
      <c r="D167" t="s">
        <v>182</v>
      </c>
      <c r="E167" s="2">
        <v>52.535719499999999</v>
      </c>
      <c r="F167" s="2">
        <v>13.6312353</v>
      </c>
      <c r="G167" t="s">
        <v>182</v>
      </c>
      <c r="H167" t="s">
        <v>233</v>
      </c>
      <c r="I167" t="s">
        <v>66</v>
      </c>
    </row>
    <row r="168" spans="1:9">
      <c r="A168" t="str">
        <f t="shared" si="2"/>
        <v>167_edeka</v>
      </c>
      <c r="B168">
        <v>167</v>
      </c>
      <c r="C168" t="s">
        <v>248</v>
      </c>
      <c r="D168" t="s">
        <v>182</v>
      </c>
      <c r="E168" s="2">
        <v>52.375809099999998</v>
      </c>
      <c r="F168" s="2">
        <v>13.642369499999999</v>
      </c>
      <c r="G168" t="s">
        <v>182</v>
      </c>
      <c r="H168" t="s">
        <v>233</v>
      </c>
      <c r="I168" t="s">
        <v>69</v>
      </c>
    </row>
    <row r="169" spans="1:9">
      <c r="A169" t="str">
        <f t="shared" si="2"/>
        <v>168_edeka</v>
      </c>
      <c r="B169">
        <v>168</v>
      </c>
      <c r="C169" t="s">
        <v>248</v>
      </c>
      <c r="D169" t="s">
        <v>182</v>
      </c>
      <c r="E169" s="2">
        <v>52.4145726</v>
      </c>
      <c r="F169" s="2">
        <v>13.6584322</v>
      </c>
      <c r="G169" t="s">
        <v>182</v>
      </c>
      <c r="H169" t="s">
        <v>233</v>
      </c>
      <c r="I169" t="s">
        <v>69</v>
      </c>
    </row>
    <row r="170" spans="1:9">
      <c r="A170" t="str">
        <f t="shared" si="2"/>
        <v>169_edeka</v>
      </c>
      <c r="B170">
        <v>169</v>
      </c>
      <c r="C170" t="s">
        <v>248</v>
      </c>
      <c r="D170" t="s">
        <v>182</v>
      </c>
      <c r="E170" s="2">
        <v>52.4420608</v>
      </c>
      <c r="F170" s="2">
        <v>13.685214</v>
      </c>
      <c r="G170" t="s">
        <v>182</v>
      </c>
      <c r="H170" t="s">
        <v>233</v>
      </c>
      <c r="I170" t="s">
        <v>69</v>
      </c>
    </row>
    <row r="171" spans="1:9">
      <c r="A171" t="str">
        <f t="shared" si="2"/>
        <v>170_edeka</v>
      </c>
      <c r="B171">
        <v>170</v>
      </c>
      <c r="C171" t="s">
        <v>248</v>
      </c>
      <c r="D171" t="s">
        <v>302</v>
      </c>
      <c r="E171" s="2">
        <v>52.516110400000002</v>
      </c>
      <c r="F171" s="2">
        <v>13.440620600000001</v>
      </c>
      <c r="G171" t="s">
        <v>231</v>
      </c>
      <c r="H171" t="s">
        <v>232</v>
      </c>
      <c r="I171" t="s">
        <v>57</v>
      </c>
    </row>
    <row r="172" spans="1:9">
      <c r="A172" t="str">
        <f t="shared" si="2"/>
        <v>171_edeka</v>
      </c>
      <c r="B172">
        <v>171</v>
      </c>
      <c r="C172" t="s">
        <v>248</v>
      </c>
      <c r="D172" t="s">
        <v>216</v>
      </c>
      <c r="E172" s="2">
        <v>52.397826799999997</v>
      </c>
      <c r="F172" s="2">
        <v>13.39053</v>
      </c>
      <c r="G172" t="s">
        <v>237</v>
      </c>
      <c r="H172" t="s">
        <v>232</v>
      </c>
      <c r="I172" t="s">
        <v>68</v>
      </c>
    </row>
    <row r="173" spans="1:9">
      <c r="A173" t="str">
        <f t="shared" si="2"/>
        <v>172_edeka</v>
      </c>
      <c r="B173">
        <v>172</v>
      </c>
      <c r="C173" t="s">
        <v>248</v>
      </c>
      <c r="D173" t="s">
        <v>141</v>
      </c>
      <c r="E173" s="2">
        <v>52.572423899999997</v>
      </c>
      <c r="F173" s="2">
        <v>13.308584700000001</v>
      </c>
      <c r="G173" t="s">
        <v>237</v>
      </c>
      <c r="H173" t="s">
        <v>232</v>
      </c>
      <c r="I173" t="s">
        <v>62</v>
      </c>
    </row>
    <row r="174" spans="1:9">
      <c r="A174" t="str">
        <f t="shared" si="2"/>
        <v>173_edeka</v>
      </c>
      <c r="B174">
        <v>173</v>
      </c>
      <c r="C174" t="s">
        <v>248</v>
      </c>
      <c r="D174" t="s">
        <v>148</v>
      </c>
      <c r="E174" s="2">
        <v>52.541670099999997</v>
      </c>
      <c r="F174" s="2">
        <v>13.3555495</v>
      </c>
      <c r="G174" t="s">
        <v>237</v>
      </c>
      <c r="H174" t="s">
        <v>232</v>
      </c>
      <c r="I174" t="s">
        <v>65</v>
      </c>
    </row>
    <row r="175" spans="1:9">
      <c r="A175" t="str">
        <f t="shared" si="2"/>
        <v>174_edeka</v>
      </c>
      <c r="B175">
        <v>174</v>
      </c>
      <c r="C175" t="s">
        <v>248</v>
      </c>
      <c r="D175" t="s">
        <v>141</v>
      </c>
      <c r="E175" s="2">
        <v>52.436780900000002</v>
      </c>
      <c r="F175" s="2">
        <v>13.2161253</v>
      </c>
      <c r="G175" t="s">
        <v>237</v>
      </c>
      <c r="H175" t="s">
        <v>232</v>
      </c>
      <c r="I175" t="s">
        <v>61</v>
      </c>
    </row>
    <row r="176" spans="1:9">
      <c r="A176" t="str">
        <f t="shared" si="2"/>
        <v>175_edeka</v>
      </c>
      <c r="B176">
        <v>175</v>
      </c>
      <c r="C176" t="s">
        <v>248</v>
      </c>
      <c r="D176" t="s">
        <v>141</v>
      </c>
      <c r="E176" s="2">
        <v>52.489169400000002</v>
      </c>
      <c r="F176" s="2">
        <v>13.4091957</v>
      </c>
      <c r="G176" t="s">
        <v>237</v>
      </c>
      <c r="H176" t="s">
        <v>232</v>
      </c>
      <c r="I176" t="s">
        <v>57</v>
      </c>
    </row>
    <row r="177" spans="1:9">
      <c r="A177" t="str">
        <f t="shared" si="2"/>
        <v>176_edeka</v>
      </c>
      <c r="B177">
        <v>176</v>
      </c>
      <c r="C177" t="s">
        <v>248</v>
      </c>
      <c r="D177" t="s">
        <v>141</v>
      </c>
      <c r="E177" s="2">
        <v>52.431472900000003</v>
      </c>
      <c r="F177" s="2">
        <v>13.7149055</v>
      </c>
      <c r="G177" t="s">
        <v>237</v>
      </c>
      <c r="H177" t="s">
        <v>232</v>
      </c>
      <c r="I177" t="s">
        <v>69</v>
      </c>
    </row>
    <row r="178" spans="1:9">
      <c r="A178" t="str">
        <f t="shared" si="2"/>
        <v>177_edeka</v>
      </c>
      <c r="B178">
        <v>177</v>
      </c>
      <c r="C178" t="s">
        <v>248</v>
      </c>
      <c r="D178" t="s">
        <v>141</v>
      </c>
      <c r="E178" s="2">
        <v>52.394925200000003</v>
      </c>
      <c r="F178" s="2">
        <v>13.1263478</v>
      </c>
      <c r="G178" t="s">
        <v>237</v>
      </c>
      <c r="H178" t="s">
        <v>232</v>
      </c>
      <c r="I178" t="s">
        <v>61</v>
      </c>
    </row>
    <row r="179" spans="1:9">
      <c r="A179" t="str">
        <f t="shared" si="2"/>
        <v>178_edeka</v>
      </c>
      <c r="B179">
        <v>178</v>
      </c>
      <c r="C179" t="s">
        <v>248</v>
      </c>
      <c r="D179" t="s">
        <v>141</v>
      </c>
      <c r="E179" s="2">
        <v>52.530124700000002</v>
      </c>
      <c r="F179" s="2">
        <v>13.337395900000001</v>
      </c>
      <c r="G179" t="s">
        <v>237</v>
      </c>
      <c r="H179" t="s">
        <v>232</v>
      </c>
      <c r="I179" t="s">
        <v>65</v>
      </c>
    </row>
    <row r="180" spans="1:9">
      <c r="A180" t="str">
        <f t="shared" si="2"/>
        <v>179_edeka</v>
      </c>
      <c r="B180">
        <v>179</v>
      </c>
      <c r="C180" t="s">
        <v>248</v>
      </c>
      <c r="D180" t="s">
        <v>141</v>
      </c>
      <c r="E180" s="2">
        <v>52.553297800000003</v>
      </c>
      <c r="F180" s="2">
        <v>13.4459348</v>
      </c>
      <c r="G180" t="s">
        <v>237</v>
      </c>
      <c r="H180" t="s">
        <v>232</v>
      </c>
      <c r="I180" t="s">
        <v>58</v>
      </c>
    </row>
    <row r="181" spans="1:9">
      <c r="A181" t="str">
        <f t="shared" si="2"/>
        <v>180_edeka</v>
      </c>
      <c r="B181">
        <v>180</v>
      </c>
      <c r="C181" t="s">
        <v>248</v>
      </c>
      <c r="D181" t="s">
        <v>148</v>
      </c>
      <c r="E181" s="2">
        <v>52.608257899999998</v>
      </c>
      <c r="F181" s="2">
        <v>13.2353863</v>
      </c>
      <c r="G181" t="s">
        <v>237</v>
      </c>
      <c r="H181" t="s">
        <v>232</v>
      </c>
      <c r="I181" t="s">
        <v>62</v>
      </c>
    </row>
    <row r="182" spans="1:9">
      <c r="A182" t="str">
        <f t="shared" si="2"/>
        <v>181_edeka</v>
      </c>
      <c r="B182">
        <v>181</v>
      </c>
      <c r="C182" t="s">
        <v>248</v>
      </c>
      <c r="D182" t="s">
        <v>141</v>
      </c>
      <c r="E182" s="2">
        <v>52.632913500000001</v>
      </c>
      <c r="F182" s="2">
        <v>13.2872717</v>
      </c>
      <c r="G182" t="s">
        <v>237</v>
      </c>
      <c r="H182" t="s">
        <v>232</v>
      </c>
      <c r="I182" t="s">
        <v>62</v>
      </c>
    </row>
    <row r="183" spans="1:9">
      <c r="A183" t="str">
        <f t="shared" si="2"/>
        <v>182_edeka</v>
      </c>
      <c r="B183">
        <v>182</v>
      </c>
      <c r="C183" t="s">
        <v>248</v>
      </c>
      <c r="D183" t="s">
        <v>141</v>
      </c>
      <c r="E183" s="2">
        <v>52.553780500000002</v>
      </c>
      <c r="F183" s="2">
        <v>13.4755082</v>
      </c>
      <c r="G183" t="s">
        <v>237</v>
      </c>
      <c r="H183" t="s">
        <v>232</v>
      </c>
      <c r="I183" t="s">
        <v>58</v>
      </c>
    </row>
    <row r="184" spans="1:9">
      <c r="A184" t="str">
        <f t="shared" si="2"/>
        <v>183_edeka</v>
      </c>
      <c r="B184">
        <v>183</v>
      </c>
      <c r="C184" t="s">
        <v>248</v>
      </c>
      <c r="D184" t="s">
        <v>141</v>
      </c>
      <c r="E184" s="2">
        <v>52.451215099999999</v>
      </c>
      <c r="F184" s="2">
        <v>13.261815800000001</v>
      </c>
      <c r="G184" t="s">
        <v>237</v>
      </c>
      <c r="H184" t="s">
        <v>232</v>
      </c>
      <c r="I184" t="s">
        <v>61</v>
      </c>
    </row>
    <row r="185" spans="1:9">
      <c r="A185" t="str">
        <f t="shared" si="2"/>
        <v>184_edeka</v>
      </c>
      <c r="B185">
        <v>184</v>
      </c>
      <c r="C185" t="s">
        <v>248</v>
      </c>
      <c r="D185" t="s">
        <v>141</v>
      </c>
      <c r="E185" s="2">
        <v>52.4713615</v>
      </c>
      <c r="F185" s="2">
        <v>13.3372107</v>
      </c>
      <c r="G185" t="s">
        <v>237</v>
      </c>
      <c r="H185" t="s">
        <v>232</v>
      </c>
      <c r="I185" t="s">
        <v>68</v>
      </c>
    </row>
    <row r="186" spans="1:9">
      <c r="A186" t="str">
        <f t="shared" si="2"/>
        <v>185_edeka</v>
      </c>
      <c r="B186">
        <v>185</v>
      </c>
      <c r="C186" t="s">
        <v>248</v>
      </c>
      <c r="D186" t="s">
        <v>141</v>
      </c>
      <c r="E186" s="2">
        <v>52.471132099999998</v>
      </c>
      <c r="F186" s="2">
        <v>13.3202737</v>
      </c>
      <c r="G186" t="s">
        <v>237</v>
      </c>
      <c r="H186" t="s">
        <v>232</v>
      </c>
      <c r="I186" t="s">
        <v>68</v>
      </c>
    </row>
    <row r="187" spans="1:9">
      <c r="A187" t="str">
        <f t="shared" si="2"/>
        <v>186_edeka</v>
      </c>
      <c r="B187">
        <v>186</v>
      </c>
      <c r="C187" t="s">
        <v>248</v>
      </c>
      <c r="D187" t="s">
        <v>141</v>
      </c>
      <c r="E187" s="2">
        <v>52.547229999999999</v>
      </c>
      <c r="F187" s="2">
        <v>13.4095253</v>
      </c>
      <c r="G187" t="s">
        <v>237</v>
      </c>
      <c r="H187" t="s">
        <v>232</v>
      </c>
      <c r="I187" t="s">
        <v>58</v>
      </c>
    </row>
    <row r="188" spans="1:9">
      <c r="A188" t="str">
        <f t="shared" si="2"/>
        <v>187_edeka</v>
      </c>
      <c r="B188">
        <v>187</v>
      </c>
      <c r="C188" t="s">
        <v>248</v>
      </c>
      <c r="D188" t="s">
        <v>141</v>
      </c>
      <c r="E188" s="2">
        <v>52.5157934</v>
      </c>
      <c r="F188" s="2">
        <v>13.461865899999999</v>
      </c>
      <c r="G188" t="s">
        <v>237</v>
      </c>
      <c r="H188" t="s">
        <v>232</v>
      </c>
      <c r="I188" t="s">
        <v>57</v>
      </c>
    </row>
    <row r="189" spans="1:9">
      <c r="A189" t="str">
        <f t="shared" si="2"/>
        <v>188_edeka</v>
      </c>
      <c r="B189">
        <v>188</v>
      </c>
      <c r="C189" t="s">
        <v>248</v>
      </c>
      <c r="D189" t="s">
        <v>141</v>
      </c>
      <c r="E189" s="2">
        <v>52.424332200000002</v>
      </c>
      <c r="F189" s="2">
        <v>13.4363525</v>
      </c>
      <c r="G189" t="s">
        <v>237</v>
      </c>
      <c r="H189" t="s">
        <v>232</v>
      </c>
      <c r="I189" t="s">
        <v>67</v>
      </c>
    </row>
    <row r="190" spans="1:9">
      <c r="A190" t="str">
        <f t="shared" si="2"/>
        <v>189_edeka</v>
      </c>
      <c r="B190">
        <v>189</v>
      </c>
      <c r="C190" t="s">
        <v>248</v>
      </c>
      <c r="D190" t="s">
        <v>141</v>
      </c>
      <c r="E190" s="2">
        <v>52.485346</v>
      </c>
      <c r="F190" s="2">
        <v>13.437644799999999</v>
      </c>
      <c r="G190" t="s">
        <v>237</v>
      </c>
      <c r="H190" t="s">
        <v>232</v>
      </c>
      <c r="I190" t="s">
        <v>67</v>
      </c>
    </row>
    <row r="191" spans="1:9">
      <c r="A191" t="str">
        <f t="shared" si="2"/>
        <v>190_edeka</v>
      </c>
      <c r="B191">
        <v>190</v>
      </c>
      <c r="C191" t="s">
        <v>248</v>
      </c>
      <c r="D191" t="s">
        <v>148</v>
      </c>
      <c r="E191" s="2">
        <v>52.537998999999999</v>
      </c>
      <c r="F191" s="2">
        <v>13.5900853</v>
      </c>
      <c r="G191" t="s">
        <v>237</v>
      </c>
      <c r="H191" t="s">
        <v>232</v>
      </c>
      <c r="I191" t="s">
        <v>63</v>
      </c>
    </row>
    <row r="192" spans="1:9">
      <c r="A192" t="str">
        <f t="shared" si="2"/>
        <v>191_edeka</v>
      </c>
      <c r="B192">
        <v>191</v>
      </c>
      <c r="C192" t="s">
        <v>248</v>
      </c>
      <c r="D192" t="s">
        <v>141</v>
      </c>
      <c r="E192" s="2">
        <v>52.392892600000003</v>
      </c>
      <c r="F192" s="2">
        <v>13.4203811</v>
      </c>
      <c r="G192" t="s">
        <v>237</v>
      </c>
      <c r="H192" t="s">
        <v>232</v>
      </c>
      <c r="I192" t="s">
        <v>68</v>
      </c>
    </row>
    <row r="193" spans="1:9">
      <c r="A193" t="str">
        <f t="shared" si="2"/>
        <v>192_edeka</v>
      </c>
      <c r="B193">
        <v>192</v>
      </c>
      <c r="C193" t="s">
        <v>248</v>
      </c>
      <c r="D193" t="s">
        <v>141</v>
      </c>
      <c r="E193" s="2">
        <v>52.510947600000002</v>
      </c>
      <c r="F193" s="2">
        <v>13.300228000000001</v>
      </c>
      <c r="G193" t="s">
        <v>237</v>
      </c>
      <c r="H193" t="s">
        <v>232</v>
      </c>
      <c r="I193" t="s">
        <v>64</v>
      </c>
    </row>
    <row r="194" spans="1:9">
      <c r="A194" t="str">
        <f t="shared" si="2"/>
        <v>193_edeka</v>
      </c>
      <c r="B194">
        <v>193</v>
      </c>
      <c r="C194" t="s">
        <v>248</v>
      </c>
      <c r="D194" t="s">
        <v>141</v>
      </c>
      <c r="E194" s="2">
        <v>52.482093999999996</v>
      </c>
      <c r="F194" s="2">
        <v>13.600805299999999</v>
      </c>
      <c r="G194" t="s">
        <v>237</v>
      </c>
      <c r="H194" t="s">
        <v>232</v>
      </c>
      <c r="I194" t="s">
        <v>63</v>
      </c>
    </row>
    <row r="195" spans="1:9">
      <c r="A195" t="str">
        <f t="shared" ref="A195:A258" si="3">B195&amp;"_"&amp;C195</f>
        <v>194_edeka</v>
      </c>
      <c r="B195">
        <v>194</v>
      </c>
      <c r="C195" t="s">
        <v>248</v>
      </c>
      <c r="D195" t="s">
        <v>141</v>
      </c>
      <c r="E195" s="2">
        <v>52.4979479</v>
      </c>
      <c r="F195" s="2">
        <v>13.3350954</v>
      </c>
      <c r="G195" t="s">
        <v>237</v>
      </c>
      <c r="H195" t="s">
        <v>232</v>
      </c>
      <c r="I195" t="s">
        <v>64</v>
      </c>
    </row>
    <row r="196" spans="1:9">
      <c r="A196" t="str">
        <f t="shared" si="3"/>
        <v>195_edeka</v>
      </c>
      <c r="B196">
        <v>195</v>
      </c>
      <c r="C196" t="s">
        <v>248</v>
      </c>
      <c r="D196" t="s">
        <v>141</v>
      </c>
      <c r="E196" s="2">
        <v>52.494866100000003</v>
      </c>
      <c r="F196" s="2">
        <v>13.433283100000001</v>
      </c>
      <c r="G196" t="s">
        <v>237</v>
      </c>
      <c r="H196" t="s">
        <v>232</v>
      </c>
      <c r="I196" t="s">
        <v>57</v>
      </c>
    </row>
    <row r="197" spans="1:9">
      <c r="A197" t="str">
        <f t="shared" si="3"/>
        <v>196_edeka</v>
      </c>
      <c r="B197">
        <v>196</v>
      </c>
      <c r="C197" t="s">
        <v>248</v>
      </c>
      <c r="D197" t="s">
        <v>148</v>
      </c>
      <c r="E197" s="2">
        <v>52.488531999999999</v>
      </c>
      <c r="F197" s="2">
        <v>13.3382472</v>
      </c>
      <c r="G197" t="s">
        <v>237</v>
      </c>
      <c r="H197" t="s">
        <v>232</v>
      </c>
      <c r="I197" t="s">
        <v>68</v>
      </c>
    </row>
    <row r="198" spans="1:9">
      <c r="A198" t="str">
        <f t="shared" si="3"/>
        <v>197_edeka</v>
      </c>
      <c r="B198">
        <v>197</v>
      </c>
      <c r="C198" t="s">
        <v>248</v>
      </c>
      <c r="D198" t="s">
        <v>141</v>
      </c>
      <c r="E198" s="2">
        <v>52.470604100000003</v>
      </c>
      <c r="F198" s="2">
        <v>13.107936499999999</v>
      </c>
      <c r="G198" t="s">
        <v>237</v>
      </c>
      <c r="H198" t="s">
        <v>232</v>
      </c>
      <c r="I198" t="s">
        <v>60</v>
      </c>
    </row>
    <row r="199" spans="1:9">
      <c r="A199" t="str">
        <f t="shared" si="3"/>
        <v>198_edeka</v>
      </c>
      <c r="B199">
        <v>198</v>
      </c>
      <c r="C199" t="s">
        <v>248</v>
      </c>
      <c r="D199" t="s">
        <v>148</v>
      </c>
      <c r="E199" s="2">
        <v>52.523960000000002</v>
      </c>
      <c r="F199" s="2">
        <v>13.4029775</v>
      </c>
      <c r="G199" t="s">
        <v>237</v>
      </c>
      <c r="H199" t="s">
        <v>232</v>
      </c>
      <c r="I199" t="s">
        <v>65</v>
      </c>
    </row>
    <row r="200" spans="1:9">
      <c r="A200" t="str">
        <f t="shared" si="3"/>
        <v>199_edeka</v>
      </c>
      <c r="B200">
        <v>199</v>
      </c>
      <c r="C200" t="s">
        <v>248</v>
      </c>
      <c r="D200" t="s">
        <v>141</v>
      </c>
      <c r="E200" s="2">
        <v>52.564853900000003</v>
      </c>
      <c r="F200" s="2">
        <v>13.370851399999999</v>
      </c>
      <c r="G200" t="s">
        <v>237</v>
      </c>
      <c r="H200" t="s">
        <v>232</v>
      </c>
      <c r="I200" t="s">
        <v>62</v>
      </c>
    </row>
    <row r="201" spans="1:9">
      <c r="A201" t="str">
        <f t="shared" si="3"/>
        <v>200_edeka</v>
      </c>
      <c r="B201">
        <v>200</v>
      </c>
      <c r="C201" t="s">
        <v>248</v>
      </c>
      <c r="D201" t="s">
        <v>141</v>
      </c>
      <c r="E201" s="2">
        <v>52.506129000000001</v>
      </c>
      <c r="F201" s="2">
        <v>13.320302</v>
      </c>
      <c r="G201" t="s">
        <v>237</v>
      </c>
      <c r="H201" t="s">
        <v>232</v>
      </c>
      <c r="I201" t="s">
        <v>64</v>
      </c>
    </row>
    <row r="202" spans="1:9">
      <c r="A202" t="str">
        <f t="shared" si="3"/>
        <v>201_edeka</v>
      </c>
      <c r="B202">
        <v>201</v>
      </c>
      <c r="C202" t="s">
        <v>248</v>
      </c>
      <c r="D202" t="s">
        <v>148</v>
      </c>
      <c r="E202" s="2">
        <v>52.541687099999997</v>
      </c>
      <c r="F202" s="2">
        <v>13.355536600000001</v>
      </c>
      <c r="G202" t="s">
        <v>237</v>
      </c>
      <c r="H202" t="s">
        <v>232</v>
      </c>
      <c r="I202" t="s">
        <v>65</v>
      </c>
    </row>
    <row r="203" spans="1:9">
      <c r="A203" t="str">
        <f t="shared" si="3"/>
        <v>202_edeka</v>
      </c>
      <c r="B203">
        <v>202</v>
      </c>
      <c r="C203" t="s">
        <v>248</v>
      </c>
      <c r="D203" t="s">
        <v>141</v>
      </c>
      <c r="E203" s="2">
        <v>52.549772099999998</v>
      </c>
      <c r="F203" s="2">
        <v>13.459078399999999</v>
      </c>
      <c r="G203" t="s">
        <v>237</v>
      </c>
      <c r="H203" t="s">
        <v>232</v>
      </c>
      <c r="I203" t="s">
        <v>58</v>
      </c>
    </row>
    <row r="204" spans="1:9">
      <c r="A204" t="str">
        <f t="shared" si="3"/>
        <v>203_edeka</v>
      </c>
      <c r="B204">
        <v>203</v>
      </c>
      <c r="C204" t="s">
        <v>248</v>
      </c>
      <c r="D204" t="s">
        <v>141</v>
      </c>
      <c r="E204" s="2">
        <v>52.584665200000003</v>
      </c>
      <c r="F204" s="2">
        <v>13.226945300000001</v>
      </c>
      <c r="G204" t="s">
        <v>237</v>
      </c>
      <c r="H204" t="s">
        <v>232</v>
      </c>
      <c r="I204" t="s">
        <v>62</v>
      </c>
    </row>
    <row r="205" spans="1:9">
      <c r="A205" t="str">
        <f t="shared" si="3"/>
        <v>204_edeka</v>
      </c>
      <c r="B205">
        <v>204</v>
      </c>
      <c r="C205" t="s">
        <v>248</v>
      </c>
      <c r="D205" t="s">
        <v>141</v>
      </c>
      <c r="E205" s="2">
        <v>52.490552700000002</v>
      </c>
      <c r="F205" s="2">
        <v>13.434244899999999</v>
      </c>
      <c r="G205" t="s">
        <v>237</v>
      </c>
      <c r="H205" t="s">
        <v>232</v>
      </c>
      <c r="I205" t="s">
        <v>67</v>
      </c>
    </row>
    <row r="206" spans="1:9">
      <c r="A206" t="str">
        <f t="shared" si="3"/>
        <v>205_edeka</v>
      </c>
      <c r="B206">
        <v>205</v>
      </c>
      <c r="C206" t="s">
        <v>248</v>
      </c>
      <c r="D206" t="s">
        <v>141</v>
      </c>
      <c r="E206" s="2">
        <v>52.5426906</v>
      </c>
      <c r="F206" s="2">
        <v>13.4183997</v>
      </c>
      <c r="G206" t="s">
        <v>237</v>
      </c>
      <c r="H206" t="s">
        <v>232</v>
      </c>
      <c r="I206" t="s">
        <v>58</v>
      </c>
    </row>
    <row r="207" spans="1:9">
      <c r="A207" t="str">
        <f t="shared" si="3"/>
        <v>206_edeka</v>
      </c>
      <c r="B207">
        <v>206</v>
      </c>
      <c r="C207" t="s">
        <v>248</v>
      </c>
      <c r="D207" t="s">
        <v>141</v>
      </c>
      <c r="E207" s="2">
        <v>52.501031900000001</v>
      </c>
      <c r="F207" s="2">
        <v>13.306838600000001</v>
      </c>
      <c r="G207" t="s">
        <v>237</v>
      </c>
      <c r="H207" t="s">
        <v>232</v>
      </c>
      <c r="I207" t="s">
        <v>64</v>
      </c>
    </row>
    <row r="208" spans="1:9">
      <c r="A208" t="str">
        <f t="shared" si="3"/>
        <v>207_edeka</v>
      </c>
      <c r="B208">
        <v>207</v>
      </c>
      <c r="C208" t="s">
        <v>248</v>
      </c>
      <c r="D208" t="s">
        <v>141</v>
      </c>
      <c r="E208" s="2">
        <v>52.525637400000001</v>
      </c>
      <c r="F208" s="2">
        <v>13.3015764</v>
      </c>
      <c r="G208" t="s">
        <v>237</v>
      </c>
      <c r="H208" t="s">
        <v>232</v>
      </c>
      <c r="I208" t="s">
        <v>64</v>
      </c>
    </row>
    <row r="209" spans="1:9">
      <c r="A209" t="str">
        <f t="shared" si="3"/>
        <v>208_edeka</v>
      </c>
      <c r="B209">
        <v>208</v>
      </c>
      <c r="C209" t="s">
        <v>248</v>
      </c>
      <c r="D209" t="s">
        <v>148</v>
      </c>
      <c r="E209" s="2">
        <v>52.568626700000003</v>
      </c>
      <c r="F209" s="2">
        <v>13.516515399999999</v>
      </c>
      <c r="G209" t="s">
        <v>237</v>
      </c>
      <c r="H209" t="s">
        <v>232</v>
      </c>
      <c r="I209" t="s">
        <v>59</v>
      </c>
    </row>
    <row r="210" spans="1:9">
      <c r="A210" t="str">
        <f t="shared" si="3"/>
        <v>209_edeka</v>
      </c>
      <c r="B210">
        <v>209</v>
      </c>
      <c r="C210" t="s">
        <v>248</v>
      </c>
      <c r="D210" t="s">
        <v>141</v>
      </c>
      <c r="E210" s="2">
        <v>52.520187100000001</v>
      </c>
      <c r="F210" s="2">
        <v>13.386775500000001</v>
      </c>
      <c r="G210" t="s">
        <v>237</v>
      </c>
      <c r="H210" t="s">
        <v>232</v>
      </c>
      <c r="I210" t="s">
        <v>65</v>
      </c>
    </row>
    <row r="211" spans="1:9">
      <c r="A211" t="str">
        <f t="shared" si="3"/>
        <v>210_edeka</v>
      </c>
      <c r="B211">
        <v>210</v>
      </c>
      <c r="C211" t="s">
        <v>248</v>
      </c>
      <c r="D211" t="s">
        <v>141</v>
      </c>
      <c r="E211" s="2">
        <v>52.494527699999999</v>
      </c>
      <c r="F211" s="2">
        <v>13.4006515</v>
      </c>
      <c r="G211" t="s">
        <v>237</v>
      </c>
      <c r="H211" t="s">
        <v>232</v>
      </c>
      <c r="I211" t="s">
        <v>57</v>
      </c>
    </row>
    <row r="212" spans="1:9">
      <c r="A212" t="str">
        <f t="shared" si="3"/>
        <v>211_edeka</v>
      </c>
      <c r="B212">
        <v>211</v>
      </c>
      <c r="C212" t="s">
        <v>248</v>
      </c>
      <c r="D212" t="s">
        <v>141</v>
      </c>
      <c r="E212" s="2">
        <v>52.485788100000001</v>
      </c>
      <c r="F212" s="2">
        <v>13.3616276</v>
      </c>
      <c r="G212" t="s">
        <v>237</v>
      </c>
      <c r="H212" t="s">
        <v>232</v>
      </c>
      <c r="I212" t="s">
        <v>68</v>
      </c>
    </row>
    <row r="213" spans="1:9">
      <c r="A213" t="str">
        <f t="shared" si="3"/>
        <v>212_edeka</v>
      </c>
      <c r="B213">
        <v>212</v>
      </c>
      <c r="C213" t="s">
        <v>248</v>
      </c>
      <c r="D213" t="s">
        <v>148</v>
      </c>
      <c r="E213" s="2">
        <v>52.513500000000001</v>
      </c>
      <c r="F213" s="2">
        <v>13.4060875</v>
      </c>
      <c r="G213" t="s">
        <v>237</v>
      </c>
      <c r="H213" t="s">
        <v>232</v>
      </c>
      <c r="I213" t="s">
        <v>65</v>
      </c>
    </row>
    <row r="214" spans="1:9">
      <c r="A214" t="str">
        <f t="shared" si="3"/>
        <v>213_edeka</v>
      </c>
      <c r="B214">
        <v>213</v>
      </c>
      <c r="C214" t="s">
        <v>248</v>
      </c>
      <c r="D214" t="s">
        <v>141</v>
      </c>
      <c r="E214" s="2">
        <v>52.477045099999998</v>
      </c>
      <c r="F214" s="2">
        <v>13.333276</v>
      </c>
      <c r="G214" t="s">
        <v>237</v>
      </c>
      <c r="H214" t="s">
        <v>232</v>
      </c>
      <c r="I214" t="s">
        <v>68</v>
      </c>
    </row>
    <row r="215" spans="1:9">
      <c r="A215" t="str">
        <f t="shared" si="3"/>
        <v>214_edeka</v>
      </c>
      <c r="B215">
        <v>214</v>
      </c>
      <c r="C215" t="s">
        <v>248</v>
      </c>
      <c r="D215" t="s">
        <v>141</v>
      </c>
      <c r="E215" s="2">
        <v>52.546982200000002</v>
      </c>
      <c r="F215" s="2">
        <v>13.1862505</v>
      </c>
      <c r="G215" t="s">
        <v>237</v>
      </c>
      <c r="H215" t="s">
        <v>232</v>
      </c>
      <c r="I215" t="s">
        <v>60</v>
      </c>
    </row>
    <row r="216" spans="1:9">
      <c r="A216" t="str">
        <f t="shared" si="3"/>
        <v>215_edeka</v>
      </c>
      <c r="B216">
        <v>215</v>
      </c>
      <c r="C216" t="s">
        <v>248</v>
      </c>
      <c r="D216" t="s">
        <v>141</v>
      </c>
      <c r="E216" s="2">
        <v>52.410900099999999</v>
      </c>
      <c r="F216" s="2">
        <v>13.263343600000001</v>
      </c>
      <c r="G216" t="s">
        <v>237</v>
      </c>
      <c r="H216" t="s">
        <v>232</v>
      </c>
      <c r="I216" t="s">
        <v>61</v>
      </c>
    </row>
    <row r="217" spans="1:9">
      <c r="A217" t="str">
        <f t="shared" si="3"/>
        <v>216_edeka</v>
      </c>
      <c r="B217">
        <v>216</v>
      </c>
      <c r="C217" t="s">
        <v>248</v>
      </c>
      <c r="D217" t="s">
        <v>141</v>
      </c>
      <c r="E217" s="2">
        <v>52.4936899</v>
      </c>
      <c r="F217" s="2">
        <v>13.4371478</v>
      </c>
      <c r="G217" t="s">
        <v>237</v>
      </c>
      <c r="H217" t="s">
        <v>232</v>
      </c>
      <c r="I217" t="s">
        <v>57</v>
      </c>
    </row>
    <row r="218" spans="1:9">
      <c r="A218" t="str">
        <f t="shared" si="3"/>
        <v>217_edeka</v>
      </c>
      <c r="B218">
        <v>217</v>
      </c>
      <c r="C218" t="s">
        <v>248</v>
      </c>
      <c r="D218" t="s">
        <v>141</v>
      </c>
      <c r="E218" s="2">
        <v>52.463951299999998</v>
      </c>
      <c r="F218" s="2">
        <v>13.4731548</v>
      </c>
      <c r="G218" t="s">
        <v>237</v>
      </c>
      <c r="H218" t="s">
        <v>232</v>
      </c>
      <c r="I218" t="s">
        <v>67</v>
      </c>
    </row>
    <row r="219" spans="1:9">
      <c r="A219" t="str">
        <f t="shared" si="3"/>
        <v>218_edeka</v>
      </c>
      <c r="B219">
        <v>218</v>
      </c>
      <c r="C219" t="s">
        <v>248</v>
      </c>
      <c r="D219" t="s">
        <v>141</v>
      </c>
      <c r="E219" s="2">
        <v>52.486435200000003</v>
      </c>
      <c r="F219" s="2">
        <v>13.421522100000001</v>
      </c>
      <c r="G219" t="s">
        <v>237</v>
      </c>
      <c r="H219" t="s">
        <v>232</v>
      </c>
      <c r="I219" t="s">
        <v>67</v>
      </c>
    </row>
    <row r="220" spans="1:9">
      <c r="A220" t="str">
        <f t="shared" si="3"/>
        <v>219_edeka</v>
      </c>
      <c r="B220">
        <v>219</v>
      </c>
      <c r="C220" t="s">
        <v>248</v>
      </c>
      <c r="D220" t="s">
        <v>141</v>
      </c>
      <c r="E220" s="2">
        <v>52.570486099999997</v>
      </c>
      <c r="F220" s="2">
        <v>13.321144</v>
      </c>
      <c r="G220" t="s">
        <v>237</v>
      </c>
      <c r="H220" t="s">
        <v>232</v>
      </c>
      <c r="I220" t="s">
        <v>62</v>
      </c>
    </row>
    <row r="221" spans="1:9">
      <c r="A221" t="str">
        <f t="shared" si="3"/>
        <v>220_edeka</v>
      </c>
      <c r="B221">
        <v>220</v>
      </c>
      <c r="C221" t="s">
        <v>248</v>
      </c>
      <c r="D221" t="s">
        <v>141</v>
      </c>
      <c r="E221" s="2">
        <v>52.5842648</v>
      </c>
      <c r="F221" s="2">
        <v>13.3029434</v>
      </c>
      <c r="G221" t="s">
        <v>237</v>
      </c>
      <c r="H221" t="s">
        <v>232</v>
      </c>
      <c r="I221" t="s">
        <v>62</v>
      </c>
    </row>
    <row r="222" spans="1:9">
      <c r="A222" t="str">
        <f t="shared" si="3"/>
        <v>221_edeka</v>
      </c>
      <c r="B222">
        <v>221</v>
      </c>
      <c r="C222" t="s">
        <v>248</v>
      </c>
      <c r="D222" t="s">
        <v>141</v>
      </c>
      <c r="E222" s="2">
        <v>52.618439799999997</v>
      </c>
      <c r="F222" s="2">
        <v>13.2395683</v>
      </c>
      <c r="G222" t="s">
        <v>237</v>
      </c>
      <c r="H222" t="s">
        <v>232</v>
      </c>
      <c r="I222" t="s">
        <v>62</v>
      </c>
    </row>
    <row r="223" spans="1:9">
      <c r="A223" t="str">
        <f t="shared" si="3"/>
        <v>222_edeka</v>
      </c>
      <c r="B223">
        <v>222</v>
      </c>
      <c r="C223" t="s">
        <v>248</v>
      </c>
      <c r="D223" t="s">
        <v>141</v>
      </c>
      <c r="E223" s="2">
        <v>52.417466699999999</v>
      </c>
      <c r="F223" s="2">
        <v>13.3671074</v>
      </c>
      <c r="G223" t="s">
        <v>237</v>
      </c>
      <c r="H223" t="s">
        <v>232</v>
      </c>
      <c r="I223" t="s">
        <v>68</v>
      </c>
    </row>
    <row r="224" spans="1:9">
      <c r="A224" t="str">
        <f t="shared" si="3"/>
        <v>223_edeka</v>
      </c>
      <c r="B224">
        <v>223</v>
      </c>
      <c r="C224" t="s">
        <v>248</v>
      </c>
      <c r="D224" t="s">
        <v>141</v>
      </c>
      <c r="E224" s="2">
        <v>52.437210100000001</v>
      </c>
      <c r="F224" s="2">
        <v>13.4457395</v>
      </c>
      <c r="G224" t="s">
        <v>237</v>
      </c>
      <c r="H224" t="s">
        <v>232</v>
      </c>
      <c r="I224" t="s">
        <v>67</v>
      </c>
    </row>
    <row r="225" spans="1:9">
      <c r="A225" t="str">
        <f t="shared" si="3"/>
        <v>224_edeka</v>
      </c>
      <c r="B225">
        <v>224</v>
      </c>
      <c r="C225" t="s">
        <v>248</v>
      </c>
      <c r="D225" t="s">
        <v>141</v>
      </c>
      <c r="E225" s="2">
        <v>52.588519900000001</v>
      </c>
      <c r="F225" s="2">
        <v>13.388944800000001</v>
      </c>
      <c r="G225" t="s">
        <v>237</v>
      </c>
      <c r="H225" t="s">
        <v>232</v>
      </c>
      <c r="I225" t="s">
        <v>58</v>
      </c>
    </row>
    <row r="226" spans="1:9">
      <c r="A226" t="str">
        <f t="shared" si="3"/>
        <v>225_edeka</v>
      </c>
      <c r="B226">
        <v>225</v>
      </c>
      <c r="C226" t="s">
        <v>248</v>
      </c>
      <c r="D226" t="s">
        <v>141</v>
      </c>
      <c r="E226" s="2">
        <v>52.426268499999999</v>
      </c>
      <c r="F226" s="2">
        <v>13.244493</v>
      </c>
      <c r="G226" t="s">
        <v>237</v>
      </c>
      <c r="H226" t="s">
        <v>232</v>
      </c>
      <c r="I226" t="s">
        <v>61</v>
      </c>
    </row>
    <row r="227" spans="1:9">
      <c r="A227" t="str">
        <f t="shared" si="3"/>
        <v>226_edeka</v>
      </c>
      <c r="B227">
        <v>226</v>
      </c>
      <c r="C227" t="s">
        <v>248</v>
      </c>
      <c r="D227" t="s">
        <v>141</v>
      </c>
      <c r="E227" s="2">
        <v>52.478496100000001</v>
      </c>
      <c r="F227" s="2">
        <v>13.281712300000001</v>
      </c>
      <c r="G227" t="s">
        <v>237</v>
      </c>
      <c r="H227" t="s">
        <v>232</v>
      </c>
      <c r="I227" t="s">
        <v>64</v>
      </c>
    </row>
    <row r="228" spans="1:9">
      <c r="A228" t="str">
        <f t="shared" si="3"/>
        <v>227_edeka</v>
      </c>
      <c r="B228">
        <v>227</v>
      </c>
      <c r="C228" t="s">
        <v>248</v>
      </c>
      <c r="D228" t="s">
        <v>141</v>
      </c>
      <c r="E228" s="2">
        <v>52.519432399999999</v>
      </c>
      <c r="F228" s="2">
        <v>13.3094024</v>
      </c>
      <c r="G228" t="s">
        <v>237</v>
      </c>
      <c r="H228" t="s">
        <v>232</v>
      </c>
      <c r="I228" t="s">
        <v>64</v>
      </c>
    </row>
    <row r="229" spans="1:9">
      <c r="A229" t="str">
        <f t="shared" si="3"/>
        <v>228_edeka</v>
      </c>
      <c r="B229">
        <v>228</v>
      </c>
      <c r="C229" t="s">
        <v>248</v>
      </c>
      <c r="D229" t="s">
        <v>281</v>
      </c>
      <c r="E229" s="2">
        <v>52.5233341</v>
      </c>
      <c r="F229" s="2">
        <v>13.586598800000001</v>
      </c>
      <c r="G229" t="s">
        <v>237</v>
      </c>
      <c r="H229" t="s">
        <v>232</v>
      </c>
      <c r="I229" t="s">
        <v>63</v>
      </c>
    </row>
    <row r="230" spans="1:9">
      <c r="A230" t="str">
        <f t="shared" si="3"/>
        <v>229_edeka</v>
      </c>
      <c r="B230">
        <v>229</v>
      </c>
      <c r="C230" t="s">
        <v>248</v>
      </c>
      <c r="D230" t="s">
        <v>150</v>
      </c>
      <c r="E230" s="2">
        <v>52.515642900000003</v>
      </c>
      <c r="F230" s="2">
        <v>13.185912</v>
      </c>
      <c r="G230" t="s">
        <v>189</v>
      </c>
      <c r="H230" t="s">
        <v>232</v>
      </c>
      <c r="I230" t="s">
        <v>60</v>
      </c>
    </row>
    <row r="231" spans="1:9">
      <c r="A231" t="str">
        <f t="shared" si="3"/>
        <v>230_edeka</v>
      </c>
      <c r="B231">
        <v>230</v>
      </c>
      <c r="C231" t="s">
        <v>248</v>
      </c>
      <c r="D231" t="s">
        <v>177</v>
      </c>
      <c r="E231" s="2">
        <v>52.401899299999997</v>
      </c>
      <c r="F231" s="2">
        <v>13.5430397</v>
      </c>
      <c r="G231" t="s">
        <v>231</v>
      </c>
      <c r="H231" t="s">
        <v>232</v>
      </c>
      <c r="I231" t="s">
        <v>69</v>
      </c>
    </row>
    <row r="232" spans="1:9">
      <c r="A232" t="str">
        <f t="shared" si="3"/>
        <v>231_edeka</v>
      </c>
      <c r="B232">
        <v>231</v>
      </c>
      <c r="C232" t="s">
        <v>248</v>
      </c>
      <c r="D232" t="s">
        <v>7</v>
      </c>
      <c r="E232" s="2">
        <v>52.47146</v>
      </c>
      <c r="F232" s="2">
        <v>13.4465</v>
      </c>
      <c r="G232" t="s">
        <v>231</v>
      </c>
      <c r="H232" t="s">
        <v>232</v>
      </c>
      <c r="I232" t="s">
        <v>67</v>
      </c>
    </row>
    <row r="233" spans="1:9">
      <c r="A233" t="str">
        <f t="shared" si="3"/>
        <v>232_edeka</v>
      </c>
      <c r="B233">
        <v>232</v>
      </c>
      <c r="C233" t="s">
        <v>248</v>
      </c>
      <c r="D233" t="s">
        <v>177</v>
      </c>
      <c r="E233" s="2">
        <v>52.482002700000002</v>
      </c>
      <c r="F233" s="2">
        <v>13.320171800000001</v>
      </c>
      <c r="G233" t="s">
        <v>231</v>
      </c>
      <c r="H233" t="s">
        <v>232</v>
      </c>
      <c r="I233" t="s">
        <v>64</v>
      </c>
    </row>
    <row r="234" spans="1:9">
      <c r="A234" t="str">
        <f t="shared" si="3"/>
        <v>233_edeka</v>
      </c>
      <c r="B234">
        <v>233</v>
      </c>
      <c r="C234" t="s">
        <v>248</v>
      </c>
      <c r="D234" t="s">
        <v>7</v>
      </c>
      <c r="E234" s="2">
        <v>52.456425099999997</v>
      </c>
      <c r="F234" s="2">
        <v>13.3217052</v>
      </c>
      <c r="G234" t="s">
        <v>231</v>
      </c>
      <c r="H234" t="s">
        <v>232</v>
      </c>
      <c r="I234" t="s">
        <v>61</v>
      </c>
    </row>
    <row r="235" spans="1:9">
      <c r="A235" t="str">
        <f t="shared" si="3"/>
        <v>234_edeka</v>
      </c>
      <c r="B235">
        <v>234</v>
      </c>
      <c r="C235" t="s">
        <v>248</v>
      </c>
      <c r="D235" t="s">
        <v>7</v>
      </c>
      <c r="E235" s="2">
        <v>52.537604799999997</v>
      </c>
      <c r="F235" s="2">
        <v>13.3850113</v>
      </c>
      <c r="G235" t="s">
        <v>231</v>
      </c>
      <c r="H235" t="s">
        <v>232</v>
      </c>
      <c r="I235" t="s">
        <v>65</v>
      </c>
    </row>
    <row r="236" spans="1:9">
      <c r="A236" t="str">
        <f t="shared" si="3"/>
        <v>235_edeka</v>
      </c>
      <c r="B236">
        <v>235</v>
      </c>
      <c r="C236" t="s">
        <v>248</v>
      </c>
      <c r="D236" t="s">
        <v>7</v>
      </c>
      <c r="E236" s="2">
        <v>52.471772600000001</v>
      </c>
      <c r="F236" s="2">
        <v>13.4517015</v>
      </c>
      <c r="G236" t="s">
        <v>231</v>
      </c>
      <c r="H236" t="s">
        <v>232</v>
      </c>
      <c r="I236" t="s">
        <v>67</v>
      </c>
    </row>
    <row r="237" spans="1:9">
      <c r="A237" t="str">
        <f t="shared" si="3"/>
        <v>236_edeka</v>
      </c>
      <c r="B237">
        <v>236</v>
      </c>
      <c r="C237" t="s">
        <v>248</v>
      </c>
      <c r="D237" t="s">
        <v>226</v>
      </c>
      <c r="E237" s="2">
        <v>52.487500300000001</v>
      </c>
      <c r="F237" s="2">
        <v>13.518316499999999</v>
      </c>
      <c r="G237" t="s">
        <v>231</v>
      </c>
      <c r="H237" t="s">
        <v>232</v>
      </c>
      <c r="I237" t="s">
        <v>59</v>
      </c>
    </row>
    <row r="238" spans="1:9">
      <c r="A238" t="str">
        <f t="shared" si="3"/>
        <v>237_edeka</v>
      </c>
      <c r="B238">
        <v>237</v>
      </c>
      <c r="C238" t="s">
        <v>248</v>
      </c>
      <c r="D238" t="s">
        <v>0</v>
      </c>
      <c r="E238" s="2">
        <v>52.518857500000003</v>
      </c>
      <c r="F238" s="2">
        <v>13.454250399999999</v>
      </c>
      <c r="G238" t="s">
        <v>27</v>
      </c>
      <c r="H238" t="s">
        <v>232</v>
      </c>
      <c r="I238" t="s">
        <v>57</v>
      </c>
    </row>
    <row r="239" spans="1:9">
      <c r="A239" t="str">
        <f t="shared" si="3"/>
        <v>238_edeka</v>
      </c>
      <c r="B239">
        <v>238</v>
      </c>
      <c r="C239" t="s">
        <v>248</v>
      </c>
      <c r="D239" t="s">
        <v>10</v>
      </c>
      <c r="E239" s="2">
        <v>52.632900599999999</v>
      </c>
      <c r="F239" s="2">
        <v>13.2908711</v>
      </c>
      <c r="G239" t="s">
        <v>189</v>
      </c>
      <c r="H239" t="s">
        <v>232</v>
      </c>
      <c r="I239" t="s">
        <v>62</v>
      </c>
    </row>
    <row r="240" spans="1:9">
      <c r="A240" t="str">
        <f t="shared" si="3"/>
        <v>239_edeka</v>
      </c>
      <c r="B240">
        <v>239</v>
      </c>
      <c r="C240" t="s">
        <v>248</v>
      </c>
      <c r="D240" t="s">
        <v>18</v>
      </c>
      <c r="E240" s="2">
        <v>52.560671499999998</v>
      </c>
      <c r="F240" s="2">
        <v>13.365269400000001</v>
      </c>
      <c r="G240" t="s">
        <v>189</v>
      </c>
      <c r="H240" t="s">
        <v>232</v>
      </c>
      <c r="I240" t="s">
        <v>62</v>
      </c>
    </row>
    <row r="241" spans="1:9">
      <c r="A241" t="str">
        <f t="shared" si="3"/>
        <v>240_edeka</v>
      </c>
      <c r="B241">
        <v>240</v>
      </c>
      <c r="C241" t="s">
        <v>248</v>
      </c>
      <c r="D241" t="s">
        <v>10</v>
      </c>
      <c r="E241" s="2">
        <v>52.475943800000003</v>
      </c>
      <c r="F241" s="2">
        <v>13.2901303</v>
      </c>
      <c r="G241" t="s">
        <v>189</v>
      </c>
      <c r="H241" t="s">
        <v>232</v>
      </c>
      <c r="I241" t="s">
        <v>64</v>
      </c>
    </row>
    <row r="242" spans="1:9">
      <c r="A242" t="str">
        <f t="shared" si="3"/>
        <v>241_edeka</v>
      </c>
      <c r="B242">
        <v>241</v>
      </c>
      <c r="C242" t="s">
        <v>248</v>
      </c>
      <c r="D242" t="s">
        <v>10</v>
      </c>
      <c r="E242" s="2">
        <v>52.594853700000002</v>
      </c>
      <c r="F242" s="2">
        <v>13.335338</v>
      </c>
      <c r="G242" t="s">
        <v>189</v>
      </c>
      <c r="H242" t="s">
        <v>232</v>
      </c>
      <c r="I242" t="s">
        <v>62</v>
      </c>
    </row>
    <row r="243" spans="1:9">
      <c r="A243" t="str">
        <f t="shared" si="3"/>
        <v>242_edeka</v>
      </c>
      <c r="B243">
        <v>242</v>
      </c>
      <c r="C243" t="s">
        <v>248</v>
      </c>
      <c r="D243" t="s">
        <v>10</v>
      </c>
      <c r="E243" s="2">
        <v>52.518624799999998</v>
      </c>
      <c r="F243" s="2">
        <v>13.2571315</v>
      </c>
      <c r="G243" t="s">
        <v>189</v>
      </c>
      <c r="H243" t="s">
        <v>232</v>
      </c>
      <c r="I243" t="s">
        <v>64</v>
      </c>
    </row>
    <row r="244" spans="1:9">
      <c r="A244" t="str">
        <f t="shared" si="3"/>
        <v>243_edeka</v>
      </c>
      <c r="B244">
        <v>243</v>
      </c>
      <c r="C244" t="s">
        <v>248</v>
      </c>
      <c r="D244" t="s">
        <v>131</v>
      </c>
      <c r="E244" s="2">
        <v>52.542658299999999</v>
      </c>
      <c r="F244" s="2">
        <v>13.197441700000001</v>
      </c>
      <c r="G244" t="s">
        <v>238</v>
      </c>
      <c r="H244" t="s">
        <v>232</v>
      </c>
      <c r="I244" t="s">
        <v>60</v>
      </c>
    </row>
    <row r="245" spans="1:9">
      <c r="A245" t="str">
        <f t="shared" si="3"/>
        <v>244_edeka</v>
      </c>
      <c r="B245">
        <v>244</v>
      </c>
      <c r="C245" t="s">
        <v>248</v>
      </c>
      <c r="D245" t="s">
        <v>133</v>
      </c>
      <c r="E245" s="2">
        <v>52.415667200000001</v>
      </c>
      <c r="F245" s="2">
        <v>13.406109000000001</v>
      </c>
      <c r="G245" t="s">
        <v>239</v>
      </c>
      <c r="H245" t="s">
        <v>232</v>
      </c>
      <c r="I245" t="s">
        <v>67</v>
      </c>
    </row>
    <row r="246" spans="1:9">
      <c r="A246" t="str">
        <f t="shared" si="3"/>
        <v>245_edeka</v>
      </c>
      <c r="B246">
        <v>245</v>
      </c>
      <c r="C246" t="s">
        <v>248</v>
      </c>
      <c r="D246" t="s">
        <v>158</v>
      </c>
      <c r="E246" s="2">
        <v>52.387235400000002</v>
      </c>
      <c r="F246" s="2">
        <v>13.408544900000001</v>
      </c>
      <c r="G246" t="s">
        <v>189</v>
      </c>
      <c r="H246" t="s">
        <v>232</v>
      </c>
      <c r="I246" t="s">
        <v>68</v>
      </c>
    </row>
    <row r="247" spans="1:9">
      <c r="A247" t="str">
        <f t="shared" si="3"/>
        <v>246_edeka</v>
      </c>
      <c r="B247">
        <v>246</v>
      </c>
      <c r="C247" t="s">
        <v>248</v>
      </c>
      <c r="D247" t="s">
        <v>158</v>
      </c>
      <c r="E247" s="2">
        <v>52.38749</v>
      </c>
      <c r="F247" s="2">
        <v>13.4082653</v>
      </c>
      <c r="G247" t="s">
        <v>189</v>
      </c>
      <c r="H247" t="s">
        <v>232</v>
      </c>
      <c r="I247" t="s">
        <v>68</v>
      </c>
    </row>
    <row r="248" spans="1:9">
      <c r="A248" t="str">
        <f t="shared" si="3"/>
        <v>247_edeka</v>
      </c>
      <c r="B248">
        <v>247</v>
      </c>
      <c r="C248" t="s">
        <v>248</v>
      </c>
      <c r="D248" t="s">
        <v>203</v>
      </c>
      <c r="E248" s="2">
        <v>52.5447585</v>
      </c>
      <c r="F248" s="2">
        <v>13.2381116</v>
      </c>
      <c r="G248" t="s">
        <v>26</v>
      </c>
      <c r="H248" t="s">
        <v>232</v>
      </c>
      <c r="I248" t="s">
        <v>60</v>
      </c>
    </row>
    <row r="249" spans="1:9">
      <c r="A249" t="str">
        <f t="shared" si="3"/>
        <v>248_edeka</v>
      </c>
      <c r="B249">
        <v>248</v>
      </c>
      <c r="C249" t="s">
        <v>248</v>
      </c>
      <c r="D249" t="s">
        <v>26</v>
      </c>
      <c r="E249" s="2">
        <v>52.495109100000001</v>
      </c>
      <c r="F249" s="2">
        <v>13.3235542</v>
      </c>
      <c r="G249" t="s">
        <v>26</v>
      </c>
      <c r="H249" t="s">
        <v>232</v>
      </c>
      <c r="I249" t="s">
        <v>64</v>
      </c>
    </row>
    <row r="250" spans="1:9">
      <c r="A250" t="str">
        <f t="shared" si="3"/>
        <v>249_edeka</v>
      </c>
      <c r="B250">
        <v>249</v>
      </c>
      <c r="C250" t="s">
        <v>248</v>
      </c>
      <c r="D250" t="s">
        <v>26</v>
      </c>
      <c r="E250" s="2">
        <v>52.506312700000002</v>
      </c>
      <c r="F250" s="2">
        <v>13.283962499999999</v>
      </c>
      <c r="G250" t="s">
        <v>26</v>
      </c>
      <c r="H250" t="s">
        <v>232</v>
      </c>
      <c r="I250" t="s">
        <v>64</v>
      </c>
    </row>
    <row r="251" spans="1:9">
      <c r="A251" t="str">
        <f t="shared" si="3"/>
        <v>250_edeka</v>
      </c>
      <c r="B251">
        <v>250</v>
      </c>
      <c r="C251" t="s">
        <v>248</v>
      </c>
      <c r="D251" t="s">
        <v>26</v>
      </c>
      <c r="E251" s="2">
        <v>52.491400400000003</v>
      </c>
      <c r="F251" s="2">
        <v>13.3229296</v>
      </c>
      <c r="G251" t="s">
        <v>26</v>
      </c>
      <c r="H251" t="s">
        <v>232</v>
      </c>
      <c r="I251" t="s">
        <v>64</v>
      </c>
    </row>
    <row r="252" spans="1:9">
      <c r="A252" t="str">
        <f t="shared" si="3"/>
        <v>251_edeka</v>
      </c>
      <c r="B252">
        <v>251</v>
      </c>
      <c r="C252" t="s">
        <v>248</v>
      </c>
      <c r="D252" t="s">
        <v>26</v>
      </c>
      <c r="E252" s="2">
        <v>52.525533000000003</v>
      </c>
      <c r="F252" s="2">
        <v>13.310258299999999</v>
      </c>
      <c r="G252" t="s">
        <v>26</v>
      </c>
      <c r="H252" t="s">
        <v>232</v>
      </c>
      <c r="I252" t="s">
        <v>64</v>
      </c>
    </row>
    <row r="253" spans="1:9">
      <c r="A253" t="str">
        <f t="shared" si="3"/>
        <v>252_edeka</v>
      </c>
      <c r="B253">
        <v>252</v>
      </c>
      <c r="C253" t="s">
        <v>248</v>
      </c>
      <c r="D253" t="s">
        <v>26</v>
      </c>
      <c r="E253" s="2">
        <v>52.591831300000003</v>
      </c>
      <c r="F253" s="2">
        <v>13.4529397</v>
      </c>
      <c r="G253" t="s">
        <v>26</v>
      </c>
      <c r="H253" t="s">
        <v>232</v>
      </c>
      <c r="I253" t="s">
        <v>58</v>
      </c>
    </row>
    <row r="254" spans="1:9">
      <c r="A254" t="str">
        <f t="shared" si="3"/>
        <v>253_edeka</v>
      </c>
      <c r="B254">
        <v>253</v>
      </c>
      <c r="C254" t="s">
        <v>248</v>
      </c>
      <c r="D254" t="s">
        <v>26</v>
      </c>
      <c r="E254" s="2">
        <v>52.591690399999997</v>
      </c>
      <c r="F254" s="2">
        <v>13.453193799999999</v>
      </c>
      <c r="G254" t="s">
        <v>26</v>
      </c>
      <c r="H254" t="s">
        <v>232</v>
      </c>
      <c r="I254" t="s">
        <v>58</v>
      </c>
    </row>
    <row r="255" spans="1:9">
      <c r="A255" t="str">
        <f t="shared" si="3"/>
        <v>254_edeka</v>
      </c>
      <c r="B255">
        <v>254</v>
      </c>
      <c r="C255" t="s">
        <v>248</v>
      </c>
      <c r="D255" t="s">
        <v>26</v>
      </c>
      <c r="E255" s="2">
        <v>52.466862200000001</v>
      </c>
      <c r="F255" s="2">
        <v>13.3416529</v>
      </c>
      <c r="G255" t="s">
        <v>26</v>
      </c>
      <c r="H255" t="s">
        <v>232</v>
      </c>
      <c r="I255" t="s">
        <v>68</v>
      </c>
    </row>
    <row r="256" spans="1:9">
      <c r="A256" t="str">
        <f t="shared" si="3"/>
        <v>255_edeka</v>
      </c>
      <c r="B256">
        <v>255</v>
      </c>
      <c r="C256" t="s">
        <v>248</v>
      </c>
      <c r="D256" t="s">
        <v>260</v>
      </c>
      <c r="E256" s="2">
        <v>52.462035899999997</v>
      </c>
      <c r="F256" s="2">
        <v>13.517353099999999</v>
      </c>
      <c r="G256" t="s">
        <v>26</v>
      </c>
      <c r="H256" t="s">
        <v>232</v>
      </c>
      <c r="I256" t="s">
        <v>69</v>
      </c>
    </row>
    <row r="257" spans="1:9">
      <c r="A257" t="str">
        <f t="shared" si="3"/>
        <v>256_edeka</v>
      </c>
      <c r="B257">
        <v>256</v>
      </c>
      <c r="C257" t="s">
        <v>248</v>
      </c>
      <c r="D257" t="s">
        <v>288</v>
      </c>
      <c r="E257" s="2">
        <v>52.394006300000001</v>
      </c>
      <c r="F257" s="2">
        <v>13.3976617</v>
      </c>
      <c r="G257" t="s">
        <v>237</v>
      </c>
      <c r="H257" t="s">
        <v>232</v>
      </c>
      <c r="I257" t="s">
        <v>68</v>
      </c>
    </row>
    <row r="258" spans="1:9">
      <c r="A258" t="str">
        <f t="shared" si="3"/>
        <v>257_edeka</v>
      </c>
      <c r="B258">
        <v>257</v>
      </c>
      <c r="C258" t="s">
        <v>248</v>
      </c>
      <c r="D258" t="s">
        <v>189</v>
      </c>
      <c r="E258" s="2">
        <v>52.426796600000003</v>
      </c>
      <c r="F258" s="2">
        <v>13.2163515</v>
      </c>
      <c r="G258" t="s">
        <v>189</v>
      </c>
      <c r="H258" t="s">
        <v>232</v>
      </c>
      <c r="I258" t="s">
        <v>61</v>
      </c>
    </row>
    <row r="259" spans="1:9">
      <c r="A259" t="str">
        <f t="shared" ref="A259:A305" si="4">B259&amp;"_"&amp;C259</f>
        <v>258_edeka</v>
      </c>
      <c r="B259">
        <v>258</v>
      </c>
      <c r="C259" t="s">
        <v>248</v>
      </c>
      <c r="D259" t="s">
        <v>189</v>
      </c>
      <c r="E259" s="2">
        <v>52.445350099999999</v>
      </c>
      <c r="F259" s="2">
        <v>13.386125</v>
      </c>
      <c r="G259" t="s">
        <v>189</v>
      </c>
      <c r="H259" t="s">
        <v>232</v>
      </c>
      <c r="I259" t="s">
        <v>68</v>
      </c>
    </row>
    <row r="260" spans="1:9">
      <c r="A260" t="str">
        <f t="shared" si="4"/>
        <v>259_edeka</v>
      </c>
      <c r="B260">
        <v>259</v>
      </c>
      <c r="C260" t="s">
        <v>248</v>
      </c>
      <c r="D260" t="s">
        <v>189</v>
      </c>
      <c r="E260" s="2">
        <v>52.519755600000003</v>
      </c>
      <c r="F260" s="2">
        <v>13.450513300000001</v>
      </c>
      <c r="G260" t="s">
        <v>189</v>
      </c>
      <c r="H260" t="s">
        <v>232</v>
      </c>
      <c r="I260" t="s">
        <v>57</v>
      </c>
    </row>
    <row r="261" spans="1:9">
      <c r="A261" t="str">
        <f t="shared" si="4"/>
        <v>260_edeka</v>
      </c>
      <c r="B261">
        <v>260</v>
      </c>
      <c r="C261" t="s">
        <v>248</v>
      </c>
      <c r="D261" t="s">
        <v>189</v>
      </c>
      <c r="E261" s="2">
        <v>52.5752904</v>
      </c>
      <c r="F261" s="2">
        <v>13.283764100000001</v>
      </c>
      <c r="G261" t="s">
        <v>189</v>
      </c>
      <c r="H261" t="s">
        <v>232</v>
      </c>
      <c r="I261" t="s">
        <v>62</v>
      </c>
    </row>
    <row r="262" spans="1:9">
      <c r="A262" t="str">
        <f t="shared" si="4"/>
        <v>261_edeka</v>
      </c>
      <c r="B262">
        <v>261</v>
      </c>
      <c r="C262" t="s">
        <v>248</v>
      </c>
      <c r="D262" t="s">
        <v>189</v>
      </c>
      <c r="E262" s="2">
        <v>52.441310399999999</v>
      </c>
      <c r="F262" s="2">
        <v>13.298956199999999</v>
      </c>
      <c r="G262" t="s">
        <v>189</v>
      </c>
      <c r="H262" t="s">
        <v>232</v>
      </c>
      <c r="I262" t="s">
        <v>61</v>
      </c>
    </row>
    <row r="263" spans="1:9">
      <c r="A263" t="str">
        <f t="shared" si="4"/>
        <v>262_edeka</v>
      </c>
      <c r="B263">
        <v>262</v>
      </c>
      <c r="C263" t="s">
        <v>248</v>
      </c>
      <c r="D263" t="s">
        <v>189</v>
      </c>
      <c r="E263" s="2">
        <v>52.473548899999997</v>
      </c>
      <c r="F263" s="2">
        <v>13.3022619</v>
      </c>
      <c r="G263" t="s">
        <v>189</v>
      </c>
      <c r="H263" t="s">
        <v>232</v>
      </c>
      <c r="I263" t="s">
        <v>64</v>
      </c>
    </row>
    <row r="264" spans="1:9">
      <c r="A264" t="str">
        <f t="shared" si="4"/>
        <v>263_edeka</v>
      </c>
      <c r="B264">
        <v>263</v>
      </c>
      <c r="C264" t="s">
        <v>248</v>
      </c>
      <c r="D264" t="s">
        <v>189</v>
      </c>
      <c r="E264" s="2">
        <v>52.539283699999999</v>
      </c>
      <c r="F264" s="2">
        <v>13.3001834</v>
      </c>
      <c r="G264" t="s">
        <v>189</v>
      </c>
      <c r="H264" t="s">
        <v>232</v>
      </c>
      <c r="I264" t="s">
        <v>64</v>
      </c>
    </row>
    <row r="265" spans="1:9">
      <c r="A265" t="str">
        <f t="shared" si="4"/>
        <v>264_edeka</v>
      </c>
      <c r="B265">
        <v>264</v>
      </c>
      <c r="C265" t="s">
        <v>248</v>
      </c>
      <c r="D265" t="s">
        <v>189</v>
      </c>
      <c r="E265" s="2">
        <v>52.548132699999996</v>
      </c>
      <c r="F265" s="2">
        <v>13.1771875</v>
      </c>
      <c r="G265" t="s">
        <v>189</v>
      </c>
      <c r="H265" t="s">
        <v>232</v>
      </c>
      <c r="I265" t="s">
        <v>60</v>
      </c>
    </row>
    <row r="266" spans="1:9">
      <c r="A266" t="str">
        <f t="shared" si="4"/>
        <v>265_edeka</v>
      </c>
      <c r="B266">
        <v>265</v>
      </c>
      <c r="C266" t="s">
        <v>248</v>
      </c>
      <c r="D266" t="s">
        <v>189</v>
      </c>
      <c r="E266" s="2">
        <v>52.4856792</v>
      </c>
      <c r="F266" s="2">
        <v>13.356876</v>
      </c>
      <c r="G266" t="s">
        <v>189</v>
      </c>
      <c r="H266" t="s">
        <v>232</v>
      </c>
      <c r="I266" t="s">
        <v>68</v>
      </c>
    </row>
    <row r="267" spans="1:9">
      <c r="A267" t="str">
        <f t="shared" si="4"/>
        <v>266_edeka</v>
      </c>
      <c r="B267">
        <v>266</v>
      </c>
      <c r="C267" t="s">
        <v>248</v>
      </c>
      <c r="D267" t="s">
        <v>189</v>
      </c>
      <c r="E267" s="2">
        <v>52.493546000000002</v>
      </c>
      <c r="F267" s="2">
        <v>13.3324318</v>
      </c>
      <c r="G267" t="s">
        <v>189</v>
      </c>
      <c r="H267" t="s">
        <v>232</v>
      </c>
      <c r="I267" t="s">
        <v>64</v>
      </c>
    </row>
    <row r="268" spans="1:9">
      <c r="A268" t="str">
        <f t="shared" si="4"/>
        <v>267_edeka</v>
      </c>
      <c r="B268">
        <v>267</v>
      </c>
      <c r="C268" t="s">
        <v>248</v>
      </c>
      <c r="D268" t="s">
        <v>189</v>
      </c>
      <c r="E268" s="2">
        <v>52.416395299999998</v>
      </c>
      <c r="F268" s="2">
        <v>13.496849900000001</v>
      </c>
      <c r="G268" t="s">
        <v>189</v>
      </c>
      <c r="H268" t="s">
        <v>232</v>
      </c>
      <c r="I268" t="s">
        <v>67</v>
      </c>
    </row>
    <row r="269" spans="1:9">
      <c r="A269" t="str">
        <f t="shared" si="4"/>
        <v>268_edeka</v>
      </c>
      <c r="B269">
        <v>268</v>
      </c>
      <c r="C269" t="s">
        <v>248</v>
      </c>
      <c r="D269" t="s">
        <v>189</v>
      </c>
      <c r="E269" s="2">
        <v>52.4184597</v>
      </c>
      <c r="F269" s="2">
        <v>13.153034099999999</v>
      </c>
      <c r="G269" t="s">
        <v>189</v>
      </c>
      <c r="H269" t="s">
        <v>232</v>
      </c>
      <c r="I269" t="s">
        <v>61</v>
      </c>
    </row>
    <row r="270" spans="1:9">
      <c r="A270" t="str">
        <f t="shared" si="4"/>
        <v>269_edeka</v>
      </c>
      <c r="B270">
        <v>269</v>
      </c>
      <c r="C270" t="s">
        <v>248</v>
      </c>
      <c r="D270" t="s">
        <v>189</v>
      </c>
      <c r="E270" s="2">
        <v>52.500705000000004</v>
      </c>
      <c r="F270" s="2">
        <v>13.321284800000001</v>
      </c>
      <c r="G270" t="s">
        <v>189</v>
      </c>
      <c r="H270" t="s">
        <v>232</v>
      </c>
      <c r="I270" t="s">
        <v>64</v>
      </c>
    </row>
    <row r="271" spans="1:9">
      <c r="A271" t="str">
        <f t="shared" si="4"/>
        <v>270_edeka</v>
      </c>
      <c r="B271">
        <v>270</v>
      </c>
      <c r="C271" t="s">
        <v>248</v>
      </c>
      <c r="D271" t="s">
        <v>189</v>
      </c>
      <c r="E271" s="2">
        <v>52.459072999999997</v>
      </c>
      <c r="F271" s="2">
        <v>13.3232009</v>
      </c>
      <c r="G271" t="s">
        <v>189</v>
      </c>
      <c r="H271" t="s">
        <v>232</v>
      </c>
      <c r="I271" t="s">
        <v>61</v>
      </c>
    </row>
    <row r="272" spans="1:9">
      <c r="A272" t="str">
        <f t="shared" si="4"/>
        <v>271_edeka</v>
      </c>
      <c r="B272">
        <v>271</v>
      </c>
      <c r="C272" t="s">
        <v>248</v>
      </c>
      <c r="D272" t="s">
        <v>189</v>
      </c>
      <c r="E272" s="2">
        <v>52.457378300000002</v>
      </c>
      <c r="F272" s="2">
        <v>13.4369914</v>
      </c>
      <c r="G272" t="s">
        <v>189</v>
      </c>
      <c r="H272" t="s">
        <v>232</v>
      </c>
      <c r="I272" t="s">
        <v>67</v>
      </c>
    </row>
    <row r="273" spans="1:9">
      <c r="A273" t="str">
        <f t="shared" si="4"/>
        <v>272_edeka</v>
      </c>
      <c r="B273">
        <v>272</v>
      </c>
      <c r="C273" t="s">
        <v>248</v>
      </c>
      <c r="D273" t="s">
        <v>189</v>
      </c>
      <c r="E273" s="2">
        <v>52.589082500000004</v>
      </c>
      <c r="F273" s="2">
        <v>13.2845517</v>
      </c>
      <c r="G273" t="s">
        <v>189</v>
      </c>
      <c r="H273" t="s">
        <v>232</v>
      </c>
      <c r="I273" t="s">
        <v>62</v>
      </c>
    </row>
    <row r="274" spans="1:9">
      <c r="A274" t="str">
        <f t="shared" si="4"/>
        <v>273_edeka</v>
      </c>
      <c r="B274">
        <v>273</v>
      </c>
      <c r="C274" t="s">
        <v>248</v>
      </c>
      <c r="D274" t="s">
        <v>189</v>
      </c>
      <c r="E274" s="2">
        <v>52.552549499999998</v>
      </c>
      <c r="F274" s="2">
        <v>13.3477117</v>
      </c>
      <c r="G274" t="s">
        <v>189</v>
      </c>
      <c r="H274" t="s">
        <v>232</v>
      </c>
      <c r="I274" t="s">
        <v>65</v>
      </c>
    </row>
    <row r="275" spans="1:9">
      <c r="A275" t="str">
        <f t="shared" si="4"/>
        <v>274_edeka</v>
      </c>
      <c r="B275">
        <v>274</v>
      </c>
      <c r="C275" t="s">
        <v>248</v>
      </c>
      <c r="D275" t="s">
        <v>189</v>
      </c>
      <c r="E275" s="2">
        <v>52.5208376</v>
      </c>
      <c r="F275" s="2">
        <v>13.334373100000001</v>
      </c>
      <c r="G275" t="s">
        <v>189</v>
      </c>
      <c r="H275" t="s">
        <v>232</v>
      </c>
      <c r="I275" t="s">
        <v>65</v>
      </c>
    </row>
    <row r="276" spans="1:9">
      <c r="A276" t="str">
        <f t="shared" si="4"/>
        <v>275_edeka</v>
      </c>
      <c r="B276">
        <v>275</v>
      </c>
      <c r="C276" t="s">
        <v>248</v>
      </c>
      <c r="D276" t="s">
        <v>189</v>
      </c>
      <c r="E276" s="2">
        <v>52.52261</v>
      </c>
      <c r="F276" s="2">
        <v>13.4284778</v>
      </c>
      <c r="G276" t="s">
        <v>189</v>
      </c>
      <c r="H276" t="s">
        <v>232</v>
      </c>
      <c r="I276" t="s">
        <v>57</v>
      </c>
    </row>
    <row r="277" spans="1:9">
      <c r="A277" t="str">
        <f t="shared" si="4"/>
        <v>276_edeka</v>
      </c>
      <c r="B277">
        <v>276</v>
      </c>
      <c r="C277" t="s">
        <v>248</v>
      </c>
      <c r="D277" t="s">
        <v>189</v>
      </c>
      <c r="E277" s="2">
        <v>52.501093300000001</v>
      </c>
      <c r="F277" s="2">
        <v>13.293507</v>
      </c>
      <c r="G277" t="s">
        <v>189</v>
      </c>
      <c r="H277" t="s">
        <v>232</v>
      </c>
      <c r="I277" t="s">
        <v>64</v>
      </c>
    </row>
    <row r="278" spans="1:9">
      <c r="A278" t="str">
        <f t="shared" si="4"/>
        <v>277_edeka</v>
      </c>
      <c r="B278">
        <v>277</v>
      </c>
      <c r="C278" t="s">
        <v>248</v>
      </c>
      <c r="D278" t="s">
        <v>189</v>
      </c>
      <c r="E278" s="2">
        <v>52.470105599999997</v>
      </c>
      <c r="F278" s="2">
        <v>13.462182800000001</v>
      </c>
      <c r="G278" t="s">
        <v>189</v>
      </c>
      <c r="H278" t="s">
        <v>232</v>
      </c>
      <c r="I278" t="s">
        <v>67</v>
      </c>
    </row>
    <row r="279" spans="1:9">
      <c r="A279" t="str">
        <f t="shared" si="4"/>
        <v>278_edeka</v>
      </c>
      <c r="B279">
        <v>278</v>
      </c>
      <c r="C279" t="s">
        <v>248</v>
      </c>
      <c r="D279" t="s">
        <v>189</v>
      </c>
      <c r="E279" s="2">
        <v>52.444436500000002</v>
      </c>
      <c r="F279" s="2">
        <v>13.3353851</v>
      </c>
      <c r="G279" t="s">
        <v>189</v>
      </c>
      <c r="H279" t="s">
        <v>232</v>
      </c>
      <c r="I279" t="s">
        <v>61</v>
      </c>
    </row>
    <row r="280" spans="1:9">
      <c r="A280" t="str">
        <f t="shared" si="4"/>
        <v>279_edeka</v>
      </c>
      <c r="B280">
        <v>279</v>
      </c>
      <c r="C280" t="s">
        <v>248</v>
      </c>
      <c r="D280" t="s">
        <v>189</v>
      </c>
      <c r="E280" s="2">
        <v>52.435920699999997</v>
      </c>
      <c r="F280" s="2">
        <v>13.273942</v>
      </c>
      <c r="G280" t="s">
        <v>189</v>
      </c>
      <c r="H280" t="s">
        <v>232</v>
      </c>
      <c r="I280" t="s">
        <v>61</v>
      </c>
    </row>
    <row r="281" spans="1:9">
      <c r="A281" t="str">
        <f t="shared" si="4"/>
        <v>280_edeka</v>
      </c>
      <c r="B281">
        <v>280</v>
      </c>
      <c r="C281" t="s">
        <v>248</v>
      </c>
      <c r="D281" t="s">
        <v>189</v>
      </c>
      <c r="E281" s="2">
        <v>52.4216634</v>
      </c>
      <c r="F281" s="2">
        <v>13.3843055</v>
      </c>
      <c r="G281" t="s">
        <v>189</v>
      </c>
      <c r="H281" t="s">
        <v>232</v>
      </c>
      <c r="I281" t="s">
        <v>68</v>
      </c>
    </row>
    <row r="282" spans="1:9">
      <c r="A282" t="str">
        <f t="shared" si="4"/>
        <v>281_edeka</v>
      </c>
      <c r="B282">
        <v>281</v>
      </c>
      <c r="C282" t="s">
        <v>248</v>
      </c>
      <c r="D282" t="s">
        <v>189</v>
      </c>
      <c r="E282" s="2">
        <v>52.537009699999999</v>
      </c>
      <c r="F282" s="2">
        <v>13.2720988</v>
      </c>
      <c r="G282" t="s">
        <v>189</v>
      </c>
      <c r="H282" t="s">
        <v>232</v>
      </c>
      <c r="I282" t="s">
        <v>60</v>
      </c>
    </row>
    <row r="283" spans="1:9">
      <c r="A283" t="str">
        <f t="shared" si="4"/>
        <v>282_edeka</v>
      </c>
      <c r="B283">
        <v>282</v>
      </c>
      <c r="C283" t="s">
        <v>248</v>
      </c>
      <c r="D283" t="s">
        <v>189</v>
      </c>
      <c r="E283" s="2">
        <v>52.585103799999999</v>
      </c>
      <c r="F283" s="2">
        <v>13.4161865</v>
      </c>
      <c r="G283" t="s">
        <v>189</v>
      </c>
      <c r="H283" t="s">
        <v>232</v>
      </c>
      <c r="I283" t="s">
        <v>58</v>
      </c>
    </row>
    <row r="284" spans="1:9">
      <c r="A284" t="str">
        <f t="shared" si="4"/>
        <v>283_edeka</v>
      </c>
      <c r="B284">
        <v>283</v>
      </c>
      <c r="C284" t="s">
        <v>248</v>
      </c>
      <c r="D284" t="s">
        <v>189</v>
      </c>
      <c r="E284" s="2">
        <v>52.426994700000002</v>
      </c>
      <c r="F284" s="2">
        <v>13.4489179</v>
      </c>
      <c r="G284" t="s">
        <v>189</v>
      </c>
      <c r="H284" t="s">
        <v>232</v>
      </c>
      <c r="I284" t="s">
        <v>67</v>
      </c>
    </row>
    <row r="285" spans="1:9">
      <c r="A285" t="str">
        <f t="shared" si="4"/>
        <v>284_edeka</v>
      </c>
      <c r="B285">
        <v>284</v>
      </c>
      <c r="C285" t="s">
        <v>248</v>
      </c>
      <c r="D285" t="s">
        <v>189</v>
      </c>
      <c r="E285" s="2">
        <v>52.570450399999999</v>
      </c>
      <c r="F285" s="2">
        <v>13.3276273</v>
      </c>
      <c r="G285" t="s">
        <v>189</v>
      </c>
      <c r="H285" t="s">
        <v>232</v>
      </c>
      <c r="I285" t="s">
        <v>62</v>
      </c>
    </row>
    <row r="286" spans="1:9">
      <c r="A286" t="str">
        <f t="shared" si="4"/>
        <v>285_edeka</v>
      </c>
      <c r="B286">
        <v>285</v>
      </c>
      <c r="C286" t="s">
        <v>248</v>
      </c>
      <c r="D286" t="s">
        <v>189</v>
      </c>
      <c r="E286" s="2">
        <v>52.420988399999999</v>
      </c>
      <c r="F286" s="2">
        <v>13.313524599999999</v>
      </c>
      <c r="G286" t="s">
        <v>189</v>
      </c>
      <c r="H286" t="s">
        <v>232</v>
      </c>
      <c r="I286" t="s">
        <v>61</v>
      </c>
    </row>
    <row r="287" spans="1:9">
      <c r="A287" t="str">
        <f t="shared" si="4"/>
        <v>286_edeka</v>
      </c>
      <c r="B287">
        <v>286</v>
      </c>
      <c r="C287" t="s">
        <v>248</v>
      </c>
      <c r="D287" t="s">
        <v>189</v>
      </c>
      <c r="E287" s="2">
        <v>52.4418042</v>
      </c>
      <c r="F287" s="2">
        <v>13.4584311</v>
      </c>
      <c r="G287" t="s">
        <v>189</v>
      </c>
      <c r="H287" t="s">
        <v>232</v>
      </c>
      <c r="I287" t="s">
        <v>67</v>
      </c>
    </row>
    <row r="288" spans="1:9">
      <c r="A288" t="str">
        <f t="shared" si="4"/>
        <v>287_edeka</v>
      </c>
      <c r="B288">
        <v>287</v>
      </c>
      <c r="C288" t="s">
        <v>248</v>
      </c>
      <c r="D288" t="s">
        <v>189</v>
      </c>
      <c r="E288" s="2">
        <v>52.462191199999999</v>
      </c>
      <c r="F288" s="2">
        <v>13.3325008</v>
      </c>
      <c r="G288" t="s">
        <v>189</v>
      </c>
      <c r="H288" t="s">
        <v>232</v>
      </c>
      <c r="I288" t="s">
        <v>61</v>
      </c>
    </row>
    <row r="289" spans="1:9">
      <c r="A289" t="str">
        <f t="shared" si="4"/>
        <v>288_edeka</v>
      </c>
      <c r="B289">
        <v>288</v>
      </c>
      <c r="C289" t="s">
        <v>248</v>
      </c>
      <c r="D289" t="s">
        <v>189</v>
      </c>
      <c r="E289" s="2">
        <v>52.609805899999998</v>
      </c>
      <c r="F289" s="2">
        <v>13.3283089</v>
      </c>
      <c r="G289" t="s">
        <v>189</v>
      </c>
      <c r="H289" t="s">
        <v>232</v>
      </c>
      <c r="I289" t="s">
        <v>62</v>
      </c>
    </row>
    <row r="290" spans="1:9">
      <c r="A290" t="str">
        <f t="shared" si="4"/>
        <v>289_edeka</v>
      </c>
      <c r="B290">
        <v>289</v>
      </c>
      <c r="C290" t="s">
        <v>248</v>
      </c>
      <c r="D290" t="s">
        <v>189</v>
      </c>
      <c r="E290" s="2">
        <v>52.414976899999999</v>
      </c>
      <c r="F290" s="2">
        <v>13.347429699999999</v>
      </c>
      <c r="G290" t="s">
        <v>189</v>
      </c>
      <c r="H290" t="s">
        <v>232</v>
      </c>
      <c r="I290" t="s">
        <v>68</v>
      </c>
    </row>
    <row r="291" spans="1:9">
      <c r="A291" t="str">
        <f t="shared" si="4"/>
        <v>290_edeka</v>
      </c>
      <c r="B291">
        <v>290</v>
      </c>
      <c r="C291" t="s">
        <v>248</v>
      </c>
      <c r="D291" t="s">
        <v>189</v>
      </c>
      <c r="E291" s="2">
        <v>52.435160500000002</v>
      </c>
      <c r="F291" s="2">
        <v>13.3436199</v>
      </c>
      <c r="G291" t="s">
        <v>189</v>
      </c>
      <c r="H291" t="s">
        <v>232</v>
      </c>
      <c r="I291" t="s">
        <v>61</v>
      </c>
    </row>
    <row r="292" spans="1:9">
      <c r="A292" t="str">
        <f t="shared" si="4"/>
        <v>291_edeka</v>
      </c>
      <c r="B292">
        <v>291</v>
      </c>
      <c r="C292" t="s">
        <v>248</v>
      </c>
      <c r="D292" t="s">
        <v>189</v>
      </c>
      <c r="E292" s="2">
        <v>52.473140000000001</v>
      </c>
      <c r="F292" s="2">
        <v>13.301824099999999</v>
      </c>
      <c r="G292" t="s">
        <v>189</v>
      </c>
      <c r="H292" t="s">
        <v>232</v>
      </c>
      <c r="I292" t="s">
        <v>64</v>
      </c>
    </row>
    <row r="293" spans="1:9">
      <c r="A293" t="str">
        <f t="shared" si="4"/>
        <v>292_edeka</v>
      </c>
      <c r="B293">
        <v>292</v>
      </c>
      <c r="C293" t="s">
        <v>248</v>
      </c>
      <c r="D293" t="s">
        <v>189</v>
      </c>
      <c r="E293" s="2">
        <v>52.448043499999997</v>
      </c>
      <c r="F293" s="2">
        <v>13.405091000000001</v>
      </c>
      <c r="G293" t="s">
        <v>189</v>
      </c>
      <c r="H293" t="s">
        <v>232</v>
      </c>
      <c r="I293" t="s">
        <v>68</v>
      </c>
    </row>
    <row r="294" spans="1:9">
      <c r="A294" t="str">
        <f t="shared" si="4"/>
        <v>293_edeka</v>
      </c>
      <c r="B294">
        <v>293</v>
      </c>
      <c r="C294" t="s">
        <v>248</v>
      </c>
      <c r="D294" t="s">
        <v>55</v>
      </c>
      <c r="E294" s="2">
        <v>52.486725</v>
      </c>
      <c r="F294" s="2">
        <v>13.325528</v>
      </c>
      <c r="G294" t="s">
        <v>189</v>
      </c>
      <c r="H294" t="s">
        <v>232</v>
      </c>
      <c r="I294" t="s">
        <v>64</v>
      </c>
    </row>
    <row r="295" spans="1:9">
      <c r="A295" t="str">
        <f t="shared" si="4"/>
        <v>294_edeka</v>
      </c>
      <c r="B295">
        <v>294</v>
      </c>
      <c r="C295" t="s">
        <v>248</v>
      </c>
      <c r="D295" t="s">
        <v>55</v>
      </c>
      <c r="E295" s="2">
        <v>52.488075899999998</v>
      </c>
      <c r="F295" s="2">
        <v>13.3348692</v>
      </c>
      <c r="G295" t="s">
        <v>189</v>
      </c>
      <c r="H295" t="s">
        <v>232</v>
      </c>
      <c r="I295" t="s">
        <v>64</v>
      </c>
    </row>
    <row r="296" spans="1:9">
      <c r="A296" t="str">
        <f t="shared" si="4"/>
        <v>295_edeka</v>
      </c>
      <c r="B296">
        <v>295</v>
      </c>
      <c r="C296" t="s">
        <v>248</v>
      </c>
      <c r="D296" t="s">
        <v>114</v>
      </c>
      <c r="E296" s="2">
        <v>52.450639500000001</v>
      </c>
      <c r="F296" s="2">
        <v>13.3398565</v>
      </c>
      <c r="G296" t="s">
        <v>189</v>
      </c>
      <c r="H296" t="s">
        <v>232</v>
      </c>
      <c r="I296" t="s">
        <v>61</v>
      </c>
    </row>
    <row r="297" spans="1:9">
      <c r="A297" t="str">
        <f t="shared" si="4"/>
        <v>296_edeka</v>
      </c>
      <c r="B297">
        <v>296</v>
      </c>
      <c r="C297" t="s">
        <v>248</v>
      </c>
      <c r="D297" t="s">
        <v>1</v>
      </c>
      <c r="E297" s="2">
        <v>52.551192999999998</v>
      </c>
      <c r="F297" s="2">
        <v>13.383243</v>
      </c>
      <c r="G297" t="s">
        <v>1</v>
      </c>
      <c r="H297" t="s">
        <v>232</v>
      </c>
      <c r="I297" t="s">
        <v>65</v>
      </c>
    </row>
    <row r="298" spans="1:9">
      <c r="A298" t="str">
        <f t="shared" si="4"/>
        <v>297_edeka</v>
      </c>
      <c r="B298">
        <v>297</v>
      </c>
      <c r="C298" t="s">
        <v>248</v>
      </c>
      <c r="D298" t="s">
        <v>1</v>
      </c>
      <c r="E298" s="2">
        <v>52.545456000000001</v>
      </c>
      <c r="F298" s="2">
        <v>13.36917</v>
      </c>
      <c r="G298" t="s">
        <v>1</v>
      </c>
      <c r="H298" t="s">
        <v>232</v>
      </c>
      <c r="I298" t="s">
        <v>65</v>
      </c>
    </row>
    <row r="299" spans="1:9">
      <c r="A299" t="str">
        <f t="shared" si="4"/>
        <v>298_edeka</v>
      </c>
      <c r="B299">
        <v>298</v>
      </c>
      <c r="C299" t="s">
        <v>248</v>
      </c>
      <c r="D299" t="s">
        <v>1</v>
      </c>
      <c r="E299" s="2">
        <v>52.567783499999997</v>
      </c>
      <c r="F299" s="2">
        <v>13.3620065</v>
      </c>
      <c r="G299" t="s">
        <v>1</v>
      </c>
      <c r="H299" t="s">
        <v>232</v>
      </c>
      <c r="I299" t="s">
        <v>62</v>
      </c>
    </row>
    <row r="300" spans="1:9">
      <c r="A300" t="str">
        <f t="shared" si="4"/>
        <v>299_edeka</v>
      </c>
      <c r="B300">
        <v>299</v>
      </c>
      <c r="C300" t="s">
        <v>248</v>
      </c>
      <c r="D300" t="s">
        <v>1</v>
      </c>
      <c r="E300" s="2">
        <v>52.548231800000003</v>
      </c>
      <c r="F300" s="2">
        <v>13.355457599999999</v>
      </c>
      <c r="G300" t="s">
        <v>1</v>
      </c>
      <c r="H300" t="s">
        <v>232</v>
      </c>
      <c r="I300" t="s">
        <v>65</v>
      </c>
    </row>
    <row r="301" spans="1:9">
      <c r="A301" t="str">
        <f t="shared" si="4"/>
        <v>300_edeka</v>
      </c>
      <c r="B301">
        <v>300</v>
      </c>
      <c r="C301" t="s">
        <v>248</v>
      </c>
      <c r="D301" t="s">
        <v>1</v>
      </c>
      <c r="E301" s="2">
        <v>52.475887499999999</v>
      </c>
      <c r="F301" s="2">
        <v>13.4274513</v>
      </c>
      <c r="G301" t="s">
        <v>1</v>
      </c>
      <c r="H301" t="s">
        <v>232</v>
      </c>
      <c r="I301" t="s">
        <v>67</v>
      </c>
    </row>
    <row r="302" spans="1:9">
      <c r="A302" t="str">
        <f t="shared" si="4"/>
        <v>301_edeka</v>
      </c>
      <c r="B302">
        <v>301</v>
      </c>
      <c r="C302" t="s">
        <v>248</v>
      </c>
      <c r="D302" t="s">
        <v>123</v>
      </c>
      <c r="E302" s="2">
        <v>52.526952999999999</v>
      </c>
      <c r="F302" s="2">
        <v>13.335666099999999</v>
      </c>
      <c r="G302" t="s">
        <v>1</v>
      </c>
      <c r="H302" t="s">
        <v>232</v>
      </c>
      <c r="I302" t="s">
        <v>65</v>
      </c>
    </row>
    <row r="303" spans="1:9">
      <c r="A303" t="str">
        <f t="shared" si="4"/>
        <v>302_edeka</v>
      </c>
      <c r="B303">
        <v>302</v>
      </c>
      <c r="C303" t="s">
        <v>248</v>
      </c>
      <c r="D303" t="s">
        <v>280</v>
      </c>
      <c r="E303" s="2">
        <v>52.558002199999997</v>
      </c>
      <c r="F303" s="2">
        <v>13.414256399999999</v>
      </c>
      <c r="G303" t="s">
        <v>27</v>
      </c>
      <c r="H303" t="s">
        <v>232</v>
      </c>
      <c r="I303" t="s">
        <v>58</v>
      </c>
    </row>
    <row r="304" spans="1:9">
      <c r="A304" t="str">
        <f t="shared" si="4"/>
        <v>303_edeka</v>
      </c>
      <c r="B304">
        <v>303</v>
      </c>
      <c r="C304" t="s">
        <v>248</v>
      </c>
      <c r="D304" t="s">
        <v>141</v>
      </c>
      <c r="E304" s="2">
        <v>52.455944899999999</v>
      </c>
      <c r="F304" s="2">
        <v>13.3871535</v>
      </c>
      <c r="G304" t="s">
        <v>240</v>
      </c>
      <c r="H304" t="s">
        <v>235</v>
      </c>
      <c r="I304" t="s">
        <v>68</v>
      </c>
    </row>
    <row r="305" spans="1:9">
      <c r="A305" t="str">
        <f t="shared" si="4"/>
        <v>304_edeka</v>
      </c>
      <c r="B305">
        <v>304</v>
      </c>
      <c r="C305" t="s">
        <v>248</v>
      </c>
      <c r="D305" t="s">
        <v>2</v>
      </c>
      <c r="E305" s="2">
        <v>52.531941199999999</v>
      </c>
      <c r="F305" s="2">
        <v>13.3440029</v>
      </c>
      <c r="G305" t="s">
        <v>240</v>
      </c>
      <c r="H305" t="s">
        <v>235</v>
      </c>
      <c r="I305" t="s">
        <v>65</v>
      </c>
    </row>
  </sheetData>
  <autoFilter ref="D1:H1"/>
  <sortState ref="D2:H305">
    <sortCondition ref="H2:H305"/>
  </sortState>
  <phoneticPr fontId="19" type="noConversion"/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35"/>
  <sheetViews>
    <sheetView workbookViewId="0">
      <selection activeCell="A2" sqref="A2:I135"/>
    </sheetView>
  </sheetViews>
  <sheetFormatPr baseColWidth="10" defaultRowHeight="14"/>
  <cols>
    <col min="4" max="4" width="21.5" customWidth="1"/>
  </cols>
  <sheetData>
    <row r="1" spans="1:9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7" t="s">
        <v>83</v>
      </c>
      <c r="H1" s="1" t="s">
        <v>230</v>
      </c>
      <c r="I1" s="1" t="s">
        <v>244</v>
      </c>
    </row>
    <row r="2" spans="1:9">
      <c r="A2" t="str">
        <f>B2&amp;"_"&amp;C2</f>
        <v>1_kaiser</v>
      </c>
      <c r="B2">
        <v>1</v>
      </c>
      <c r="C2" t="s">
        <v>249</v>
      </c>
      <c r="D2" t="s">
        <v>294</v>
      </c>
      <c r="E2" s="2">
        <v>52.532150299999998</v>
      </c>
      <c r="F2" s="2">
        <v>13.4075206</v>
      </c>
      <c r="G2" s="2"/>
      <c r="H2" t="s">
        <v>232</v>
      </c>
      <c r="I2" t="s">
        <v>58</v>
      </c>
    </row>
    <row r="3" spans="1:9">
      <c r="A3" t="str">
        <f t="shared" ref="A3:A66" si="0">B3&amp;"_"&amp;C3</f>
        <v>2_kaiser</v>
      </c>
      <c r="B3">
        <v>2</v>
      </c>
      <c r="C3" t="s">
        <v>249</v>
      </c>
      <c r="D3" t="s">
        <v>173</v>
      </c>
      <c r="E3" s="2">
        <v>52.401757400000001</v>
      </c>
      <c r="F3" s="2">
        <v>13.413254200000001</v>
      </c>
      <c r="G3" s="2"/>
      <c r="H3" t="s">
        <v>232</v>
      </c>
      <c r="I3" t="s">
        <v>68</v>
      </c>
    </row>
    <row r="4" spans="1:9">
      <c r="A4" t="str">
        <f t="shared" si="0"/>
        <v>3_kaiser</v>
      </c>
      <c r="B4">
        <v>3</v>
      </c>
      <c r="C4" t="s">
        <v>249</v>
      </c>
      <c r="D4" t="s">
        <v>173</v>
      </c>
      <c r="E4" s="2">
        <v>52.495559700000001</v>
      </c>
      <c r="F4" s="2">
        <v>13.311198900000001</v>
      </c>
      <c r="G4" s="2"/>
      <c r="H4" t="s">
        <v>232</v>
      </c>
      <c r="I4" t="s">
        <v>64</v>
      </c>
    </row>
    <row r="5" spans="1:9">
      <c r="A5" t="str">
        <f t="shared" si="0"/>
        <v>4_kaiser</v>
      </c>
      <c r="B5">
        <v>4</v>
      </c>
      <c r="C5" t="s">
        <v>249</v>
      </c>
      <c r="D5" t="s">
        <v>173</v>
      </c>
      <c r="E5" s="2">
        <v>52.4294808</v>
      </c>
      <c r="F5" s="2">
        <v>13.3304715</v>
      </c>
      <c r="G5" s="2"/>
      <c r="H5" t="s">
        <v>232</v>
      </c>
      <c r="I5" t="s">
        <v>61</v>
      </c>
    </row>
    <row r="6" spans="1:9">
      <c r="A6" t="str">
        <f t="shared" si="0"/>
        <v>5_kaiser</v>
      </c>
      <c r="B6">
        <v>5</v>
      </c>
      <c r="C6" t="s">
        <v>249</v>
      </c>
      <c r="D6" t="s">
        <v>173</v>
      </c>
      <c r="E6" s="2">
        <v>52.557592900000003</v>
      </c>
      <c r="F6" s="2">
        <v>13.2092037</v>
      </c>
      <c r="G6" s="2"/>
      <c r="H6" t="s">
        <v>232</v>
      </c>
      <c r="I6" t="s">
        <v>60</v>
      </c>
    </row>
    <row r="7" spans="1:9">
      <c r="A7" t="str">
        <f t="shared" si="0"/>
        <v>6_kaiser</v>
      </c>
      <c r="B7">
        <v>6</v>
      </c>
      <c r="C7" t="s">
        <v>249</v>
      </c>
      <c r="D7" t="s">
        <v>173</v>
      </c>
      <c r="E7" s="2">
        <v>52.586442599999998</v>
      </c>
      <c r="F7" s="2">
        <v>13.3682195</v>
      </c>
      <c r="G7" s="2"/>
      <c r="H7" t="s">
        <v>232</v>
      </c>
      <c r="I7" t="s">
        <v>58</v>
      </c>
    </row>
    <row r="8" spans="1:9">
      <c r="A8" t="str">
        <f t="shared" si="0"/>
        <v>7_kaiser</v>
      </c>
      <c r="B8">
        <v>7</v>
      </c>
      <c r="C8" t="s">
        <v>249</v>
      </c>
      <c r="D8" t="s">
        <v>173</v>
      </c>
      <c r="E8" s="2">
        <v>52.4952288</v>
      </c>
      <c r="F8" s="2">
        <v>13.341663199999999</v>
      </c>
      <c r="G8" s="2"/>
      <c r="H8" t="s">
        <v>232</v>
      </c>
      <c r="I8" t="s">
        <v>68</v>
      </c>
    </row>
    <row r="9" spans="1:9">
      <c r="A9" t="str">
        <f t="shared" si="0"/>
        <v>8_kaiser</v>
      </c>
      <c r="B9">
        <v>8</v>
      </c>
      <c r="C9" t="s">
        <v>249</v>
      </c>
      <c r="D9" t="s">
        <v>173</v>
      </c>
      <c r="E9" s="2">
        <v>52.413089999999997</v>
      </c>
      <c r="F9" s="2">
        <v>13.3198911</v>
      </c>
      <c r="G9" s="2"/>
      <c r="H9" t="s">
        <v>232</v>
      </c>
      <c r="I9" t="s">
        <v>61</v>
      </c>
    </row>
    <row r="10" spans="1:9">
      <c r="A10" t="str">
        <f t="shared" si="0"/>
        <v>9_kaiser</v>
      </c>
      <c r="B10">
        <v>9</v>
      </c>
      <c r="C10" t="s">
        <v>249</v>
      </c>
      <c r="D10" t="s">
        <v>173</v>
      </c>
      <c r="E10" s="2">
        <v>52.5065685</v>
      </c>
      <c r="F10" s="2">
        <v>13.3738399</v>
      </c>
      <c r="G10" s="2"/>
      <c r="H10" t="s">
        <v>232</v>
      </c>
      <c r="I10" t="s">
        <v>65</v>
      </c>
    </row>
    <row r="11" spans="1:9">
      <c r="A11" t="str">
        <f t="shared" si="0"/>
        <v>10_kaiser</v>
      </c>
      <c r="B11">
        <v>10</v>
      </c>
      <c r="C11" t="s">
        <v>249</v>
      </c>
      <c r="D11" t="s">
        <v>173</v>
      </c>
      <c r="E11" s="2">
        <v>52.506584500000002</v>
      </c>
      <c r="F11" s="2">
        <v>13.2931066</v>
      </c>
      <c r="G11" s="2"/>
      <c r="H11" t="s">
        <v>232</v>
      </c>
      <c r="I11" t="s">
        <v>64</v>
      </c>
    </row>
    <row r="12" spans="1:9">
      <c r="A12" t="str">
        <f t="shared" si="0"/>
        <v>11_kaiser</v>
      </c>
      <c r="B12">
        <v>11</v>
      </c>
      <c r="C12" t="s">
        <v>249</v>
      </c>
      <c r="D12" t="s">
        <v>173</v>
      </c>
      <c r="E12" s="2">
        <v>52.556511200000003</v>
      </c>
      <c r="F12" s="2">
        <v>13.4245544</v>
      </c>
      <c r="G12" s="2"/>
      <c r="H12" t="s">
        <v>232</v>
      </c>
      <c r="I12" t="s">
        <v>58</v>
      </c>
    </row>
    <row r="13" spans="1:9">
      <c r="A13" t="str">
        <f t="shared" si="0"/>
        <v>12_kaiser</v>
      </c>
      <c r="B13">
        <v>12</v>
      </c>
      <c r="C13" t="s">
        <v>249</v>
      </c>
      <c r="D13" t="s">
        <v>173</v>
      </c>
      <c r="E13" s="2">
        <v>52.401860399999997</v>
      </c>
      <c r="F13" s="2">
        <v>13.4127873</v>
      </c>
      <c r="G13" s="2"/>
      <c r="H13" t="s">
        <v>232</v>
      </c>
      <c r="I13" t="s">
        <v>68</v>
      </c>
    </row>
    <row r="14" spans="1:9">
      <c r="A14" t="str">
        <f t="shared" si="0"/>
        <v>13_kaiser</v>
      </c>
      <c r="B14">
        <v>13</v>
      </c>
      <c r="C14" t="s">
        <v>249</v>
      </c>
      <c r="D14" t="s">
        <v>116</v>
      </c>
      <c r="E14" s="2">
        <v>52.490811600000001</v>
      </c>
      <c r="F14" s="2">
        <v>13.3356896</v>
      </c>
      <c r="G14" s="2"/>
      <c r="H14" t="s">
        <v>232</v>
      </c>
      <c r="I14" t="s">
        <v>64</v>
      </c>
    </row>
    <row r="15" spans="1:9">
      <c r="A15" t="str">
        <f t="shared" si="0"/>
        <v>14_kaiser</v>
      </c>
      <c r="B15">
        <v>14</v>
      </c>
      <c r="C15" t="s">
        <v>249</v>
      </c>
      <c r="D15" t="s">
        <v>166</v>
      </c>
      <c r="E15" s="2">
        <v>52.589891100000003</v>
      </c>
      <c r="F15" s="2">
        <v>13.286445499999999</v>
      </c>
      <c r="G15" s="2"/>
      <c r="H15" t="s">
        <v>232</v>
      </c>
      <c r="I15" t="s">
        <v>62</v>
      </c>
    </row>
    <row r="16" spans="1:9">
      <c r="A16" t="str">
        <f t="shared" si="0"/>
        <v>15_kaiser</v>
      </c>
      <c r="B16">
        <v>15</v>
      </c>
      <c r="C16" t="s">
        <v>249</v>
      </c>
      <c r="D16" t="s">
        <v>166</v>
      </c>
      <c r="E16" s="2">
        <v>52.456314599999999</v>
      </c>
      <c r="F16" s="2">
        <v>13.338117799999999</v>
      </c>
      <c r="G16" s="2"/>
      <c r="H16" t="s">
        <v>232</v>
      </c>
      <c r="I16" t="s">
        <v>61</v>
      </c>
    </row>
    <row r="17" spans="1:9">
      <c r="A17" t="str">
        <f t="shared" si="0"/>
        <v>16_kaiser</v>
      </c>
      <c r="B17">
        <v>16</v>
      </c>
      <c r="C17" t="s">
        <v>249</v>
      </c>
      <c r="D17" t="s">
        <v>162</v>
      </c>
      <c r="E17" s="2">
        <v>52.525328500000001</v>
      </c>
      <c r="F17" s="2">
        <v>13.4660507</v>
      </c>
      <c r="G17" s="2"/>
      <c r="H17" t="s">
        <v>232</v>
      </c>
      <c r="I17" t="s">
        <v>59</v>
      </c>
    </row>
    <row r="18" spans="1:9">
      <c r="A18" t="str">
        <f t="shared" si="0"/>
        <v>17_kaiser</v>
      </c>
      <c r="B18">
        <v>17</v>
      </c>
      <c r="C18" t="s">
        <v>249</v>
      </c>
      <c r="D18" t="s">
        <v>162</v>
      </c>
      <c r="E18" s="2">
        <v>52.425908100000001</v>
      </c>
      <c r="F18" s="2">
        <v>13.391438900000001</v>
      </c>
      <c r="G18" s="2"/>
      <c r="H18" t="s">
        <v>232</v>
      </c>
      <c r="I18" t="s">
        <v>68</v>
      </c>
    </row>
    <row r="19" spans="1:9">
      <c r="A19" t="str">
        <f t="shared" si="0"/>
        <v>18_kaiser</v>
      </c>
      <c r="B19">
        <v>18</v>
      </c>
      <c r="C19" t="s">
        <v>249</v>
      </c>
      <c r="D19" t="s">
        <v>162</v>
      </c>
      <c r="E19" s="2">
        <v>52.564875899999997</v>
      </c>
      <c r="F19" s="2">
        <v>13.5233299</v>
      </c>
      <c r="G19" s="2"/>
      <c r="H19" t="s">
        <v>232</v>
      </c>
      <c r="I19" t="s">
        <v>59</v>
      </c>
    </row>
    <row r="20" spans="1:9">
      <c r="A20" t="str">
        <f t="shared" si="0"/>
        <v>19_kaiser</v>
      </c>
      <c r="B20">
        <v>19</v>
      </c>
      <c r="C20" t="s">
        <v>249</v>
      </c>
      <c r="D20" t="s">
        <v>162</v>
      </c>
      <c r="E20" s="2">
        <v>52.493186999999999</v>
      </c>
      <c r="F20" s="2">
        <v>13.3829875</v>
      </c>
      <c r="G20" s="2"/>
      <c r="H20" t="s">
        <v>232</v>
      </c>
      <c r="I20" t="s">
        <v>57</v>
      </c>
    </row>
    <row r="21" spans="1:9">
      <c r="A21" t="str">
        <f t="shared" si="0"/>
        <v>20_kaiser</v>
      </c>
      <c r="B21">
        <v>20</v>
      </c>
      <c r="C21" t="s">
        <v>249</v>
      </c>
      <c r="D21" t="s">
        <v>162</v>
      </c>
      <c r="E21" s="2">
        <v>52.489711100000001</v>
      </c>
      <c r="F21" s="2">
        <v>13.388461400000001</v>
      </c>
      <c r="G21" s="2"/>
      <c r="H21" t="s">
        <v>232</v>
      </c>
      <c r="I21" t="s">
        <v>57</v>
      </c>
    </row>
    <row r="22" spans="1:9">
      <c r="A22" t="str">
        <f t="shared" si="0"/>
        <v>21_kaiser</v>
      </c>
      <c r="B22">
        <v>21</v>
      </c>
      <c r="C22" t="s">
        <v>249</v>
      </c>
      <c r="D22" t="s">
        <v>162</v>
      </c>
      <c r="E22" s="2">
        <v>52.4994272</v>
      </c>
      <c r="F22" s="2">
        <v>13.4187092</v>
      </c>
      <c r="G22" s="2"/>
      <c r="H22" t="s">
        <v>232</v>
      </c>
      <c r="I22" t="s">
        <v>57</v>
      </c>
    </row>
    <row r="23" spans="1:9">
      <c r="A23" t="str">
        <f t="shared" si="0"/>
        <v>22_kaiser</v>
      </c>
      <c r="B23">
        <v>22</v>
      </c>
      <c r="C23" t="s">
        <v>249</v>
      </c>
      <c r="D23" t="s">
        <v>162</v>
      </c>
      <c r="E23" s="2">
        <v>52.420093199999997</v>
      </c>
      <c r="F23" s="2">
        <v>13.1596694</v>
      </c>
      <c r="G23" s="2"/>
      <c r="H23" t="s">
        <v>232</v>
      </c>
      <c r="I23" t="s">
        <v>61</v>
      </c>
    </row>
    <row r="24" spans="1:9">
      <c r="A24" t="str">
        <f t="shared" si="0"/>
        <v>23_kaiser</v>
      </c>
      <c r="B24">
        <v>23</v>
      </c>
      <c r="C24" t="s">
        <v>249</v>
      </c>
      <c r="D24" t="s">
        <v>162</v>
      </c>
      <c r="E24" s="2">
        <v>52.535271000000002</v>
      </c>
      <c r="F24" s="2">
        <v>13.496521400000001</v>
      </c>
      <c r="G24" s="2"/>
      <c r="H24" t="s">
        <v>232</v>
      </c>
      <c r="I24" t="s">
        <v>59</v>
      </c>
    </row>
    <row r="25" spans="1:9">
      <c r="A25" t="str">
        <f t="shared" si="0"/>
        <v>24_kaiser</v>
      </c>
      <c r="B25">
        <v>24</v>
      </c>
      <c r="C25" t="s">
        <v>249</v>
      </c>
      <c r="D25" t="s">
        <v>162</v>
      </c>
      <c r="E25" s="2">
        <v>52.607352400000003</v>
      </c>
      <c r="F25" s="2">
        <v>13.428474</v>
      </c>
      <c r="G25" s="2"/>
      <c r="H25" t="s">
        <v>232</v>
      </c>
      <c r="I25" t="s">
        <v>58</v>
      </c>
    </row>
    <row r="26" spans="1:9">
      <c r="A26" t="str">
        <f t="shared" si="0"/>
        <v>25_kaiser</v>
      </c>
      <c r="B26">
        <v>25</v>
      </c>
      <c r="C26" t="s">
        <v>249</v>
      </c>
      <c r="D26" t="s">
        <v>162</v>
      </c>
      <c r="E26" s="2">
        <v>52.425685999999999</v>
      </c>
      <c r="F26" s="2">
        <v>13.4012954</v>
      </c>
      <c r="G26" s="2"/>
      <c r="H26" t="s">
        <v>232</v>
      </c>
      <c r="I26" t="s">
        <v>68</v>
      </c>
    </row>
    <row r="27" spans="1:9">
      <c r="A27" t="str">
        <f t="shared" si="0"/>
        <v>26_kaiser</v>
      </c>
      <c r="B27">
        <v>26</v>
      </c>
      <c r="C27" t="s">
        <v>249</v>
      </c>
      <c r="D27" t="s">
        <v>162</v>
      </c>
      <c r="E27" s="2">
        <v>52.513673400000002</v>
      </c>
      <c r="F27" s="2">
        <v>13.517671</v>
      </c>
      <c r="G27" s="2"/>
      <c r="H27" t="s">
        <v>232</v>
      </c>
      <c r="I27" t="s">
        <v>59</v>
      </c>
    </row>
    <row r="28" spans="1:9">
      <c r="A28" t="str">
        <f t="shared" si="0"/>
        <v>27_kaiser</v>
      </c>
      <c r="B28">
        <v>27</v>
      </c>
      <c r="C28" t="s">
        <v>249</v>
      </c>
      <c r="D28" t="s">
        <v>162</v>
      </c>
      <c r="E28" s="2">
        <v>52.460940800000003</v>
      </c>
      <c r="F28" s="2">
        <v>13.325067499999999</v>
      </c>
      <c r="G28" s="2"/>
      <c r="H28" t="s">
        <v>232</v>
      </c>
      <c r="I28" t="s">
        <v>61</v>
      </c>
    </row>
    <row r="29" spans="1:9">
      <c r="A29" t="str">
        <f t="shared" si="0"/>
        <v>28_kaiser</v>
      </c>
      <c r="B29">
        <v>28</v>
      </c>
      <c r="C29" t="s">
        <v>249</v>
      </c>
      <c r="D29" t="s">
        <v>162</v>
      </c>
      <c r="E29" s="2">
        <v>52.487647799999998</v>
      </c>
      <c r="F29" s="2">
        <v>13.264573800000001</v>
      </c>
      <c r="G29" s="2"/>
      <c r="H29" t="s">
        <v>232</v>
      </c>
      <c r="I29" t="s">
        <v>64</v>
      </c>
    </row>
    <row r="30" spans="1:9">
      <c r="A30" t="str">
        <f t="shared" si="0"/>
        <v>29_kaiser</v>
      </c>
      <c r="B30">
        <v>29</v>
      </c>
      <c r="C30" t="s">
        <v>249</v>
      </c>
      <c r="D30" t="s">
        <v>162</v>
      </c>
      <c r="E30" s="2">
        <v>52.545327200000003</v>
      </c>
      <c r="F30" s="2">
        <v>13.412406499999999</v>
      </c>
      <c r="G30" s="2"/>
      <c r="H30" t="s">
        <v>232</v>
      </c>
      <c r="I30" t="s">
        <v>58</v>
      </c>
    </row>
    <row r="31" spans="1:9">
      <c r="A31" t="str">
        <f t="shared" si="0"/>
        <v>30_kaiser</v>
      </c>
      <c r="B31">
        <v>30</v>
      </c>
      <c r="C31" t="s">
        <v>249</v>
      </c>
      <c r="D31" t="s">
        <v>162</v>
      </c>
      <c r="E31" s="2">
        <v>52.439911199999997</v>
      </c>
      <c r="F31" s="2">
        <v>13.4341957</v>
      </c>
      <c r="G31" s="2"/>
      <c r="H31" t="s">
        <v>232</v>
      </c>
      <c r="I31" t="s">
        <v>67</v>
      </c>
    </row>
    <row r="32" spans="1:9">
      <c r="A32" t="str">
        <f t="shared" si="0"/>
        <v>31_kaiser</v>
      </c>
      <c r="B32">
        <v>31</v>
      </c>
      <c r="C32" t="s">
        <v>249</v>
      </c>
      <c r="D32" t="s">
        <v>162</v>
      </c>
      <c r="E32" s="2">
        <v>52.571435299999997</v>
      </c>
      <c r="F32" s="2">
        <v>13.417873800000001</v>
      </c>
      <c r="G32" s="2"/>
      <c r="H32" t="s">
        <v>232</v>
      </c>
      <c r="I32" t="s">
        <v>58</v>
      </c>
    </row>
    <row r="33" spans="1:9">
      <c r="A33" t="str">
        <f t="shared" si="0"/>
        <v>32_kaiser</v>
      </c>
      <c r="B33">
        <v>32</v>
      </c>
      <c r="C33" t="s">
        <v>249</v>
      </c>
      <c r="D33" t="s">
        <v>162</v>
      </c>
      <c r="E33" s="2">
        <v>52.4686357</v>
      </c>
      <c r="F33" s="2">
        <v>13.3117953</v>
      </c>
      <c r="G33" s="2"/>
      <c r="H33" t="s">
        <v>232</v>
      </c>
      <c r="I33" t="s">
        <v>64</v>
      </c>
    </row>
    <row r="34" spans="1:9">
      <c r="A34" t="str">
        <f t="shared" si="0"/>
        <v>33_kaiser</v>
      </c>
      <c r="B34">
        <v>33</v>
      </c>
      <c r="C34" t="s">
        <v>249</v>
      </c>
      <c r="D34" t="s">
        <v>162</v>
      </c>
      <c r="E34" s="2">
        <v>52.614911499999998</v>
      </c>
      <c r="F34" s="2">
        <v>13.2441057</v>
      </c>
      <c r="G34" s="2"/>
      <c r="H34" t="s">
        <v>232</v>
      </c>
      <c r="I34" t="s">
        <v>62</v>
      </c>
    </row>
    <row r="35" spans="1:9">
      <c r="A35" t="str">
        <f t="shared" si="0"/>
        <v>34_kaiser</v>
      </c>
      <c r="B35">
        <v>34</v>
      </c>
      <c r="C35" t="s">
        <v>249</v>
      </c>
      <c r="D35" t="s">
        <v>162</v>
      </c>
      <c r="E35" s="2">
        <v>52.583993800000002</v>
      </c>
      <c r="F35" s="2">
        <v>13.4179011</v>
      </c>
      <c r="G35" s="2"/>
      <c r="H35" t="s">
        <v>232</v>
      </c>
      <c r="I35" t="s">
        <v>58</v>
      </c>
    </row>
    <row r="36" spans="1:9">
      <c r="A36" t="str">
        <f t="shared" si="0"/>
        <v>35_kaiser</v>
      </c>
      <c r="B36">
        <v>35</v>
      </c>
      <c r="C36" t="s">
        <v>249</v>
      </c>
      <c r="D36" t="s">
        <v>162</v>
      </c>
      <c r="E36" s="2">
        <v>52.5403904</v>
      </c>
      <c r="F36" s="2">
        <v>13.563744700000001</v>
      </c>
      <c r="G36" s="2"/>
      <c r="H36" t="s">
        <v>232</v>
      </c>
      <c r="I36" t="s">
        <v>63</v>
      </c>
    </row>
    <row r="37" spans="1:9">
      <c r="A37" t="str">
        <f t="shared" si="0"/>
        <v>36_kaiser</v>
      </c>
      <c r="B37">
        <v>36</v>
      </c>
      <c r="C37" t="s">
        <v>249</v>
      </c>
      <c r="D37" t="s">
        <v>162</v>
      </c>
      <c r="E37" s="2">
        <v>52.413145200000002</v>
      </c>
      <c r="F37" s="2">
        <v>13.3200229</v>
      </c>
      <c r="G37" s="2"/>
      <c r="H37" t="s">
        <v>232</v>
      </c>
      <c r="I37" t="s">
        <v>61</v>
      </c>
    </row>
    <row r="38" spans="1:9">
      <c r="A38" t="str">
        <f t="shared" si="0"/>
        <v>37_kaiser</v>
      </c>
      <c r="B38">
        <v>37</v>
      </c>
      <c r="C38" t="s">
        <v>249</v>
      </c>
      <c r="D38" t="s">
        <v>162</v>
      </c>
      <c r="E38" s="2">
        <v>52.440370399999999</v>
      </c>
      <c r="F38" s="2">
        <v>13.433882799999999</v>
      </c>
      <c r="G38" s="2"/>
      <c r="H38" t="s">
        <v>232</v>
      </c>
      <c r="I38" t="s">
        <v>67</v>
      </c>
    </row>
    <row r="39" spans="1:9">
      <c r="A39" t="str">
        <f t="shared" si="0"/>
        <v>38_kaiser</v>
      </c>
      <c r="B39">
        <v>38</v>
      </c>
      <c r="C39" t="s">
        <v>249</v>
      </c>
      <c r="D39" t="s">
        <v>162</v>
      </c>
      <c r="E39" s="2">
        <v>52.500653700000001</v>
      </c>
      <c r="F39" s="2">
        <v>13.391334199999999</v>
      </c>
      <c r="G39" s="2"/>
      <c r="H39" t="s">
        <v>232</v>
      </c>
      <c r="I39" t="s">
        <v>57</v>
      </c>
    </row>
    <row r="40" spans="1:9">
      <c r="A40" t="str">
        <f t="shared" si="0"/>
        <v>39_kaiser</v>
      </c>
      <c r="B40">
        <v>39</v>
      </c>
      <c r="C40" t="s">
        <v>249</v>
      </c>
      <c r="D40" t="s">
        <v>162</v>
      </c>
      <c r="E40" s="2">
        <v>52.489294100000002</v>
      </c>
      <c r="F40" s="2">
        <v>13.444466500000001</v>
      </c>
      <c r="G40" s="2"/>
      <c r="H40" t="s">
        <v>232</v>
      </c>
      <c r="I40" t="s">
        <v>69</v>
      </c>
    </row>
    <row r="41" spans="1:9">
      <c r="A41" t="str">
        <f t="shared" si="0"/>
        <v>40_kaiser</v>
      </c>
      <c r="B41">
        <v>40</v>
      </c>
      <c r="C41" t="s">
        <v>249</v>
      </c>
      <c r="D41" t="s">
        <v>162</v>
      </c>
      <c r="E41" s="2">
        <v>52.547393999999997</v>
      </c>
      <c r="F41" s="2">
        <v>13.4519064</v>
      </c>
      <c r="G41" s="2"/>
      <c r="H41" t="s">
        <v>232</v>
      </c>
      <c r="I41" t="s">
        <v>58</v>
      </c>
    </row>
    <row r="42" spans="1:9">
      <c r="A42" t="str">
        <f t="shared" si="0"/>
        <v>41_kaiser</v>
      </c>
      <c r="B42">
        <v>41</v>
      </c>
      <c r="C42" t="s">
        <v>249</v>
      </c>
      <c r="D42" t="s">
        <v>138</v>
      </c>
      <c r="E42" s="2">
        <v>52.4945436</v>
      </c>
      <c r="F42" s="2">
        <v>13.3035449</v>
      </c>
      <c r="G42" s="2"/>
      <c r="H42" t="s">
        <v>232</v>
      </c>
      <c r="I42" t="s">
        <v>64</v>
      </c>
    </row>
    <row r="43" spans="1:9">
      <c r="A43" t="str">
        <f t="shared" si="0"/>
        <v>42_kaiser</v>
      </c>
      <c r="B43">
        <v>42</v>
      </c>
      <c r="C43" t="s">
        <v>249</v>
      </c>
      <c r="D43" t="s">
        <v>138</v>
      </c>
      <c r="E43" s="2">
        <v>52.437004899999998</v>
      </c>
      <c r="F43" s="2">
        <v>13.2623707</v>
      </c>
      <c r="G43" s="2"/>
      <c r="H43" t="s">
        <v>232</v>
      </c>
      <c r="I43" t="s">
        <v>61</v>
      </c>
    </row>
    <row r="44" spans="1:9">
      <c r="A44" t="str">
        <f t="shared" si="0"/>
        <v>43_kaiser</v>
      </c>
      <c r="B44">
        <v>43</v>
      </c>
      <c r="C44" t="s">
        <v>249</v>
      </c>
      <c r="D44" t="s">
        <v>138</v>
      </c>
      <c r="E44" s="2">
        <v>52.524791399999998</v>
      </c>
      <c r="F44" s="2">
        <v>13.5575136</v>
      </c>
      <c r="G44" s="2"/>
      <c r="H44" t="s">
        <v>232</v>
      </c>
      <c r="I44" t="s">
        <v>63</v>
      </c>
    </row>
    <row r="45" spans="1:9">
      <c r="A45" t="str">
        <f t="shared" si="0"/>
        <v>44_kaiser</v>
      </c>
      <c r="B45">
        <v>44</v>
      </c>
      <c r="C45" t="s">
        <v>249</v>
      </c>
      <c r="D45" t="s">
        <v>138</v>
      </c>
      <c r="E45" s="2">
        <v>52.4563883</v>
      </c>
      <c r="F45" s="2">
        <v>13.3798602</v>
      </c>
      <c r="G45" s="2"/>
      <c r="H45" t="s">
        <v>232</v>
      </c>
      <c r="I45" t="s">
        <v>68</v>
      </c>
    </row>
    <row r="46" spans="1:9">
      <c r="A46" t="str">
        <f t="shared" si="0"/>
        <v>45_kaiser</v>
      </c>
      <c r="B46">
        <v>45</v>
      </c>
      <c r="C46" t="s">
        <v>249</v>
      </c>
      <c r="D46" t="s">
        <v>138</v>
      </c>
      <c r="E46" s="2">
        <v>52.511542599999999</v>
      </c>
      <c r="F46" s="2">
        <v>13.3096528</v>
      </c>
      <c r="G46" s="2"/>
      <c r="H46" t="s">
        <v>232</v>
      </c>
      <c r="I46" t="s">
        <v>64</v>
      </c>
    </row>
    <row r="47" spans="1:9">
      <c r="A47" t="str">
        <f t="shared" si="0"/>
        <v>46_kaiser</v>
      </c>
      <c r="B47">
        <v>46</v>
      </c>
      <c r="C47" t="s">
        <v>249</v>
      </c>
      <c r="D47" t="s">
        <v>138</v>
      </c>
      <c r="E47" s="2">
        <v>52.450776699999999</v>
      </c>
      <c r="F47" s="2">
        <v>13.5084999</v>
      </c>
      <c r="G47" s="2"/>
      <c r="H47" t="s">
        <v>232</v>
      </c>
      <c r="I47" t="s">
        <v>69</v>
      </c>
    </row>
    <row r="48" spans="1:9">
      <c r="A48" t="str">
        <f t="shared" si="0"/>
        <v>47_kaiser</v>
      </c>
      <c r="B48">
        <v>47</v>
      </c>
      <c r="C48" t="s">
        <v>249</v>
      </c>
      <c r="D48" t="s">
        <v>138</v>
      </c>
      <c r="E48" s="2">
        <v>52.537047899999997</v>
      </c>
      <c r="F48" s="2">
        <v>13.189611899999999</v>
      </c>
      <c r="G48" s="2"/>
      <c r="H48" t="s">
        <v>232</v>
      </c>
      <c r="I48" t="s">
        <v>60</v>
      </c>
    </row>
    <row r="49" spans="1:9">
      <c r="A49" t="str">
        <f t="shared" si="0"/>
        <v>48_kaiser</v>
      </c>
      <c r="B49">
        <v>48</v>
      </c>
      <c r="C49" t="s">
        <v>249</v>
      </c>
      <c r="D49" t="s">
        <v>138</v>
      </c>
      <c r="E49" s="2">
        <v>52.569598200000001</v>
      </c>
      <c r="F49" s="2">
        <v>13.494804800000001</v>
      </c>
      <c r="G49" s="2"/>
      <c r="H49" t="s">
        <v>232</v>
      </c>
      <c r="I49" t="s">
        <v>59</v>
      </c>
    </row>
    <row r="50" spans="1:9">
      <c r="A50" t="str">
        <f t="shared" si="0"/>
        <v>49_kaiser</v>
      </c>
      <c r="B50">
        <v>49</v>
      </c>
      <c r="C50" t="s">
        <v>249</v>
      </c>
      <c r="D50" t="s">
        <v>138</v>
      </c>
      <c r="E50" s="2">
        <v>52.442320000000002</v>
      </c>
      <c r="F50" s="2">
        <v>13.240465800000001</v>
      </c>
      <c r="G50" s="2"/>
      <c r="H50" t="s">
        <v>232</v>
      </c>
      <c r="I50" t="s">
        <v>61</v>
      </c>
    </row>
    <row r="51" spans="1:9">
      <c r="A51" t="str">
        <f t="shared" si="0"/>
        <v>50_kaiser</v>
      </c>
      <c r="B51">
        <v>50</v>
      </c>
      <c r="C51" t="s">
        <v>249</v>
      </c>
      <c r="D51" t="s">
        <v>138</v>
      </c>
      <c r="E51" s="2">
        <v>52.458199700000002</v>
      </c>
      <c r="F51" s="2">
        <v>13.577318699999999</v>
      </c>
      <c r="G51" s="2"/>
      <c r="H51" t="s">
        <v>232</v>
      </c>
      <c r="I51" t="s">
        <v>69</v>
      </c>
    </row>
    <row r="52" spans="1:9">
      <c r="A52" t="str">
        <f t="shared" si="0"/>
        <v>51_kaiser</v>
      </c>
      <c r="B52">
        <v>51</v>
      </c>
      <c r="C52" t="s">
        <v>249</v>
      </c>
      <c r="D52" t="s">
        <v>138</v>
      </c>
      <c r="E52" s="2">
        <v>52.524666600000003</v>
      </c>
      <c r="F52" s="2">
        <v>13.1977411</v>
      </c>
      <c r="G52" s="2"/>
      <c r="H52" t="s">
        <v>232</v>
      </c>
      <c r="I52" t="s">
        <v>60</v>
      </c>
    </row>
    <row r="53" spans="1:9">
      <c r="A53" t="str">
        <f t="shared" si="0"/>
        <v>52_kaiser</v>
      </c>
      <c r="B53">
        <v>52</v>
      </c>
      <c r="C53" t="s">
        <v>249</v>
      </c>
      <c r="D53" t="s">
        <v>138</v>
      </c>
      <c r="E53" s="2">
        <v>52.5025598</v>
      </c>
      <c r="F53" s="2">
        <v>13.3437029</v>
      </c>
      <c r="G53" s="2"/>
      <c r="H53" t="s">
        <v>232</v>
      </c>
      <c r="I53" t="s">
        <v>68</v>
      </c>
    </row>
    <row r="54" spans="1:9">
      <c r="A54" t="str">
        <f t="shared" si="0"/>
        <v>53_kaiser</v>
      </c>
      <c r="B54">
        <v>53</v>
      </c>
      <c r="C54" t="s">
        <v>249</v>
      </c>
      <c r="D54" t="s">
        <v>138</v>
      </c>
      <c r="E54" s="2">
        <v>52.517698000000003</v>
      </c>
      <c r="F54" s="2">
        <v>13.290580500000001</v>
      </c>
      <c r="G54" s="2"/>
      <c r="H54" t="s">
        <v>232</v>
      </c>
      <c r="I54" t="s">
        <v>64</v>
      </c>
    </row>
    <row r="55" spans="1:9">
      <c r="A55" t="str">
        <f t="shared" si="0"/>
        <v>54_kaiser</v>
      </c>
      <c r="B55">
        <v>54</v>
      </c>
      <c r="C55" t="s">
        <v>249</v>
      </c>
      <c r="D55" t="s">
        <v>138</v>
      </c>
      <c r="E55" s="2">
        <v>52.501934300000002</v>
      </c>
      <c r="F55" s="2">
        <v>13.3236708</v>
      </c>
      <c r="G55" s="2"/>
      <c r="H55" t="s">
        <v>232</v>
      </c>
      <c r="I55" t="s">
        <v>64</v>
      </c>
    </row>
    <row r="56" spans="1:9">
      <c r="A56" t="str">
        <f t="shared" si="0"/>
        <v>55_kaiser</v>
      </c>
      <c r="B56">
        <v>55</v>
      </c>
      <c r="C56" t="s">
        <v>249</v>
      </c>
      <c r="D56" t="s">
        <v>138</v>
      </c>
      <c r="E56" s="2">
        <v>52.522411699999999</v>
      </c>
      <c r="F56" s="2">
        <v>13.4071382</v>
      </c>
      <c r="G56" s="2"/>
      <c r="H56" t="s">
        <v>232</v>
      </c>
      <c r="I56" t="s">
        <v>65</v>
      </c>
    </row>
    <row r="57" spans="1:9">
      <c r="A57" t="str">
        <f t="shared" si="0"/>
        <v>56_kaiser</v>
      </c>
      <c r="B57">
        <v>56</v>
      </c>
      <c r="C57" t="s">
        <v>249</v>
      </c>
      <c r="D57" t="s">
        <v>138</v>
      </c>
      <c r="E57" s="2">
        <v>52.5027781</v>
      </c>
      <c r="F57" s="2">
        <v>13.3194169</v>
      </c>
      <c r="G57" s="2"/>
      <c r="H57" t="s">
        <v>232</v>
      </c>
      <c r="I57" t="s">
        <v>64</v>
      </c>
    </row>
    <row r="58" spans="1:9">
      <c r="A58" t="str">
        <f t="shared" si="0"/>
        <v>57_kaiser</v>
      </c>
      <c r="B58">
        <v>57</v>
      </c>
      <c r="C58" t="s">
        <v>249</v>
      </c>
      <c r="D58" t="s">
        <v>138</v>
      </c>
      <c r="E58" s="2">
        <v>52.5116874</v>
      </c>
      <c r="F58" s="2">
        <v>13.279185399999999</v>
      </c>
      <c r="G58" s="2"/>
      <c r="H58" t="s">
        <v>232</v>
      </c>
      <c r="I58" t="s">
        <v>64</v>
      </c>
    </row>
    <row r="59" spans="1:9">
      <c r="A59" t="str">
        <f t="shared" si="0"/>
        <v>58_kaiser</v>
      </c>
      <c r="B59">
        <v>58</v>
      </c>
      <c r="C59" t="s">
        <v>249</v>
      </c>
      <c r="D59" t="s">
        <v>138</v>
      </c>
      <c r="E59" s="2">
        <v>52.548200700000002</v>
      </c>
      <c r="F59" s="2">
        <v>13.504271599999999</v>
      </c>
      <c r="G59" s="2"/>
      <c r="H59" t="s">
        <v>232</v>
      </c>
      <c r="I59" t="s">
        <v>59</v>
      </c>
    </row>
    <row r="60" spans="1:9">
      <c r="A60" t="str">
        <f t="shared" si="0"/>
        <v>59_kaiser</v>
      </c>
      <c r="B60">
        <v>59</v>
      </c>
      <c r="C60" t="s">
        <v>249</v>
      </c>
      <c r="D60" t="s">
        <v>138</v>
      </c>
      <c r="E60" s="2">
        <v>52.510858599999999</v>
      </c>
      <c r="F60" s="2">
        <v>13.2918428</v>
      </c>
      <c r="G60" s="2"/>
      <c r="H60" t="s">
        <v>232</v>
      </c>
      <c r="I60" t="s">
        <v>64</v>
      </c>
    </row>
    <row r="61" spans="1:9">
      <c r="A61" t="str">
        <f t="shared" si="0"/>
        <v>60_kaiser</v>
      </c>
      <c r="B61">
        <v>60</v>
      </c>
      <c r="C61" t="s">
        <v>249</v>
      </c>
      <c r="D61" t="s">
        <v>138</v>
      </c>
      <c r="E61" s="2">
        <v>52.527635099999998</v>
      </c>
      <c r="F61" s="2">
        <v>13.538854799999999</v>
      </c>
      <c r="G61" s="2"/>
      <c r="H61" t="s">
        <v>232</v>
      </c>
      <c r="I61" t="s">
        <v>63</v>
      </c>
    </row>
    <row r="62" spans="1:9">
      <c r="A62" t="str">
        <f t="shared" si="0"/>
        <v>61_kaiser</v>
      </c>
      <c r="B62">
        <v>61</v>
      </c>
      <c r="C62" t="s">
        <v>249</v>
      </c>
      <c r="D62" t="s">
        <v>138</v>
      </c>
      <c r="E62" s="2">
        <v>52.5169426</v>
      </c>
      <c r="F62" s="2">
        <v>13.307074800000001</v>
      </c>
      <c r="G62" s="2"/>
      <c r="H62" t="s">
        <v>232</v>
      </c>
      <c r="I62" t="s">
        <v>64</v>
      </c>
    </row>
    <row r="63" spans="1:9">
      <c r="A63" t="str">
        <f t="shared" si="0"/>
        <v>62_kaiser</v>
      </c>
      <c r="B63">
        <v>62</v>
      </c>
      <c r="C63" t="s">
        <v>249</v>
      </c>
      <c r="D63" t="s">
        <v>138</v>
      </c>
      <c r="E63" s="2">
        <v>52.433207199999998</v>
      </c>
      <c r="F63" s="2">
        <v>13.359603999999999</v>
      </c>
      <c r="G63" s="2"/>
      <c r="H63" t="s">
        <v>232</v>
      </c>
      <c r="I63" t="s">
        <v>61</v>
      </c>
    </row>
    <row r="64" spans="1:9">
      <c r="A64" t="str">
        <f t="shared" si="0"/>
        <v>63_kaiser</v>
      </c>
      <c r="B64">
        <v>63</v>
      </c>
      <c r="C64" t="s">
        <v>249</v>
      </c>
      <c r="D64" t="s">
        <v>138</v>
      </c>
      <c r="E64" s="2">
        <v>52.5399034</v>
      </c>
      <c r="F64" s="2">
        <v>13.2493119</v>
      </c>
      <c r="G64" s="2"/>
      <c r="H64" t="s">
        <v>232</v>
      </c>
      <c r="I64" t="s">
        <v>60</v>
      </c>
    </row>
    <row r="65" spans="1:9">
      <c r="A65" t="str">
        <f t="shared" si="0"/>
        <v>64_kaiser</v>
      </c>
      <c r="B65">
        <v>64</v>
      </c>
      <c r="C65" t="s">
        <v>249</v>
      </c>
      <c r="D65" t="s">
        <v>138</v>
      </c>
      <c r="E65" s="2">
        <v>52.527187400000003</v>
      </c>
      <c r="F65" s="2">
        <v>13.3331658</v>
      </c>
      <c r="G65" s="2"/>
      <c r="H65" t="s">
        <v>232</v>
      </c>
      <c r="I65" t="s">
        <v>65</v>
      </c>
    </row>
    <row r="66" spans="1:9">
      <c r="A66" t="str">
        <f t="shared" si="0"/>
        <v>65_kaiser</v>
      </c>
      <c r="B66">
        <v>65</v>
      </c>
      <c r="C66" t="s">
        <v>249</v>
      </c>
      <c r="D66" t="s">
        <v>138</v>
      </c>
      <c r="E66" s="2">
        <v>52.453416900000001</v>
      </c>
      <c r="F66" s="2">
        <v>13.3291761</v>
      </c>
      <c r="G66" s="2"/>
      <c r="H66" t="s">
        <v>232</v>
      </c>
      <c r="I66" t="s">
        <v>61</v>
      </c>
    </row>
    <row r="67" spans="1:9">
      <c r="A67" t="str">
        <f t="shared" ref="A67:A130" si="1">B67&amp;"_"&amp;C67</f>
        <v>66_kaiser</v>
      </c>
      <c r="B67">
        <v>66</v>
      </c>
      <c r="C67" t="s">
        <v>249</v>
      </c>
      <c r="D67" t="s">
        <v>138</v>
      </c>
      <c r="E67" s="2">
        <v>52.412374499999999</v>
      </c>
      <c r="F67" s="2">
        <v>13.141121500000001</v>
      </c>
      <c r="G67" s="2"/>
      <c r="H67" t="s">
        <v>232</v>
      </c>
      <c r="I67" t="s">
        <v>61</v>
      </c>
    </row>
    <row r="68" spans="1:9">
      <c r="A68" t="str">
        <f t="shared" si="1"/>
        <v>67_kaiser</v>
      </c>
      <c r="B68">
        <v>67</v>
      </c>
      <c r="C68" t="s">
        <v>249</v>
      </c>
      <c r="D68" t="s">
        <v>138</v>
      </c>
      <c r="E68" s="2">
        <v>52.562892300000001</v>
      </c>
      <c r="F68" s="2">
        <v>13.389901399999999</v>
      </c>
      <c r="G68" s="2"/>
      <c r="H68" t="s">
        <v>232</v>
      </c>
      <c r="I68" t="s">
        <v>65</v>
      </c>
    </row>
    <row r="69" spans="1:9">
      <c r="A69" t="str">
        <f t="shared" si="1"/>
        <v>68_kaiser</v>
      </c>
      <c r="B69">
        <v>68</v>
      </c>
      <c r="C69" t="s">
        <v>249</v>
      </c>
      <c r="D69" t="s">
        <v>138</v>
      </c>
      <c r="E69" s="2">
        <v>52.5096159</v>
      </c>
      <c r="F69" s="2">
        <v>13.3054611</v>
      </c>
      <c r="G69" s="2"/>
      <c r="H69" t="s">
        <v>232</v>
      </c>
      <c r="I69" t="s">
        <v>64</v>
      </c>
    </row>
    <row r="70" spans="1:9">
      <c r="A70" t="str">
        <f t="shared" si="1"/>
        <v>69_kaiser</v>
      </c>
      <c r="B70">
        <v>69</v>
      </c>
      <c r="C70" t="s">
        <v>249</v>
      </c>
      <c r="D70" t="s">
        <v>138</v>
      </c>
      <c r="E70" s="2">
        <v>52.497871400000001</v>
      </c>
      <c r="F70" s="2">
        <v>13.2971416</v>
      </c>
      <c r="G70" s="2"/>
      <c r="H70" t="s">
        <v>232</v>
      </c>
      <c r="I70" t="s">
        <v>64</v>
      </c>
    </row>
    <row r="71" spans="1:9">
      <c r="A71" t="str">
        <f t="shared" si="1"/>
        <v>70_kaiser</v>
      </c>
      <c r="B71">
        <v>70</v>
      </c>
      <c r="C71" t="s">
        <v>249</v>
      </c>
      <c r="D71" t="s">
        <v>138</v>
      </c>
      <c r="E71" s="2">
        <v>52.464107900000002</v>
      </c>
      <c r="F71" s="2">
        <v>13.4857558</v>
      </c>
      <c r="G71" s="2"/>
      <c r="H71" t="s">
        <v>232</v>
      </c>
      <c r="I71" t="s">
        <v>69</v>
      </c>
    </row>
    <row r="72" spans="1:9">
      <c r="A72" t="str">
        <f t="shared" si="1"/>
        <v>71_kaiser</v>
      </c>
      <c r="B72">
        <v>71</v>
      </c>
      <c r="C72" t="s">
        <v>249</v>
      </c>
      <c r="D72" t="s">
        <v>138</v>
      </c>
      <c r="E72" s="2">
        <v>52.439601099999997</v>
      </c>
      <c r="F72" s="2">
        <v>13.2767844</v>
      </c>
      <c r="G72" s="2"/>
      <c r="H72" t="s">
        <v>232</v>
      </c>
      <c r="I72" t="s">
        <v>61</v>
      </c>
    </row>
    <row r="73" spans="1:9">
      <c r="A73" t="str">
        <f t="shared" si="1"/>
        <v>72_kaiser</v>
      </c>
      <c r="B73">
        <v>72</v>
      </c>
      <c r="C73" t="s">
        <v>249</v>
      </c>
      <c r="D73" t="s">
        <v>138</v>
      </c>
      <c r="E73" s="2">
        <v>52.537208399999997</v>
      </c>
      <c r="F73" s="2">
        <v>13.3579261</v>
      </c>
      <c r="G73" s="2"/>
      <c r="H73" t="s">
        <v>232</v>
      </c>
      <c r="I73" t="s">
        <v>65</v>
      </c>
    </row>
    <row r="74" spans="1:9">
      <c r="A74" t="str">
        <f t="shared" si="1"/>
        <v>73_kaiser</v>
      </c>
      <c r="B74">
        <v>73</v>
      </c>
      <c r="C74" t="s">
        <v>249</v>
      </c>
      <c r="D74" t="s">
        <v>138</v>
      </c>
      <c r="E74" s="2">
        <v>52.4599616</v>
      </c>
      <c r="F74" s="2">
        <v>13.375353799999999</v>
      </c>
      <c r="G74" s="2"/>
      <c r="H74" t="s">
        <v>232</v>
      </c>
      <c r="I74" t="s">
        <v>68</v>
      </c>
    </row>
    <row r="75" spans="1:9">
      <c r="A75" t="str">
        <f t="shared" si="1"/>
        <v>74_kaiser</v>
      </c>
      <c r="B75">
        <v>74</v>
      </c>
      <c r="C75" t="s">
        <v>249</v>
      </c>
      <c r="D75" t="s">
        <v>138</v>
      </c>
      <c r="E75" s="2">
        <v>52.476141200000001</v>
      </c>
      <c r="F75" s="2">
        <v>13.289820499999999</v>
      </c>
      <c r="G75" s="2"/>
      <c r="H75" t="s">
        <v>232</v>
      </c>
      <c r="I75" t="s">
        <v>64</v>
      </c>
    </row>
    <row r="76" spans="1:9">
      <c r="A76" t="str">
        <f t="shared" si="1"/>
        <v>75_kaiser</v>
      </c>
      <c r="B76">
        <v>75</v>
      </c>
      <c r="C76" t="s">
        <v>249</v>
      </c>
      <c r="D76" t="s">
        <v>138</v>
      </c>
      <c r="E76" s="2">
        <v>52.492008599999998</v>
      </c>
      <c r="F76" s="2">
        <v>13.344844</v>
      </c>
      <c r="G76" s="2"/>
      <c r="H76" t="s">
        <v>232</v>
      </c>
      <c r="I76" t="s">
        <v>68</v>
      </c>
    </row>
    <row r="77" spans="1:9">
      <c r="A77" t="str">
        <f t="shared" si="1"/>
        <v>76_kaiser</v>
      </c>
      <c r="B77">
        <v>76</v>
      </c>
      <c r="C77" t="s">
        <v>249</v>
      </c>
      <c r="D77" t="s">
        <v>138</v>
      </c>
      <c r="E77" s="2">
        <v>52.543801299999998</v>
      </c>
      <c r="F77" s="2">
        <v>13.200089699999999</v>
      </c>
      <c r="G77" s="2"/>
      <c r="H77" t="s">
        <v>232</v>
      </c>
      <c r="I77" t="s">
        <v>60</v>
      </c>
    </row>
    <row r="78" spans="1:9">
      <c r="A78" t="str">
        <f t="shared" si="1"/>
        <v>77_kaiser</v>
      </c>
      <c r="B78">
        <v>77</v>
      </c>
      <c r="C78" t="s">
        <v>249</v>
      </c>
      <c r="D78" t="s">
        <v>138</v>
      </c>
      <c r="E78" s="2">
        <v>52.524466699999998</v>
      </c>
      <c r="F78" s="2">
        <v>13.369437700000001</v>
      </c>
      <c r="G78" s="2"/>
      <c r="H78" t="s">
        <v>232</v>
      </c>
      <c r="I78" t="s">
        <v>65</v>
      </c>
    </row>
    <row r="79" spans="1:9">
      <c r="A79" t="str">
        <f t="shared" si="1"/>
        <v>78_kaiser</v>
      </c>
      <c r="B79">
        <v>78</v>
      </c>
      <c r="C79" t="s">
        <v>249</v>
      </c>
      <c r="D79" t="s">
        <v>138</v>
      </c>
      <c r="E79" s="2">
        <v>52.510508199999997</v>
      </c>
      <c r="F79" s="2">
        <v>13.3907436</v>
      </c>
      <c r="G79" s="2"/>
      <c r="H79" t="s">
        <v>232</v>
      </c>
      <c r="I79" t="s">
        <v>65</v>
      </c>
    </row>
    <row r="80" spans="1:9">
      <c r="A80" t="str">
        <f t="shared" si="1"/>
        <v>79_kaiser</v>
      </c>
      <c r="B80">
        <v>79</v>
      </c>
      <c r="C80" t="s">
        <v>249</v>
      </c>
      <c r="D80" t="s">
        <v>138</v>
      </c>
      <c r="E80" s="2">
        <v>52.514144100000003</v>
      </c>
      <c r="F80" s="2">
        <v>13.4738329</v>
      </c>
      <c r="G80" s="2"/>
      <c r="H80" t="s">
        <v>232</v>
      </c>
      <c r="I80" t="s">
        <v>57</v>
      </c>
    </row>
    <row r="81" spans="1:9">
      <c r="A81" t="str">
        <f t="shared" si="1"/>
        <v>80_kaiser</v>
      </c>
      <c r="B81">
        <v>80</v>
      </c>
      <c r="C81" t="s">
        <v>249</v>
      </c>
      <c r="D81" t="s">
        <v>138</v>
      </c>
      <c r="E81" s="2">
        <v>52.549445400000003</v>
      </c>
      <c r="F81" s="2">
        <v>13.416214</v>
      </c>
      <c r="G81" s="2"/>
      <c r="H81" t="s">
        <v>232</v>
      </c>
      <c r="I81" t="s">
        <v>58</v>
      </c>
    </row>
    <row r="82" spans="1:9">
      <c r="A82" t="str">
        <f t="shared" si="1"/>
        <v>81_kaiser</v>
      </c>
      <c r="B82">
        <v>81</v>
      </c>
      <c r="C82" t="s">
        <v>249</v>
      </c>
      <c r="D82" t="s">
        <v>138</v>
      </c>
      <c r="E82" s="2">
        <v>52.545374899999999</v>
      </c>
      <c r="F82" s="2">
        <v>13.4123266</v>
      </c>
      <c r="G82" s="2"/>
      <c r="H82" t="s">
        <v>232</v>
      </c>
      <c r="I82" t="s">
        <v>58</v>
      </c>
    </row>
    <row r="83" spans="1:9">
      <c r="A83" t="str">
        <f t="shared" si="1"/>
        <v>82_kaiser</v>
      </c>
      <c r="B83">
        <v>82</v>
      </c>
      <c r="C83" t="s">
        <v>249</v>
      </c>
      <c r="D83" t="s">
        <v>138</v>
      </c>
      <c r="E83" s="2">
        <v>52.451592499999997</v>
      </c>
      <c r="F83" s="2">
        <v>13.625641999999999</v>
      </c>
      <c r="G83" s="2"/>
      <c r="H83" t="s">
        <v>232</v>
      </c>
      <c r="I83" t="s">
        <v>69</v>
      </c>
    </row>
    <row r="84" spans="1:9">
      <c r="A84" t="str">
        <f t="shared" si="1"/>
        <v>83_kaiser</v>
      </c>
      <c r="B84">
        <v>83</v>
      </c>
      <c r="C84" t="s">
        <v>249</v>
      </c>
      <c r="D84" t="s">
        <v>138</v>
      </c>
      <c r="E84" s="2">
        <v>52.458461300000003</v>
      </c>
      <c r="F84" s="2">
        <v>13.2925354</v>
      </c>
      <c r="G84" s="2"/>
      <c r="H84" t="s">
        <v>232</v>
      </c>
      <c r="I84" t="s">
        <v>61</v>
      </c>
    </row>
    <row r="85" spans="1:9">
      <c r="A85" t="str">
        <f t="shared" si="1"/>
        <v>84_kaiser</v>
      </c>
      <c r="B85">
        <v>84</v>
      </c>
      <c r="C85" t="s">
        <v>249</v>
      </c>
      <c r="D85" t="s">
        <v>138</v>
      </c>
      <c r="E85" s="2">
        <v>52.581486599999998</v>
      </c>
      <c r="F85" s="2">
        <v>13.4019783</v>
      </c>
      <c r="G85" s="2"/>
      <c r="H85" t="s">
        <v>232</v>
      </c>
      <c r="I85" t="s">
        <v>58</v>
      </c>
    </row>
    <row r="86" spans="1:9">
      <c r="A86" t="str">
        <f t="shared" si="1"/>
        <v>85_kaiser</v>
      </c>
      <c r="B86">
        <v>85</v>
      </c>
      <c r="C86" t="s">
        <v>249</v>
      </c>
      <c r="D86" t="s">
        <v>138</v>
      </c>
      <c r="E86" s="2">
        <v>52.498412100000003</v>
      </c>
      <c r="F86" s="2">
        <v>13.442009199999999</v>
      </c>
      <c r="G86" s="2"/>
      <c r="H86" t="s">
        <v>232</v>
      </c>
      <c r="I86" t="s">
        <v>57</v>
      </c>
    </row>
    <row r="87" spans="1:9">
      <c r="A87" t="str">
        <f t="shared" si="1"/>
        <v>86_kaiser</v>
      </c>
      <c r="B87">
        <v>86</v>
      </c>
      <c r="C87" t="s">
        <v>249</v>
      </c>
      <c r="D87" t="s">
        <v>138</v>
      </c>
      <c r="E87" s="2">
        <v>52.563232900000003</v>
      </c>
      <c r="F87" s="2">
        <v>13.1986098</v>
      </c>
      <c r="G87" s="2"/>
      <c r="H87" t="s">
        <v>232</v>
      </c>
      <c r="I87" t="s">
        <v>60</v>
      </c>
    </row>
    <row r="88" spans="1:9">
      <c r="A88" t="str">
        <f t="shared" si="1"/>
        <v>87_kaiser</v>
      </c>
      <c r="B88">
        <v>87</v>
      </c>
      <c r="C88" t="s">
        <v>249</v>
      </c>
      <c r="D88" t="s">
        <v>138</v>
      </c>
      <c r="E88" s="2">
        <v>52.521217300000004</v>
      </c>
      <c r="F88" s="2">
        <v>13.1857796</v>
      </c>
      <c r="G88" s="2"/>
      <c r="H88" t="s">
        <v>232</v>
      </c>
      <c r="I88" t="s">
        <v>60</v>
      </c>
    </row>
    <row r="89" spans="1:9">
      <c r="A89" t="str">
        <f t="shared" si="1"/>
        <v>88_kaiser</v>
      </c>
      <c r="B89">
        <v>88</v>
      </c>
      <c r="C89" t="s">
        <v>249</v>
      </c>
      <c r="D89" t="s">
        <v>138</v>
      </c>
      <c r="E89" s="2">
        <v>52.534000300000002</v>
      </c>
      <c r="F89" s="2">
        <v>13.4258601</v>
      </c>
      <c r="G89" s="2"/>
      <c r="H89" t="s">
        <v>232</v>
      </c>
      <c r="I89" t="s">
        <v>58</v>
      </c>
    </row>
    <row r="90" spans="1:9">
      <c r="A90" t="str">
        <f t="shared" si="1"/>
        <v>89_kaiser</v>
      </c>
      <c r="B90">
        <v>89</v>
      </c>
      <c r="C90" t="s">
        <v>249</v>
      </c>
      <c r="D90" t="s">
        <v>138</v>
      </c>
      <c r="E90" s="2">
        <v>52.5339192</v>
      </c>
      <c r="F90" s="2">
        <v>13.167709500000001</v>
      </c>
      <c r="G90" s="2"/>
      <c r="H90" t="s">
        <v>232</v>
      </c>
      <c r="I90" t="s">
        <v>60</v>
      </c>
    </row>
    <row r="91" spans="1:9">
      <c r="A91" t="str">
        <f t="shared" si="1"/>
        <v>90_kaiser</v>
      </c>
      <c r="B91">
        <v>90</v>
      </c>
      <c r="C91" t="s">
        <v>249</v>
      </c>
      <c r="D91" t="s">
        <v>138</v>
      </c>
      <c r="E91" s="2">
        <v>52.5045754</v>
      </c>
      <c r="F91" s="2">
        <v>13.590562800000001</v>
      </c>
      <c r="G91" s="2"/>
      <c r="H91" t="s">
        <v>232</v>
      </c>
      <c r="I91" t="s">
        <v>63</v>
      </c>
    </row>
    <row r="92" spans="1:9">
      <c r="A92" t="str">
        <f t="shared" si="1"/>
        <v>91_kaiser</v>
      </c>
      <c r="B92">
        <v>91</v>
      </c>
      <c r="C92" t="s">
        <v>249</v>
      </c>
      <c r="D92" t="s">
        <v>138</v>
      </c>
      <c r="E92" s="2">
        <v>52.546554999999998</v>
      </c>
      <c r="F92" s="2">
        <v>13.4428467</v>
      </c>
      <c r="G92" s="2"/>
      <c r="H92" t="s">
        <v>232</v>
      </c>
      <c r="I92" t="s">
        <v>58</v>
      </c>
    </row>
    <row r="93" spans="1:9">
      <c r="A93" t="str">
        <f t="shared" si="1"/>
        <v>92_kaiser</v>
      </c>
      <c r="B93">
        <v>92</v>
      </c>
      <c r="C93" t="s">
        <v>249</v>
      </c>
      <c r="D93" t="s">
        <v>138</v>
      </c>
      <c r="E93" s="2">
        <v>52.489151700000001</v>
      </c>
      <c r="F93" s="2">
        <v>13.294190800000001</v>
      </c>
      <c r="G93" s="2"/>
      <c r="H93" t="s">
        <v>232</v>
      </c>
      <c r="I93" t="s">
        <v>64</v>
      </c>
    </row>
    <row r="94" spans="1:9">
      <c r="A94" t="str">
        <f t="shared" si="1"/>
        <v>93_kaiser</v>
      </c>
      <c r="B94">
        <v>93</v>
      </c>
      <c r="C94" t="s">
        <v>249</v>
      </c>
      <c r="D94" t="s">
        <v>138</v>
      </c>
      <c r="E94" s="2">
        <v>52.537624000000001</v>
      </c>
      <c r="F94" s="2">
        <v>13.405189200000001</v>
      </c>
      <c r="G94" s="2"/>
      <c r="H94" t="s">
        <v>232</v>
      </c>
      <c r="I94" t="s">
        <v>65</v>
      </c>
    </row>
    <row r="95" spans="1:9">
      <c r="A95" t="str">
        <f t="shared" si="1"/>
        <v>94_kaiser</v>
      </c>
      <c r="B95">
        <v>94</v>
      </c>
      <c r="C95" t="s">
        <v>249</v>
      </c>
      <c r="D95" t="s">
        <v>138</v>
      </c>
      <c r="E95" s="2">
        <v>52.543992699999997</v>
      </c>
      <c r="F95" s="2">
        <v>13.548843099999999</v>
      </c>
      <c r="G95" s="2"/>
      <c r="H95" t="s">
        <v>232</v>
      </c>
      <c r="I95" t="s">
        <v>63</v>
      </c>
    </row>
    <row r="96" spans="1:9">
      <c r="A96" t="str">
        <f t="shared" si="1"/>
        <v>95_kaiser</v>
      </c>
      <c r="B96">
        <v>95</v>
      </c>
      <c r="C96" t="s">
        <v>249</v>
      </c>
      <c r="D96" t="s">
        <v>138</v>
      </c>
      <c r="E96" s="2">
        <v>52.551394600000002</v>
      </c>
      <c r="F96" s="2">
        <v>13.3828975</v>
      </c>
      <c r="G96" s="2"/>
      <c r="H96" t="s">
        <v>232</v>
      </c>
      <c r="I96" t="s">
        <v>65</v>
      </c>
    </row>
    <row r="97" spans="1:9">
      <c r="A97" t="str">
        <f t="shared" si="1"/>
        <v>96_kaiser</v>
      </c>
      <c r="B97">
        <v>96</v>
      </c>
      <c r="C97" t="s">
        <v>249</v>
      </c>
      <c r="D97" t="s">
        <v>138</v>
      </c>
      <c r="E97" s="2">
        <v>52.523859899999998</v>
      </c>
      <c r="F97" s="2">
        <v>13.346313500000001</v>
      </c>
      <c r="G97" s="2"/>
      <c r="H97" t="s">
        <v>232</v>
      </c>
      <c r="I97" t="s">
        <v>65</v>
      </c>
    </row>
    <row r="98" spans="1:9">
      <c r="A98" t="str">
        <f t="shared" si="1"/>
        <v>97_kaiser</v>
      </c>
      <c r="B98">
        <v>97</v>
      </c>
      <c r="C98" t="s">
        <v>249</v>
      </c>
      <c r="D98" t="s">
        <v>138</v>
      </c>
      <c r="E98" s="2">
        <v>52.434940500000003</v>
      </c>
      <c r="F98" s="2">
        <v>13.3891136</v>
      </c>
      <c r="G98" s="2"/>
      <c r="H98" t="s">
        <v>232</v>
      </c>
      <c r="I98" t="s">
        <v>68</v>
      </c>
    </row>
    <row r="99" spans="1:9">
      <c r="A99" t="str">
        <f t="shared" si="1"/>
        <v>98_kaiser</v>
      </c>
      <c r="B99">
        <v>98</v>
      </c>
      <c r="C99" t="s">
        <v>249</v>
      </c>
      <c r="D99" t="s">
        <v>138</v>
      </c>
      <c r="E99" s="2">
        <v>52.500548299999998</v>
      </c>
      <c r="F99" s="2">
        <v>13.324803299999999</v>
      </c>
      <c r="G99" s="2"/>
      <c r="H99" t="s">
        <v>232</v>
      </c>
      <c r="I99" t="s">
        <v>64</v>
      </c>
    </row>
    <row r="100" spans="1:9">
      <c r="A100" t="str">
        <f t="shared" si="1"/>
        <v>99_kaiser</v>
      </c>
      <c r="B100">
        <v>99</v>
      </c>
      <c r="C100" t="s">
        <v>249</v>
      </c>
      <c r="D100" t="s">
        <v>138</v>
      </c>
      <c r="E100" s="2">
        <v>52.539814700000001</v>
      </c>
      <c r="F100" s="2">
        <v>13.394193100000001</v>
      </c>
      <c r="G100" s="2"/>
      <c r="H100" t="s">
        <v>232</v>
      </c>
      <c r="I100" t="s">
        <v>65</v>
      </c>
    </row>
    <row r="101" spans="1:9">
      <c r="A101" t="str">
        <f t="shared" si="1"/>
        <v>100_kaiser</v>
      </c>
      <c r="B101">
        <v>100</v>
      </c>
      <c r="C101" t="s">
        <v>249</v>
      </c>
      <c r="D101" t="s">
        <v>138</v>
      </c>
      <c r="E101" s="2">
        <v>52.537210799999997</v>
      </c>
      <c r="F101" s="2">
        <v>13.3579174</v>
      </c>
      <c r="G101" s="2"/>
      <c r="H101" t="s">
        <v>232</v>
      </c>
      <c r="I101" t="s">
        <v>65</v>
      </c>
    </row>
    <row r="102" spans="1:9">
      <c r="A102" t="str">
        <f t="shared" si="1"/>
        <v>101_kaiser</v>
      </c>
      <c r="B102">
        <v>101</v>
      </c>
      <c r="C102" t="s">
        <v>249</v>
      </c>
      <c r="D102" t="s">
        <v>138</v>
      </c>
      <c r="E102" s="2">
        <v>52.510143800000002</v>
      </c>
      <c r="F102" s="2">
        <v>13.272680599999999</v>
      </c>
      <c r="G102" s="2"/>
      <c r="H102" t="s">
        <v>232</v>
      </c>
      <c r="I102" t="s">
        <v>64</v>
      </c>
    </row>
    <row r="103" spans="1:9">
      <c r="A103" t="str">
        <f t="shared" si="1"/>
        <v>102_kaiser</v>
      </c>
      <c r="B103">
        <v>102</v>
      </c>
      <c r="C103" t="s">
        <v>249</v>
      </c>
      <c r="D103" t="s">
        <v>138</v>
      </c>
      <c r="E103" s="2">
        <v>52.479103100000003</v>
      </c>
      <c r="F103" s="2">
        <v>13.427717599999999</v>
      </c>
      <c r="G103" s="2"/>
      <c r="H103" t="s">
        <v>232</v>
      </c>
      <c r="I103" t="s">
        <v>67</v>
      </c>
    </row>
    <row r="104" spans="1:9">
      <c r="A104" t="str">
        <f t="shared" si="1"/>
        <v>103_kaiser</v>
      </c>
      <c r="B104">
        <v>103</v>
      </c>
      <c r="C104" t="s">
        <v>249</v>
      </c>
      <c r="D104" t="s">
        <v>138</v>
      </c>
      <c r="E104" s="2">
        <v>52.512993700000003</v>
      </c>
      <c r="F104" s="2">
        <v>13.265829399999999</v>
      </c>
      <c r="G104" s="2"/>
      <c r="H104" t="s">
        <v>232</v>
      </c>
      <c r="I104" t="s">
        <v>64</v>
      </c>
    </row>
    <row r="105" spans="1:9">
      <c r="A105" t="str">
        <f t="shared" si="1"/>
        <v>104_kaiser</v>
      </c>
      <c r="B105">
        <v>104</v>
      </c>
      <c r="C105" t="s">
        <v>249</v>
      </c>
      <c r="D105" t="s">
        <v>138</v>
      </c>
      <c r="E105" s="2">
        <v>52.525995199999997</v>
      </c>
      <c r="F105" s="2">
        <v>13.422926</v>
      </c>
      <c r="G105" s="2"/>
      <c r="H105" t="s">
        <v>232</v>
      </c>
      <c r="I105" t="s">
        <v>57</v>
      </c>
    </row>
    <row r="106" spans="1:9">
      <c r="A106" t="str">
        <f t="shared" si="1"/>
        <v>105_kaiser</v>
      </c>
      <c r="B106">
        <v>105</v>
      </c>
      <c r="C106" t="s">
        <v>249</v>
      </c>
      <c r="D106" t="s">
        <v>138</v>
      </c>
      <c r="E106" s="2">
        <v>52.5257912</v>
      </c>
      <c r="F106" s="2">
        <v>13.4470358</v>
      </c>
      <c r="G106" s="2"/>
      <c r="H106" t="s">
        <v>232</v>
      </c>
      <c r="I106" t="s">
        <v>57</v>
      </c>
    </row>
    <row r="107" spans="1:9">
      <c r="A107" t="str">
        <f t="shared" si="1"/>
        <v>106_kaiser</v>
      </c>
      <c r="B107">
        <v>106</v>
      </c>
      <c r="C107" t="s">
        <v>249</v>
      </c>
      <c r="D107" t="s">
        <v>138</v>
      </c>
      <c r="E107" s="2">
        <v>52.545432699999999</v>
      </c>
      <c r="F107" s="2">
        <v>13.429881699999999</v>
      </c>
      <c r="G107" s="2"/>
      <c r="H107" t="s">
        <v>232</v>
      </c>
      <c r="I107" t="s">
        <v>58</v>
      </c>
    </row>
    <row r="108" spans="1:9">
      <c r="A108" t="str">
        <f t="shared" si="1"/>
        <v>107_kaiser</v>
      </c>
      <c r="B108">
        <v>107</v>
      </c>
      <c r="C108" t="s">
        <v>249</v>
      </c>
      <c r="D108" t="s">
        <v>138</v>
      </c>
      <c r="E108" s="2">
        <v>52.537390000000002</v>
      </c>
      <c r="F108" s="2">
        <v>13.2046817</v>
      </c>
      <c r="G108" s="2"/>
      <c r="H108" t="s">
        <v>232</v>
      </c>
      <c r="I108" t="s">
        <v>60</v>
      </c>
    </row>
    <row r="109" spans="1:9">
      <c r="A109" t="str">
        <f t="shared" si="1"/>
        <v>108_kaiser</v>
      </c>
      <c r="B109">
        <v>108</v>
      </c>
      <c r="C109" t="s">
        <v>249</v>
      </c>
      <c r="D109" t="s">
        <v>138</v>
      </c>
      <c r="E109" s="2">
        <v>52.498686900000003</v>
      </c>
      <c r="F109" s="2">
        <v>13.312133899999999</v>
      </c>
      <c r="G109" s="2"/>
      <c r="H109" t="s">
        <v>232</v>
      </c>
      <c r="I109" t="s">
        <v>64</v>
      </c>
    </row>
    <row r="110" spans="1:9">
      <c r="A110" t="str">
        <f t="shared" si="1"/>
        <v>109_kaiser</v>
      </c>
      <c r="B110">
        <v>109</v>
      </c>
      <c r="C110" t="s">
        <v>249</v>
      </c>
      <c r="D110" t="s">
        <v>138</v>
      </c>
      <c r="E110" s="2">
        <v>52.493818900000001</v>
      </c>
      <c r="F110" s="2">
        <v>13.507004200000001</v>
      </c>
      <c r="G110" s="2"/>
      <c r="H110" t="s">
        <v>232</v>
      </c>
      <c r="I110" t="s">
        <v>59</v>
      </c>
    </row>
    <row r="111" spans="1:9">
      <c r="A111" t="str">
        <f t="shared" si="1"/>
        <v>110_kaiser</v>
      </c>
      <c r="B111">
        <v>110</v>
      </c>
      <c r="C111" t="s">
        <v>249</v>
      </c>
      <c r="D111" t="s">
        <v>138</v>
      </c>
      <c r="E111" s="2">
        <v>52.5888475</v>
      </c>
      <c r="F111" s="2">
        <v>13.338154299999999</v>
      </c>
      <c r="G111" s="2"/>
      <c r="H111" t="s">
        <v>232</v>
      </c>
      <c r="I111" t="s">
        <v>62</v>
      </c>
    </row>
    <row r="112" spans="1:9">
      <c r="A112" t="str">
        <f t="shared" si="1"/>
        <v>111_kaiser</v>
      </c>
      <c r="B112">
        <v>111</v>
      </c>
      <c r="C112" t="s">
        <v>249</v>
      </c>
      <c r="D112" t="s">
        <v>138</v>
      </c>
      <c r="E112" s="2">
        <v>52.465037600000002</v>
      </c>
      <c r="F112" s="2">
        <v>13.3948783</v>
      </c>
      <c r="G112" s="2"/>
      <c r="H112" t="s">
        <v>232</v>
      </c>
      <c r="I112" t="s">
        <v>68</v>
      </c>
    </row>
    <row r="113" spans="1:9">
      <c r="A113" t="str">
        <f t="shared" si="1"/>
        <v>112_kaiser</v>
      </c>
      <c r="B113">
        <v>112</v>
      </c>
      <c r="C113" t="s">
        <v>249</v>
      </c>
      <c r="D113" t="s">
        <v>138</v>
      </c>
      <c r="E113" s="2">
        <v>52.547827699999999</v>
      </c>
      <c r="F113" s="2">
        <v>13.418607099999999</v>
      </c>
      <c r="G113" s="2"/>
      <c r="H113" t="s">
        <v>232</v>
      </c>
      <c r="I113" t="s">
        <v>58</v>
      </c>
    </row>
    <row r="114" spans="1:9">
      <c r="A114" t="str">
        <f t="shared" si="1"/>
        <v>113_kaiser</v>
      </c>
      <c r="B114">
        <v>113</v>
      </c>
      <c r="C114" t="s">
        <v>249</v>
      </c>
      <c r="D114" t="s">
        <v>138</v>
      </c>
      <c r="E114" s="2">
        <v>52.434421499999999</v>
      </c>
      <c r="F114" s="2">
        <v>13.376637300000001</v>
      </c>
      <c r="G114" s="2"/>
      <c r="H114" t="s">
        <v>232</v>
      </c>
      <c r="I114" t="s">
        <v>68</v>
      </c>
    </row>
    <row r="115" spans="1:9">
      <c r="A115" t="str">
        <f t="shared" si="1"/>
        <v>114_kaiser</v>
      </c>
      <c r="B115">
        <v>114</v>
      </c>
      <c r="C115" t="s">
        <v>249</v>
      </c>
      <c r="D115" t="s">
        <v>138</v>
      </c>
      <c r="E115" s="2">
        <v>52.439436000000001</v>
      </c>
      <c r="F115" s="2">
        <v>13.2766745</v>
      </c>
      <c r="G115" s="2"/>
      <c r="H115" t="s">
        <v>232</v>
      </c>
      <c r="I115" t="s">
        <v>61</v>
      </c>
    </row>
    <row r="116" spans="1:9">
      <c r="A116" t="str">
        <f t="shared" si="1"/>
        <v>115_kaiser</v>
      </c>
      <c r="B116">
        <v>115</v>
      </c>
      <c r="C116" t="s">
        <v>249</v>
      </c>
      <c r="D116" t="s">
        <v>138</v>
      </c>
      <c r="E116" s="2">
        <v>52.514776699999999</v>
      </c>
      <c r="F116" s="2">
        <v>13.4308947</v>
      </c>
      <c r="G116" s="2"/>
      <c r="H116" t="s">
        <v>232</v>
      </c>
      <c r="I116" t="s">
        <v>57</v>
      </c>
    </row>
    <row r="117" spans="1:9">
      <c r="A117" t="str">
        <f t="shared" si="1"/>
        <v>116_kaiser</v>
      </c>
      <c r="B117">
        <v>116</v>
      </c>
      <c r="C117" t="s">
        <v>249</v>
      </c>
      <c r="D117" t="s">
        <v>138</v>
      </c>
      <c r="E117" s="2">
        <v>52.418752400000002</v>
      </c>
      <c r="F117" s="2">
        <v>13.504910499999999</v>
      </c>
      <c r="G117" s="2"/>
      <c r="H117" t="s">
        <v>232</v>
      </c>
      <c r="I117" t="s">
        <v>67</v>
      </c>
    </row>
    <row r="118" spans="1:9">
      <c r="A118" t="str">
        <f t="shared" si="1"/>
        <v>117_kaiser</v>
      </c>
      <c r="B118">
        <v>117</v>
      </c>
      <c r="C118" t="s">
        <v>249</v>
      </c>
      <c r="D118" t="s">
        <v>138</v>
      </c>
      <c r="E118" s="2">
        <v>52.509311099999998</v>
      </c>
      <c r="F118" s="2">
        <v>13.450267</v>
      </c>
      <c r="G118" s="2"/>
      <c r="H118" t="s">
        <v>232</v>
      </c>
      <c r="I118" t="s">
        <v>57</v>
      </c>
    </row>
    <row r="119" spans="1:9">
      <c r="A119" t="str">
        <f t="shared" si="1"/>
        <v>118_kaiser</v>
      </c>
      <c r="B119">
        <v>118</v>
      </c>
      <c r="C119" t="s">
        <v>249</v>
      </c>
      <c r="D119" t="s">
        <v>138</v>
      </c>
      <c r="E119" s="2">
        <v>52.541449700000001</v>
      </c>
      <c r="F119" s="2">
        <v>13.4397105</v>
      </c>
      <c r="G119" s="2"/>
      <c r="H119" t="s">
        <v>232</v>
      </c>
      <c r="I119" t="s">
        <v>58</v>
      </c>
    </row>
    <row r="120" spans="1:9">
      <c r="A120" t="str">
        <f t="shared" si="1"/>
        <v>119_kaiser</v>
      </c>
      <c r="B120">
        <v>119</v>
      </c>
      <c r="C120" t="s">
        <v>249</v>
      </c>
      <c r="D120" t="s">
        <v>138</v>
      </c>
      <c r="E120" s="2">
        <v>52.448723399999999</v>
      </c>
      <c r="F120" s="2">
        <v>13.3155456</v>
      </c>
      <c r="G120" s="2"/>
      <c r="H120" t="s">
        <v>232</v>
      </c>
      <c r="I120" t="s">
        <v>61</v>
      </c>
    </row>
    <row r="121" spans="1:9">
      <c r="A121" t="str">
        <f t="shared" si="1"/>
        <v>120_kaiser</v>
      </c>
      <c r="B121">
        <v>120</v>
      </c>
      <c r="C121" t="s">
        <v>249</v>
      </c>
      <c r="D121" t="s">
        <v>138</v>
      </c>
      <c r="E121" s="2">
        <v>52.451839499999998</v>
      </c>
      <c r="F121" s="2">
        <v>13.5235482</v>
      </c>
      <c r="G121" s="2"/>
      <c r="H121" t="s">
        <v>232</v>
      </c>
      <c r="I121" t="s">
        <v>69</v>
      </c>
    </row>
    <row r="122" spans="1:9">
      <c r="A122" t="str">
        <f t="shared" si="1"/>
        <v>121_kaiser</v>
      </c>
      <c r="B122">
        <v>121</v>
      </c>
      <c r="C122" t="s">
        <v>249</v>
      </c>
      <c r="D122" t="s">
        <v>138</v>
      </c>
      <c r="E122" s="2">
        <v>52.5170283</v>
      </c>
      <c r="F122" s="2">
        <v>13.307017999999999</v>
      </c>
      <c r="G122" s="2"/>
      <c r="H122" t="s">
        <v>232</v>
      </c>
      <c r="I122" t="s">
        <v>64</v>
      </c>
    </row>
    <row r="123" spans="1:9">
      <c r="A123" t="str">
        <f t="shared" si="1"/>
        <v>122_kaiser</v>
      </c>
      <c r="B123">
        <v>122</v>
      </c>
      <c r="C123" t="s">
        <v>249</v>
      </c>
      <c r="D123" t="s">
        <v>138</v>
      </c>
      <c r="E123" s="2">
        <v>52.513882199999998</v>
      </c>
      <c r="F123" s="2">
        <v>13.5173785</v>
      </c>
      <c r="G123" s="2"/>
      <c r="H123" t="s">
        <v>232</v>
      </c>
      <c r="I123" t="s">
        <v>59</v>
      </c>
    </row>
    <row r="124" spans="1:9">
      <c r="A124" t="str">
        <f t="shared" si="1"/>
        <v>123_kaiser</v>
      </c>
      <c r="B124">
        <v>123</v>
      </c>
      <c r="C124" t="s">
        <v>249</v>
      </c>
      <c r="D124" t="s">
        <v>138</v>
      </c>
      <c r="E124" s="2">
        <v>52.548616199999998</v>
      </c>
      <c r="F124" s="2">
        <v>13.552844500000001</v>
      </c>
      <c r="G124" s="2"/>
      <c r="H124" t="s">
        <v>232</v>
      </c>
      <c r="I124" t="s">
        <v>63</v>
      </c>
    </row>
    <row r="125" spans="1:9">
      <c r="A125" t="str">
        <f t="shared" si="1"/>
        <v>124_kaiser</v>
      </c>
      <c r="B125">
        <v>124</v>
      </c>
      <c r="C125" t="s">
        <v>249</v>
      </c>
      <c r="D125" t="s">
        <v>138</v>
      </c>
      <c r="E125" s="2">
        <v>52.4396913</v>
      </c>
      <c r="F125" s="2">
        <v>13.4988136</v>
      </c>
      <c r="G125" s="2"/>
      <c r="H125" t="s">
        <v>232</v>
      </c>
      <c r="I125" t="s">
        <v>69</v>
      </c>
    </row>
    <row r="126" spans="1:9">
      <c r="A126" t="str">
        <f t="shared" si="1"/>
        <v>125_kaiser</v>
      </c>
      <c r="B126">
        <v>125</v>
      </c>
      <c r="C126" t="s">
        <v>249</v>
      </c>
      <c r="D126" t="s">
        <v>138</v>
      </c>
      <c r="E126" s="2">
        <v>52.544002399999997</v>
      </c>
      <c r="F126" s="2">
        <v>13.199960799999999</v>
      </c>
      <c r="G126" s="2"/>
      <c r="H126" t="s">
        <v>232</v>
      </c>
      <c r="I126" t="s">
        <v>60</v>
      </c>
    </row>
    <row r="127" spans="1:9">
      <c r="A127" t="str">
        <f t="shared" si="1"/>
        <v>126_kaiser</v>
      </c>
      <c r="B127">
        <v>126</v>
      </c>
      <c r="C127" t="s">
        <v>249</v>
      </c>
      <c r="D127" t="s">
        <v>138</v>
      </c>
      <c r="E127" s="2">
        <v>52.471613499999997</v>
      </c>
      <c r="F127" s="2">
        <v>13.1255352</v>
      </c>
      <c r="G127" s="2"/>
      <c r="H127" t="s">
        <v>232</v>
      </c>
      <c r="I127" t="s">
        <v>60</v>
      </c>
    </row>
    <row r="128" spans="1:9">
      <c r="A128" t="str">
        <f t="shared" si="1"/>
        <v>127_kaiser</v>
      </c>
      <c r="B128">
        <v>127</v>
      </c>
      <c r="C128" t="s">
        <v>249</v>
      </c>
      <c r="D128" t="s">
        <v>152</v>
      </c>
      <c r="E128" s="2">
        <v>52.498306599999999</v>
      </c>
      <c r="F128" s="2">
        <v>13.5217089</v>
      </c>
      <c r="G128" s="2"/>
      <c r="H128" t="s">
        <v>235</v>
      </c>
      <c r="I128" t="s">
        <v>59</v>
      </c>
    </row>
    <row r="129" spans="1:9">
      <c r="A129" t="str">
        <f t="shared" si="1"/>
        <v>128_kaiser</v>
      </c>
      <c r="B129">
        <v>128</v>
      </c>
      <c r="C129" t="s">
        <v>249</v>
      </c>
      <c r="D129" t="s">
        <v>152</v>
      </c>
      <c r="E129" s="2">
        <v>52.512051399999997</v>
      </c>
      <c r="F129" s="2">
        <v>13.4815997</v>
      </c>
      <c r="G129" s="2"/>
      <c r="H129" t="s">
        <v>235</v>
      </c>
      <c r="I129" t="s">
        <v>59</v>
      </c>
    </row>
    <row r="130" spans="1:9">
      <c r="A130" t="str">
        <f t="shared" si="1"/>
        <v>129_kaiser</v>
      </c>
      <c r="B130">
        <v>129</v>
      </c>
      <c r="C130" t="s">
        <v>249</v>
      </c>
      <c r="D130" t="s">
        <v>152</v>
      </c>
      <c r="E130" s="2">
        <v>52.529802599999996</v>
      </c>
      <c r="F130" s="2">
        <v>13.5954941</v>
      </c>
      <c r="G130" s="2"/>
      <c r="H130" t="s">
        <v>235</v>
      </c>
      <c r="I130" t="s">
        <v>63</v>
      </c>
    </row>
    <row r="131" spans="1:9">
      <c r="A131" t="str">
        <f t="shared" ref="A131:A135" si="2">B131&amp;"_"&amp;C131</f>
        <v>130_kaiser</v>
      </c>
      <c r="B131">
        <v>130</v>
      </c>
      <c r="C131" t="s">
        <v>249</v>
      </c>
      <c r="D131" t="s">
        <v>152</v>
      </c>
      <c r="E131" s="2">
        <v>52.482669000000001</v>
      </c>
      <c r="F131" s="2">
        <v>13.527525300000001</v>
      </c>
      <c r="G131" s="2"/>
      <c r="H131" t="s">
        <v>235</v>
      </c>
      <c r="I131" t="s">
        <v>59</v>
      </c>
    </row>
    <row r="132" spans="1:9">
      <c r="A132" t="str">
        <f t="shared" si="2"/>
        <v>131_kaiser</v>
      </c>
      <c r="B132">
        <v>131</v>
      </c>
      <c r="C132" t="s">
        <v>249</v>
      </c>
      <c r="D132" t="s">
        <v>152</v>
      </c>
      <c r="E132" s="2">
        <v>52.505006899999998</v>
      </c>
      <c r="F132" s="2">
        <v>13.514842099999999</v>
      </c>
      <c r="G132" s="2"/>
      <c r="H132" t="s">
        <v>235</v>
      </c>
      <c r="I132" t="s">
        <v>59</v>
      </c>
    </row>
    <row r="133" spans="1:9">
      <c r="A133" t="str">
        <f t="shared" si="2"/>
        <v>132_kaiser</v>
      </c>
      <c r="B133">
        <v>132</v>
      </c>
      <c r="C133" t="s">
        <v>249</v>
      </c>
      <c r="D133" t="s">
        <v>152</v>
      </c>
      <c r="E133" s="2">
        <v>52.438285999999998</v>
      </c>
      <c r="F133" s="2">
        <v>13.5483829</v>
      </c>
      <c r="G133" s="2"/>
      <c r="H133" t="s">
        <v>235</v>
      </c>
      <c r="I133" t="s">
        <v>69</v>
      </c>
    </row>
    <row r="134" spans="1:9">
      <c r="A134" t="str">
        <f t="shared" si="2"/>
        <v>133_kaiser</v>
      </c>
      <c r="B134">
        <v>133</v>
      </c>
      <c r="C134" t="s">
        <v>249</v>
      </c>
      <c r="D134" t="s">
        <v>152</v>
      </c>
      <c r="E134" s="2">
        <v>52.508059699999997</v>
      </c>
      <c r="F134" s="2">
        <v>13.4153036</v>
      </c>
      <c r="G134" s="2"/>
      <c r="H134" t="s">
        <v>235</v>
      </c>
      <c r="I134" t="s">
        <v>65</v>
      </c>
    </row>
    <row r="135" spans="1:9">
      <c r="A135" t="str">
        <f t="shared" si="2"/>
        <v>134_kaiser</v>
      </c>
      <c r="B135">
        <v>134</v>
      </c>
      <c r="C135" t="s">
        <v>249</v>
      </c>
      <c r="D135" t="s">
        <v>152</v>
      </c>
      <c r="E135" s="2">
        <v>52.445811200000001</v>
      </c>
      <c r="F135" s="2">
        <v>13.564458</v>
      </c>
      <c r="G135" s="2"/>
      <c r="H135" t="s">
        <v>235</v>
      </c>
      <c r="I135" t="s">
        <v>69</v>
      </c>
    </row>
  </sheetData>
  <phoneticPr fontId="19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4"/>
  <sheetViews>
    <sheetView workbookViewId="0">
      <selection activeCell="A2" sqref="A2:J34"/>
    </sheetView>
  </sheetViews>
  <sheetFormatPr baseColWidth="10" defaultRowHeight="14"/>
  <cols>
    <col min="4" max="4" width="17.5" customWidth="1"/>
  </cols>
  <sheetData>
    <row r="1" spans="1:10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7" t="s">
        <v>83</v>
      </c>
      <c r="H1" s="1" t="s">
        <v>230</v>
      </c>
      <c r="I1" s="1" t="s">
        <v>244</v>
      </c>
      <c r="J1" s="1" t="s">
        <v>74</v>
      </c>
    </row>
    <row r="2" spans="1:10">
      <c r="A2" t="str">
        <f t="shared" ref="A2:A34" si="0">B2&amp;"_"&amp;C2</f>
        <v>1_kaufland</v>
      </c>
      <c r="B2">
        <v>1</v>
      </c>
      <c r="C2" t="s">
        <v>250</v>
      </c>
      <c r="D2" t="s">
        <v>98</v>
      </c>
      <c r="E2" s="2">
        <v>52.5289523</v>
      </c>
      <c r="F2" s="2">
        <v>13.395163500000001</v>
      </c>
      <c r="G2" s="2"/>
      <c r="H2" t="s">
        <v>235</v>
      </c>
      <c r="I2" t="s">
        <v>65</v>
      </c>
      <c r="J2" t="str">
        <f>VLOOKUP(I:I,Stadttteilzuordnung!$A$2:$C$13,3,0)</f>
        <v>Lidl (Schwarz-Gruppe)_Nord</v>
      </c>
    </row>
    <row r="3" spans="1:10">
      <c r="A3" t="str">
        <f t="shared" si="0"/>
        <v>2_kaufland</v>
      </c>
      <c r="B3">
        <v>2</v>
      </c>
      <c r="C3" t="s">
        <v>250</v>
      </c>
      <c r="D3" t="s">
        <v>98</v>
      </c>
      <c r="E3" s="2">
        <v>52.504910500000001</v>
      </c>
      <c r="F3" s="2">
        <v>13.2975347</v>
      </c>
      <c r="G3" s="2"/>
      <c r="H3" t="s">
        <v>234</v>
      </c>
      <c r="I3" t="s">
        <v>64</v>
      </c>
      <c r="J3" t="str">
        <f>VLOOKUP(I:I,Stadttteilzuordnung!$A$2:$C$13,3,0)</f>
        <v>Lidl (Schwarz-Gruppe)_Nord</v>
      </c>
    </row>
    <row r="4" spans="1:10">
      <c r="A4" t="str">
        <f t="shared" si="0"/>
        <v>5_kaufland</v>
      </c>
      <c r="B4">
        <v>5</v>
      </c>
      <c r="C4" t="s">
        <v>250</v>
      </c>
      <c r="D4" t="s">
        <v>153</v>
      </c>
      <c r="E4" s="2">
        <v>52.523684899999999</v>
      </c>
      <c r="F4" s="2">
        <v>13.461653399999999</v>
      </c>
      <c r="G4" s="2"/>
      <c r="H4" t="s">
        <v>235</v>
      </c>
      <c r="I4" t="s">
        <v>58</v>
      </c>
      <c r="J4" t="str">
        <f>VLOOKUP(I:I,Stadttteilzuordnung!$A$2:$C$13,3,0)</f>
        <v>Lidl (Schwarz-Gruppe)_Nord</v>
      </c>
    </row>
    <row r="5" spans="1:10">
      <c r="A5" t="str">
        <f t="shared" si="0"/>
        <v>6_kaufland</v>
      </c>
      <c r="B5">
        <v>6</v>
      </c>
      <c r="C5" t="s">
        <v>250</v>
      </c>
      <c r="D5" t="s">
        <v>153</v>
      </c>
      <c r="E5" s="2">
        <v>52.634463400000001</v>
      </c>
      <c r="F5" s="2">
        <v>13.4959296</v>
      </c>
      <c r="G5" s="2"/>
      <c r="H5" t="s">
        <v>235</v>
      </c>
      <c r="I5" t="s">
        <v>58</v>
      </c>
      <c r="J5" t="str">
        <f>VLOOKUP(I:I,Stadttteilzuordnung!$A$2:$C$13,3,0)</f>
        <v>Lidl (Schwarz-Gruppe)_Nord</v>
      </c>
    </row>
    <row r="6" spans="1:10">
      <c r="A6" t="str">
        <f t="shared" si="0"/>
        <v>10_kaufland</v>
      </c>
      <c r="B6">
        <v>10</v>
      </c>
      <c r="C6" t="s">
        <v>250</v>
      </c>
      <c r="D6" t="s">
        <v>153</v>
      </c>
      <c r="E6" s="2">
        <v>52.570262</v>
      </c>
      <c r="F6" s="2">
        <v>13.4033356</v>
      </c>
      <c r="G6" s="2"/>
      <c r="H6" t="s">
        <v>234</v>
      </c>
      <c r="I6" t="s">
        <v>58</v>
      </c>
      <c r="J6" t="str">
        <f>VLOOKUP(I:I,Stadttteilzuordnung!$A$2:$C$13,3,0)</f>
        <v>Lidl (Schwarz-Gruppe)_Nord</v>
      </c>
    </row>
    <row r="7" spans="1:10">
      <c r="A7" t="str">
        <f t="shared" si="0"/>
        <v>12_kaufland</v>
      </c>
      <c r="B7">
        <v>12</v>
      </c>
      <c r="C7" t="s">
        <v>250</v>
      </c>
      <c r="D7" t="s">
        <v>153</v>
      </c>
      <c r="E7" s="2">
        <v>52.563974799999997</v>
      </c>
      <c r="F7" s="2">
        <v>13.445002000000001</v>
      </c>
      <c r="G7" s="2"/>
      <c r="H7" t="s">
        <v>234</v>
      </c>
      <c r="I7" t="s">
        <v>58</v>
      </c>
      <c r="J7" t="str">
        <f>VLOOKUP(I:I,Stadttteilzuordnung!$A$2:$C$13,3,0)</f>
        <v>Lidl (Schwarz-Gruppe)_Nord</v>
      </c>
    </row>
    <row r="8" spans="1:10">
      <c r="A8" t="str">
        <f t="shared" si="0"/>
        <v>15_kaufland</v>
      </c>
      <c r="B8">
        <v>15</v>
      </c>
      <c r="C8" t="s">
        <v>250</v>
      </c>
      <c r="D8" t="s">
        <v>153</v>
      </c>
      <c r="E8" s="2">
        <v>52.603334199999999</v>
      </c>
      <c r="F8" s="2">
        <v>13.3351278</v>
      </c>
      <c r="G8" s="2"/>
      <c r="H8" t="s">
        <v>234</v>
      </c>
      <c r="I8" t="s">
        <v>62</v>
      </c>
      <c r="J8" t="str">
        <f>VLOOKUP(I:I,Stadttteilzuordnung!$A$2:$C$13,3,0)</f>
        <v>Lidl (Schwarz-Gruppe)_Nord</v>
      </c>
    </row>
    <row r="9" spans="1:10">
      <c r="A9" t="str">
        <f t="shared" si="0"/>
        <v>19_kaufland</v>
      </c>
      <c r="B9">
        <v>19</v>
      </c>
      <c r="C9" t="s">
        <v>250</v>
      </c>
      <c r="D9" t="s">
        <v>153</v>
      </c>
      <c r="E9" s="2">
        <v>52.547885200000003</v>
      </c>
      <c r="F9" s="2">
        <v>13.390177100000001</v>
      </c>
      <c r="G9" s="2"/>
      <c r="H9" t="s">
        <v>235</v>
      </c>
      <c r="I9" t="s">
        <v>65</v>
      </c>
      <c r="J9" t="str">
        <f>VLOOKUP(I:I,Stadttteilzuordnung!$A$2:$C$13,3,0)</f>
        <v>Lidl (Schwarz-Gruppe)_Nord</v>
      </c>
    </row>
    <row r="10" spans="1:10">
      <c r="A10" t="str">
        <f t="shared" si="0"/>
        <v>20_kaufland</v>
      </c>
      <c r="B10">
        <v>20</v>
      </c>
      <c r="C10" t="s">
        <v>250</v>
      </c>
      <c r="D10" t="s">
        <v>153</v>
      </c>
      <c r="E10" s="2">
        <v>52.559040699999997</v>
      </c>
      <c r="F10" s="2">
        <v>13.3736329</v>
      </c>
      <c r="G10" s="2"/>
      <c r="H10" t="s">
        <v>235</v>
      </c>
      <c r="I10" t="s">
        <v>65</v>
      </c>
      <c r="J10" t="str">
        <f>VLOOKUP(I:I,Stadttteilzuordnung!$A$2:$C$13,3,0)</f>
        <v>Lidl (Schwarz-Gruppe)_Nord</v>
      </c>
    </row>
    <row r="11" spans="1:10">
      <c r="A11" t="str">
        <f t="shared" si="0"/>
        <v>22_kaufland</v>
      </c>
      <c r="B11">
        <v>22</v>
      </c>
      <c r="C11" t="s">
        <v>250</v>
      </c>
      <c r="D11" t="s">
        <v>153</v>
      </c>
      <c r="E11" s="2">
        <v>52.537721900000001</v>
      </c>
      <c r="F11" s="2">
        <v>13.2186317</v>
      </c>
      <c r="G11" s="2"/>
      <c r="H11" t="s">
        <v>234</v>
      </c>
      <c r="I11" t="s">
        <v>60</v>
      </c>
      <c r="J11" t="str">
        <f>VLOOKUP(I:I,Stadttteilzuordnung!$A$2:$C$13,3,0)</f>
        <v>Lidl (Schwarz-Gruppe)_Nord</v>
      </c>
    </row>
    <row r="12" spans="1:10">
      <c r="A12" t="str">
        <f t="shared" si="0"/>
        <v>23_kaufland</v>
      </c>
      <c r="B12">
        <v>23</v>
      </c>
      <c r="C12" t="s">
        <v>250</v>
      </c>
      <c r="D12" t="s">
        <v>153</v>
      </c>
      <c r="E12" s="2">
        <v>52.564693699999999</v>
      </c>
      <c r="F12" s="2">
        <v>13.4445558</v>
      </c>
      <c r="G12" s="2"/>
      <c r="H12" t="s">
        <v>235</v>
      </c>
      <c r="I12" t="s">
        <v>58</v>
      </c>
      <c r="J12" t="str">
        <f>VLOOKUP(I:I,Stadttteilzuordnung!$A$2:$C$13,3,0)</f>
        <v>Lidl (Schwarz-Gruppe)_Nord</v>
      </c>
    </row>
    <row r="13" spans="1:10">
      <c r="A13" t="str">
        <f t="shared" si="0"/>
        <v>26_kaufland</v>
      </c>
      <c r="B13">
        <v>26</v>
      </c>
      <c r="C13" t="s">
        <v>250</v>
      </c>
      <c r="D13" t="s">
        <v>153</v>
      </c>
      <c r="E13" s="2">
        <v>52.568124400000002</v>
      </c>
      <c r="F13" s="2">
        <v>13.329110200000001</v>
      </c>
      <c r="G13" s="2"/>
      <c r="H13" t="s">
        <v>235</v>
      </c>
      <c r="I13" t="s">
        <v>62</v>
      </c>
      <c r="J13" t="str">
        <f>VLOOKUP(I:I,Stadttteilzuordnung!$A$2:$C$13,3,0)</f>
        <v>Lidl (Schwarz-Gruppe)_Nord</v>
      </c>
    </row>
    <row r="14" spans="1:10">
      <c r="A14" t="str">
        <f t="shared" si="0"/>
        <v>29_kaufland</v>
      </c>
      <c r="B14">
        <v>29</v>
      </c>
      <c r="C14" t="s">
        <v>250</v>
      </c>
      <c r="D14" t="s">
        <v>153</v>
      </c>
      <c r="E14" s="2">
        <v>52.537880299999998</v>
      </c>
      <c r="F14" s="2">
        <v>13.217782700000001</v>
      </c>
      <c r="G14" s="2"/>
      <c r="H14" t="s">
        <v>235</v>
      </c>
      <c r="I14" t="s">
        <v>60</v>
      </c>
      <c r="J14" t="str">
        <f>VLOOKUP(I:I,Stadttteilzuordnung!$A$2:$C$13,3,0)</f>
        <v>Lidl (Schwarz-Gruppe)_Nord</v>
      </c>
    </row>
    <row r="15" spans="1:10">
      <c r="A15" t="str">
        <f t="shared" si="0"/>
        <v>30_kaufland</v>
      </c>
      <c r="B15">
        <v>30</v>
      </c>
      <c r="C15" t="s">
        <v>250</v>
      </c>
      <c r="D15" t="s">
        <v>153</v>
      </c>
      <c r="E15" s="2">
        <v>52.603495000000002</v>
      </c>
      <c r="F15" s="2">
        <v>13.334822600000001</v>
      </c>
      <c r="G15" s="2"/>
      <c r="H15" t="s">
        <v>235</v>
      </c>
      <c r="I15" t="s">
        <v>62</v>
      </c>
      <c r="J15" t="str">
        <f>VLOOKUP(I:I,Stadttteilzuordnung!$A$2:$C$13,3,0)</f>
        <v>Lidl (Schwarz-Gruppe)_Nord</v>
      </c>
    </row>
    <row r="16" spans="1:10">
      <c r="A16" t="str">
        <f t="shared" si="0"/>
        <v>32_kaufland</v>
      </c>
      <c r="B16">
        <v>32</v>
      </c>
      <c r="C16" t="s">
        <v>250</v>
      </c>
      <c r="D16" t="s">
        <v>217</v>
      </c>
      <c r="E16" s="2">
        <v>52.5345163</v>
      </c>
      <c r="F16" s="2">
        <v>13.4566122</v>
      </c>
      <c r="G16" s="2"/>
      <c r="H16" t="s">
        <v>234</v>
      </c>
      <c r="I16" t="s">
        <v>58</v>
      </c>
      <c r="J16" t="str">
        <f>VLOOKUP(I:I,Stadttteilzuordnung!$A$2:$C$13,3,0)</f>
        <v>Lidl (Schwarz-Gruppe)_Nord</v>
      </c>
    </row>
    <row r="17" spans="1:10">
      <c r="A17" t="str">
        <f t="shared" si="0"/>
        <v>3_kaufland</v>
      </c>
      <c r="B17">
        <v>3</v>
      </c>
      <c r="C17" t="s">
        <v>250</v>
      </c>
      <c r="D17" t="s">
        <v>153</v>
      </c>
      <c r="E17" s="2">
        <v>52.4991725</v>
      </c>
      <c r="F17" s="2">
        <v>13.497001600000001</v>
      </c>
      <c r="G17" s="2"/>
      <c r="H17" t="s">
        <v>234</v>
      </c>
      <c r="I17" t="s">
        <v>59</v>
      </c>
      <c r="J17" t="str">
        <f>VLOOKUP(I:I,Stadttteilzuordnung!$A$2:$C$13,3,0)</f>
        <v>Lidl (Schwarz-Gruppe)_Süd</v>
      </c>
    </row>
    <row r="18" spans="1:10">
      <c r="A18" t="str">
        <f t="shared" si="0"/>
        <v>4_kaufland</v>
      </c>
      <c r="B18">
        <v>4</v>
      </c>
      <c r="C18" t="s">
        <v>250</v>
      </c>
      <c r="D18" t="s">
        <v>153</v>
      </c>
      <c r="E18" s="2">
        <v>52.4574341</v>
      </c>
      <c r="F18" s="2">
        <v>13.5075164</v>
      </c>
      <c r="G18" s="2"/>
      <c r="H18" t="s">
        <v>234</v>
      </c>
      <c r="I18" t="s">
        <v>69</v>
      </c>
      <c r="J18" t="str">
        <f>VLOOKUP(I:I,Stadttteilzuordnung!$A$2:$C$13,3,0)</f>
        <v>Lidl (Schwarz-Gruppe)_Süd</v>
      </c>
    </row>
    <row r="19" spans="1:10">
      <c r="A19" t="str">
        <f t="shared" si="0"/>
        <v>7_kaufland</v>
      </c>
      <c r="B19">
        <v>7</v>
      </c>
      <c r="C19" t="s">
        <v>250</v>
      </c>
      <c r="D19" t="s">
        <v>153</v>
      </c>
      <c r="E19" s="2">
        <v>52.432837800000001</v>
      </c>
      <c r="F19" s="2">
        <v>13.535201199999999</v>
      </c>
      <c r="G19" s="2"/>
      <c r="H19" t="s">
        <v>235</v>
      </c>
      <c r="I19" t="s">
        <v>69</v>
      </c>
      <c r="J19" t="str">
        <f>VLOOKUP(I:I,Stadttteilzuordnung!$A$2:$C$13,3,0)</f>
        <v>Lidl (Schwarz-Gruppe)_Süd</v>
      </c>
    </row>
    <row r="20" spans="1:10">
      <c r="A20" t="str">
        <f t="shared" si="0"/>
        <v>8_kaufland</v>
      </c>
      <c r="B20">
        <v>8</v>
      </c>
      <c r="C20" t="s">
        <v>250</v>
      </c>
      <c r="D20" t="s">
        <v>153</v>
      </c>
      <c r="E20" s="2">
        <v>52.436652799999997</v>
      </c>
      <c r="F20" s="2">
        <v>13.447979999999999</v>
      </c>
      <c r="G20" s="2"/>
      <c r="H20" t="s">
        <v>235</v>
      </c>
      <c r="I20" t="s">
        <v>67</v>
      </c>
      <c r="J20" t="str">
        <f>VLOOKUP(I:I,Stadttteilzuordnung!$A$2:$C$13,3,0)</f>
        <v>Lidl (Schwarz-Gruppe)_Süd</v>
      </c>
    </row>
    <row r="21" spans="1:10">
      <c r="A21" t="str">
        <f t="shared" si="0"/>
        <v>9_kaufland</v>
      </c>
      <c r="B21">
        <v>9</v>
      </c>
      <c r="C21" t="s">
        <v>250</v>
      </c>
      <c r="D21" t="s">
        <v>153</v>
      </c>
      <c r="E21" s="2">
        <v>52.46096</v>
      </c>
      <c r="F21" s="2">
        <v>13.366910000000001</v>
      </c>
      <c r="G21" s="2"/>
      <c r="H21" t="s">
        <v>234</v>
      </c>
      <c r="I21" t="s">
        <v>68</v>
      </c>
      <c r="J21" t="str">
        <f>VLOOKUP(I:I,Stadttteilzuordnung!$A$2:$C$13,3,0)</f>
        <v>Lidl (Schwarz-Gruppe)_Süd</v>
      </c>
    </row>
    <row r="22" spans="1:10">
      <c r="A22" t="str">
        <f t="shared" si="0"/>
        <v>11_kaufland</v>
      </c>
      <c r="B22">
        <v>11</v>
      </c>
      <c r="C22" t="s">
        <v>250</v>
      </c>
      <c r="D22" t="s">
        <v>153</v>
      </c>
      <c r="E22" s="2">
        <v>52.481967300000001</v>
      </c>
      <c r="F22" s="2">
        <v>13.433045999999999</v>
      </c>
      <c r="G22" s="2"/>
      <c r="H22" t="s">
        <v>234</v>
      </c>
      <c r="I22" t="s">
        <v>67</v>
      </c>
      <c r="J22" t="str">
        <f>VLOOKUP(I:I,Stadttteilzuordnung!$A$2:$C$13,3,0)</f>
        <v>Lidl (Schwarz-Gruppe)_Süd</v>
      </c>
    </row>
    <row r="23" spans="1:10">
      <c r="A23" t="str">
        <f t="shared" si="0"/>
        <v>13_kaufland</v>
      </c>
      <c r="B23">
        <v>13</v>
      </c>
      <c r="C23" t="s">
        <v>250</v>
      </c>
      <c r="D23" t="s">
        <v>153</v>
      </c>
      <c r="E23" s="2">
        <v>52.506919099999998</v>
      </c>
      <c r="F23" s="2">
        <v>13.5579663</v>
      </c>
      <c r="G23" s="2"/>
      <c r="H23" t="s">
        <v>234</v>
      </c>
      <c r="I23" t="s">
        <v>63</v>
      </c>
      <c r="J23" t="str">
        <f>VLOOKUP(I:I,Stadttteilzuordnung!$A$2:$C$13,3,0)</f>
        <v>Lidl (Schwarz-Gruppe)_Süd</v>
      </c>
    </row>
    <row r="24" spans="1:10">
      <c r="A24" t="str">
        <f t="shared" si="0"/>
        <v>14_kaufland</v>
      </c>
      <c r="B24">
        <v>14</v>
      </c>
      <c r="C24" t="s">
        <v>250</v>
      </c>
      <c r="D24" t="s">
        <v>153</v>
      </c>
      <c r="E24" s="2">
        <v>52.549076200000002</v>
      </c>
      <c r="F24" s="2">
        <v>13.5994542</v>
      </c>
      <c r="G24" s="2"/>
      <c r="H24" t="s">
        <v>235</v>
      </c>
      <c r="I24" t="s">
        <v>63</v>
      </c>
      <c r="J24" t="str">
        <f>VLOOKUP(I:I,Stadttteilzuordnung!$A$2:$C$13,3,0)</f>
        <v>Lidl (Schwarz-Gruppe)_Süd</v>
      </c>
    </row>
    <row r="25" spans="1:10">
      <c r="A25" t="str">
        <f t="shared" si="0"/>
        <v>16_kaufland</v>
      </c>
      <c r="B25">
        <v>16</v>
      </c>
      <c r="C25" t="s">
        <v>250</v>
      </c>
      <c r="D25" t="s">
        <v>153</v>
      </c>
      <c r="E25" s="2">
        <v>52.4231792</v>
      </c>
      <c r="F25" s="2">
        <v>13.312397900000001</v>
      </c>
      <c r="G25" s="2"/>
      <c r="H25" t="s">
        <v>235</v>
      </c>
      <c r="I25" t="s">
        <v>61</v>
      </c>
      <c r="J25" t="str">
        <f>VLOOKUP(I:I,Stadttteilzuordnung!$A$2:$C$13,3,0)</f>
        <v>Lidl (Schwarz-Gruppe)_Süd</v>
      </c>
    </row>
    <row r="26" spans="1:10">
      <c r="A26" t="str">
        <f t="shared" si="0"/>
        <v>17_kaufland</v>
      </c>
      <c r="B26">
        <v>17</v>
      </c>
      <c r="C26" t="s">
        <v>250</v>
      </c>
      <c r="D26" t="s">
        <v>153</v>
      </c>
      <c r="E26" s="2">
        <v>52.409317600000001</v>
      </c>
      <c r="F26" s="2">
        <v>13.3810307</v>
      </c>
      <c r="G26" s="2"/>
      <c r="H26" t="s">
        <v>235</v>
      </c>
      <c r="I26" t="s">
        <v>68</v>
      </c>
      <c r="J26" t="str">
        <f>VLOOKUP(I:I,Stadttteilzuordnung!$A$2:$C$13,3,0)</f>
        <v>Lidl (Schwarz-Gruppe)_Süd</v>
      </c>
    </row>
    <row r="27" spans="1:10">
      <c r="A27" t="str">
        <f t="shared" si="0"/>
        <v>18_kaufland</v>
      </c>
      <c r="B27">
        <v>18</v>
      </c>
      <c r="C27" t="s">
        <v>250</v>
      </c>
      <c r="D27" t="s">
        <v>153</v>
      </c>
      <c r="E27" s="2">
        <v>52.503965999999998</v>
      </c>
      <c r="F27" s="2">
        <v>13.472796300000001</v>
      </c>
      <c r="G27" s="2"/>
      <c r="H27" t="s">
        <v>234</v>
      </c>
      <c r="I27" t="s">
        <v>59</v>
      </c>
      <c r="J27" t="str">
        <f>VLOOKUP(I:I,Stadttteilzuordnung!$A$2:$C$13,3,0)</f>
        <v>Lidl (Schwarz-Gruppe)_Süd</v>
      </c>
    </row>
    <row r="28" spans="1:10">
      <c r="A28" t="str">
        <f t="shared" si="0"/>
        <v>21_kaufland</v>
      </c>
      <c r="B28">
        <v>21</v>
      </c>
      <c r="C28" t="s">
        <v>250</v>
      </c>
      <c r="D28" t="s">
        <v>153</v>
      </c>
      <c r="E28" s="2">
        <v>52.533568699999996</v>
      </c>
      <c r="F28" s="2">
        <v>13.5384595</v>
      </c>
      <c r="G28" s="2"/>
      <c r="H28" t="s">
        <v>235</v>
      </c>
      <c r="I28" t="s">
        <v>63</v>
      </c>
      <c r="J28" t="str">
        <f>VLOOKUP(I:I,Stadttteilzuordnung!$A$2:$C$13,3,0)</f>
        <v>Lidl (Schwarz-Gruppe)_Süd</v>
      </c>
    </row>
    <row r="29" spans="1:10">
      <c r="A29" t="str">
        <f t="shared" si="0"/>
        <v>24_kaufland</v>
      </c>
      <c r="B29">
        <v>24</v>
      </c>
      <c r="C29" t="s">
        <v>250</v>
      </c>
      <c r="D29" t="s">
        <v>153</v>
      </c>
      <c r="E29" s="2">
        <v>52.417194299999998</v>
      </c>
      <c r="F29" s="2">
        <v>13.287379100000001</v>
      </c>
      <c r="G29" s="2"/>
      <c r="H29" t="s">
        <v>234</v>
      </c>
      <c r="I29" t="s">
        <v>61</v>
      </c>
      <c r="J29" t="str">
        <f>VLOOKUP(I:I,Stadttteilzuordnung!$A$2:$C$13,3,0)</f>
        <v>Lidl (Schwarz-Gruppe)_Süd</v>
      </c>
    </row>
    <row r="30" spans="1:10">
      <c r="A30" t="str">
        <f t="shared" si="0"/>
        <v>25_kaufland</v>
      </c>
      <c r="B30">
        <v>25</v>
      </c>
      <c r="C30" t="s">
        <v>250</v>
      </c>
      <c r="D30" t="s">
        <v>153</v>
      </c>
      <c r="E30" s="2">
        <v>52.547870099999997</v>
      </c>
      <c r="F30" s="2">
        <v>13.5046304</v>
      </c>
      <c r="G30" s="2"/>
      <c r="H30" t="s">
        <v>235</v>
      </c>
      <c r="I30" t="s">
        <v>59</v>
      </c>
      <c r="J30" t="str">
        <f>VLOOKUP(I:I,Stadttteilzuordnung!$A$2:$C$13,3,0)</f>
        <v>Lidl (Schwarz-Gruppe)_Süd</v>
      </c>
    </row>
    <row r="31" spans="1:10">
      <c r="A31" t="str">
        <f t="shared" si="0"/>
        <v>27_kaufland</v>
      </c>
      <c r="B31">
        <v>27</v>
      </c>
      <c r="C31" t="s">
        <v>250</v>
      </c>
      <c r="D31" t="s">
        <v>153</v>
      </c>
      <c r="E31" s="2">
        <v>52.468556200000002</v>
      </c>
      <c r="F31" s="2">
        <v>13.376569999999999</v>
      </c>
      <c r="G31" s="2"/>
      <c r="H31" t="s">
        <v>235</v>
      </c>
      <c r="I31" t="s">
        <v>68</v>
      </c>
      <c r="J31" t="str">
        <f>VLOOKUP(I:I,Stadttteilzuordnung!$A$2:$C$13,3,0)</f>
        <v>Lidl (Schwarz-Gruppe)_Süd</v>
      </c>
    </row>
    <row r="32" spans="1:10">
      <c r="A32" t="str">
        <f t="shared" si="0"/>
        <v>28_kaufland</v>
      </c>
      <c r="B32">
        <v>28</v>
      </c>
      <c r="C32" t="s">
        <v>250</v>
      </c>
      <c r="D32" t="s">
        <v>153</v>
      </c>
      <c r="E32" s="2">
        <v>52.462448999999999</v>
      </c>
      <c r="F32" s="2">
        <v>13.3680649</v>
      </c>
      <c r="G32" s="2"/>
      <c r="H32" t="s">
        <v>234</v>
      </c>
      <c r="I32" t="s">
        <v>68</v>
      </c>
      <c r="J32" t="str">
        <f>VLOOKUP(I:I,Stadttteilzuordnung!$A$2:$C$13,3,0)</f>
        <v>Lidl (Schwarz-Gruppe)_Süd</v>
      </c>
    </row>
    <row r="33" spans="1:10">
      <c r="A33" t="str">
        <f t="shared" si="0"/>
        <v>31_kaufland</v>
      </c>
      <c r="B33">
        <v>31</v>
      </c>
      <c r="C33" t="s">
        <v>250</v>
      </c>
      <c r="D33" t="s">
        <v>89</v>
      </c>
      <c r="E33" s="2">
        <v>52.452160900000003</v>
      </c>
      <c r="F33" s="2">
        <v>13.586409400000001</v>
      </c>
      <c r="G33" s="2"/>
      <c r="H33" t="s">
        <v>234</v>
      </c>
      <c r="I33" t="s">
        <v>69</v>
      </c>
      <c r="J33" t="str">
        <f>VLOOKUP(I:I,Stadttteilzuordnung!$A$2:$C$13,3,0)</f>
        <v>Lidl (Schwarz-Gruppe)_Süd</v>
      </c>
    </row>
    <row r="34" spans="1:10">
      <c r="A34" t="str">
        <f t="shared" si="0"/>
        <v>33_kaufland</v>
      </c>
      <c r="B34">
        <v>33</v>
      </c>
      <c r="C34" t="s">
        <v>250</v>
      </c>
      <c r="D34" t="s">
        <v>179</v>
      </c>
      <c r="E34" s="2">
        <v>52.516149800000001</v>
      </c>
      <c r="F34" s="2">
        <v>13.4471352</v>
      </c>
      <c r="G34" s="2"/>
      <c r="H34" t="s">
        <v>235</v>
      </c>
      <c r="I34" t="s">
        <v>57</v>
      </c>
      <c r="J34" t="str">
        <f>VLOOKUP(I:I,Stadttteilzuordnung!$A$2:$C$13,3,0)</f>
        <v>Lidl (Schwarz-Gruppe)_Süd</v>
      </c>
    </row>
  </sheetData>
  <autoFilter ref="A1:J1"/>
  <sortState ref="A2:I34">
    <sortCondition ref="I2:I34"/>
  </sortState>
  <phoneticPr fontId="19" type="noConversion"/>
  <pageMargins left="0.7" right="0.7" top="0.78740157499999996" bottom="0.78740157499999996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55"/>
  <sheetViews>
    <sheetView workbookViewId="0">
      <selection activeCell="A2" sqref="A2:J155"/>
    </sheetView>
  </sheetViews>
  <sheetFormatPr baseColWidth="10" defaultRowHeight="14"/>
  <cols>
    <col min="9" max="9" width="18.83203125" customWidth="1"/>
    <col min="10" max="10" width="14.1640625" customWidth="1"/>
  </cols>
  <sheetData>
    <row r="1" spans="1:10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7" t="s">
        <v>84</v>
      </c>
      <c r="H1" s="1" t="s">
        <v>230</v>
      </c>
      <c r="I1" s="5" t="s">
        <v>244</v>
      </c>
      <c r="J1" s="1" t="s">
        <v>74</v>
      </c>
    </row>
    <row r="2" spans="1:10">
      <c r="A2" t="str">
        <f t="shared" ref="A2:A33" si="0">B2&amp;"_"&amp;C2</f>
        <v>1_lidl</v>
      </c>
      <c r="B2">
        <v>1</v>
      </c>
      <c r="C2" t="s">
        <v>206</v>
      </c>
      <c r="D2" t="s">
        <v>139</v>
      </c>
      <c r="E2" s="2">
        <v>52.549295899999997</v>
      </c>
      <c r="F2" s="2">
        <v>13.3697076</v>
      </c>
      <c r="G2" s="2"/>
      <c r="H2" t="s">
        <v>233</v>
      </c>
      <c r="I2" t="s">
        <v>65</v>
      </c>
      <c r="J2" t="str">
        <f>VLOOKUP(I:I,Stadttteilzuordnung!$A$1:$D$13,3,0)</f>
        <v>Lidl (Schwarz-Gruppe)_Nord</v>
      </c>
    </row>
    <row r="3" spans="1:10">
      <c r="A3" t="str">
        <f t="shared" si="0"/>
        <v>9_lidl</v>
      </c>
      <c r="B3">
        <v>9</v>
      </c>
      <c r="C3" t="s">
        <v>206</v>
      </c>
      <c r="D3" t="s">
        <v>139</v>
      </c>
      <c r="E3" s="2">
        <v>52.509703799999997</v>
      </c>
      <c r="F3" s="2">
        <v>13.3059928</v>
      </c>
      <c r="G3" s="2"/>
      <c r="H3" t="s">
        <v>233</v>
      </c>
      <c r="I3" t="s">
        <v>64</v>
      </c>
      <c r="J3" t="str">
        <f>VLOOKUP(I:I,Stadttteilzuordnung!$A$1:$D$13,3,0)</f>
        <v>Lidl (Schwarz-Gruppe)_Nord</v>
      </c>
    </row>
    <row r="4" spans="1:10">
      <c r="A4" t="str">
        <f t="shared" si="0"/>
        <v>11_lidl</v>
      </c>
      <c r="B4">
        <v>11</v>
      </c>
      <c r="C4" t="s">
        <v>206</v>
      </c>
      <c r="D4" t="s">
        <v>139</v>
      </c>
      <c r="E4" s="2">
        <v>52.571526200000001</v>
      </c>
      <c r="F4" s="2">
        <v>13.444083300000001</v>
      </c>
      <c r="G4" s="2"/>
      <c r="H4" t="s">
        <v>233</v>
      </c>
      <c r="I4" t="s">
        <v>58</v>
      </c>
      <c r="J4" t="str">
        <f>VLOOKUP(I:I,Stadttteilzuordnung!$A$1:$D$13,3,0)</f>
        <v>Lidl (Schwarz-Gruppe)_Nord</v>
      </c>
    </row>
    <row r="5" spans="1:10">
      <c r="A5" t="str">
        <f t="shared" si="0"/>
        <v>12_lidl</v>
      </c>
      <c r="B5">
        <v>12</v>
      </c>
      <c r="C5" t="s">
        <v>206</v>
      </c>
      <c r="D5" t="s">
        <v>149</v>
      </c>
      <c r="E5" s="2">
        <v>52.5278469</v>
      </c>
      <c r="F5" s="2">
        <v>13.3076089</v>
      </c>
      <c r="G5" s="2"/>
      <c r="H5" t="s">
        <v>233</v>
      </c>
      <c r="I5" t="s">
        <v>64</v>
      </c>
      <c r="J5" t="str">
        <f>VLOOKUP(I:I,Stadttteilzuordnung!$A$1:$D$13,3,0)</f>
        <v>Lidl (Schwarz-Gruppe)_Nord</v>
      </c>
    </row>
    <row r="6" spans="1:10">
      <c r="A6" t="str">
        <f t="shared" si="0"/>
        <v>13_lidl</v>
      </c>
      <c r="B6">
        <v>13</v>
      </c>
      <c r="C6" t="s">
        <v>206</v>
      </c>
      <c r="D6" t="s">
        <v>139</v>
      </c>
      <c r="E6" s="2">
        <v>52.542875199999997</v>
      </c>
      <c r="F6" s="2">
        <v>13.1965568</v>
      </c>
      <c r="G6" s="2"/>
      <c r="H6" t="s">
        <v>233</v>
      </c>
      <c r="I6" t="s">
        <v>60</v>
      </c>
      <c r="J6" t="str">
        <f>VLOOKUP(I:I,Stadttteilzuordnung!$A$1:$D$13,3,0)</f>
        <v>Lidl (Schwarz-Gruppe)_Nord</v>
      </c>
    </row>
    <row r="7" spans="1:10">
      <c r="A7" t="str">
        <f t="shared" si="0"/>
        <v>15_lidl</v>
      </c>
      <c r="B7">
        <v>15</v>
      </c>
      <c r="C7" t="s">
        <v>206</v>
      </c>
      <c r="D7" t="s">
        <v>139</v>
      </c>
      <c r="E7" s="2">
        <v>52.534335499999997</v>
      </c>
      <c r="F7" s="2">
        <v>13.4456503</v>
      </c>
      <c r="G7" s="2"/>
      <c r="H7" t="s">
        <v>233</v>
      </c>
      <c r="I7" t="s">
        <v>58</v>
      </c>
      <c r="J7" t="str">
        <f>VLOOKUP(I:I,Stadttteilzuordnung!$A$1:$D$13,3,0)</f>
        <v>Lidl (Schwarz-Gruppe)_Nord</v>
      </c>
    </row>
    <row r="8" spans="1:10">
      <c r="A8" t="str">
        <f t="shared" si="0"/>
        <v>17_lidl</v>
      </c>
      <c r="B8">
        <v>17</v>
      </c>
      <c r="C8" t="s">
        <v>206</v>
      </c>
      <c r="D8" t="s">
        <v>139</v>
      </c>
      <c r="E8" s="2">
        <v>52.546157999999998</v>
      </c>
      <c r="F8" s="2">
        <v>13.1429724</v>
      </c>
      <c r="G8" s="2"/>
      <c r="H8" t="s">
        <v>233</v>
      </c>
      <c r="I8" t="s">
        <v>60</v>
      </c>
      <c r="J8" t="str">
        <f>VLOOKUP(I:I,Stadttteilzuordnung!$A$1:$D$13,3,0)</f>
        <v>Lidl (Schwarz-Gruppe)_Nord</v>
      </c>
    </row>
    <row r="9" spans="1:10">
      <c r="A9" t="str">
        <f t="shared" si="0"/>
        <v>19_lidl</v>
      </c>
      <c r="B9">
        <v>19</v>
      </c>
      <c r="C9" t="s">
        <v>206</v>
      </c>
      <c r="D9" t="s">
        <v>139</v>
      </c>
      <c r="E9" s="2">
        <v>52.515326299999998</v>
      </c>
      <c r="F9" s="2">
        <v>13.287356000000001</v>
      </c>
      <c r="G9" s="2"/>
      <c r="H9" t="s">
        <v>233</v>
      </c>
      <c r="I9" t="s">
        <v>64</v>
      </c>
      <c r="J9" t="str">
        <f>VLOOKUP(I:I,Stadttteilzuordnung!$A$1:$D$13,3,0)</f>
        <v>Lidl (Schwarz-Gruppe)_Nord</v>
      </c>
    </row>
    <row r="10" spans="1:10">
      <c r="A10" t="str">
        <f t="shared" si="0"/>
        <v>20_lidl</v>
      </c>
      <c r="B10">
        <v>20</v>
      </c>
      <c r="C10" t="s">
        <v>206</v>
      </c>
      <c r="D10" t="s">
        <v>139</v>
      </c>
      <c r="E10" s="2">
        <v>52.612959799999999</v>
      </c>
      <c r="F10" s="2">
        <v>13.313921799999999</v>
      </c>
      <c r="G10" s="2"/>
      <c r="H10" t="s">
        <v>233</v>
      </c>
      <c r="I10" t="s">
        <v>62</v>
      </c>
      <c r="J10" t="str">
        <f>VLOOKUP(I:I,Stadttteilzuordnung!$A$1:$D$13,3,0)</f>
        <v>Lidl (Schwarz-Gruppe)_Nord</v>
      </c>
    </row>
    <row r="11" spans="1:10">
      <c r="A11" t="str">
        <f t="shared" si="0"/>
        <v>21_lidl</v>
      </c>
      <c r="B11">
        <v>21</v>
      </c>
      <c r="C11" t="s">
        <v>206</v>
      </c>
      <c r="D11" t="s">
        <v>139</v>
      </c>
      <c r="E11" s="2">
        <v>52.552426400000002</v>
      </c>
      <c r="F11" s="2">
        <v>13.350118999999999</v>
      </c>
      <c r="G11" s="2"/>
      <c r="H11" t="s">
        <v>233</v>
      </c>
      <c r="I11" t="s">
        <v>65</v>
      </c>
      <c r="J11" t="str">
        <f>VLOOKUP(I:I,Stadttteilzuordnung!$A$1:$D$13,3,0)</f>
        <v>Lidl (Schwarz-Gruppe)_Nord</v>
      </c>
    </row>
    <row r="12" spans="1:10">
      <c r="A12" t="str">
        <f t="shared" si="0"/>
        <v>24_lidl</v>
      </c>
      <c r="B12">
        <v>24</v>
      </c>
      <c r="C12" t="s">
        <v>206</v>
      </c>
      <c r="D12" t="s">
        <v>139</v>
      </c>
      <c r="E12" s="2">
        <v>52.544551400000003</v>
      </c>
      <c r="F12" s="2">
        <v>13.3915785</v>
      </c>
      <c r="G12" s="2"/>
      <c r="H12" t="s">
        <v>233</v>
      </c>
      <c r="I12" t="s">
        <v>65</v>
      </c>
      <c r="J12" t="str">
        <f>VLOOKUP(I:I,Stadttteilzuordnung!$A$1:$D$13,3,0)</f>
        <v>Lidl (Schwarz-Gruppe)_Nord</v>
      </c>
    </row>
    <row r="13" spans="1:10">
      <c r="A13" t="str">
        <f t="shared" si="0"/>
        <v>30_lidl</v>
      </c>
      <c r="B13">
        <v>30</v>
      </c>
      <c r="C13" t="s">
        <v>206</v>
      </c>
      <c r="D13" t="s">
        <v>139</v>
      </c>
      <c r="E13" s="2">
        <v>52.565237600000003</v>
      </c>
      <c r="F13" s="2">
        <v>13.378827599999999</v>
      </c>
      <c r="G13" s="2"/>
      <c r="H13" t="s">
        <v>233</v>
      </c>
      <c r="I13" t="s">
        <v>65</v>
      </c>
      <c r="J13" t="str">
        <f>VLOOKUP(I:I,Stadttteilzuordnung!$A$1:$D$13,3,0)</f>
        <v>Lidl (Schwarz-Gruppe)_Nord</v>
      </c>
    </row>
    <row r="14" spans="1:10">
      <c r="A14" t="str">
        <f t="shared" si="0"/>
        <v>33_lidl</v>
      </c>
      <c r="B14">
        <v>33</v>
      </c>
      <c r="C14" t="s">
        <v>206</v>
      </c>
      <c r="D14" t="s">
        <v>139</v>
      </c>
      <c r="E14" s="2">
        <v>52.526425699999997</v>
      </c>
      <c r="F14" s="2">
        <v>13.241707999999999</v>
      </c>
      <c r="G14" s="2"/>
      <c r="H14" t="s">
        <v>233</v>
      </c>
      <c r="I14" t="s">
        <v>60</v>
      </c>
      <c r="J14" t="str">
        <f>VLOOKUP(I:I,Stadttteilzuordnung!$A$1:$D$13,3,0)</f>
        <v>Lidl (Schwarz-Gruppe)_Nord</v>
      </c>
    </row>
    <row r="15" spans="1:10">
      <c r="A15" t="str">
        <f t="shared" si="0"/>
        <v>34_lidl</v>
      </c>
      <c r="B15">
        <v>34</v>
      </c>
      <c r="C15" t="s">
        <v>206</v>
      </c>
      <c r="D15" t="s">
        <v>139</v>
      </c>
      <c r="E15" s="2">
        <v>52.528400900000001</v>
      </c>
      <c r="F15" s="2">
        <v>13.1881605</v>
      </c>
      <c r="G15" s="2"/>
      <c r="H15" t="s">
        <v>233</v>
      </c>
      <c r="I15" t="s">
        <v>60</v>
      </c>
      <c r="J15" t="str">
        <f>VLOOKUP(I:I,Stadttteilzuordnung!$A$1:$D$13,3,0)</f>
        <v>Lidl (Schwarz-Gruppe)_Nord</v>
      </c>
    </row>
    <row r="16" spans="1:10">
      <c r="A16" t="str">
        <f t="shared" si="0"/>
        <v>35_lidl</v>
      </c>
      <c r="B16">
        <v>35</v>
      </c>
      <c r="C16" t="s">
        <v>206</v>
      </c>
      <c r="D16" t="s">
        <v>139</v>
      </c>
      <c r="E16" s="2">
        <v>52.593294299999997</v>
      </c>
      <c r="F16" s="2">
        <v>13.432823600000001</v>
      </c>
      <c r="G16" s="2"/>
      <c r="H16" t="s">
        <v>233</v>
      </c>
      <c r="I16" t="s">
        <v>58</v>
      </c>
      <c r="J16" t="str">
        <f>VLOOKUP(I:I,Stadttteilzuordnung!$A$1:$D$13,3,0)</f>
        <v>Lidl (Schwarz-Gruppe)_Nord</v>
      </c>
    </row>
    <row r="17" spans="1:10">
      <c r="A17" t="str">
        <f t="shared" si="0"/>
        <v>38_lidl</v>
      </c>
      <c r="B17">
        <v>38</v>
      </c>
      <c r="C17" t="s">
        <v>206</v>
      </c>
      <c r="D17" t="s">
        <v>139</v>
      </c>
      <c r="E17" s="2">
        <v>52.563647699999997</v>
      </c>
      <c r="F17" s="2">
        <v>13.353565400000001</v>
      </c>
      <c r="G17" s="2"/>
      <c r="H17" t="s">
        <v>233</v>
      </c>
      <c r="I17" t="s">
        <v>62</v>
      </c>
      <c r="J17" t="str">
        <f>VLOOKUP(I:I,Stadttteilzuordnung!$A$1:$D$13,3,0)</f>
        <v>Lidl (Schwarz-Gruppe)_Nord</v>
      </c>
    </row>
    <row r="18" spans="1:10">
      <c r="A18" t="str">
        <f t="shared" si="0"/>
        <v>41_lidl</v>
      </c>
      <c r="B18">
        <v>41</v>
      </c>
      <c r="C18" t="s">
        <v>206</v>
      </c>
      <c r="D18" t="s">
        <v>139</v>
      </c>
      <c r="E18" s="2">
        <v>52.564990000000002</v>
      </c>
      <c r="F18" s="2">
        <v>13.32836</v>
      </c>
      <c r="G18" s="2"/>
      <c r="H18" t="s">
        <v>233</v>
      </c>
      <c r="I18" t="s">
        <v>62</v>
      </c>
      <c r="J18" t="str">
        <f>VLOOKUP(I:I,Stadttteilzuordnung!$A$1:$D$13,3,0)</f>
        <v>Lidl (Schwarz-Gruppe)_Nord</v>
      </c>
    </row>
    <row r="19" spans="1:10">
      <c r="A19" t="str">
        <f t="shared" si="0"/>
        <v>45_lidl</v>
      </c>
      <c r="B19">
        <v>45</v>
      </c>
      <c r="C19" t="s">
        <v>206</v>
      </c>
      <c r="D19" t="s">
        <v>139</v>
      </c>
      <c r="E19" s="2">
        <v>52.520176300000003</v>
      </c>
      <c r="F19" s="2">
        <v>13.2809937</v>
      </c>
      <c r="G19" s="2"/>
      <c r="H19" t="s">
        <v>233</v>
      </c>
      <c r="I19" t="s">
        <v>64</v>
      </c>
      <c r="J19" t="str">
        <f>VLOOKUP(I:I,Stadttteilzuordnung!$A$1:$D$13,3,0)</f>
        <v>Lidl (Schwarz-Gruppe)_Nord</v>
      </c>
    </row>
    <row r="20" spans="1:10">
      <c r="A20" t="str">
        <f t="shared" si="0"/>
        <v>46_lidl</v>
      </c>
      <c r="B20">
        <v>46</v>
      </c>
      <c r="C20" t="s">
        <v>206</v>
      </c>
      <c r="D20" t="s">
        <v>139</v>
      </c>
      <c r="E20" s="2">
        <v>52.533230699999997</v>
      </c>
      <c r="F20" s="2">
        <v>13.4300005</v>
      </c>
      <c r="G20" s="2"/>
      <c r="H20" t="s">
        <v>233</v>
      </c>
      <c r="I20" t="s">
        <v>58</v>
      </c>
      <c r="J20" t="str">
        <f>VLOOKUP(I:I,Stadttteilzuordnung!$A$1:$D$13,3,0)</f>
        <v>Lidl (Schwarz-Gruppe)_Nord</v>
      </c>
    </row>
    <row r="21" spans="1:10">
      <c r="A21" t="str">
        <f t="shared" si="0"/>
        <v>49_lidl</v>
      </c>
      <c r="B21">
        <v>49</v>
      </c>
      <c r="C21" t="s">
        <v>206</v>
      </c>
      <c r="D21" t="s">
        <v>149</v>
      </c>
      <c r="E21" s="2">
        <v>52.547603799999997</v>
      </c>
      <c r="F21" s="2">
        <v>13.2100323</v>
      </c>
      <c r="G21" s="2"/>
      <c r="H21" t="s">
        <v>233</v>
      </c>
      <c r="I21" t="s">
        <v>60</v>
      </c>
      <c r="J21" t="str">
        <f>VLOOKUP(I:I,Stadttteilzuordnung!$A$1:$D$13,3,0)</f>
        <v>Lidl (Schwarz-Gruppe)_Nord</v>
      </c>
    </row>
    <row r="22" spans="1:10">
      <c r="A22" t="str">
        <f t="shared" si="0"/>
        <v>51_lidl</v>
      </c>
      <c r="B22">
        <v>51</v>
      </c>
      <c r="C22" t="s">
        <v>206</v>
      </c>
      <c r="D22" t="s">
        <v>149</v>
      </c>
      <c r="E22" s="2">
        <v>52.5564763</v>
      </c>
      <c r="F22" s="2">
        <v>13.4369909</v>
      </c>
      <c r="G22" s="2"/>
      <c r="H22" t="s">
        <v>233</v>
      </c>
      <c r="I22" t="s">
        <v>58</v>
      </c>
      <c r="J22" t="str">
        <f>VLOOKUP(I:I,Stadttteilzuordnung!$A$1:$D$13,3,0)</f>
        <v>Lidl (Schwarz-Gruppe)_Nord</v>
      </c>
    </row>
    <row r="23" spans="1:10">
      <c r="A23" t="str">
        <f t="shared" si="0"/>
        <v>52_lidl</v>
      </c>
      <c r="B23">
        <v>52</v>
      </c>
      <c r="C23" t="s">
        <v>206</v>
      </c>
      <c r="D23" t="s">
        <v>139</v>
      </c>
      <c r="E23" s="2">
        <v>52.546472999999999</v>
      </c>
      <c r="F23" s="2">
        <v>13.4294539</v>
      </c>
      <c r="G23" s="2"/>
      <c r="H23" t="s">
        <v>233</v>
      </c>
      <c r="I23" t="s">
        <v>58</v>
      </c>
      <c r="J23" t="str">
        <f>VLOOKUP(I:I,Stadttteilzuordnung!$A$1:$D$13,3,0)</f>
        <v>Lidl (Schwarz-Gruppe)_Nord</v>
      </c>
    </row>
    <row r="24" spans="1:10">
      <c r="A24" t="str">
        <f t="shared" si="0"/>
        <v>53_lidl</v>
      </c>
      <c r="B24">
        <v>53</v>
      </c>
      <c r="C24" t="s">
        <v>206</v>
      </c>
      <c r="D24" t="s">
        <v>139</v>
      </c>
      <c r="E24" s="2">
        <v>52.561928399999999</v>
      </c>
      <c r="F24" s="2">
        <v>13.365584999999999</v>
      </c>
      <c r="G24" s="2"/>
      <c r="H24" t="s">
        <v>233</v>
      </c>
      <c r="I24" t="s">
        <v>62</v>
      </c>
      <c r="J24" t="str">
        <f>VLOOKUP(I:I,Stadttteilzuordnung!$A$1:$D$13,3,0)</f>
        <v>Lidl (Schwarz-Gruppe)_Nord</v>
      </c>
    </row>
    <row r="25" spans="1:10">
      <c r="A25" t="str">
        <f t="shared" si="0"/>
        <v>54_lidl</v>
      </c>
      <c r="B25">
        <v>54</v>
      </c>
      <c r="C25" t="s">
        <v>206</v>
      </c>
      <c r="D25" t="s">
        <v>149</v>
      </c>
      <c r="E25" s="2">
        <v>52.591729299999997</v>
      </c>
      <c r="F25" s="2">
        <v>13.403433100000001</v>
      </c>
      <c r="G25" s="2"/>
      <c r="H25" t="s">
        <v>233</v>
      </c>
      <c r="I25" t="s">
        <v>58</v>
      </c>
      <c r="J25" t="str">
        <f>VLOOKUP(I:I,Stadttteilzuordnung!$A$1:$D$13,3,0)</f>
        <v>Lidl (Schwarz-Gruppe)_Nord</v>
      </c>
    </row>
    <row r="26" spans="1:10">
      <c r="A26" t="str">
        <f t="shared" si="0"/>
        <v>56_lidl</v>
      </c>
      <c r="B26">
        <v>56</v>
      </c>
      <c r="C26" t="s">
        <v>206</v>
      </c>
      <c r="D26" t="s">
        <v>139</v>
      </c>
      <c r="E26" s="2">
        <v>52.555093300000003</v>
      </c>
      <c r="F26" s="2">
        <v>13.382604000000001</v>
      </c>
      <c r="G26" s="2"/>
      <c r="H26" t="s">
        <v>233</v>
      </c>
      <c r="I26" t="s">
        <v>65</v>
      </c>
      <c r="J26" t="str">
        <f>VLOOKUP(I:I,Stadttteilzuordnung!$A$1:$D$13,3,0)</f>
        <v>Lidl (Schwarz-Gruppe)_Nord</v>
      </c>
    </row>
    <row r="27" spans="1:10">
      <c r="A27" t="str">
        <f t="shared" si="0"/>
        <v>57_lidl</v>
      </c>
      <c r="B27">
        <v>57</v>
      </c>
      <c r="C27" t="s">
        <v>206</v>
      </c>
      <c r="D27" t="s">
        <v>139</v>
      </c>
      <c r="E27" s="2">
        <v>52.573715900000003</v>
      </c>
      <c r="F27" s="2">
        <v>13.398583199999999</v>
      </c>
      <c r="G27" s="2"/>
      <c r="H27" t="s">
        <v>233</v>
      </c>
      <c r="I27" t="s">
        <v>58</v>
      </c>
      <c r="J27" t="str">
        <f>VLOOKUP(I:I,Stadttteilzuordnung!$A$1:$D$13,3,0)</f>
        <v>Lidl (Schwarz-Gruppe)_Nord</v>
      </c>
    </row>
    <row r="28" spans="1:10">
      <c r="A28" t="str">
        <f t="shared" si="0"/>
        <v>59_lidl</v>
      </c>
      <c r="B28">
        <v>59</v>
      </c>
      <c r="C28" t="s">
        <v>206</v>
      </c>
      <c r="D28" t="s">
        <v>149</v>
      </c>
      <c r="E28" s="2">
        <v>52.552572099999999</v>
      </c>
      <c r="F28" s="2">
        <v>13.421492799999999</v>
      </c>
      <c r="G28" s="2"/>
      <c r="H28" t="s">
        <v>233</v>
      </c>
      <c r="I28" t="s">
        <v>58</v>
      </c>
      <c r="J28" t="str">
        <f>VLOOKUP(I:I,Stadttteilzuordnung!$A$1:$D$13,3,0)</f>
        <v>Lidl (Schwarz-Gruppe)_Nord</v>
      </c>
    </row>
    <row r="29" spans="1:10">
      <c r="A29" t="str">
        <f t="shared" si="0"/>
        <v>60_lidl</v>
      </c>
      <c r="B29">
        <v>60</v>
      </c>
      <c r="C29" t="s">
        <v>206</v>
      </c>
      <c r="D29" t="s">
        <v>139</v>
      </c>
      <c r="E29" s="2">
        <v>52.510589799999998</v>
      </c>
      <c r="F29" s="2">
        <v>13.3969542</v>
      </c>
      <c r="G29" s="2"/>
      <c r="H29" t="s">
        <v>233</v>
      </c>
      <c r="I29" t="s">
        <v>65</v>
      </c>
      <c r="J29" t="str">
        <f>VLOOKUP(I:I,Stadttteilzuordnung!$A$1:$D$13,3,0)</f>
        <v>Lidl (Schwarz-Gruppe)_Nord</v>
      </c>
    </row>
    <row r="30" spans="1:10">
      <c r="A30" t="str">
        <f t="shared" si="0"/>
        <v>61_lidl</v>
      </c>
      <c r="B30">
        <v>61</v>
      </c>
      <c r="C30" t="s">
        <v>206</v>
      </c>
      <c r="D30" t="s">
        <v>139</v>
      </c>
      <c r="E30" s="2">
        <v>52.486736000000001</v>
      </c>
      <c r="F30" s="2">
        <v>13.324946000000001</v>
      </c>
      <c r="G30" s="2"/>
      <c r="H30" t="s">
        <v>233</v>
      </c>
      <c r="I30" t="s">
        <v>64</v>
      </c>
      <c r="J30" t="str">
        <f>VLOOKUP(I:I,Stadttteilzuordnung!$A$1:$D$13,3,0)</f>
        <v>Lidl (Schwarz-Gruppe)_Nord</v>
      </c>
    </row>
    <row r="31" spans="1:10">
      <c r="A31" t="str">
        <f t="shared" si="0"/>
        <v>62_lidl</v>
      </c>
      <c r="B31">
        <v>62</v>
      </c>
      <c r="C31" t="s">
        <v>206</v>
      </c>
      <c r="D31" t="s">
        <v>139</v>
      </c>
      <c r="E31" s="2">
        <v>52.534506100000002</v>
      </c>
      <c r="F31" s="2">
        <v>13.4079747</v>
      </c>
      <c r="G31" s="2"/>
      <c r="H31" t="s">
        <v>233</v>
      </c>
      <c r="I31" t="s">
        <v>58</v>
      </c>
      <c r="J31" t="str">
        <f>VLOOKUP(I:I,Stadttteilzuordnung!$A$1:$D$13,3,0)</f>
        <v>Lidl (Schwarz-Gruppe)_Nord</v>
      </c>
    </row>
    <row r="32" spans="1:10">
      <c r="A32" t="str">
        <f t="shared" si="0"/>
        <v>67_lidl</v>
      </c>
      <c r="B32">
        <v>67</v>
      </c>
      <c r="C32" t="s">
        <v>206</v>
      </c>
      <c r="D32" t="s">
        <v>139</v>
      </c>
      <c r="E32" s="2">
        <v>52.520838900000001</v>
      </c>
      <c r="F32" s="2">
        <v>13.4676358</v>
      </c>
      <c r="G32" s="2"/>
      <c r="H32" t="s">
        <v>233</v>
      </c>
      <c r="I32" t="s">
        <v>58</v>
      </c>
      <c r="J32" t="str">
        <f>VLOOKUP(I:I,Stadttteilzuordnung!$A$1:$D$13,3,0)</f>
        <v>Lidl (Schwarz-Gruppe)_Nord</v>
      </c>
    </row>
    <row r="33" spans="1:10">
      <c r="A33" t="str">
        <f t="shared" si="0"/>
        <v>70_lidl</v>
      </c>
      <c r="B33">
        <v>70</v>
      </c>
      <c r="C33" t="s">
        <v>206</v>
      </c>
      <c r="D33" t="s">
        <v>139</v>
      </c>
      <c r="E33" s="2">
        <v>52.502960399999999</v>
      </c>
      <c r="F33" s="2">
        <v>13.298530599999999</v>
      </c>
      <c r="G33" s="2"/>
      <c r="H33" t="s">
        <v>233</v>
      </c>
      <c r="I33" t="s">
        <v>64</v>
      </c>
      <c r="J33" t="str">
        <f>VLOOKUP(I:I,Stadttteilzuordnung!$A$1:$D$13,3,0)</f>
        <v>Lidl (Schwarz-Gruppe)_Nord</v>
      </c>
    </row>
    <row r="34" spans="1:10">
      <c r="A34" t="str">
        <f t="shared" ref="A34:A65" si="1">B34&amp;"_"&amp;C34</f>
        <v>73_lidl</v>
      </c>
      <c r="B34">
        <v>73</v>
      </c>
      <c r="C34" t="s">
        <v>206</v>
      </c>
      <c r="D34" t="s">
        <v>139</v>
      </c>
      <c r="E34" s="2">
        <v>52.514886599999997</v>
      </c>
      <c r="F34" s="2">
        <v>13.418799</v>
      </c>
      <c r="G34" s="2"/>
      <c r="H34" t="s">
        <v>233</v>
      </c>
      <c r="I34" t="s">
        <v>65</v>
      </c>
      <c r="J34" t="str">
        <f>VLOOKUP(I:I,Stadttteilzuordnung!$A$1:$D$13,3,0)</f>
        <v>Lidl (Schwarz-Gruppe)_Nord</v>
      </c>
    </row>
    <row r="35" spans="1:10">
      <c r="A35" t="str">
        <f t="shared" si="1"/>
        <v>75_lidl</v>
      </c>
      <c r="B35">
        <v>75</v>
      </c>
      <c r="C35" t="s">
        <v>206</v>
      </c>
      <c r="D35" t="s">
        <v>139</v>
      </c>
      <c r="E35" s="2">
        <v>52.551137500000003</v>
      </c>
      <c r="F35" s="2">
        <v>13.3833679</v>
      </c>
      <c r="G35" s="2"/>
      <c r="H35" t="s">
        <v>233</v>
      </c>
      <c r="I35" t="s">
        <v>65</v>
      </c>
      <c r="J35" t="str">
        <f>VLOOKUP(I:I,Stadttteilzuordnung!$A$1:$D$13,3,0)</f>
        <v>Lidl (Schwarz-Gruppe)_Nord</v>
      </c>
    </row>
    <row r="36" spans="1:10">
      <c r="A36" t="str">
        <f t="shared" si="1"/>
        <v>76_lidl</v>
      </c>
      <c r="B36">
        <v>76</v>
      </c>
      <c r="C36" t="s">
        <v>206</v>
      </c>
      <c r="D36" t="s">
        <v>139</v>
      </c>
      <c r="E36" s="2">
        <v>52.607903999999998</v>
      </c>
      <c r="F36" s="2">
        <v>13.4780569</v>
      </c>
      <c r="G36" s="2"/>
      <c r="H36" t="s">
        <v>233</v>
      </c>
      <c r="I36" t="s">
        <v>58</v>
      </c>
      <c r="J36" t="str">
        <f>VLOOKUP(I:I,Stadttteilzuordnung!$A$1:$D$13,3,0)</f>
        <v>Lidl (Schwarz-Gruppe)_Nord</v>
      </c>
    </row>
    <row r="37" spans="1:10">
      <c r="A37" t="str">
        <f t="shared" si="1"/>
        <v>77_lidl</v>
      </c>
      <c r="B37">
        <v>77</v>
      </c>
      <c r="C37" t="s">
        <v>206</v>
      </c>
      <c r="D37" t="s">
        <v>139</v>
      </c>
      <c r="E37" s="2">
        <v>52.517698199999998</v>
      </c>
      <c r="F37" s="2">
        <v>13.1840236</v>
      </c>
      <c r="G37" s="2"/>
      <c r="H37" t="s">
        <v>233</v>
      </c>
      <c r="I37" t="s">
        <v>60</v>
      </c>
      <c r="J37" t="str">
        <f>VLOOKUP(I:I,Stadttteilzuordnung!$A$1:$D$13,3,0)</f>
        <v>Lidl (Schwarz-Gruppe)_Nord</v>
      </c>
    </row>
    <row r="38" spans="1:10">
      <c r="A38" t="str">
        <f t="shared" si="1"/>
        <v>80_lidl</v>
      </c>
      <c r="B38">
        <v>80</v>
      </c>
      <c r="C38" t="s">
        <v>206</v>
      </c>
      <c r="D38" t="s">
        <v>139</v>
      </c>
      <c r="E38" s="2">
        <v>52.524328500000003</v>
      </c>
      <c r="F38" s="2">
        <v>13.3795514</v>
      </c>
      <c r="G38" s="2"/>
      <c r="H38" t="s">
        <v>233</v>
      </c>
      <c r="I38" t="s">
        <v>65</v>
      </c>
      <c r="J38" t="str">
        <f>VLOOKUP(I:I,Stadttteilzuordnung!$A$1:$D$13,3,0)</f>
        <v>Lidl (Schwarz-Gruppe)_Nord</v>
      </c>
    </row>
    <row r="39" spans="1:10">
      <c r="A39" t="str">
        <f t="shared" si="1"/>
        <v>81_lidl</v>
      </c>
      <c r="B39">
        <v>81</v>
      </c>
      <c r="C39" t="s">
        <v>206</v>
      </c>
      <c r="D39" t="s">
        <v>139</v>
      </c>
      <c r="E39" s="2">
        <v>52.495462400000001</v>
      </c>
      <c r="F39" s="2">
        <v>13.304810700000001</v>
      </c>
      <c r="G39" s="2"/>
      <c r="H39" t="s">
        <v>233</v>
      </c>
      <c r="I39" t="s">
        <v>64</v>
      </c>
      <c r="J39" t="str">
        <f>VLOOKUP(I:I,Stadttteilzuordnung!$A$1:$D$13,3,0)</f>
        <v>Lidl (Schwarz-Gruppe)_Nord</v>
      </c>
    </row>
    <row r="40" spans="1:10">
      <c r="A40" t="str">
        <f t="shared" si="1"/>
        <v>82_lidl</v>
      </c>
      <c r="B40">
        <v>82</v>
      </c>
      <c r="C40" t="s">
        <v>206</v>
      </c>
      <c r="D40" t="s">
        <v>139</v>
      </c>
      <c r="E40" s="2">
        <v>52.563583600000001</v>
      </c>
      <c r="F40" s="2">
        <v>13.412146399999999</v>
      </c>
      <c r="G40" s="2"/>
      <c r="H40" t="s">
        <v>233</v>
      </c>
      <c r="I40" t="s">
        <v>58</v>
      </c>
      <c r="J40" t="str">
        <f>VLOOKUP(I:I,Stadttteilzuordnung!$A$1:$D$13,3,0)</f>
        <v>Lidl (Schwarz-Gruppe)_Nord</v>
      </c>
    </row>
    <row r="41" spans="1:10">
      <c r="A41" t="str">
        <f t="shared" si="1"/>
        <v>84_lidl</v>
      </c>
      <c r="B41">
        <v>84</v>
      </c>
      <c r="C41" t="s">
        <v>206</v>
      </c>
      <c r="D41" t="s">
        <v>139</v>
      </c>
      <c r="E41" s="2">
        <v>52.510094799999997</v>
      </c>
      <c r="F41" s="2">
        <v>13.4078546</v>
      </c>
      <c r="G41" s="2"/>
      <c r="H41" t="s">
        <v>233</v>
      </c>
      <c r="I41" t="s">
        <v>65</v>
      </c>
      <c r="J41" t="str">
        <f>VLOOKUP(I:I,Stadttteilzuordnung!$A$1:$D$13,3,0)</f>
        <v>Lidl (Schwarz-Gruppe)_Nord</v>
      </c>
    </row>
    <row r="42" spans="1:10">
      <c r="A42" t="str">
        <f t="shared" si="1"/>
        <v>89_lidl</v>
      </c>
      <c r="B42">
        <v>89</v>
      </c>
      <c r="C42" t="s">
        <v>206</v>
      </c>
      <c r="D42" t="s">
        <v>139</v>
      </c>
      <c r="E42" s="2">
        <v>52.5280542</v>
      </c>
      <c r="F42" s="2">
        <v>13.3078036</v>
      </c>
      <c r="G42" s="2"/>
      <c r="H42" t="s">
        <v>233</v>
      </c>
      <c r="I42" t="s">
        <v>64</v>
      </c>
      <c r="J42" t="str">
        <f>VLOOKUP(I:I,Stadttteilzuordnung!$A$1:$D$13,3,0)</f>
        <v>Lidl (Schwarz-Gruppe)_Nord</v>
      </c>
    </row>
    <row r="43" spans="1:10">
      <c r="A43" t="str">
        <f t="shared" si="1"/>
        <v>101_lidl</v>
      </c>
      <c r="B43">
        <v>101</v>
      </c>
      <c r="C43" t="s">
        <v>206</v>
      </c>
      <c r="D43" t="s">
        <v>139</v>
      </c>
      <c r="E43" s="2">
        <v>52.603850000000001</v>
      </c>
      <c r="F43" s="2">
        <v>13.3683104</v>
      </c>
      <c r="G43" s="2"/>
      <c r="H43" t="s">
        <v>233</v>
      </c>
      <c r="I43" t="s">
        <v>62</v>
      </c>
      <c r="J43" t="str">
        <f>VLOOKUP(I:I,Stadttteilzuordnung!$A$1:$D$13,3,0)</f>
        <v>Lidl (Schwarz-Gruppe)_Nord</v>
      </c>
    </row>
    <row r="44" spans="1:10">
      <c r="A44" t="str">
        <f t="shared" si="1"/>
        <v>102_lidl</v>
      </c>
      <c r="B44">
        <v>102</v>
      </c>
      <c r="C44" t="s">
        <v>206</v>
      </c>
      <c r="D44" t="s">
        <v>139</v>
      </c>
      <c r="E44" s="2">
        <v>52.520335899999999</v>
      </c>
      <c r="F44" s="2">
        <v>13.280721</v>
      </c>
      <c r="G44" s="2"/>
      <c r="H44" t="s">
        <v>233</v>
      </c>
      <c r="I44" t="s">
        <v>64</v>
      </c>
      <c r="J44" t="str">
        <f>VLOOKUP(I:I,Stadttteilzuordnung!$A$1:$D$13,3,0)</f>
        <v>Lidl (Schwarz-Gruppe)_Nord</v>
      </c>
    </row>
    <row r="45" spans="1:10">
      <c r="A45" t="str">
        <f t="shared" si="1"/>
        <v>103_lidl</v>
      </c>
      <c r="B45">
        <v>103</v>
      </c>
      <c r="C45" t="s">
        <v>206</v>
      </c>
      <c r="D45" t="s">
        <v>139</v>
      </c>
      <c r="E45" s="2">
        <v>52.5762681</v>
      </c>
      <c r="F45" s="2">
        <v>13.324832900000001</v>
      </c>
      <c r="G45" s="2"/>
      <c r="H45" t="s">
        <v>233</v>
      </c>
      <c r="I45" t="s">
        <v>62</v>
      </c>
      <c r="J45" t="str">
        <f>VLOOKUP(I:I,Stadttteilzuordnung!$A$1:$D$13,3,0)</f>
        <v>Lidl (Schwarz-Gruppe)_Nord</v>
      </c>
    </row>
    <row r="46" spans="1:10">
      <c r="A46" t="str">
        <f t="shared" si="1"/>
        <v>104_lidl</v>
      </c>
      <c r="B46">
        <v>104</v>
      </c>
      <c r="C46" t="s">
        <v>206</v>
      </c>
      <c r="D46" t="s">
        <v>139</v>
      </c>
      <c r="E46" s="2">
        <v>52.506822</v>
      </c>
      <c r="F46" s="2">
        <v>13.412360700000001</v>
      </c>
      <c r="G46" s="2"/>
      <c r="H46" t="s">
        <v>233</v>
      </c>
      <c r="I46" t="s">
        <v>65</v>
      </c>
      <c r="J46" t="str">
        <f>VLOOKUP(I:I,Stadttteilzuordnung!$A$1:$D$13,3,0)</f>
        <v>Lidl (Schwarz-Gruppe)_Nord</v>
      </c>
    </row>
    <row r="47" spans="1:10">
      <c r="A47" t="str">
        <f t="shared" si="1"/>
        <v>106_lidl</v>
      </c>
      <c r="B47">
        <v>106</v>
      </c>
      <c r="C47" t="s">
        <v>206</v>
      </c>
      <c r="D47" t="s">
        <v>139</v>
      </c>
      <c r="E47" s="2">
        <v>52.564880899999999</v>
      </c>
      <c r="F47" s="2">
        <v>13.329257399999999</v>
      </c>
      <c r="G47" s="2"/>
      <c r="H47" t="s">
        <v>233</v>
      </c>
      <c r="I47" t="s">
        <v>62</v>
      </c>
      <c r="J47" t="str">
        <f>VLOOKUP(I:I,Stadttteilzuordnung!$A$1:$D$13,3,0)</f>
        <v>Lidl (Schwarz-Gruppe)_Nord</v>
      </c>
    </row>
    <row r="48" spans="1:10">
      <c r="A48" t="str">
        <f t="shared" si="1"/>
        <v>109_lidl</v>
      </c>
      <c r="B48">
        <v>109</v>
      </c>
      <c r="C48" t="s">
        <v>206</v>
      </c>
      <c r="D48" t="s">
        <v>149</v>
      </c>
      <c r="E48" s="2">
        <v>52.527834300000002</v>
      </c>
      <c r="F48" s="2">
        <v>13.128627099999999</v>
      </c>
      <c r="G48" s="2"/>
      <c r="H48" t="s">
        <v>233</v>
      </c>
      <c r="I48" t="s">
        <v>60</v>
      </c>
      <c r="J48" t="str">
        <f>VLOOKUP(I:I,Stadttteilzuordnung!$A$1:$D$13,3,0)</f>
        <v>Lidl (Schwarz-Gruppe)_Nord</v>
      </c>
    </row>
    <row r="49" spans="1:10">
      <c r="A49" t="str">
        <f t="shared" si="1"/>
        <v>113_lidl</v>
      </c>
      <c r="B49">
        <v>113</v>
      </c>
      <c r="C49" t="s">
        <v>206</v>
      </c>
      <c r="D49" t="s">
        <v>139</v>
      </c>
      <c r="E49" s="2">
        <v>52.607789599999997</v>
      </c>
      <c r="F49" s="2">
        <v>13.477702799999999</v>
      </c>
      <c r="G49" s="2"/>
      <c r="H49" t="s">
        <v>233</v>
      </c>
      <c r="I49" t="s">
        <v>58</v>
      </c>
      <c r="J49" t="str">
        <f>VLOOKUP(I:I,Stadttteilzuordnung!$A$1:$D$13,3,0)</f>
        <v>Lidl (Schwarz-Gruppe)_Nord</v>
      </c>
    </row>
    <row r="50" spans="1:10">
      <c r="A50" t="str">
        <f t="shared" si="1"/>
        <v>124_lidl</v>
      </c>
      <c r="B50">
        <v>124</v>
      </c>
      <c r="C50" t="s">
        <v>206</v>
      </c>
      <c r="D50" t="s">
        <v>139</v>
      </c>
      <c r="E50" s="2">
        <v>52.535994299999999</v>
      </c>
      <c r="F50" s="2">
        <v>13.352413200000001</v>
      </c>
      <c r="G50" s="2"/>
      <c r="H50" t="s">
        <v>233</v>
      </c>
      <c r="I50" t="s">
        <v>65</v>
      </c>
      <c r="J50" t="str">
        <f>VLOOKUP(I:I,Stadttteilzuordnung!$A$1:$D$13,3,0)</f>
        <v>Lidl (Schwarz-Gruppe)_Nord</v>
      </c>
    </row>
    <row r="51" spans="1:10">
      <c r="A51" t="str">
        <f t="shared" si="1"/>
        <v>127_lidl</v>
      </c>
      <c r="B51">
        <v>127</v>
      </c>
      <c r="C51" t="s">
        <v>206</v>
      </c>
      <c r="D51" t="s">
        <v>139</v>
      </c>
      <c r="E51" s="2">
        <v>52.586213899999997</v>
      </c>
      <c r="F51" s="2">
        <v>13.316385500000001</v>
      </c>
      <c r="G51" s="2"/>
      <c r="H51" t="s">
        <v>233</v>
      </c>
      <c r="I51" t="s">
        <v>62</v>
      </c>
      <c r="J51" t="str">
        <f>VLOOKUP(I:I,Stadttteilzuordnung!$A$1:$D$13,3,0)</f>
        <v>Lidl (Schwarz-Gruppe)_Nord</v>
      </c>
    </row>
    <row r="52" spans="1:10">
      <c r="A52" t="str">
        <f t="shared" si="1"/>
        <v>128_lidl</v>
      </c>
      <c r="B52">
        <v>128</v>
      </c>
      <c r="C52" t="s">
        <v>206</v>
      </c>
      <c r="D52" t="s">
        <v>149</v>
      </c>
      <c r="E52" s="2">
        <v>52.553691999999998</v>
      </c>
      <c r="F52" s="2">
        <v>13.4007877</v>
      </c>
      <c r="G52" s="2"/>
      <c r="H52" t="s">
        <v>233</v>
      </c>
      <c r="I52" t="s">
        <v>58</v>
      </c>
      <c r="J52" t="str">
        <f>VLOOKUP(I:I,Stadttteilzuordnung!$A$1:$D$13,3,0)</f>
        <v>Lidl (Schwarz-Gruppe)_Nord</v>
      </c>
    </row>
    <row r="53" spans="1:10">
      <c r="A53" t="str">
        <f t="shared" si="1"/>
        <v>131_lidl</v>
      </c>
      <c r="B53">
        <v>131</v>
      </c>
      <c r="C53" t="s">
        <v>206</v>
      </c>
      <c r="D53" t="s">
        <v>149</v>
      </c>
      <c r="E53" s="2">
        <v>52.594112600000003</v>
      </c>
      <c r="F53" s="2">
        <v>13.282007399999999</v>
      </c>
      <c r="G53" s="2"/>
      <c r="H53" t="s">
        <v>233</v>
      </c>
      <c r="I53" t="s">
        <v>62</v>
      </c>
      <c r="J53" t="str">
        <f>VLOOKUP(I:I,Stadttteilzuordnung!$A$1:$D$13,3,0)</f>
        <v>Lidl (Schwarz-Gruppe)_Nord</v>
      </c>
    </row>
    <row r="54" spans="1:10">
      <c r="A54" t="str">
        <f t="shared" si="1"/>
        <v>135_lidl</v>
      </c>
      <c r="B54">
        <v>135</v>
      </c>
      <c r="C54" t="s">
        <v>206</v>
      </c>
      <c r="D54" t="s">
        <v>149</v>
      </c>
      <c r="E54" s="2">
        <v>52.624749100000002</v>
      </c>
      <c r="F54" s="2">
        <v>13.2293555</v>
      </c>
      <c r="G54" s="2"/>
      <c r="H54" t="s">
        <v>233</v>
      </c>
      <c r="I54" t="s">
        <v>62</v>
      </c>
      <c r="J54" t="str">
        <f>VLOOKUP(I:I,Stadttteilzuordnung!$A$1:$D$13,3,0)</f>
        <v>Lidl (Schwarz-Gruppe)_Nord</v>
      </c>
    </row>
    <row r="55" spans="1:10">
      <c r="A55" t="str">
        <f t="shared" si="1"/>
        <v>141_lidl</v>
      </c>
      <c r="B55">
        <v>141</v>
      </c>
      <c r="C55" t="s">
        <v>206</v>
      </c>
      <c r="D55" t="s">
        <v>139</v>
      </c>
      <c r="E55" s="2">
        <v>52.5676627</v>
      </c>
      <c r="F55" s="2">
        <v>13.428790299999999</v>
      </c>
      <c r="G55" s="2"/>
      <c r="H55" t="s">
        <v>233</v>
      </c>
      <c r="I55" t="s">
        <v>58</v>
      </c>
      <c r="J55" t="str">
        <f>VLOOKUP(I:I,Stadttteilzuordnung!$A$1:$D$13,3,0)</f>
        <v>Lidl (Schwarz-Gruppe)_Nord</v>
      </c>
    </row>
    <row r="56" spans="1:10">
      <c r="A56" t="str">
        <f t="shared" si="1"/>
        <v>144_lidl</v>
      </c>
      <c r="B56">
        <v>144</v>
      </c>
      <c r="C56" t="s">
        <v>206</v>
      </c>
      <c r="D56" t="s">
        <v>139</v>
      </c>
      <c r="E56" s="2">
        <v>52.593520599999998</v>
      </c>
      <c r="F56" s="2">
        <v>13.4326717</v>
      </c>
      <c r="G56" s="2"/>
      <c r="H56" t="s">
        <v>233</v>
      </c>
      <c r="I56" t="s">
        <v>58</v>
      </c>
      <c r="J56" t="str">
        <f>VLOOKUP(I:I,Stadttteilzuordnung!$A$1:$D$13,3,0)</f>
        <v>Lidl (Schwarz-Gruppe)_Nord</v>
      </c>
    </row>
    <row r="57" spans="1:10">
      <c r="A57" t="str">
        <f t="shared" si="1"/>
        <v>146_lidl</v>
      </c>
      <c r="B57">
        <v>146</v>
      </c>
      <c r="C57" t="s">
        <v>206</v>
      </c>
      <c r="D57" t="s">
        <v>139</v>
      </c>
      <c r="E57" s="2">
        <v>52.528222300000003</v>
      </c>
      <c r="F57" s="2">
        <v>13.1877067</v>
      </c>
      <c r="G57" s="2"/>
      <c r="H57" t="s">
        <v>233</v>
      </c>
      <c r="I57" t="s">
        <v>60</v>
      </c>
      <c r="J57" t="str">
        <f>VLOOKUP(I:I,Stadttteilzuordnung!$A$1:$D$13,3,0)</f>
        <v>Lidl (Schwarz-Gruppe)_Nord</v>
      </c>
    </row>
    <row r="58" spans="1:10">
      <c r="A58" t="str">
        <f t="shared" si="1"/>
        <v>149_lidl</v>
      </c>
      <c r="B58">
        <v>149</v>
      </c>
      <c r="C58" t="s">
        <v>206</v>
      </c>
      <c r="D58" t="s">
        <v>139</v>
      </c>
      <c r="E58" s="2">
        <v>52.540283100000003</v>
      </c>
      <c r="F58" s="2">
        <v>13.2333067</v>
      </c>
      <c r="G58" s="2"/>
      <c r="H58" t="s">
        <v>233</v>
      </c>
      <c r="I58" t="s">
        <v>60</v>
      </c>
      <c r="J58" t="str">
        <f>VLOOKUP(I:I,Stadttteilzuordnung!$A$1:$D$13,3,0)</f>
        <v>Lidl (Schwarz-Gruppe)_Nord</v>
      </c>
    </row>
    <row r="59" spans="1:10">
      <c r="A59" t="str">
        <f t="shared" si="1"/>
        <v>2_lidl</v>
      </c>
      <c r="B59">
        <v>2</v>
      </c>
      <c r="C59" t="s">
        <v>206</v>
      </c>
      <c r="D59" t="s">
        <v>139</v>
      </c>
      <c r="E59" s="2">
        <v>52.500379500000001</v>
      </c>
      <c r="F59" s="2">
        <v>13.4653355</v>
      </c>
      <c r="G59" s="2"/>
      <c r="H59" t="s">
        <v>233</v>
      </c>
      <c r="I59" t="s">
        <v>57</v>
      </c>
      <c r="J59" t="str">
        <f>VLOOKUP(I:I,Stadttteilzuordnung!$A$1:$D$13,3,0)</f>
        <v>Lidl (Schwarz-Gruppe)_Süd</v>
      </c>
    </row>
    <row r="60" spans="1:10">
      <c r="A60" t="str">
        <f t="shared" si="1"/>
        <v>3_lidl</v>
      </c>
      <c r="B60">
        <v>3</v>
      </c>
      <c r="C60" t="s">
        <v>206</v>
      </c>
      <c r="D60" t="s">
        <v>149</v>
      </c>
      <c r="E60" s="2">
        <v>52.478515999999999</v>
      </c>
      <c r="F60" s="2">
        <v>13.344132</v>
      </c>
      <c r="G60" s="2"/>
      <c r="H60" t="s">
        <v>233</v>
      </c>
      <c r="I60" t="s">
        <v>68</v>
      </c>
      <c r="J60" t="str">
        <f>VLOOKUP(I:I,Stadttteilzuordnung!$A$1:$D$13,3,0)</f>
        <v>Lidl (Schwarz-Gruppe)_Süd</v>
      </c>
    </row>
    <row r="61" spans="1:10">
      <c r="A61" t="str">
        <f t="shared" si="1"/>
        <v>4_lidl</v>
      </c>
      <c r="B61">
        <v>4</v>
      </c>
      <c r="C61" t="s">
        <v>206</v>
      </c>
      <c r="D61" t="s">
        <v>149</v>
      </c>
      <c r="E61" s="2">
        <v>52.420952900000003</v>
      </c>
      <c r="F61" s="2">
        <v>13.299890700000001</v>
      </c>
      <c r="G61" s="2"/>
      <c r="H61" t="s">
        <v>233</v>
      </c>
      <c r="I61" t="s">
        <v>61</v>
      </c>
      <c r="J61" t="str">
        <f>VLOOKUP(I:I,Stadttteilzuordnung!$A$1:$D$13,3,0)</f>
        <v>Lidl (Schwarz-Gruppe)_Süd</v>
      </c>
    </row>
    <row r="62" spans="1:10">
      <c r="A62" t="str">
        <f t="shared" si="1"/>
        <v>5_lidl</v>
      </c>
      <c r="B62">
        <v>5</v>
      </c>
      <c r="C62" t="s">
        <v>206</v>
      </c>
      <c r="D62" t="s">
        <v>139</v>
      </c>
      <c r="E62" s="2">
        <v>52.456540500000003</v>
      </c>
      <c r="F62" s="2">
        <v>13.3843715</v>
      </c>
      <c r="G62" s="2"/>
      <c r="H62" t="s">
        <v>233</v>
      </c>
      <c r="I62" t="s">
        <v>68</v>
      </c>
      <c r="J62" t="str">
        <f>VLOOKUP(I:I,Stadttteilzuordnung!$A$1:$D$13,3,0)</f>
        <v>Lidl (Schwarz-Gruppe)_Süd</v>
      </c>
    </row>
    <row r="63" spans="1:10">
      <c r="A63" t="str">
        <f t="shared" si="1"/>
        <v>6_lidl</v>
      </c>
      <c r="B63">
        <v>6</v>
      </c>
      <c r="C63" t="s">
        <v>206</v>
      </c>
      <c r="D63" t="s">
        <v>139</v>
      </c>
      <c r="E63" s="2">
        <v>52.476604999999999</v>
      </c>
      <c r="F63" s="2">
        <v>13.426313800000001</v>
      </c>
      <c r="G63" s="2"/>
      <c r="H63" t="s">
        <v>233</v>
      </c>
      <c r="I63" t="s">
        <v>67</v>
      </c>
      <c r="J63" t="str">
        <f>VLOOKUP(I:I,Stadttteilzuordnung!$A$1:$D$13,3,0)</f>
        <v>Lidl (Schwarz-Gruppe)_Süd</v>
      </c>
    </row>
    <row r="64" spans="1:10">
      <c r="A64" t="str">
        <f t="shared" si="1"/>
        <v>7_lidl</v>
      </c>
      <c r="B64">
        <v>7</v>
      </c>
      <c r="C64" t="s">
        <v>206</v>
      </c>
      <c r="D64" t="s">
        <v>139</v>
      </c>
      <c r="E64" s="2">
        <v>52.509924400000003</v>
      </c>
      <c r="F64" s="2">
        <v>13.434254299999999</v>
      </c>
      <c r="G64" s="2"/>
      <c r="H64" t="s">
        <v>233</v>
      </c>
      <c r="I64" t="s">
        <v>57</v>
      </c>
      <c r="J64" t="str">
        <f>VLOOKUP(I:I,Stadttteilzuordnung!$A$1:$D$13,3,0)</f>
        <v>Lidl (Schwarz-Gruppe)_Süd</v>
      </c>
    </row>
    <row r="65" spans="1:10">
      <c r="A65" t="str">
        <f t="shared" si="1"/>
        <v>8_lidl</v>
      </c>
      <c r="B65">
        <v>8</v>
      </c>
      <c r="C65" t="s">
        <v>206</v>
      </c>
      <c r="D65" t="s">
        <v>149</v>
      </c>
      <c r="E65" s="2">
        <v>52.503982399999998</v>
      </c>
      <c r="F65" s="2">
        <v>13.376292899999999</v>
      </c>
      <c r="G65" s="2"/>
      <c r="H65" t="s">
        <v>233</v>
      </c>
      <c r="I65" t="s">
        <v>57</v>
      </c>
      <c r="J65" t="str">
        <f>VLOOKUP(I:I,Stadttteilzuordnung!$A$1:$D$13,3,0)</f>
        <v>Lidl (Schwarz-Gruppe)_Süd</v>
      </c>
    </row>
    <row r="66" spans="1:10">
      <c r="A66" t="str">
        <f t="shared" ref="A66:A97" si="2">B66&amp;"_"&amp;C66</f>
        <v>10_lidl</v>
      </c>
      <c r="B66">
        <v>10</v>
      </c>
      <c r="C66" t="s">
        <v>206</v>
      </c>
      <c r="D66" t="s">
        <v>139</v>
      </c>
      <c r="E66" s="2">
        <v>52.461152599999998</v>
      </c>
      <c r="F66" s="2">
        <v>13.516466400000001</v>
      </c>
      <c r="G66" s="2"/>
      <c r="H66" t="s">
        <v>233</v>
      </c>
      <c r="I66" t="s">
        <v>69</v>
      </c>
      <c r="J66" t="str">
        <f>VLOOKUP(I:I,Stadttteilzuordnung!$A$1:$D$13,3,0)</f>
        <v>Lidl (Schwarz-Gruppe)_Süd</v>
      </c>
    </row>
    <row r="67" spans="1:10">
      <c r="A67" t="str">
        <f t="shared" si="2"/>
        <v>14_lidl</v>
      </c>
      <c r="B67">
        <v>14</v>
      </c>
      <c r="C67" t="s">
        <v>206</v>
      </c>
      <c r="D67" t="s">
        <v>139</v>
      </c>
      <c r="E67" s="2">
        <v>52.5455884</v>
      </c>
      <c r="F67" s="2">
        <v>13.575602399999999</v>
      </c>
      <c r="G67" s="2"/>
      <c r="H67" t="s">
        <v>233</v>
      </c>
      <c r="I67" t="s">
        <v>63</v>
      </c>
      <c r="J67" t="str">
        <f>VLOOKUP(I:I,Stadttteilzuordnung!$A$1:$D$13,3,0)</f>
        <v>Lidl (Schwarz-Gruppe)_Süd</v>
      </c>
    </row>
    <row r="68" spans="1:10">
      <c r="A68" t="str">
        <f t="shared" si="2"/>
        <v>16_lidl</v>
      </c>
      <c r="B68">
        <v>16</v>
      </c>
      <c r="C68" t="s">
        <v>206</v>
      </c>
      <c r="D68" t="s">
        <v>139</v>
      </c>
      <c r="E68" s="2">
        <v>52.522124599999998</v>
      </c>
      <c r="F68" s="2">
        <v>13.435479900000001</v>
      </c>
      <c r="G68" s="2"/>
      <c r="H68" t="s">
        <v>233</v>
      </c>
      <c r="I68" t="s">
        <v>57</v>
      </c>
      <c r="J68" t="str">
        <f>VLOOKUP(I:I,Stadttteilzuordnung!$A$1:$D$13,3,0)</f>
        <v>Lidl (Schwarz-Gruppe)_Süd</v>
      </c>
    </row>
    <row r="69" spans="1:10">
      <c r="A69" t="str">
        <f t="shared" si="2"/>
        <v>18_lidl</v>
      </c>
      <c r="B69">
        <v>18</v>
      </c>
      <c r="C69" t="s">
        <v>206</v>
      </c>
      <c r="D69" t="s">
        <v>139</v>
      </c>
      <c r="E69" s="2">
        <v>52.5615557</v>
      </c>
      <c r="F69" s="2">
        <v>13.501592</v>
      </c>
      <c r="G69" s="2"/>
      <c r="H69" t="s">
        <v>233</v>
      </c>
      <c r="I69" t="s">
        <v>59</v>
      </c>
      <c r="J69" t="str">
        <f>VLOOKUP(I:I,Stadttteilzuordnung!$A$1:$D$13,3,0)</f>
        <v>Lidl (Schwarz-Gruppe)_Süd</v>
      </c>
    </row>
    <row r="70" spans="1:10">
      <c r="A70" t="str">
        <f t="shared" si="2"/>
        <v>22_lidl</v>
      </c>
      <c r="B70">
        <v>22</v>
      </c>
      <c r="C70" t="s">
        <v>206</v>
      </c>
      <c r="D70" t="s">
        <v>149</v>
      </c>
      <c r="E70" s="2">
        <v>52.429535199999997</v>
      </c>
      <c r="F70" s="2">
        <v>13.260516000000001</v>
      </c>
      <c r="G70" s="2"/>
      <c r="H70" t="s">
        <v>233</v>
      </c>
      <c r="I70" t="s">
        <v>61</v>
      </c>
      <c r="J70" t="str">
        <f>VLOOKUP(I:I,Stadttteilzuordnung!$A$1:$D$13,3,0)</f>
        <v>Lidl (Schwarz-Gruppe)_Süd</v>
      </c>
    </row>
    <row r="71" spans="1:10">
      <c r="A71" t="str">
        <f t="shared" si="2"/>
        <v>23_lidl</v>
      </c>
      <c r="B71">
        <v>23</v>
      </c>
      <c r="C71" t="s">
        <v>206</v>
      </c>
      <c r="D71" t="s">
        <v>149</v>
      </c>
      <c r="E71" s="2">
        <v>52.426340400000001</v>
      </c>
      <c r="F71" s="2">
        <v>13.4645036</v>
      </c>
      <c r="G71" s="2"/>
      <c r="H71" t="s">
        <v>233</v>
      </c>
      <c r="I71" t="s">
        <v>67</v>
      </c>
      <c r="J71" t="str">
        <f>VLOOKUP(I:I,Stadttteilzuordnung!$A$1:$D$13,3,0)</f>
        <v>Lidl (Schwarz-Gruppe)_Süd</v>
      </c>
    </row>
    <row r="72" spans="1:10">
      <c r="A72" t="str">
        <f t="shared" si="2"/>
        <v>25_lidl</v>
      </c>
      <c r="B72">
        <v>25</v>
      </c>
      <c r="C72" t="s">
        <v>206</v>
      </c>
      <c r="D72" t="s">
        <v>149</v>
      </c>
      <c r="E72" s="2">
        <v>52.455703100000001</v>
      </c>
      <c r="F72" s="2">
        <v>13.617945000000001</v>
      </c>
      <c r="G72" s="2"/>
      <c r="H72" t="s">
        <v>233</v>
      </c>
      <c r="I72" t="s">
        <v>69</v>
      </c>
      <c r="J72" t="str">
        <f>VLOOKUP(I:I,Stadttteilzuordnung!$A$1:$D$13,3,0)</f>
        <v>Lidl (Schwarz-Gruppe)_Süd</v>
      </c>
    </row>
    <row r="73" spans="1:10">
      <c r="A73" t="str">
        <f t="shared" si="2"/>
        <v>26_lidl</v>
      </c>
      <c r="B73">
        <v>26</v>
      </c>
      <c r="C73" t="s">
        <v>206</v>
      </c>
      <c r="D73" t="s">
        <v>149</v>
      </c>
      <c r="E73" s="2">
        <v>52.569796400000001</v>
      </c>
      <c r="F73" s="2">
        <v>13.5694055</v>
      </c>
      <c r="G73" s="2"/>
      <c r="H73" t="s">
        <v>233</v>
      </c>
      <c r="I73" t="s">
        <v>63</v>
      </c>
      <c r="J73" t="str">
        <f>VLOOKUP(I:I,Stadttteilzuordnung!$A$1:$D$13,3,0)</f>
        <v>Lidl (Schwarz-Gruppe)_Süd</v>
      </c>
    </row>
    <row r="74" spans="1:10">
      <c r="A74" t="str">
        <f t="shared" si="2"/>
        <v>27_lidl</v>
      </c>
      <c r="B74">
        <v>27</v>
      </c>
      <c r="C74" t="s">
        <v>206</v>
      </c>
      <c r="D74" t="s">
        <v>139</v>
      </c>
      <c r="E74" s="2">
        <v>52.505472599999997</v>
      </c>
      <c r="F74" s="2">
        <v>13.393084699999999</v>
      </c>
      <c r="G74" s="2"/>
      <c r="H74" t="s">
        <v>233</v>
      </c>
      <c r="I74" t="s">
        <v>57</v>
      </c>
      <c r="J74" t="str">
        <f>VLOOKUP(I:I,Stadttteilzuordnung!$A$1:$D$13,3,0)</f>
        <v>Lidl (Schwarz-Gruppe)_Süd</v>
      </c>
    </row>
    <row r="75" spans="1:10">
      <c r="A75" t="str">
        <f t="shared" si="2"/>
        <v>28_lidl</v>
      </c>
      <c r="B75">
        <v>28</v>
      </c>
      <c r="C75" t="s">
        <v>206</v>
      </c>
      <c r="D75" t="s">
        <v>149</v>
      </c>
      <c r="E75" s="2">
        <v>52.480938000000002</v>
      </c>
      <c r="F75" s="2">
        <v>13.438719000000001</v>
      </c>
      <c r="G75" s="2"/>
      <c r="H75" t="s">
        <v>233</v>
      </c>
      <c r="I75" t="s">
        <v>67</v>
      </c>
      <c r="J75" t="str">
        <f>VLOOKUP(I:I,Stadttteilzuordnung!$A$1:$D$13,3,0)</f>
        <v>Lidl (Schwarz-Gruppe)_Süd</v>
      </c>
    </row>
    <row r="76" spans="1:10">
      <c r="A76" t="str">
        <f t="shared" si="2"/>
        <v>29_lidl</v>
      </c>
      <c r="B76">
        <v>29</v>
      </c>
      <c r="C76" t="s">
        <v>206</v>
      </c>
      <c r="D76" t="s">
        <v>139</v>
      </c>
      <c r="E76" s="2">
        <v>52.4950093</v>
      </c>
      <c r="F76" s="2">
        <v>13.5226229</v>
      </c>
      <c r="G76" s="2"/>
      <c r="H76" t="s">
        <v>233</v>
      </c>
      <c r="I76" t="s">
        <v>59</v>
      </c>
      <c r="J76" t="str">
        <f>VLOOKUP(I:I,Stadttteilzuordnung!$A$1:$D$13,3,0)</f>
        <v>Lidl (Schwarz-Gruppe)_Süd</v>
      </c>
    </row>
    <row r="77" spans="1:10">
      <c r="A77" t="str">
        <f t="shared" si="2"/>
        <v>31_lidl</v>
      </c>
      <c r="B77">
        <v>31</v>
      </c>
      <c r="C77" t="s">
        <v>206</v>
      </c>
      <c r="D77" t="s">
        <v>139</v>
      </c>
      <c r="E77" s="2">
        <v>52.515862900000002</v>
      </c>
      <c r="F77" s="2">
        <v>13.466025</v>
      </c>
      <c r="G77" s="2"/>
      <c r="H77" t="s">
        <v>233</v>
      </c>
      <c r="I77" t="s">
        <v>57</v>
      </c>
      <c r="J77" t="str">
        <f>VLOOKUP(I:I,Stadttteilzuordnung!$A$1:$D$13,3,0)</f>
        <v>Lidl (Schwarz-Gruppe)_Süd</v>
      </c>
    </row>
    <row r="78" spans="1:10">
      <c r="A78" t="str">
        <f t="shared" si="2"/>
        <v>32_lidl</v>
      </c>
      <c r="B78">
        <v>32</v>
      </c>
      <c r="C78" t="s">
        <v>206</v>
      </c>
      <c r="D78" t="s">
        <v>139</v>
      </c>
      <c r="E78" s="2">
        <v>52.4491418</v>
      </c>
      <c r="F78" s="2">
        <v>13.7535551</v>
      </c>
      <c r="G78" s="2"/>
      <c r="H78" t="s">
        <v>233</v>
      </c>
      <c r="I78" t="s">
        <v>69</v>
      </c>
      <c r="J78" t="str">
        <f>VLOOKUP(I:I,Stadttteilzuordnung!$A$1:$D$13,3,0)</f>
        <v>Lidl (Schwarz-Gruppe)_Süd</v>
      </c>
    </row>
    <row r="79" spans="1:10">
      <c r="A79" t="str">
        <f t="shared" si="2"/>
        <v>36_lidl</v>
      </c>
      <c r="B79">
        <v>36</v>
      </c>
      <c r="C79" t="s">
        <v>206</v>
      </c>
      <c r="D79" t="s">
        <v>139</v>
      </c>
      <c r="E79" s="2">
        <v>52.436807299999998</v>
      </c>
      <c r="F79" s="2">
        <v>13.5705787</v>
      </c>
      <c r="G79" s="2"/>
      <c r="H79" t="s">
        <v>233</v>
      </c>
      <c r="I79" t="s">
        <v>69</v>
      </c>
      <c r="J79" t="str">
        <f>VLOOKUP(I:I,Stadttteilzuordnung!$A$1:$D$13,3,0)</f>
        <v>Lidl (Schwarz-Gruppe)_Süd</v>
      </c>
    </row>
    <row r="80" spans="1:10">
      <c r="A80" t="str">
        <f t="shared" si="2"/>
        <v>37_lidl</v>
      </c>
      <c r="B80">
        <v>37</v>
      </c>
      <c r="C80" t="s">
        <v>206</v>
      </c>
      <c r="D80" t="s">
        <v>139</v>
      </c>
      <c r="E80" s="2">
        <v>52.507738500000002</v>
      </c>
      <c r="F80" s="2">
        <v>13.469121899999999</v>
      </c>
      <c r="G80" s="2"/>
      <c r="H80" t="s">
        <v>233</v>
      </c>
      <c r="I80" t="s">
        <v>57</v>
      </c>
      <c r="J80" t="str">
        <f>VLOOKUP(I:I,Stadttteilzuordnung!$A$1:$D$13,3,0)</f>
        <v>Lidl (Schwarz-Gruppe)_Süd</v>
      </c>
    </row>
    <row r="81" spans="1:10">
      <c r="A81" t="str">
        <f t="shared" si="2"/>
        <v>39_lidl</v>
      </c>
      <c r="B81">
        <v>39</v>
      </c>
      <c r="C81" t="s">
        <v>206</v>
      </c>
      <c r="D81" t="s">
        <v>139</v>
      </c>
      <c r="E81" s="2">
        <v>52.530909299999998</v>
      </c>
      <c r="F81" s="2">
        <v>13.537298699999999</v>
      </c>
      <c r="G81" s="2"/>
      <c r="H81" t="s">
        <v>233</v>
      </c>
      <c r="I81" t="s">
        <v>63</v>
      </c>
      <c r="J81" t="str">
        <f>VLOOKUP(I:I,Stadttteilzuordnung!$A$1:$D$13,3,0)</f>
        <v>Lidl (Schwarz-Gruppe)_Süd</v>
      </c>
    </row>
    <row r="82" spans="1:10">
      <c r="A82" t="str">
        <f t="shared" si="2"/>
        <v>40_lidl</v>
      </c>
      <c r="B82">
        <v>40</v>
      </c>
      <c r="C82" t="s">
        <v>206</v>
      </c>
      <c r="D82" t="s">
        <v>139</v>
      </c>
      <c r="E82" s="2">
        <v>52.502076799999998</v>
      </c>
      <c r="F82" s="2">
        <v>13.414472699999999</v>
      </c>
      <c r="G82" s="2"/>
      <c r="H82" t="s">
        <v>233</v>
      </c>
      <c r="I82" t="s">
        <v>57</v>
      </c>
      <c r="J82" t="str">
        <f>VLOOKUP(I:I,Stadttteilzuordnung!$A$1:$D$13,3,0)</f>
        <v>Lidl (Schwarz-Gruppe)_Süd</v>
      </c>
    </row>
    <row r="83" spans="1:10">
      <c r="A83" t="str">
        <f t="shared" si="2"/>
        <v>42_lidl</v>
      </c>
      <c r="B83">
        <v>42</v>
      </c>
      <c r="C83" t="s">
        <v>206</v>
      </c>
      <c r="D83" t="s">
        <v>149</v>
      </c>
      <c r="E83" s="2">
        <v>52.441813500000002</v>
      </c>
      <c r="F83" s="2">
        <v>13.2665658</v>
      </c>
      <c r="G83" s="2"/>
      <c r="H83" t="s">
        <v>233</v>
      </c>
      <c r="I83" t="s">
        <v>61</v>
      </c>
      <c r="J83" t="str">
        <f>VLOOKUP(I:I,Stadttteilzuordnung!$A$1:$D$13,3,0)</f>
        <v>Lidl (Schwarz-Gruppe)_Süd</v>
      </c>
    </row>
    <row r="84" spans="1:10">
      <c r="A84" t="str">
        <f t="shared" si="2"/>
        <v>43_lidl</v>
      </c>
      <c r="B84">
        <v>43</v>
      </c>
      <c r="C84" t="s">
        <v>206</v>
      </c>
      <c r="D84" t="s">
        <v>139</v>
      </c>
      <c r="E84" s="2">
        <v>52.52796</v>
      </c>
      <c r="F84" s="2">
        <v>13.587932199999999</v>
      </c>
      <c r="G84" s="2"/>
      <c r="H84" t="s">
        <v>233</v>
      </c>
      <c r="I84" t="s">
        <v>63</v>
      </c>
      <c r="J84" t="str">
        <f>VLOOKUP(I:I,Stadttteilzuordnung!$A$1:$D$13,3,0)</f>
        <v>Lidl (Schwarz-Gruppe)_Süd</v>
      </c>
    </row>
    <row r="85" spans="1:10">
      <c r="A85" t="str">
        <f t="shared" si="2"/>
        <v>44_lidl</v>
      </c>
      <c r="B85">
        <v>44</v>
      </c>
      <c r="C85" t="s">
        <v>206</v>
      </c>
      <c r="D85" t="s">
        <v>139</v>
      </c>
      <c r="E85" s="2">
        <v>52.511133200000003</v>
      </c>
      <c r="F85" s="2">
        <v>13.492069799999999</v>
      </c>
      <c r="G85" s="2"/>
      <c r="H85" t="s">
        <v>233</v>
      </c>
      <c r="I85" t="s">
        <v>59</v>
      </c>
      <c r="J85" t="str">
        <f>VLOOKUP(I:I,Stadttteilzuordnung!$A$1:$D$13,3,0)</f>
        <v>Lidl (Schwarz-Gruppe)_Süd</v>
      </c>
    </row>
    <row r="86" spans="1:10">
      <c r="A86" t="str">
        <f t="shared" si="2"/>
        <v>47_lidl</v>
      </c>
      <c r="B86">
        <v>47</v>
      </c>
      <c r="C86" t="s">
        <v>206</v>
      </c>
      <c r="D86" t="s">
        <v>139</v>
      </c>
      <c r="E86" s="2">
        <v>52.489790499999998</v>
      </c>
      <c r="F86" s="2">
        <v>13.5745814</v>
      </c>
      <c r="G86" s="2"/>
      <c r="H86" t="s">
        <v>233</v>
      </c>
      <c r="I86" t="s">
        <v>63</v>
      </c>
      <c r="J86" t="str">
        <f>VLOOKUP(I:I,Stadttteilzuordnung!$A$1:$D$13,3,0)</f>
        <v>Lidl (Schwarz-Gruppe)_Süd</v>
      </c>
    </row>
    <row r="87" spans="1:10">
      <c r="A87" t="str">
        <f t="shared" si="2"/>
        <v>48_lidl</v>
      </c>
      <c r="B87">
        <v>48</v>
      </c>
      <c r="C87" t="s">
        <v>206</v>
      </c>
      <c r="D87" t="s">
        <v>139</v>
      </c>
      <c r="E87" s="2">
        <v>52.440924899999999</v>
      </c>
      <c r="F87" s="2">
        <v>13.290116599999999</v>
      </c>
      <c r="G87" s="2"/>
      <c r="H87" t="s">
        <v>233</v>
      </c>
      <c r="I87" t="s">
        <v>61</v>
      </c>
      <c r="J87" t="str">
        <f>VLOOKUP(I:I,Stadttteilzuordnung!$A$1:$D$13,3,0)</f>
        <v>Lidl (Schwarz-Gruppe)_Süd</v>
      </c>
    </row>
    <row r="88" spans="1:10">
      <c r="A88" t="str">
        <f t="shared" si="2"/>
        <v>50_lidl</v>
      </c>
      <c r="B88">
        <v>50</v>
      </c>
      <c r="C88" t="s">
        <v>206</v>
      </c>
      <c r="D88" t="s">
        <v>139</v>
      </c>
      <c r="E88" s="2">
        <v>52.509731000000002</v>
      </c>
      <c r="F88" s="2">
        <v>13.506631199999999</v>
      </c>
      <c r="G88" s="2"/>
      <c r="H88" t="s">
        <v>233</v>
      </c>
      <c r="I88" t="s">
        <v>59</v>
      </c>
      <c r="J88" t="str">
        <f>VLOOKUP(I:I,Stadttteilzuordnung!$A$1:$D$13,3,0)</f>
        <v>Lidl (Schwarz-Gruppe)_Süd</v>
      </c>
    </row>
    <row r="89" spans="1:10">
      <c r="A89" t="str">
        <f t="shared" si="2"/>
        <v>55_lidl</v>
      </c>
      <c r="B89">
        <v>55</v>
      </c>
      <c r="C89" t="s">
        <v>206</v>
      </c>
      <c r="D89" t="s">
        <v>139</v>
      </c>
      <c r="E89" s="2">
        <v>52.458523</v>
      </c>
      <c r="F89" s="2">
        <v>13.318816999999999</v>
      </c>
      <c r="G89" s="2"/>
      <c r="H89" t="s">
        <v>233</v>
      </c>
      <c r="I89" t="s">
        <v>61</v>
      </c>
      <c r="J89" t="str">
        <f>VLOOKUP(I:I,Stadttteilzuordnung!$A$1:$D$13,3,0)</f>
        <v>Lidl (Schwarz-Gruppe)_Süd</v>
      </c>
    </row>
    <row r="90" spans="1:10">
      <c r="A90" t="str">
        <f t="shared" si="2"/>
        <v>58_lidl</v>
      </c>
      <c r="B90">
        <v>58</v>
      </c>
      <c r="C90" t="s">
        <v>206</v>
      </c>
      <c r="D90" t="s">
        <v>149</v>
      </c>
      <c r="E90" s="2">
        <v>52.464868299999999</v>
      </c>
      <c r="F90" s="2">
        <v>13.3260261</v>
      </c>
      <c r="G90" s="2"/>
      <c r="H90" t="s">
        <v>233</v>
      </c>
      <c r="I90" t="s">
        <v>61</v>
      </c>
      <c r="J90" t="str">
        <f>VLOOKUP(I:I,Stadttteilzuordnung!$A$1:$D$13,3,0)</f>
        <v>Lidl (Schwarz-Gruppe)_Süd</v>
      </c>
    </row>
    <row r="91" spans="1:10">
      <c r="A91" t="str">
        <f t="shared" si="2"/>
        <v>63_lidl</v>
      </c>
      <c r="B91">
        <v>63</v>
      </c>
      <c r="C91" t="s">
        <v>206</v>
      </c>
      <c r="D91" t="s">
        <v>139</v>
      </c>
      <c r="E91" s="2">
        <v>52.431302899999999</v>
      </c>
      <c r="F91" s="2">
        <v>13.5481534</v>
      </c>
      <c r="G91" s="2"/>
      <c r="H91" t="s">
        <v>233</v>
      </c>
      <c r="I91" t="s">
        <v>69</v>
      </c>
      <c r="J91" t="str">
        <f>VLOOKUP(I:I,Stadttteilzuordnung!$A$1:$D$13,3,0)</f>
        <v>Lidl (Schwarz-Gruppe)_Süd</v>
      </c>
    </row>
    <row r="92" spans="1:10">
      <c r="A92" t="str">
        <f t="shared" si="2"/>
        <v>64_lidl</v>
      </c>
      <c r="B92">
        <v>64</v>
      </c>
      <c r="C92" t="s">
        <v>206</v>
      </c>
      <c r="D92" t="s">
        <v>139</v>
      </c>
      <c r="E92" s="2">
        <v>52.481727200000002</v>
      </c>
      <c r="F92" s="2">
        <v>13.433707500000001</v>
      </c>
      <c r="G92" s="2"/>
      <c r="H92" t="s">
        <v>233</v>
      </c>
      <c r="I92" t="s">
        <v>67</v>
      </c>
      <c r="J92" t="str">
        <f>VLOOKUP(I:I,Stadttteilzuordnung!$A$1:$D$13,3,0)</f>
        <v>Lidl (Schwarz-Gruppe)_Süd</v>
      </c>
    </row>
    <row r="93" spans="1:10">
      <c r="A93" t="str">
        <f t="shared" si="2"/>
        <v>65_lidl</v>
      </c>
      <c r="B93">
        <v>65</v>
      </c>
      <c r="C93" t="s">
        <v>206</v>
      </c>
      <c r="D93" t="s">
        <v>139</v>
      </c>
      <c r="E93" s="2">
        <v>52.457724800000001</v>
      </c>
      <c r="F93" s="2">
        <v>13.263731</v>
      </c>
      <c r="G93" s="2"/>
      <c r="H93" t="s">
        <v>233</v>
      </c>
      <c r="I93" t="s">
        <v>61</v>
      </c>
      <c r="J93" t="str">
        <f>VLOOKUP(I:I,Stadttteilzuordnung!$A$1:$D$13,3,0)</f>
        <v>Lidl (Schwarz-Gruppe)_Süd</v>
      </c>
    </row>
    <row r="94" spans="1:10">
      <c r="A94" t="str">
        <f t="shared" si="2"/>
        <v>66_lidl</v>
      </c>
      <c r="B94">
        <v>66</v>
      </c>
      <c r="C94" t="s">
        <v>206</v>
      </c>
      <c r="D94" t="s">
        <v>139</v>
      </c>
      <c r="E94" s="2">
        <v>52.488421700000004</v>
      </c>
      <c r="F94" s="2">
        <v>13.415082699999999</v>
      </c>
      <c r="G94" s="2"/>
      <c r="H94" t="s">
        <v>233</v>
      </c>
      <c r="I94" t="s">
        <v>57</v>
      </c>
      <c r="J94" t="str">
        <f>VLOOKUP(I:I,Stadttteilzuordnung!$A$1:$D$13,3,0)</f>
        <v>Lidl (Schwarz-Gruppe)_Süd</v>
      </c>
    </row>
    <row r="95" spans="1:10">
      <c r="A95" t="str">
        <f t="shared" si="2"/>
        <v>69_lidl</v>
      </c>
      <c r="B95">
        <v>69</v>
      </c>
      <c r="C95" t="s">
        <v>206</v>
      </c>
      <c r="D95" t="s">
        <v>139</v>
      </c>
      <c r="E95" s="2">
        <v>52.504904400000001</v>
      </c>
      <c r="F95" s="2">
        <v>13.449918800000001</v>
      </c>
      <c r="G95" s="2"/>
      <c r="H95" t="s">
        <v>233</v>
      </c>
      <c r="I95" t="s">
        <v>57</v>
      </c>
      <c r="J95" t="str">
        <f>VLOOKUP(I:I,Stadttteilzuordnung!$A$1:$D$13,3,0)</f>
        <v>Lidl (Schwarz-Gruppe)_Süd</v>
      </c>
    </row>
    <row r="96" spans="1:10">
      <c r="A96" t="str">
        <f t="shared" si="2"/>
        <v>71_lidl</v>
      </c>
      <c r="B96">
        <v>71</v>
      </c>
      <c r="C96" t="s">
        <v>206</v>
      </c>
      <c r="D96" t="s">
        <v>139</v>
      </c>
      <c r="E96" s="2">
        <v>52.537565000000001</v>
      </c>
      <c r="F96" s="2">
        <v>13.590247700000001</v>
      </c>
      <c r="G96" s="2"/>
      <c r="H96" t="s">
        <v>233</v>
      </c>
      <c r="I96" t="s">
        <v>63</v>
      </c>
      <c r="J96" t="str">
        <f>VLOOKUP(I:I,Stadttteilzuordnung!$A$1:$D$13,3,0)</f>
        <v>Lidl (Schwarz-Gruppe)_Süd</v>
      </c>
    </row>
    <row r="97" spans="1:10">
      <c r="A97" t="str">
        <f t="shared" si="2"/>
        <v>72_lidl</v>
      </c>
      <c r="B97">
        <v>72</v>
      </c>
      <c r="C97" t="s">
        <v>206</v>
      </c>
      <c r="D97" t="s">
        <v>139</v>
      </c>
      <c r="E97" s="2">
        <v>52.465198000000001</v>
      </c>
      <c r="F97" s="2">
        <v>13.4162854</v>
      </c>
      <c r="G97" s="2"/>
      <c r="H97" t="s">
        <v>233</v>
      </c>
      <c r="I97" t="s">
        <v>68</v>
      </c>
      <c r="J97" t="str">
        <f>VLOOKUP(I:I,Stadttteilzuordnung!$A$1:$D$13,3,0)</f>
        <v>Lidl (Schwarz-Gruppe)_Süd</v>
      </c>
    </row>
    <row r="98" spans="1:10">
      <c r="A98" t="str">
        <f t="shared" ref="A98:A129" si="3">B98&amp;"_"&amp;C98</f>
        <v>74_lidl</v>
      </c>
      <c r="B98">
        <v>74</v>
      </c>
      <c r="C98" t="s">
        <v>206</v>
      </c>
      <c r="D98" t="s">
        <v>139</v>
      </c>
      <c r="E98" s="2">
        <v>52.531659599999998</v>
      </c>
      <c r="F98" s="2">
        <v>13.5490399</v>
      </c>
      <c r="G98" s="2"/>
      <c r="H98" t="s">
        <v>233</v>
      </c>
      <c r="I98" t="s">
        <v>63</v>
      </c>
      <c r="J98" t="str">
        <f>VLOOKUP(I:I,Stadttteilzuordnung!$A$1:$D$13,3,0)</f>
        <v>Lidl (Schwarz-Gruppe)_Süd</v>
      </c>
    </row>
    <row r="99" spans="1:10">
      <c r="A99" t="str">
        <f t="shared" si="3"/>
        <v>78_lidl</v>
      </c>
      <c r="B99">
        <v>78</v>
      </c>
      <c r="C99" t="s">
        <v>206</v>
      </c>
      <c r="D99" t="s">
        <v>139</v>
      </c>
      <c r="E99" s="2">
        <v>52.4968073</v>
      </c>
      <c r="F99" s="2">
        <v>13.419843800000001</v>
      </c>
      <c r="G99" s="2"/>
      <c r="H99" t="s">
        <v>233</v>
      </c>
      <c r="I99" t="s">
        <v>57</v>
      </c>
      <c r="J99" t="str">
        <f>VLOOKUP(I:I,Stadttteilzuordnung!$A$1:$D$13,3,0)</f>
        <v>Lidl (Schwarz-Gruppe)_Süd</v>
      </c>
    </row>
    <row r="100" spans="1:10">
      <c r="A100" t="str">
        <f t="shared" si="3"/>
        <v>79_lidl</v>
      </c>
      <c r="B100">
        <v>79</v>
      </c>
      <c r="C100" t="s">
        <v>206</v>
      </c>
      <c r="D100" t="s">
        <v>149</v>
      </c>
      <c r="E100" s="2">
        <v>52.414747400000003</v>
      </c>
      <c r="F100" s="2">
        <v>13.4257065</v>
      </c>
      <c r="G100" s="2"/>
      <c r="H100" t="s">
        <v>233</v>
      </c>
      <c r="I100" t="s">
        <v>67</v>
      </c>
      <c r="J100" t="str">
        <f>VLOOKUP(I:I,Stadttteilzuordnung!$A$1:$D$13,3,0)</f>
        <v>Lidl (Schwarz-Gruppe)_Süd</v>
      </c>
    </row>
    <row r="101" spans="1:10">
      <c r="A101" t="str">
        <f t="shared" si="3"/>
        <v>83_lidl</v>
      </c>
      <c r="B101">
        <v>83</v>
      </c>
      <c r="C101" t="s">
        <v>206</v>
      </c>
      <c r="D101" t="s">
        <v>139</v>
      </c>
      <c r="E101" s="2">
        <v>52.439443599999997</v>
      </c>
      <c r="F101" s="2">
        <v>13.436931599999999</v>
      </c>
      <c r="G101" s="2"/>
      <c r="H101" t="s">
        <v>233</v>
      </c>
      <c r="I101" t="s">
        <v>67</v>
      </c>
      <c r="J101" t="str">
        <f>VLOOKUP(I:I,Stadttteilzuordnung!$A$1:$D$13,3,0)</f>
        <v>Lidl (Schwarz-Gruppe)_Süd</v>
      </c>
    </row>
    <row r="102" spans="1:10">
      <c r="A102" t="str">
        <f t="shared" si="3"/>
        <v>85_lidl</v>
      </c>
      <c r="B102">
        <v>85</v>
      </c>
      <c r="C102" t="s">
        <v>206</v>
      </c>
      <c r="D102" t="s">
        <v>139</v>
      </c>
      <c r="E102" s="2">
        <v>52.520967200000001</v>
      </c>
      <c r="F102" s="2">
        <v>13.486860500000001</v>
      </c>
      <c r="G102" s="2"/>
      <c r="H102" t="s">
        <v>233</v>
      </c>
      <c r="I102" t="s">
        <v>59</v>
      </c>
      <c r="J102" t="str">
        <f>VLOOKUP(I:I,Stadttteilzuordnung!$A$1:$D$13,3,0)</f>
        <v>Lidl (Schwarz-Gruppe)_Süd</v>
      </c>
    </row>
    <row r="103" spans="1:10">
      <c r="A103" t="str">
        <f t="shared" si="3"/>
        <v>86_lidl</v>
      </c>
      <c r="B103">
        <v>86</v>
      </c>
      <c r="C103" t="s">
        <v>206</v>
      </c>
      <c r="D103" t="s">
        <v>139</v>
      </c>
      <c r="E103" s="2">
        <v>52.523758000000001</v>
      </c>
      <c r="F103" s="2">
        <v>13.533082</v>
      </c>
      <c r="G103" s="2"/>
      <c r="H103" t="s">
        <v>233</v>
      </c>
      <c r="I103" t="s">
        <v>63</v>
      </c>
      <c r="J103" t="str">
        <f>VLOOKUP(I:I,Stadttteilzuordnung!$A$1:$D$13,3,0)</f>
        <v>Lidl (Schwarz-Gruppe)_Süd</v>
      </c>
    </row>
    <row r="104" spans="1:10">
      <c r="A104" t="str">
        <f t="shared" si="3"/>
        <v>87_lidl</v>
      </c>
      <c r="B104">
        <v>87</v>
      </c>
      <c r="C104" t="s">
        <v>206</v>
      </c>
      <c r="D104" t="s">
        <v>139</v>
      </c>
      <c r="E104" s="2">
        <v>52.541065000000003</v>
      </c>
      <c r="F104" s="2">
        <v>13.564012</v>
      </c>
      <c r="G104" s="2"/>
      <c r="H104" t="s">
        <v>233</v>
      </c>
      <c r="I104" t="s">
        <v>63</v>
      </c>
      <c r="J104" t="str">
        <f>VLOOKUP(I:I,Stadttteilzuordnung!$A$1:$D$13,3,0)</f>
        <v>Lidl (Schwarz-Gruppe)_Süd</v>
      </c>
    </row>
    <row r="105" spans="1:10">
      <c r="A105" t="str">
        <f t="shared" si="3"/>
        <v>88_lidl</v>
      </c>
      <c r="B105">
        <v>88</v>
      </c>
      <c r="C105" t="s">
        <v>206</v>
      </c>
      <c r="D105" t="s">
        <v>139</v>
      </c>
      <c r="E105" s="2">
        <v>52.417351400000001</v>
      </c>
      <c r="F105" s="2">
        <v>13.361839700000001</v>
      </c>
      <c r="G105" s="2"/>
      <c r="H105" t="s">
        <v>233</v>
      </c>
      <c r="I105" t="s">
        <v>68</v>
      </c>
      <c r="J105" t="str">
        <f>VLOOKUP(I:I,Stadttteilzuordnung!$A$1:$D$13,3,0)</f>
        <v>Lidl (Schwarz-Gruppe)_Süd</v>
      </c>
    </row>
    <row r="106" spans="1:10">
      <c r="A106" t="str">
        <f t="shared" si="3"/>
        <v>90_lidl</v>
      </c>
      <c r="B106">
        <v>90</v>
      </c>
      <c r="C106" t="s">
        <v>206</v>
      </c>
      <c r="D106" t="s">
        <v>139</v>
      </c>
      <c r="E106" s="2">
        <v>52.475228899999998</v>
      </c>
      <c r="F106" s="2">
        <v>13.4515388</v>
      </c>
      <c r="G106" s="2"/>
      <c r="H106" t="s">
        <v>233</v>
      </c>
      <c r="I106" t="s">
        <v>67</v>
      </c>
      <c r="J106" t="str">
        <f>VLOOKUP(I:I,Stadttteilzuordnung!$A$1:$D$13,3,0)</f>
        <v>Lidl (Schwarz-Gruppe)_Süd</v>
      </c>
    </row>
    <row r="107" spans="1:10">
      <c r="A107" t="str">
        <f t="shared" si="3"/>
        <v>91_lidl</v>
      </c>
      <c r="B107">
        <v>91</v>
      </c>
      <c r="C107" t="s">
        <v>206</v>
      </c>
      <c r="D107" t="s">
        <v>139</v>
      </c>
      <c r="E107" s="2">
        <v>52.523476299999999</v>
      </c>
      <c r="F107" s="2">
        <v>13.5331387</v>
      </c>
      <c r="G107" s="2"/>
      <c r="H107" t="s">
        <v>233</v>
      </c>
      <c r="I107" t="s">
        <v>63</v>
      </c>
      <c r="J107" t="str">
        <f>VLOOKUP(I:I,Stadttteilzuordnung!$A$1:$D$13,3,0)</f>
        <v>Lidl (Schwarz-Gruppe)_Süd</v>
      </c>
    </row>
    <row r="108" spans="1:10">
      <c r="A108" t="str">
        <f t="shared" si="3"/>
        <v>92_lidl</v>
      </c>
      <c r="B108">
        <v>92</v>
      </c>
      <c r="C108" t="s">
        <v>206</v>
      </c>
      <c r="D108" t="s">
        <v>139</v>
      </c>
      <c r="E108" s="2">
        <v>52.452611300000001</v>
      </c>
      <c r="F108" s="2">
        <v>13.3849369</v>
      </c>
      <c r="G108" s="2"/>
      <c r="H108" t="s">
        <v>233</v>
      </c>
      <c r="I108" t="s">
        <v>68</v>
      </c>
      <c r="J108" t="str">
        <f>VLOOKUP(I:I,Stadttteilzuordnung!$A$1:$D$13,3,0)</f>
        <v>Lidl (Schwarz-Gruppe)_Süd</v>
      </c>
    </row>
    <row r="109" spans="1:10">
      <c r="A109" t="str">
        <f t="shared" si="3"/>
        <v>93_lidl</v>
      </c>
      <c r="B109">
        <v>93</v>
      </c>
      <c r="C109" t="s">
        <v>206</v>
      </c>
      <c r="D109" t="s">
        <v>139</v>
      </c>
      <c r="E109" s="2">
        <v>52.4694796</v>
      </c>
      <c r="F109" s="2">
        <v>13.350136600000001</v>
      </c>
      <c r="G109" s="2"/>
      <c r="H109" t="s">
        <v>233</v>
      </c>
      <c r="I109" t="s">
        <v>68</v>
      </c>
      <c r="J109" t="str">
        <f>VLOOKUP(I:I,Stadttteilzuordnung!$A$1:$D$13,3,0)</f>
        <v>Lidl (Schwarz-Gruppe)_Süd</v>
      </c>
    </row>
    <row r="110" spans="1:10">
      <c r="A110" t="str">
        <f t="shared" si="3"/>
        <v>94_lidl</v>
      </c>
      <c r="B110">
        <v>94</v>
      </c>
      <c r="C110" t="s">
        <v>206</v>
      </c>
      <c r="D110" t="s">
        <v>139</v>
      </c>
      <c r="E110" s="2">
        <v>52.4825576</v>
      </c>
      <c r="F110" s="2">
        <v>13.350963500000001</v>
      </c>
      <c r="G110" s="2"/>
      <c r="H110" t="s">
        <v>233</v>
      </c>
      <c r="I110" t="s">
        <v>68</v>
      </c>
      <c r="J110" t="str">
        <f>VLOOKUP(I:I,Stadttteilzuordnung!$A$1:$D$13,3,0)</f>
        <v>Lidl (Schwarz-Gruppe)_Süd</v>
      </c>
    </row>
    <row r="111" spans="1:10">
      <c r="A111" t="str">
        <f t="shared" si="3"/>
        <v>95_lidl</v>
      </c>
      <c r="B111">
        <v>95</v>
      </c>
      <c r="C111" t="s">
        <v>206</v>
      </c>
      <c r="D111" t="s">
        <v>139</v>
      </c>
      <c r="E111" s="2">
        <v>52.426448999999998</v>
      </c>
      <c r="F111" s="2">
        <v>13.434042</v>
      </c>
      <c r="G111" s="2"/>
      <c r="H111" t="s">
        <v>233</v>
      </c>
      <c r="I111" t="s">
        <v>67</v>
      </c>
      <c r="J111" t="str">
        <f>VLOOKUP(I:I,Stadttteilzuordnung!$A$1:$D$13,3,0)</f>
        <v>Lidl (Schwarz-Gruppe)_Süd</v>
      </c>
    </row>
    <row r="112" spans="1:10">
      <c r="A112" t="str">
        <f t="shared" si="3"/>
        <v>96_lidl</v>
      </c>
      <c r="B112">
        <v>96</v>
      </c>
      <c r="C112" t="s">
        <v>206</v>
      </c>
      <c r="D112" t="s">
        <v>139</v>
      </c>
      <c r="E112" s="2">
        <v>52.3930863</v>
      </c>
      <c r="F112" s="2">
        <v>13.4069614</v>
      </c>
      <c r="G112" s="2"/>
      <c r="H112" t="s">
        <v>233</v>
      </c>
      <c r="I112" t="s">
        <v>68</v>
      </c>
      <c r="J112" t="str">
        <f>VLOOKUP(I:I,Stadttteilzuordnung!$A$1:$D$13,3,0)</f>
        <v>Lidl (Schwarz-Gruppe)_Süd</v>
      </c>
    </row>
    <row r="113" spans="1:10">
      <c r="A113" t="str">
        <f t="shared" si="3"/>
        <v>97_lidl</v>
      </c>
      <c r="B113">
        <v>97</v>
      </c>
      <c r="C113" t="s">
        <v>206</v>
      </c>
      <c r="D113" t="s">
        <v>139</v>
      </c>
      <c r="E113" s="2">
        <v>52.459186199999998</v>
      </c>
      <c r="F113" s="2">
        <v>13.5055637</v>
      </c>
      <c r="G113" s="2"/>
      <c r="H113" t="s">
        <v>233</v>
      </c>
      <c r="I113" t="s">
        <v>69</v>
      </c>
      <c r="J113" t="str">
        <f>VLOOKUP(I:I,Stadttteilzuordnung!$A$1:$D$13,3,0)</f>
        <v>Lidl (Schwarz-Gruppe)_Süd</v>
      </c>
    </row>
    <row r="114" spans="1:10">
      <c r="A114" t="str">
        <f t="shared" si="3"/>
        <v>98_lidl</v>
      </c>
      <c r="B114">
        <v>98</v>
      </c>
      <c r="C114" t="s">
        <v>206</v>
      </c>
      <c r="D114" t="s">
        <v>139</v>
      </c>
      <c r="E114" s="2">
        <v>52.4067078</v>
      </c>
      <c r="F114" s="2">
        <v>13.269862</v>
      </c>
      <c r="G114" s="2"/>
      <c r="H114" t="s">
        <v>233</v>
      </c>
      <c r="I114" t="s">
        <v>61</v>
      </c>
      <c r="J114" t="str">
        <f>VLOOKUP(I:I,Stadttteilzuordnung!$A$1:$D$13,3,0)</f>
        <v>Lidl (Schwarz-Gruppe)_Süd</v>
      </c>
    </row>
    <row r="115" spans="1:10">
      <c r="A115" t="str">
        <f t="shared" si="3"/>
        <v>99_lidl</v>
      </c>
      <c r="B115">
        <v>99</v>
      </c>
      <c r="C115" t="s">
        <v>206</v>
      </c>
      <c r="D115" t="s">
        <v>139</v>
      </c>
      <c r="E115" s="2">
        <v>52.413350299999998</v>
      </c>
      <c r="F115" s="2">
        <v>13.570791699999999</v>
      </c>
      <c r="G115" s="2"/>
      <c r="H115" t="s">
        <v>233</v>
      </c>
      <c r="I115" t="s">
        <v>69</v>
      </c>
      <c r="J115" t="str">
        <f>VLOOKUP(I:I,Stadttteilzuordnung!$A$1:$D$13,3,0)</f>
        <v>Lidl (Schwarz-Gruppe)_Süd</v>
      </c>
    </row>
    <row r="116" spans="1:10">
      <c r="A116" t="str">
        <f t="shared" si="3"/>
        <v>100_lidl</v>
      </c>
      <c r="B116">
        <v>100</v>
      </c>
      <c r="C116" t="s">
        <v>206</v>
      </c>
      <c r="D116" t="s">
        <v>139</v>
      </c>
      <c r="E116" s="2">
        <v>52.533726799999997</v>
      </c>
      <c r="F116" s="2">
        <v>13.6106265</v>
      </c>
      <c r="G116" s="2"/>
      <c r="H116" t="s">
        <v>233</v>
      </c>
      <c r="I116" t="s">
        <v>63</v>
      </c>
      <c r="J116" t="str">
        <f>VLOOKUP(I:I,Stadttteilzuordnung!$A$1:$D$13,3,0)</f>
        <v>Lidl (Schwarz-Gruppe)_Süd</v>
      </c>
    </row>
    <row r="117" spans="1:10">
      <c r="A117" t="str">
        <f t="shared" si="3"/>
        <v>105_lidl</v>
      </c>
      <c r="B117">
        <v>105</v>
      </c>
      <c r="C117" t="s">
        <v>206</v>
      </c>
      <c r="D117" t="s">
        <v>139</v>
      </c>
      <c r="E117" s="2">
        <v>52.489765599999998</v>
      </c>
      <c r="F117" s="2">
        <v>13.374462599999999</v>
      </c>
      <c r="G117" s="2"/>
      <c r="H117" t="s">
        <v>233</v>
      </c>
      <c r="I117" t="s">
        <v>68</v>
      </c>
      <c r="J117" t="str">
        <f>VLOOKUP(I:I,Stadttteilzuordnung!$A$1:$D$13,3,0)</f>
        <v>Lidl (Schwarz-Gruppe)_Süd</v>
      </c>
    </row>
    <row r="118" spans="1:10">
      <c r="A118" t="str">
        <f t="shared" si="3"/>
        <v>107_lidl</v>
      </c>
      <c r="B118">
        <v>107</v>
      </c>
      <c r="C118" t="s">
        <v>206</v>
      </c>
      <c r="D118" t="s">
        <v>139</v>
      </c>
      <c r="E118" s="2">
        <v>52.4680307</v>
      </c>
      <c r="F118" s="2">
        <v>13.4457494</v>
      </c>
      <c r="G118" s="2"/>
      <c r="H118" t="s">
        <v>233</v>
      </c>
      <c r="I118" t="s">
        <v>67</v>
      </c>
      <c r="J118" t="str">
        <f>VLOOKUP(I:I,Stadttteilzuordnung!$A$1:$D$13,3,0)</f>
        <v>Lidl (Schwarz-Gruppe)_Süd</v>
      </c>
    </row>
    <row r="119" spans="1:10">
      <c r="A119" t="str">
        <f t="shared" si="3"/>
        <v>108_lidl</v>
      </c>
      <c r="B119">
        <v>108</v>
      </c>
      <c r="C119" t="s">
        <v>206</v>
      </c>
      <c r="D119" t="s">
        <v>139</v>
      </c>
      <c r="E119" s="2">
        <v>52.500968700000001</v>
      </c>
      <c r="F119" s="2">
        <v>13.4347589</v>
      </c>
      <c r="G119" s="2"/>
      <c r="H119" t="s">
        <v>233</v>
      </c>
      <c r="I119" t="s">
        <v>57</v>
      </c>
      <c r="J119" t="str">
        <f>VLOOKUP(I:I,Stadttteilzuordnung!$A$1:$D$13,3,0)</f>
        <v>Lidl (Schwarz-Gruppe)_Süd</v>
      </c>
    </row>
    <row r="120" spans="1:10">
      <c r="A120" t="str">
        <f t="shared" si="3"/>
        <v>110_lidl</v>
      </c>
      <c r="B120">
        <v>110</v>
      </c>
      <c r="C120" t="s">
        <v>206</v>
      </c>
      <c r="D120" t="s">
        <v>139</v>
      </c>
      <c r="E120" s="2">
        <v>52.4643114</v>
      </c>
      <c r="F120" s="2">
        <v>13.487641699999999</v>
      </c>
      <c r="G120" s="2"/>
      <c r="H120" t="s">
        <v>233</v>
      </c>
      <c r="I120" t="s">
        <v>69</v>
      </c>
      <c r="J120" t="str">
        <f>VLOOKUP(I:I,Stadttteilzuordnung!$A$1:$D$13,3,0)</f>
        <v>Lidl (Schwarz-Gruppe)_Süd</v>
      </c>
    </row>
    <row r="121" spans="1:10">
      <c r="A121" t="str">
        <f t="shared" si="3"/>
        <v>111_lidl</v>
      </c>
      <c r="B121">
        <v>111</v>
      </c>
      <c r="C121" t="s">
        <v>206</v>
      </c>
      <c r="D121" t="s">
        <v>139</v>
      </c>
      <c r="E121" s="2">
        <v>52.458626700000003</v>
      </c>
      <c r="F121" s="2">
        <v>13.3759107</v>
      </c>
      <c r="G121" s="2"/>
      <c r="H121" t="s">
        <v>233</v>
      </c>
      <c r="I121" t="s">
        <v>68</v>
      </c>
      <c r="J121" t="str">
        <f>VLOOKUP(I:I,Stadttteilzuordnung!$A$1:$D$13,3,0)</f>
        <v>Lidl (Schwarz-Gruppe)_Süd</v>
      </c>
    </row>
    <row r="122" spans="1:10">
      <c r="A122" t="str">
        <f t="shared" si="3"/>
        <v>112_lidl</v>
      </c>
      <c r="B122">
        <v>112</v>
      </c>
      <c r="C122" t="s">
        <v>206</v>
      </c>
      <c r="D122" t="s">
        <v>139</v>
      </c>
      <c r="E122" s="2">
        <v>52.492277299999998</v>
      </c>
      <c r="F122" s="2">
        <v>13.4314106</v>
      </c>
      <c r="G122" s="2"/>
      <c r="H122" t="s">
        <v>233</v>
      </c>
      <c r="I122" t="s">
        <v>67</v>
      </c>
      <c r="J122" t="str">
        <f>VLOOKUP(I:I,Stadttteilzuordnung!$A$1:$D$13,3,0)</f>
        <v>Lidl (Schwarz-Gruppe)_Süd</v>
      </c>
    </row>
    <row r="123" spans="1:10">
      <c r="A123" t="str">
        <f t="shared" si="3"/>
        <v>114_lidl</v>
      </c>
      <c r="B123">
        <v>114</v>
      </c>
      <c r="C123" t="s">
        <v>206</v>
      </c>
      <c r="D123" t="s">
        <v>139</v>
      </c>
      <c r="E123" s="2">
        <v>52.454914799999997</v>
      </c>
      <c r="F123" s="2">
        <v>13.5683943</v>
      </c>
      <c r="G123" s="2"/>
      <c r="H123" t="s">
        <v>233</v>
      </c>
      <c r="I123" t="s">
        <v>69</v>
      </c>
      <c r="J123" t="str">
        <f>VLOOKUP(I:I,Stadttteilzuordnung!$A$1:$D$13,3,0)</f>
        <v>Lidl (Schwarz-Gruppe)_Süd</v>
      </c>
    </row>
    <row r="124" spans="1:10">
      <c r="A124" t="str">
        <f t="shared" si="3"/>
        <v>115_lidl</v>
      </c>
      <c r="B124">
        <v>115</v>
      </c>
      <c r="C124" t="s">
        <v>206</v>
      </c>
      <c r="D124" t="s">
        <v>206</v>
      </c>
      <c r="E124" s="2">
        <v>52.444539200000001</v>
      </c>
      <c r="F124" s="2">
        <v>13.33113</v>
      </c>
      <c r="G124" s="2"/>
      <c r="H124" t="s">
        <v>233</v>
      </c>
      <c r="I124" t="s">
        <v>61</v>
      </c>
      <c r="J124" t="str">
        <f>VLOOKUP(I:I,Stadttteilzuordnung!$A$1:$D$13,3,0)</f>
        <v>Lidl (Schwarz-Gruppe)_Süd</v>
      </c>
    </row>
    <row r="125" spans="1:10">
      <c r="A125" t="str">
        <f t="shared" si="3"/>
        <v>116_lidl</v>
      </c>
      <c r="B125">
        <v>116</v>
      </c>
      <c r="C125" t="s">
        <v>206</v>
      </c>
      <c r="D125" t="s">
        <v>139</v>
      </c>
      <c r="E125" s="2">
        <v>52.522352900000001</v>
      </c>
      <c r="F125" s="2">
        <v>13.477405299999999</v>
      </c>
      <c r="G125" s="2"/>
      <c r="H125" t="s">
        <v>233</v>
      </c>
      <c r="I125" t="s">
        <v>59</v>
      </c>
      <c r="J125" t="str">
        <f>VLOOKUP(I:I,Stadttteilzuordnung!$A$1:$D$13,3,0)</f>
        <v>Lidl (Schwarz-Gruppe)_Süd</v>
      </c>
    </row>
    <row r="126" spans="1:10">
      <c r="A126" t="str">
        <f t="shared" si="3"/>
        <v>117_lidl</v>
      </c>
      <c r="B126">
        <v>117</v>
      </c>
      <c r="C126" t="s">
        <v>206</v>
      </c>
      <c r="D126" t="s">
        <v>139</v>
      </c>
      <c r="E126" s="2">
        <v>52.438641699999998</v>
      </c>
      <c r="F126" s="2">
        <v>13.379778099999999</v>
      </c>
      <c r="G126" s="2"/>
      <c r="H126" t="s">
        <v>233</v>
      </c>
      <c r="I126" t="s">
        <v>68</v>
      </c>
      <c r="J126" t="str">
        <f>VLOOKUP(I:I,Stadttteilzuordnung!$A$1:$D$13,3,0)</f>
        <v>Lidl (Schwarz-Gruppe)_Süd</v>
      </c>
    </row>
    <row r="127" spans="1:10">
      <c r="A127" t="str">
        <f t="shared" si="3"/>
        <v>118_lidl</v>
      </c>
      <c r="B127">
        <v>118</v>
      </c>
      <c r="C127" t="s">
        <v>206</v>
      </c>
      <c r="D127" t="s">
        <v>139</v>
      </c>
      <c r="E127" s="2">
        <v>52.545367499999998</v>
      </c>
      <c r="F127" s="2">
        <v>13.593067899999999</v>
      </c>
      <c r="G127" s="2"/>
      <c r="H127" t="s">
        <v>233</v>
      </c>
      <c r="I127" t="s">
        <v>63</v>
      </c>
      <c r="J127" t="str">
        <f>VLOOKUP(I:I,Stadttteilzuordnung!$A$1:$D$13,3,0)</f>
        <v>Lidl (Schwarz-Gruppe)_Süd</v>
      </c>
    </row>
    <row r="128" spans="1:10">
      <c r="A128" t="str">
        <f t="shared" si="3"/>
        <v>119_lidl</v>
      </c>
      <c r="B128">
        <v>119</v>
      </c>
      <c r="C128" t="s">
        <v>206</v>
      </c>
      <c r="D128" t="s">
        <v>139</v>
      </c>
      <c r="E128" s="2">
        <v>52.424827800000003</v>
      </c>
      <c r="F128" s="2">
        <v>13.527494300000001</v>
      </c>
      <c r="G128" s="2"/>
      <c r="H128" t="s">
        <v>233</v>
      </c>
      <c r="I128" t="s">
        <v>69</v>
      </c>
      <c r="J128" t="str">
        <f>VLOOKUP(I:I,Stadttteilzuordnung!$A$1:$D$13,3,0)</f>
        <v>Lidl (Schwarz-Gruppe)_Süd</v>
      </c>
    </row>
    <row r="129" spans="1:10">
      <c r="A129" t="str">
        <f t="shared" si="3"/>
        <v>120_lidl</v>
      </c>
      <c r="B129">
        <v>120</v>
      </c>
      <c r="C129" t="s">
        <v>206</v>
      </c>
      <c r="D129" t="s">
        <v>139</v>
      </c>
      <c r="E129" s="2">
        <v>52.485192099999999</v>
      </c>
      <c r="F129" s="2">
        <v>13.3720982</v>
      </c>
      <c r="G129" s="2"/>
      <c r="H129" t="s">
        <v>233</v>
      </c>
      <c r="I129" t="s">
        <v>68</v>
      </c>
      <c r="J129" t="str">
        <f>VLOOKUP(I:I,Stadttteilzuordnung!$A$1:$D$13,3,0)</f>
        <v>Lidl (Schwarz-Gruppe)_Süd</v>
      </c>
    </row>
    <row r="130" spans="1:10">
      <c r="A130" t="str">
        <f t="shared" ref="A130:A161" si="4">B130&amp;"_"&amp;C130</f>
        <v>121_lidl</v>
      </c>
      <c r="B130">
        <v>121</v>
      </c>
      <c r="C130" t="s">
        <v>206</v>
      </c>
      <c r="D130" t="s">
        <v>139</v>
      </c>
      <c r="E130" s="2">
        <v>52.561771399999998</v>
      </c>
      <c r="F130" s="2">
        <v>13.5018247</v>
      </c>
      <c r="G130" s="2"/>
      <c r="H130" t="s">
        <v>233</v>
      </c>
      <c r="I130" t="s">
        <v>59</v>
      </c>
      <c r="J130" t="str">
        <f>VLOOKUP(I:I,Stadttteilzuordnung!$A$1:$D$13,3,0)</f>
        <v>Lidl (Schwarz-Gruppe)_Süd</v>
      </c>
    </row>
    <row r="131" spans="1:10">
      <c r="A131" t="str">
        <f t="shared" si="4"/>
        <v>123_lidl</v>
      </c>
      <c r="B131">
        <v>123</v>
      </c>
      <c r="C131" t="s">
        <v>206</v>
      </c>
      <c r="D131" t="s">
        <v>139</v>
      </c>
      <c r="E131" s="2">
        <v>52.458251500000003</v>
      </c>
      <c r="F131" s="2">
        <v>13.330254999999999</v>
      </c>
      <c r="G131" s="2"/>
      <c r="H131" t="s">
        <v>233</v>
      </c>
      <c r="I131" t="s">
        <v>61</v>
      </c>
      <c r="J131" t="str">
        <f>VLOOKUP(I:I,Stadttteilzuordnung!$A$1:$D$13,3,0)</f>
        <v>Lidl (Schwarz-Gruppe)_Süd</v>
      </c>
    </row>
    <row r="132" spans="1:10">
      <c r="A132" t="str">
        <f t="shared" si="4"/>
        <v>125_lidl</v>
      </c>
      <c r="B132">
        <v>125</v>
      </c>
      <c r="C132" t="s">
        <v>206</v>
      </c>
      <c r="D132" t="s">
        <v>139</v>
      </c>
      <c r="E132" s="2">
        <v>52.418957800000001</v>
      </c>
      <c r="F132" s="2">
        <v>13.390245200000001</v>
      </c>
      <c r="G132" s="2"/>
      <c r="H132" t="s">
        <v>233</v>
      </c>
      <c r="I132" t="s">
        <v>68</v>
      </c>
      <c r="J132" t="str">
        <f>VLOOKUP(I:I,Stadttteilzuordnung!$A$1:$D$13,3,0)</f>
        <v>Lidl (Schwarz-Gruppe)_Süd</v>
      </c>
    </row>
    <row r="133" spans="1:10">
      <c r="A133" t="str">
        <f t="shared" si="4"/>
        <v>126_lidl</v>
      </c>
      <c r="B133">
        <v>126</v>
      </c>
      <c r="C133" t="s">
        <v>206</v>
      </c>
      <c r="D133" t="s">
        <v>139</v>
      </c>
      <c r="E133" s="2">
        <v>52.463872100000003</v>
      </c>
      <c r="F133" s="2">
        <v>13.435027699999999</v>
      </c>
      <c r="G133" s="2"/>
      <c r="H133" t="s">
        <v>233</v>
      </c>
      <c r="I133" t="s">
        <v>67</v>
      </c>
      <c r="J133" t="str">
        <f>VLOOKUP(I:I,Stadttteilzuordnung!$A$1:$D$13,3,0)</f>
        <v>Lidl (Schwarz-Gruppe)_Süd</v>
      </c>
    </row>
    <row r="134" spans="1:10">
      <c r="A134" t="str">
        <f t="shared" si="4"/>
        <v>129_lidl</v>
      </c>
      <c r="B134">
        <v>129</v>
      </c>
      <c r="C134" t="s">
        <v>206</v>
      </c>
      <c r="D134" t="s">
        <v>139</v>
      </c>
      <c r="E134" s="2">
        <v>52.5498209</v>
      </c>
      <c r="F134" s="2">
        <v>13.514723500000001</v>
      </c>
      <c r="G134" s="2"/>
      <c r="H134" t="s">
        <v>233</v>
      </c>
      <c r="I134" t="s">
        <v>59</v>
      </c>
      <c r="J134" t="str">
        <f>VLOOKUP(I:I,Stadttteilzuordnung!$A$1:$D$13,3,0)</f>
        <v>Lidl (Schwarz-Gruppe)_Süd</v>
      </c>
    </row>
    <row r="135" spans="1:10">
      <c r="A135" t="str">
        <f t="shared" si="4"/>
        <v>130_lidl</v>
      </c>
      <c r="B135">
        <v>130</v>
      </c>
      <c r="C135" t="s">
        <v>206</v>
      </c>
      <c r="D135" t="s">
        <v>139</v>
      </c>
      <c r="E135" s="2">
        <v>52.408794200000003</v>
      </c>
      <c r="F135" s="2">
        <v>13.358194299999999</v>
      </c>
      <c r="G135" s="2"/>
      <c r="H135" t="s">
        <v>233</v>
      </c>
      <c r="I135" t="s">
        <v>68</v>
      </c>
      <c r="J135" t="str">
        <f>VLOOKUP(I:I,Stadttteilzuordnung!$A$1:$D$13,3,0)</f>
        <v>Lidl (Schwarz-Gruppe)_Süd</v>
      </c>
    </row>
    <row r="136" spans="1:10">
      <c r="A136" t="str">
        <f t="shared" si="4"/>
        <v>132_lidl</v>
      </c>
      <c r="B136">
        <v>132</v>
      </c>
      <c r="C136" t="s">
        <v>206</v>
      </c>
      <c r="D136" t="s">
        <v>139</v>
      </c>
      <c r="E136" s="2">
        <v>52.4408052</v>
      </c>
      <c r="F136" s="2">
        <v>13.3529961</v>
      </c>
      <c r="G136" s="2"/>
      <c r="H136" t="s">
        <v>233</v>
      </c>
      <c r="I136" t="s">
        <v>61</v>
      </c>
      <c r="J136" t="str">
        <f>VLOOKUP(I:I,Stadttteilzuordnung!$A$1:$D$13,3,0)</f>
        <v>Lidl (Schwarz-Gruppe)_Süd</v>
      </c>
    </row>
    <row r="137" spans="1:10">
      <c r="A137" t="str">
        <f t="shared" si="4"/>
        <v>133_lidl</v>
      </c>
      <c r="B137">
        <v>133</v>
      </c>
      <c r="C137" t="s">
        <v>206</v>
      </c>
      <c r="D137" t="s">
        <v>139</v>
      </c>
      <c r="E137" s="2">
        <v>52.465070900000001</v>
      </c>
      <c r="F137" s="2">
        <v>13.4158121</v>
      </c>
      <c r="G137" s="2"/>
      <c r="H137" t="s">
        <v>233</v>
      </c>
      <c r="I137" t="s">
        <v>68</v>
      </c>
      <c r="J137" t="str">
        <f>VLOOKUP(I:I,Stadttteilzuordnung!$A$1:$D$13,3,0)</f>
        <v>Lidl (Schwarz-Gruppe)_Süd</v>
      </c>
    </row>
    <row r="138" spans="1:10">
      <c r="A138" t="str">
        <f t="shared" si="4"/>
        <v>134_lidl</v>
      </c>
      <c r="B138">
        <v>134</v>
      </c>
      <c r="C138" t="s">
        <v>206</v>
      </c>
      <c r="D138" t="s">
        <v>139</v>
      </c>
      <c r="E138" s="2">
        <v>52.556824300000002</v>
      </c>
      <c r="F138" s="2">
        <v>13.554092900000001</v>
      </c>
      <c r="G138" s="2"/>
      <c r="H138" t="s">
        <v>233</v>
      </c>
      <c r="I138" t="s">
        <v>63</v>
      </c>
      <c r="J138" t="str">
        <f>VLOOKUP(I:I,Stadttteilzuordnung!$A$1:$D$13,3,0)</f>
        <v>Lidl (Schwarz-Gruppe)_Süd</v>
      </c>
    </row>
    <row r="139" spans="1:10">
      <c r="A139" t="str">
        <f t="shared" si="4"/>
        <v>136_lidl</v>
      </c>
      <c r="B139">
        <v>136</v>
      </c>
      <c r="C139" t="s">
        <v>206</v>
      </c>
      <c r="D139" t="s">
        <v>139</v>
      </c>
      <c r="E139" s="2">
        <v>52.439636900000004</v>
      </c>
      <c r="F139" s="2">
        <v>13.436593999999999</v>
      </c>
      <c r="G139" s="2"/>
      <c r="H139" t="s">
        <v>233</v>
      </c>
      <c r="I139" t="s">
        <v>67</v>
      </c>
      <c r="J139" t="str">
        <f>VLOOKUP(I:I,Stadttteilzuordnung!$A$1:$D$13,3,0)</f>
        <v>Lidl (Schwarz-Gruppe)_Süd</v>
      </c>
    </row>
    <row r="140" spans="1:10">
      <c r="A140" t="str">
        <f t="shared" si="4"/>
        <v>137_lidl</v>
      </c>
      <c r="B140">
        <v>137</v>
      </c>
      <c r="C140" t="s">
        <v>206</v>
      </c>
      <c r="D140" t="s">
        <v>139</v>
      </c>
      <c r="E140" s="2">
        <v>52.504077500000001</v>
      </c>
      <c r="F140" s="2">
        <v>13.5890249</v>
      </c>
      <c r="G140" s="2"/>
      <c r="H140" t="s">
        <v>233</v>
      </c>
      <c r="I140" t="s">
        <v>63</v>
      </c>
      <c r="J140" t="str">
        <f>VLOOKUP(I:I,Stadttteilzuordnung!$A$1:$D$13,3,0)</f>
        <v>Lidl (Schwarz-Gruppe)_Süd</v>
      </c>
    </row>
    <row r="141" spans="1:10">
      <c r="A141" t="str">
        <f t="shared" si="4"/>
        <v>138_lidl</v>
      </c>
      <c r="B141">
        <v>138</v>
      </c>
      <c r="C141" t="s">
        <v>206</v>
      </c>
      <c r="D141" t="s">
        <v>139</v>
      </c>
      <c r="E141" s="2">
        <v>52.529276699999997</v>
      </c>
      <c r="F141" s="2">
        <v>13.570739</v>
      </c>
      <c r="G141" s="2"/>
      <c r="H141" t="s">
        <v>233</v>
      </c>
      <c r="I141" t="s">
        <v>63</v>
      </c>
      <c r="J141" t="str">
        <f>VLOOKUP(I:I,Stadttteilzuordnung!$A$1:$D$13,3,0)</f>
        <v>Lidl (Schwarz-Gruppe)_Süd</v>
      </c>
    </row>
    <row r="142" spans="1:10">
      <c r="A142" t="str">
        <f t="shared" si="4"/>
        <v>139_lidl</v>
      </c>
      <c r="B142">
        <v>139</v>
      </c>
      <c r="C142" t="s">
        <v>206</v>
      </c>
      <c r="D142" t="s">
        <v>139</v>
      </c>
      <c r="E142" s="2">
        <v>52.430538400000003</v>
      </c>
      <c r="F142" s="2">
        <v>13.3328638</v>
      </c>
      <c r="G142" s="2"/>
      <c r="H142" t="s">
        <v>233</v>
      </c>
      <c r="I142" t="s">
        <v>61</v>
      </c>
      <c r="J142" t="str">
        <f>VLOOKUP(I:I,Stadttteilzuordnung!$A$1:$D$13,3,0)</f>
        <v>Lidl (Schwarz-Gruppe)_Süd</v>
      </c>
    </row>
    <row r="143" spans="1:10">
      <c r="A143" t="str">
        <f t="shared" si="4"/>
        <v>140_lidl</v>
      </c>
      <c r="B143">
        <v>140</v>
      </c>
      <c r="C143" t="s">
        <v>206</v>
      </c>
      <c r="D143" t="s">
        <v>139</v>
      </c>
      <c r="E143" s="2">
        <v>52.397601899999998</v>
      </c>
      <c r="F143" s="2">
        <v>13.391485299999999</v>
      </c>
      <c r="G143" s="2"/>
      <c r="H143" t="s">
        <v>233</v>
      </c>
      <c r="I143" t="s">
        <v>68</v>
      </c>
      <c r="J143" t="str">
        <f>VLOOKUP(I:I,Stadttteilzuordnung!$A$1:$D$13,3,0)</f>
        <v>Lidl (Schwarz-Gruppe)_Süd</v>
      </c>
    </row>
    <row r="144" spans="1:10">
      <c r="A144" t="str">
        <f t="shared" si="4"/>
        <v>143_lidl</v>
      </c>
      <c r="B144">
        <v>143</v>
      </c>
      <c r="C144" t="s">
        <v>206</v>
      </c>
      <c r="D144" t="s">
        <v>139</v>
      </c>
      <c r="E144" s="2">
        <v>52.449826899999998</v>
      </c>
      <c r="F144" s="2">
        <v>13.3546497</v>
      </c>
      <c r="G144" s="2"/>
      <c r="H144" t="s">
        <v>233</v>
      </c>
      <c r="I144" t="s">
        <v>61</v>
      </c>
      <c r="J144" t="str">
        <f>VLOOKUP(I:I,Stadttteilzuordnung!$A$1:$D$13,3,0)</f>
        <v>Lidl (Schwarz-Gruppe)_Süd</v>
      </c>
    </row>
    <row r="145" spans="1:10">
      <c r="A145" t="str">
        <f t="shared" si="4"/>
        <v>145_lidl</v>
      </c>
      <c r="B145">
        <v>145</v>
      </c>
      <c r="C145" t="s">
        <v>206</v>
      </c>
      <c r="D145" t="s">
        <v>139</v>
      </c>
      <c r="E145" s="2">
        <v>52.453029800000003</v>
      </c>
      <c r="F145" s="2">
        <v>13.454386700000001</v>
      </c>
      <c r="G145" s="2"/>
      <c r="H145" t="s">
        <v>233</v>
      </c>
      <c r="I145" t="s">
        <v>67</v>
      </c>
      <c r="J145" t="str">
        <f>VLOOKUP(I:I,Stadttteilzuordnung!$A$1:$D$13,3,0)</f>
        <v>Lidl (Schwarz-Gruppe)_Süd</v>
      </c>
    </row>
    <row r="146" spans="1:10">
      <c r="A146" t="str">
        <f t="shared" si="4"/>
        <v>147_lidl</v>
      </c>
      <c r="B146">
        <v>147</v>
      </c>
      <c r="C146" t="s">
        <v>206</v>
      </c>
      <c r="D146" t="s">
        <v>149</v>
      </c>
      <c r="E146" s="2">
        <v>52.484668999999997</v>
      </c>
      <c r="F146" s="2">
        <v>13.461691399999999</v>
      </c>
      <c r="G146" s="2"/>
      <c r="H146" t="s">
        <v>233</v>
      </c>
      <c r="I146" t="s">
        <v>69</v>
      </c>
      <c r="J146" t="str">
        <f>VLOOKUP(I:I,Stadttteilzuordnung!$A$1:$D$13,3,0)</f>
        <v>Lidl (Schwarz-Gruppe)_Süd</v>
      </c>
    </row>
    <row r="147" spans="1:10">
      <c r="A147" t="str">
        <f t="shared" si="4"/>
        <v>148_lidl</v>
      </c>
      <c r="B147">
        <v>148</v>
      </c>
      <c r="C147" t="s">
        <v>206</v>
      </c>
      <c r="D147" t="s">
        <v>139</v>
      </c>
      <c r="E147" s="2">
        <v>52.446993399999997</v>
      </c>
      <c r="F147" s="2">
        <v>13.5929711</v>
      </c>
      <c r="G147" s="2"/>
      <c r="H147" t="s">
        <v>233</v>
      </c>
      <c r="I147" t="s">
        <v>69</v>
      </c>
      <c r="J147" t="str">
        <f>VLOOKUP(I:I,Stadttteilzuordnung!$A$1:$D$13,3,0)</f>
        <v>Lidl (Schwarz-Gruppe)_Süd</v>
      </c>
    </row>
    <row r="148" spans="1:10">
      <c r="A148" t="str">
        <f t="shared" si="4"/>
        <v>150_lidl</v>
      </c>
      <c r="B148">
        <v>150</v>
      </c>
      <c r="C148" t="s">
        <v>206</v>
      </c>
      <c r="D148" t="s">
        <v>139</v>
      </c>
      <c r="E148" s="2">
        <v>52.415240699999998</v>
      </c>
      <c r="F148" s="2">
        <v>13.2244791</v>
      </c>
      <c r="G148" s="2"/>
      <c r="H148" t="s">
        <v>233</v>
      </c>
      <c r="I148" t="s">
        <v>61</v>
      </c>
      <c r="J148" t="str">
        <f>VLOOKUP(I:I,Stadttteilzuordnung!$A$1:$D$13,3,0)</f>
        <v>Lidl (Schwarz-Gruppe)_Süd</v>
      </c>
    </row>
    <row r="149" spans="1:10">
      <c r="A149" t="str">
        <f t="shared" si="4"/>
        <v>151_lidl</v>
      </c>
      <c r="B149">
        <v>151</v>
      </c>
      <c r="C149" t="s">
        <v>206</v>
      </c>
      <c r="D149" t="s">
        <v>139</v>
      </c>
      <c r="E149" s="2">
        <v>52.542822999999999</v>
      </c>
      <c r="F149" s="2">
        <v>13.497162700000001</v>
      </c>
      <c r="G149" s="2"/>
      <c r="H149" t="s">
        <v>233</v>
      </c>
      <c r="I149" t="s">
        <v>59</v>
      </c>
      <c r="J149" t="str">
        <f>VLOOKUP(I:I,Stadttteilzuordnung!$A$1:$D$13,3,0)</f>
        <v>Lidl (Schwarz-Gruppe)_Süd</v>
      </c>
    </row>
    <row r="150" spans="1:10">
      <c r="A150" t="str">
        <f t="shared" si="4"/>
        <v>152_lidl</v>
      </c>
      <c r="B150">
        <v>152</v>
      </c>
      <c r="C150" t="s">
        <v>206</v>
      </c>
      <c r="D150" t="s">
        <v>139</v>
      </c>
      <c r="E150" s="2">
        <v>52.545988899999998</v>
      </c>
      <c r="F150" s="2">
        <v>13.4688658</v>
      </c>
      <c r="G150" s="2"/>
      <c r="H150" t="s">
        <v>233</v>
      </c>
      <c r="I150" t="s">
        <v>59</v>
      </c>
      <c r="J150" t="str">
        <f>VLOOKUP(I:I,Stadttteilzuordnung!$A$1:$D$13,3,0)</f>
        <v>Lidl (Schwarz-Gruppe)_Süd</v>
      </c>
    </row>
    <row r="151" spans="1:10">
      <c r="A151" t="str">
        <f t="shared" si="4"/>
        <v>153_lidl</v>
      </c>
      <c r="B151">
        <v>153</v>
      </c>
      <c r="C151" t="s">
        <v>206</v>
      </c>
      <c r="D151" t="s">
        <v>139</v>
      </c>
      <c r="E151" s="2">
        <v>52.457480400000001</v>
      </c>
      <c r="F151" s="2">
        <v>13.263871</v>
      </c>
      <c r="G151" s="2"/>
      <c r="H151" t="s">
        <v>233</v>
      </c>
      <c r="I151" t="s">
        <v>61</v>
      </c>
      <c r="J151" t="str">
        <f>VLOOKUP(I:I,Stadttteilzuordnung!$A$1:$D$13,3,0)</f>
        <v>Lidl (Schwarz-Gruppe)_Süd</v>
      </c>
    </row>
    <row r="152" spans="1:10">
      <c r="A152" t="str">
        <f t="shared" si="4"/>
        <v>154_lidl</v>
      </c>
      <c r="B152">
        <v>154</v>
      </c>
      <c r="C152" t="s">
        <v>206</v>
      </c>
      <c r="D152" t="s">
        <v>32</v>
      </c>
      <c r="E152" s="2">
        <v>52.4641831</v>
      </c>
      <c r="F152" s="2">
        <v>13.4877091</v>
      </c>
      <c r="G152" s="2"/>
      <c r="H152" t="s">
        <v>233</v>
      </c>
      <c r="I152" t="s">
        <v>69</v>
      </c>
      <c r="J152" t="str">
        <f>VLOOKUP(I:I,Stadttteilzuordnung!$A$1:$D$13,3,0)</f>
        <v>Lidl (Schwarz-Gruppe)_Süd</v>
      </c>
    </row>
    <row r="153" spans="1:10">
      <c r="A153" t="str">
        <f t="shared" si="4"/>
        <v>68_lidl</v>
      </c>
      <c r="B153">
        <v>68</v>
      </c>
      <c r="C153" t="s">
        <v>206</v>
      </c>
      <c r="D153" t="s">
        <v>139</v>
      </c>
      <c r="E153" s="2">
        <v>52.398107000000003</v>
      </c>
      <c r="F153" s="2">
        <v>13.5201703</v>
      </c>
      <c r="G153" s="2"/>
      <c r="H153" t="s">
        <v>233</v>
      </c>
      <c r="I153" t="s">
        <v>67</v>
      </c>
      <c r="J153" t="str">
        <f>VLOOKUP(I:I,Stadttteilzuordnung!$A$1:$D$13,3,0)</f>
        <v>Lidl (Schwarz-Gruppe)_Süd</v>
      </c>
    </row>
    <row r="154" spans="1:10">
      <c r="A154" t="str">
        <f t="shared" si="4"/>
        <v>122_lidl</v>
      </c>
      <c r="B154">
        <v>122</v>
      </c>
      <c r="C154" t="s">
        <v>206</v>
      </c>
      <c r="D154" t="s">
        <v>139</v>
      </c>
      <c r="E154" s="2">
        <v>52.3998621</v>
      </c>
      <c r="F154" s="2">
        <v>13.521406199999999</v>
      </c>
      <c r="G154" s="2"/>
      <c r="H154" t="s">
        <v>233</v>
      </c>
      <c r="I154" t="s">
        <v>67</v>
      </c>
      <c r="J154" t="str">
        <f>VLOOKUP(I:I,Stadttteilzuordnung!$A$1:$D$13,3,0)</f>
        <v>Lidl (Schwarz-Gruppe)_Süd</v>
      </c>
    </row>
    <row r="155" spans="1:10">
      <c r="A155" t="str">
        <f t="shared" si="4"/>
        <v>142_lidl</v>
      </c>
      <c r="B155">
        <v>142</v>
      </c>
      <c r="C155" t="s">
        <v>206</v>
      </c>
      <c r="D155" t="s">
        <v>139</v>
      </c>
      <c r="E155" s="2">
        <v>52.540304399999997</v>
      </c>
      <c r="F155" s="2">
        <v>13.637981</v>
      </c>
      <c r="G155" s="2"/>
      <c r="H155" t="s">
        <v>233</v>
      </c>
      <c r="I155" t="s">
        <v>63</v>
      </c>
      <c r="J155" t="str">
        <f>VLOOKUP(I:I,Stadttteilzuordnung!$A$1:$D$13,3,0)</f>
        <v>Lidl (Schwarz-Gruppe)_Süd</v>
      </c>
    </row>
  </sheetData>
  <autoFilter ref="A1:J1"/>
  <sortState ref="A2:I155">
    <sortCondition ref="I2:I155"/>
  </sortState>
  <phoneticPr fontId="19" type="noConversion"/>
  <pageMargins left="0.7" right="0.7" top="0.78740157499999996" bottom="0.78740157499999996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77"/>
  <sheetViews>
    <sheetView workbookViewId="0">
      <selection activeCell="A2" sqref="A2:I177"/>
    </sheetView>
  </sheetViews>
  <sheetFormatPr baseColWidth="10" defaultRowHeight="14"/>
  <cols>
    <col min="4" max="4" width="19.5" customWidth="1"/>
  </cols>
  <sheetData>
    <row r="1" spans="1:9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1" t="s">
        <v>229</v>
      </c>
      <c r="H1" s="1" t="s">
        <v>230</v>
      </c>
      <c r="I1" s="1" t="s">
        <v>244</v>
      </c>
    </row>
    <row r="2" spans="1:9">
      <c r="A2" t="str">
        <f>B2&amp;"_"&amp;C2</f>
        <v>1_rewe</v>
      </c>
      <c r="B2">
        <v>1</v>
      </c>
      <c r="C2" t="s">
        <v>277</v>
      </c>
      <c r="D2" t="s">
        <v>145</v>
      </c>
      <c r="E2" s="2">
        <v>52.481135100000003</v>
      </c>
      <c r="F2" s="2">
        <v>13.350455</v>
      </c>
      <c r="H2" t="s">
        <v>233</v>
      </c>
      <c r="I2" t="s">
        <v>68</v>
      </c>
    </row>
    <row r="3" spans="1:9">
      <c r="A3" t="str">
        <f t="shared" ref="A3:A66" si="0">B3&amp;"_"&amp;C3</f>
        <v>2_rewe</v>
      </c>
      <c r="B3">
        <v>2</v>
      </c>
      <c r="C3" t="s">
        <v>277</v>
      </c>
      <c r="D3" t="s">
        <v>145</v>
      </c>
      <c r="E3" s="2">
        <v>52.542209999999997</v>
      </c>
      <c r="F3" s="2">
        <v>13.4569864</v>
      </c>
      <c r="H3" t="s">
        <v>233</v>
      </c>
      <c r="I3" t="s">
        <v>58</v>
      </c>
    </row>
    <row r="4" spans="1:9">
      <c r="A4" t="str">
        <f t="shared" si="0"/>
        <v>3_rewe</v>
      </c>
      <c r="B4">
        <v>3</v>
      </c>
      <c r="C4" t="s">
        <v>277</v>
      </c>
      <c r="D4" t="s">
        <v>145</v>
      </c>
      <c r="E4" s="2">
        <v>52.549624299999998</v>
      </c>
      <c r="F4" s="2">
        <v>13.368259</v>
      </c>
      <c r="H4" t="s">
        <v>233</v>
      </c>
      <c r="I4" t="s">
        <v>65</v>
      </c>
    </row>
    <row r="5" spans="1:9">
      <c r="A5" t="str">
        <f t="shared" si="0"/>
        <v>4_rewe</v>
      </c>
      <c r="B5">
        <v>4</v>
      </c>
      <c r="C5" t="s">
        <v>277</v>
      </c>
      <c r="D5" t="s">
        <v>145</v>
      </c>
      <c r="E5" s="2">
        <v>52.427285300000001</v>
      </c>
      <c r="F5" s="2">
        <v>13.217626900000001</v>
      </c>
      <c r="H5" t="s">
        <v>233</v>
      </c>
      <c r="I5" t="s">
        <v>61</v>
      </c>
    </row>
    <row r="6" spans="1:9">
      <c r="A6" t="str">
        <f t="shared" si="0"/>
        <v>5_rewe</v>
      </c>
      <c r="B6">
        <v>5</v>
      </c>
      <c r="C6" t="s">
        <v>277</v>
      </c>
      <c r="D6" t="s">
        <v>145</v>
      </c>
      <c r="E6" s="2">
        <v>52.480859100000004</v>
      </c>
      <c r="F6" s="2">
        <v>13.384859499999999</v>
      </c>
      <c r="H6" t="s">
        <v>233</v>
      </c>
      <c r="I6" t="s">
        <v>68</v>
      </c>
    </row>
    <row r="7" spans="1:9">
      <c r="A7" t="str">
        <f t="shared" si="0"/>
        <v>6_rewe</v>
      </c>
      <c r="B7">
        <v>6</v>
      </c>
      <c r="C7" t="s">
        <v>277</v>
      </c>
      <c r="D7" t="s">
        <v>145</v>
      </c>
      <c r="E7" s="2">
        <v>52.564849799999998</v>
      </c>
      <c r="F7" s="2">
        <v>13.524048799999999</v>
      </c>
      <c r="H7" t="s">
        <v>233</v>
      </c>
      <c r="I7" t="s">
        <v>59</v>
      </c>
    </row>
    <row r="8" spans="1:9">
      <c r="A8" t="str">
        <f t="shared" si="0"/>
        <v>7_rewe</v>
      </c>
      <c r="B8">
        <v>7</v>
      </c>
      <c r="C8" t="s">
        <v>277</v>
      </c>
      <c r="D8" t="s">
        <v>145</v>
      </c>
      <c r="E8" s="2">
        <v>52.495272999999997</v>
      </c>
      <c r="F8" s="2">
        <v>13.4285932</v>
      </c>
      <c r="H8" t="s">
        <v>233</v>
      </c>
      <c r="I8" t="s">
        <v>57</v>
      </c>
    </row>
    <row r="9" spans="1:9">
      <c r="A9" t="str">
        <f t="shared" si="0"/>
        <v>8_rewe</v>
      </c>
      <c r="B9">
        <v>8</v>
      </c>
      <c r="C9" t="s">
        <v>277</v>
      </c>
      <c r="D9" t="s">
        <v>145</v>
      </c>
      <c r="E9" s="2">
        <v>52.489317300000003</v>
      </c>
      <c r="F9" s="2">
        <v>13.3458969</v>
      </c>
      <c r="H9" t="s">
        <v>233</v>
      </c>
      <c r="I9" t="s">
        <v>68</v>
      </c>
    </row>
    <row r="10" spans="1:9">
      <c r="A10" t="str">
        <f t="shared" si="0"/>
        <v>9_rewe</v>
      </c>
      <c r="B10">
        <v>9</v>
      </c>
      <c r="C10" t="s">
        <v>277</v>
      </c>
      <c r="D10" t="s">
        <v>145</v>
      </c>
      <c r="E10" s="2">
        <v>52.613332200000002</v>
      </c>
      <c r="F10" s="2">
        <v>13.434107900000001</v>
      </c>
      <c r="H10" t="s">
        <v>233</v>
      </c>
      <c r="I10" t="s">
        <v>58</v>
      </c>
    </row>
    <row r="11" spans="1:9">
      <c r="A11" t="str">
        <f t="shared" si="0"/>
        <v>10_rewe</v>
      </c>
      <c r="B11">
        <v>10</v>
      </c>
      <c r="C11" t="s">
        <v>277</v>
      </c>
      <c r="D11" t="s">
        <v>145</v>
      </c>
      <c r="E11" s="2">
        <v>52.4697636</v>
      </c>
      <c r="F11" s="2">
        <v>13.441096</v>
      </c>
      <c r="H11" t="s">
        <v>233</v>
      </c>
      <c r="I11" t="s">
        <v>67</v>
      </c>
    </row>
    <row r="12" spans="1:9">
      <c r="A12" t="str">
        <f t="shared" si="0"/>
        <v>11_rewe</v>
      </c>
      <c r="B12">
        <v>11</v>
      </c>
      <c r="C12" t="s">
        <v>277</v>
      </c>
      <c r="D12" t="s">
        <v>145</v>
      </c>
      <c r="E12" s="2">
        <v>52.498511899999997</v>
      </c>
      <c r="F12" s="2">
        <v>13.3035537</v>
      </c>
      <c r="H12" t="s">
        <v>233</v>
      </c>
      <c r="I12" t="s">
        <v>64</v>
      </c>
    </row>
    <row r="13" spans="1:9">
      <c r="A13" t="str">
        <f t="shared" si="0"/>
        <v>12_rewe</v>
      </c>
      <c r="B13">
        <v>12</v>
      </c>
      <c r="C13" t="s">
        <v>277</v>
      </c>
      <c r="D13" t="s">
        <v>145</v>
      </c>
      <c r="E13" s="2">
        <v>52.556747899999998</v>
      </c>
      <c r="F13" s="2">
        <v>13.571529200000001</v>
      </c>
      <c r="H13" t="s">
        <v>233</v>
      </c>
      <c r="I13" t="s">
        <v>63</v>
      </c>
    </row>
    <row r="14" spans="1:9">
      <c r="A14" t="str">
        <f t="shared" si="0"/>
        <v>13_rewe</v>
      </c>
      <c r="B14">
        <v>13</v>
      </c>
      <c r="C14" t="s">
        <v>277</v>
      </c>
      <c r="D14" t="s">
        <v>145</v>
      </c>
      <c r="E14" s="2">
        <v>52.533073299999998</v>
      </c>
      <c r="F14" s="2">
        <v>13.345338999999999</v>
      </c>
      <c r="H14" t="s">
        <v>233</v>
      </c>
      <c r="I14" t="s">
        <v>65</v>
      </c>
    </row>
    <row r="15" spans="1:9">
      <c r="A15" t="str">
        <f t="shared" si="0"/>
        <v>14_rewe</v>
      </c>
      <c r="B15">
        <v>14</v>
      </c>
      <c r="C15" t="s">
        <v>277</v>
      </c>
      <c r="D15" t="s">
        <v>145</v>
      </c>
      <c r="E15" s="2">
        <v>52.526919599999999</v>
      </c>
      <c r="F15" s="2">
        <v>13.331392900000001</v>
      </c>
      <c r="H15" t="s">
        <v>233</v>
      </c>
      <c r="I15" t="s">
        <v>65</v>
      </c>
    </row>
    <row r="16" spans="1:9">
      <c r="A16" t="str">
        <f t="shared" si="0"/>
        <v>15_rewe</v>
      </c>
      <c r="B16">
        <v>15</v>
      </c>
      <c r="C16" t="s">
        <v>277</v>
      </c>
      <c r="D16" t="s">
        <v>145</v>
      </c>
      <c r="E16" s="2">
        <v>52.534826899999999</v>
      </c>
      <c r="F16" s="2">
        <v>13.5959118</v>
      </c>
      <c r="H16" t="s">
        <v>233</v>
      </c>
      <c r="I16" t="s">
        <v>63</v>
      </c>
    </row>
    <row r="17" spans="1:9">
      <c r="A17" t="str">
        <f t="shared" si="0"/>
        <v>16_rewe</v>
      </c>
      <c r="B17">
        <v>16</v>
      </c>
      <c r="C17" t="s">
        <v>277</v>
      </c>
      <c r="D17" t="s">
        <v>145</v>
      </c>
      <c r="E17" s="2">
        <v>52.529614799999997</v>
      </c>
      <c r="F17" s="2">
        <v>13.5929947</v>
      </c>
      <c r="H17" t="s">
        <v>233</v>
      </c>
      <c r="I17" t="s">
        <v>63</v>
      </c>
    </row>
    <row r="18" spans="1:9">
      <c r="A18" t="str">
        <f t="shared" si="0"/>
        <v>17_rewe</v>
      </c>
      <c r="B18">
        <v>17</v>
      </c>
      <c r="C18" t="s">
        <v>277</v>
      </c>
      <c r="D18" t="s">
        <v>145</v>
      </c>
      <c r="E18" s="2">
        <v>52.447718500000001</v>
      </c>
      <c r="F18" s="2">
        <v>13.305514799999999</v>
      </c>
      <c r="H18" t="s">
        <v>233</v>
      </c>
      <c r="I18" t="s">
        <v>61</v>
      </c>
    </row>
    <row r="19" spans="1:9">
      <c r="A19" t="str">
        <f t="shared" si="0"/>
        <v>18_rewe</v>
      </c>
      <c r="B19">
        <v>18</v>
      </c>
      <c r="C19" t="s">
        <v>277</v>
      </c>
      <c r="D19" t="s">
        <v>145</v>
      </c>
      <c r="E19" s="2">
        <v>52.534193299999998</v>
      </c>
      <c r="F19" s="2">
        <v>13.167784599999999</v>
      </c>
      <c r="H19" t="s">
        <v>233</v>
      </c>
      <c r="I19" t="s">
        <v>60</v>
      </c>
    </row>
    <row r="20" spans="1:9">
      <c r="A20" t="str">
        <f t="shared" si="0"/>
        <v>19_rewe</v>
      </c>
      <c r="B20">
        <v>19</v>
      </c>
      <c r="C20" t="s">
        <v>277</v>
      </c>
      <c r="D20" t="s">
        <v>145</v>
      </c>
      <c r="E20" s="2">
        <v>52.558652799999997</v>
      </c>
      <c r="F20" s="2">
        <v>13.386047899999999</v>
      </c>
      <c r="H20" t="s">
        <v>233</v>
      </c>
      <c r="I20" t="s">
        <v>65</v>
      </c>
    </row>
    <row r="21" spans="1:9">
      <c r="A21" t="str">
        <f t="shared" si="0"/>
        <v>20_rewe</v>
      </c>
      <c r="B21">
        <v>20</v>
      </c>
      <c r="C21" t="s">
        <v>277</v>
      </c>
      <c r="D21" t="s">
        <v>145</v>
      </c>
      <c r="E21" s="2">
        <v>52.489028400000002</v>
      </c>
      <c r="F21" s="2">
        <v>13.424806800000001</v>
      </c>
      <c r="H21" t="s">
        <v>233</v>
      </c>
      <c r="I21" t="s">
        <v>67</v>
      </c>
    </row>
    <row r="22" spans="1:9">
      <c r="A22" t="str">
        <f t="shared" si="0"/>
        <v>21_rewe</v>
      </c>
      <c r="B22">
        <v>21</v>
      </c>
      <c r="C22" t="s">
        <v>277</v>
      </c>
      <c r="D22" t="s">
        <v>145</v>
      </c>
      <c r="E22" s="2">
        <v>52.518976000000002</v>
      </c>
      <c r="F22" s="2">
        <v>13.1707459</v>
      </c>
      <c r="H22" t="s">
        <v>233</v>
      </c>
      <c r="I22" t="s">
        <v>60</v>
      </c>
    </row>
    <row r="23" spans="1:9">
      <c r="A23" t="str">
        <f t="shared" si="0"/>
        <v>22_rewe</v>
      </c>
      <c r="B23">
        <v>22</v>
      </c>
      <c r="C23" t="s">
        <v>277</v>
      </c>
      <c r="D23" t="s">
        <v>145</v>
      </c>
      <c r="E23" s="2">
        <v>52.517772399999998</v>
      </c>
      <c r="F23" s="2">
        <v>13.2927538</v>
      </c>
      <c r="H23" t="s">
        <v>233</v>
      </c>
      <c r="I23" t="s">
        <v>64</v>
      </c>
    </row>
    <row r="24" spans="1:9">
      <c r="A24" t="str">
        <f t="shared" si="0"/>
        <v>23_rewe</v>
      </c>
      <c r="B24">
        <v>23</v>
      </c>
      <c r="C24" t="s">
        <v>277</v>
      </c>
      <c r="D24" t="s">
        <v>145</v>
      </c>
      <c r="E24" s="2">
        <v>52.549970600000002</v>
      </c>
      <c r="F24" s="2">
        <v>13.577996300000001</v>
      </c>
      <c r="H24" t="s">
        <v>233</v>
      </c>
      <c r="I24" t="s">
        <v>63</v>
      </c>
    </row>
    <row r="25" spans="1:9">
      <c r="A25" t="str">
        <f t="shared" si="0"/>
        <v>24_rewe</v>
      </c>
      <c r="B25">
        <v>24</v>
      </c>
      <c r="C25" t="s">
        <v>277</v>
      </c>
      <c r="D25" t="s">
        <v>145</v>
      </c>
      <c r="E25" s="2">
        <v>52.523835200000001</v>
      </c>
      <c r="F25" s="2">
        <v>13.3581886</v>
      </c>
      <c r="H25" t="s">
        <v>233</v>
      </c>
      <c r="I25" t="s">
        <v>65</v>
      </c>
    </row>
    <row r="26" spans="1:9">
      <c r="A26" t="str">
        <f t="shared" si="0"/>
        <v>25_rewe</v>
      </c>
      <c r="B26">
        <v>25</v>
      </c>
      <c r="C26" t="s">
        <v>277</v>
      </c>
      <c r="D26" t="s">
        <v>145</v>
      </c>
      <c r="E26" s="2">
        <v>52.551577899999998</v>
      </c>
      <c r="F26" s="2">
        <v>13.448577500000001</v>
      </c>
      <c r="H26" t="s">
        <v>233</v>
      </c>
      <c r="I26" t="s">
        <v>58</v>
      </c>
    </row>
    <row r="27" spans="1:9">
      <c r="A27" t="str">
        <f t="shared" si="0"/>
        <v>26_rewe</v>
      </c>
      <c r="B27">
        <v>26</v>
      </c>
      <c r="C27" t="s">
        <v>277</v>
      </c>
      <c r="D27" t="s">
        <v>145</v>
      </c>
      <c r="E27" s="2">
        <v>52.509539099999998</v>
      </c>
      <c r="F27" s="2">
        <v>13.314609000000001</v>
      </c>
      <c r="H27" t="s">
        <v>233</v>
      </c>
      <c r="I27" t="s">
        <v>64</v>
      </c>
    </row>
    <row r="28" spans="1:9">
      <c r="A28" t="str">
        <f t="shared" si="0"/>
        <v>27_rewe</v>
      </c>
      <c r="B28">
        <v>27</v>
      </c>
      <c r="C28" t="s">
        <v>277</v>
      </c>
      <c r="D28" t="s">
        <v>145</v>
      </c>
      <c r="E28" s="2">
        <v>52.550030900000003</v>
      </c>
      <c r="F28" s="2">
        <v>13.353203300000001</v>
      </c>
      <c r="H28" t="s">
        <v>233</v>
      </c>
      <c r="I28" t="s">
        <v>65</v>
      </c>
    </row>
    <row r="29" spans="1:9">
      <c r="A29" t="str">
        <f t="shared" si="0"/>
        <v>28_rewe</v>
      </c>
      <c r="B29">
        <v>28</v>
      </c>
      <c r="C29" t="s">
        <v>277</v>
      </c>
      <c r="D29" t="s">
        <v>145</v>
      </c>
      <c r="E29" s="2">
        <v>52.450757699999997</v>
      </c>
      <c r="F29" s="2">
        <v>13.3393643</v>
      </c>
      <c r="H29" t="s">
        <v>233</v>
      </c>
      <c r="I29" t="s">
        <v>61</v>
      </c>
    </row>
    <row r="30" spans="1:9">
      <c r="A30" t="str">
        <f t="shared" si="0"/>
        <v>29_rewe</v>
      </c>
      <c r="B30">
        <v>29</v>
      </c>
      <c r="C30" t="s">
        <v>277</v>
      </c>
      <c r="D30" t="s">
        <v>145</v>
      </c>
      <c r="E30" s="2">
        <v>52.4208718</v>
      </c>
      <c r="F30" s="2">
        <v>13.3086793</v>
      </c>
      <c r="H30" t="s">
        <v>233</v>
      </c>
      <c r="I30" t="s">
        <v>61</v>
      </c>
    </row>
    <row r="31" spans="1:9">
      <c r="A31" t="str">
        <f t="shared" si="0"/>
        <v>30_rewe</v>
      </c>
      <c r="B31">
        <v>30</v>
      </c>
      <c r="C31" t="s">
        <v>277</v>
      </c>
      <c r="D31" t="s">
        <v>145</v>
      </c>
      <c r="E31" s="2">
        <v>52.5479646</v>
      </c>
      <c r="F31" s="2">
        <v>13.194191999999999</v>
      </c>
      <c r="H31" t="s">
        <v>233</v>
      </c>
      <c r="I31" t="s">
        <v>60</v>
      </c>
    </row>
    <row r="32" spans="1:9">
      <c r="A32" t="str">
        <f t="shared" si="0"/>
        <v>31_rewe</v>
      </c>
      <c r="B32">
        <v>31</v>
      </c>
      <c r="C32" t="s">
        <v>277</v>
      </c>
      <c r="D32" t="s">
        <v>145</v>
      </c>
      <c r="E32" s="2">
        <v>52.592127099999999</v>
      </c>
      <c r="F32" s="2">
        <v>13.382946799999999</v>
      </c>
      <c r="H32" t="s">
        <v>233</v>
      </c>
      <c r="I32" t="s">
        <v>58</v>
      </c>
    </row>
    <row r="33" spans="1:9">
      <c r="A33" t="str">
        <f t="shared" si="0"/>
        <v>32_rewe</v>
      </c>
      <c r="B33">
        <v>32</v>
      </c>
      <c r="C33" t="s">
        <v>277</v>
      </c>
      <c r="D33" t="s">
        <v>145</v>
      </c>
      <c r="E33" s="2">
        <v>52.419314800000002</v>
      </c>
      <c r="F33" s="2">
        <v>13.360089800000001</v>
      </c>
      <c r="H33" t="s">
        <v>233</v>
      </c>
      <c r="I33" t="s">
        <v>68</v>
      </c>
    </row>
    <row r="34" spans="1:9">
      <c r="A34" t="str">
        <f t="shared" si="0"/>
        <v>33_rewe</v>
      </c>
      <c r="B34">
        <v>33</v>
      </c>
      <c r="C34" t="s">
        <v>277</v>
      </c>
      <c r="D34" t="s">
        <v>145</v>
      </c>
      <c r="E34" s="2">
        <v>52.504888200000003</v>
      </c>
      <c r="F34" s="2">
        <v>13.580427500000001</v>
      </c>
      <c r="H34" t="s">
        <v>233</v>
      </c>
      <c r="I34" t="s">
        <v>63</v>
      </c>
    </row>
    <row r="35" spans="1:9">
      <c r="A35" t="str">
        <f t="shared" si="0"/>
        <v>34_rewe</v>
      </c>
      <c r="B35">
        <v>34</v>
      </c>
      <c r="C35" t="s">
        <v>277</v>
      </c>
      <c r="D35" t="s">
        <v>145</v>
      </c>
      <c r="E35" s="2">
        <v>52.401298699999998</v>
      </c>
      <c r="F35" s="2">
        <v>13.2710904</v>
      </c>
      <c r="H35" t="s">
        <v>233</v>
      </c>
      <c r="I35" t="s">
        <v>61</v>
      </c>
    </row>
    <row r="36" spans="1:9">
      <c r="A36" t="str">
        <f t="shared" si="0"/>
        <v>35_rewe</v>
      </c>
      <c r="B36">
        <v>35</v>
      </c>
      <c r="C36" t="s">
        <v>277</v>
      </c>
      <c r="D36" t="s">
        <v>145</v>
      </c>
      <c r="E36" s="2">
        <v>52.534880299999998</v>
      </c>
      <c r="F36" s="2">
        <v>13.5954642</v>
      </c>
      <c r="H36" t="s">
        <v>233</v>
      </c>
      <c r="I36" t="s">
        <v>63</v>
      </c>
    </row>
    <row r="37" spans="1:9">
      <c r="A37" t="str">
        <f t="shared" si="0"/>
        <v>36_rewe</v>
      </c>
      <c r="B37">
        <v>36</v>
      </c>
      <c r="C37" t="s">
        <v>277</v>
      </c>
      <c r="D37" t="s">
        <v>145</v>
      </c>
      <c r="E37" s="2">
        <v>52.542850700000002</v>
      </c>
      <c r="F37" s="2">
        <v>13.377727200000001</v>
      </c>
      <c r="H37" t="s">
        <v>233</v>
      </c>
      <c r="I37" t="s">
        <v>65</v>
      </c>
    </row>
    <row r="38" spans="1:9">
      <c r="A38" t="str">
        <f t="shared" si="0"/>
        <v>37_rewe</v>
      </c>
      <c r="B38">
        <v>37</v>
      </c>
      <c r="C38" t="s">
        <v>277</v>
      </c>
      <c r="D38" t="s">
        <v>145</v>
      </c>
      <c r="E38" s="2">
        <v>52.560317699999999</v>
      </c>
      <c r="F38" s="2">
        <v>13.2155705</v>
      </c>
      <c r="H38" t="s">
        <v>233</v>
      </c>
      <c r="I38" t="s">
        <v>60</v>
      </c>
    </row>
    <row r="39" spans="1:9">
      <c r="A39" t="str">
        <f t="shared" si="0"/>
        <v>38_rewe</v>
      </c>
      <c r="B39">
        <v>38</v>
      </c>
      <c r="C39" t="s">
        <v>277</v>
      </c>
      <c r="D39" t="s">
        <v>145</v>
      </c>
      <c r="E39" s="2">
        <v>52.434801399999998</v>
      </c>
      <c r="F39" s="2">
        <v>13.366238600000001</v>
      </c>
      <c r="H39" t="s">
        <v>233</v>
      </c>
      <c r="I39" t="s">
        <v>61</v>
      </c>
    </row>
    <row r="40" spans="1:9">
      <c r="A40" t="str">
        <f t="shared" si="0"/>
        <v>39_rewe</v>
      </c>
      <c r="B40">
        <v>39</v>
      </c>
      <c r="C40" t="s">
        <v>277</v>
      </c>
      <c r="D40" t="s">
        <v>145</v>
      </c>
      <c r="E40" s="2">
        <v>52.504595299999998</v>
      </c>
      <c r="F40" s="2">
        <v>13.6194816</v>
      </c>
      <c r="H40" t="s">
        <v>233</v>
      </c>
      <c r="I40" t="s">
        <v>63</v>
      </c>
    </row>
    <row r="41" spans="1:9">
      <c r="A41" t="str">
        <f t="shared" si="0"/>
        <v>40_rewe</v>
      </c>
      <c r="B41">
        <v>40</v>
      </c>
      <c r="C41" t="s">
        <v>277</v>
      </c>
      <c r="D41" t="s">
        <v>145</v>
      </c>
      <c r="E41" s="2">
        <v>52.519695599999999</v>
      </c>
      <c r="F41" s="2">
        <v>13.197623099999999</v>
      </c>
      <c r="H41" t="s">
        <v>233</v>
      </c>
      <c r="I41" t="s">
        <v>60</v>
      </c>
    </row>
    <row r="42" spans="1:9">
      <c r="A42" t="str">
        <f t="shared" si="0"/>
        <v>41_rewe</v>
      </c>
      <c r="B42">
        <v>41</v>
      </c>
      <c r="C42" t="s">
        <v>277</v>
      </c>
      <c r="D42" t="s">
        <v>145</v>
      </c>
      <c r="E42" s="2">
        <v>52.547828099999997</v>
      </c>
      <c r="F42" s="2">
        <v>13.1938771</v>
      </c>
      <c r="H42" t="s">
        <v>233</v>
      </c>
      <c r="I42" t="s">
        <v>60</v>
      </c>
    </row>
    <row r="43" spans="1:9">
      <c r="A43" t="str">
        <f t="shared" si="0"/>
        <v>42_rewe</v>
      </c>
      <c r="B43">
        <v>42</v>
      </c>
      <c r="C43" t="s">
        <v>277</v>
      </c>
      <c r="D43" t="s">
        <v>145</v>
      </c>
      <c r="E43" s="2">
        <v>52.550607599999999</v>
      </c>
      <c r="F43" s="2">
        <v>13.163698800000001</v>
      </c>
      <c r="H43" t="s">
        <v>233</v>
      </c>
      <c r="I43" t="s">
        <v>60</v>
      </c>
    </row>
    <row r="44" spans="1:9">
      <c r="A44" t="str">
        <f t="shared" si="0"/>
        <v>43_rewe</v>
      </c>
      <c r="B44">
        <v>43</v>
      </c>
      <c r="C44" t="s">
        <v>277</v>
      </c>
      <c r="D44" t="s">
        <v>145</v>
      </c>
      <c r="E44" s="2">
        <v>52.5609471</v>
      </c>
      <c r="F44" s="2">
        <v>13.413588799999999</v>
      </c>
      <c r="H44" t="s">
        <v>233</v>
      </c>
      <c r="I44" t="s">
        <v>58</v>
      </c>
    </row>
    <row r="45" spans="1:9">
      <c r="A45" t="str">
        <f t="shared" si="0"/>
        <v>44_rewe</v>
      </c>
      <c r="B45">
        <v>44</v>
      </c>
      <c r="C45" t="s">
        <v>277</v>
      </c>
      <c r="D45" t="s">
        <v>145</v>
      </c>
      <c r="E45" s="2">
        <v>52.4379712</v>
      </c>
      <c r="F45" s="2">
        <v>13.3884866</v>
      </c>
      <c r="H45" t="s">
        <v>233</v>
      </c>
      <c r="I45" t="s">
        <v>68</v>
      </c>
    </row>
    <row r="46" spans="1:9">
      <c r="A46" t="str">
        <f t="shared" si="0"/>
        <v>45_rewe</v>
      </c>
      <c r="B46">
        <v>45</v>
      </c>
      <c r="C46" t="s">
        <v>277</v>
      </c>
      <c r="D46" t="s">
        <v>145</v>
      </c>
      <c r="E46" s="2">
        <v>52.474868700000002</v>
      </c>
      <c r="F46" s="2">
        <v>13.568495800000001</v>
      </c>
      <c r="H46" t="s">
        <v>233</v>
      </c>
      <c r="I46" t="s">
        <v>63</v>
      </c>
    </row>
    <row r="47" spans="1:9">
      <c r="A47" t="str">
        <f t="shared" si="0"/>
        <v>46_rewe</v>
      </c>
      <c r="B47">
        <v>46</v>
      </c>
      <c r="C47" t="s">
        <v>277</v>
      </c>
      <c r="D47" t="s">
        <v>145</v>
      </c>
      <c r="E47" s="2">
        <v>52.5388284</v>
      </c>
      <c r="F47" s="2">
        <v>13.5568896</v>
      </c>
      <c r="H47" t="s">
        <v>233</v>
      </c>
      <c r="I47" t="s">
        <v>63</v>
      </c>
    </row>
    <row r="48" spans="1:9">
      <c r="A48" t="str">
        <f t="shared" si="0"/>
        <v>47_rewe</v>
      </c>
      <c r="B48">
        <v>47</v>
      </c>
      <c r="C48" t="s">
        <v>277</v>
      </c>
      <c r="D48" t="s">
        <v>169</v>
      </c>
      <c r="E48" s="2">
        <v>52.499728900000001</v>
      </c>
      <c r="F48" s="2">
        <v>13.5077459</v>
      </c>
      <c r="H48" t="s">
        <v>233</v>
      </c>
      <c r="I48" t="s">
        <v>59</v>
      </c>
    </row>
    <row r="49" spans="1:9">
      <c r="A49" t="str">
        <f t="shared" si="0"/>
        <v>48_rewe</v>
      </c>
      <c r="B49">
        <v>48</v>
      </c>
      <c r="C49" t="s">
        <v>277</v>
      </c>
      <c r="D49" t="s">
        <v>171</v>
      </c>
      <c r="E49" s="2">
        <v>52.406305000000003</v>
      </c>
      <c r="F49" s="2">
        <v>13.406243</v>
      </c>
      <c r="H49" t="s">
        <v>233</v>
      </c>
      <c r="I49" t="s">
        <v>68</v>
      </c>
    </row>
    <row r="50" spans="1:9">
      <c r="A50" t="str">
        <f t="shared" si="0"/>
        <v>49_rewe</v>
      </c>
      <c r="B50">
        <v>49</v>
      </c>
      <c r="C50" t="s">
        <v>277</v>
      </c>
      <c r="D50" t="s">
        <v>171</v>
      </c>
      <c r="E50" s="2">
        <v>52.420772900000003</v>
      </c>
      <c r="F50" s="2">
        <v>13.425801399999999</v>
      </c>
      <c r="H50" t="s">
        <v>233</v>
      </c>
      <c r="I50" t="s">
        <v>67</v>
      </c>
    </row>
    <row r="51" spans="1:9">
      <c r="A51" t="str">
        <f t="shared" si="0"/>
        <v>50_rewe</v>
      </c>
      <c r="B51">
        <v>50</v>
      </c>
      <c r="C51" t="s">
        <v>277</v>
      </c>
      <c r="D51" t="s">
        <v>171</v>
      </c>
      <c r="E51" s="2">
        <v>52.438325499999998</v>
      </c>
      <c r="F51" s="2">
        <v>13.563245500000001</v>
      </c>
      <c r="H51" t="s">
        <v>233</v>
      </c>
      <c r="I51" t="s">
        <v>69</v>
      </c>
    </row>
    <row r="52" spans="1:9">
      <c r="A52" t="str">
        <f t="shared" si="0"/>
        <v>51_rewe</v>
      </c>
      <c r="B52">
        <v>51</v>
      </c>
      <c r="C52" t="s">
        <v>277</v>
      </c>
      <c r="D52" t="s">
        <v>171</v>
      </c>
      <c r="E52" s="2">
        <v>52.574451500000002</v>
      </c>
      <c r="F52" s="2">
        <v>13.5094463</v>
      </c>
      <c r="H52" t="s">
        <v>233</v>
      </c>
      <c r="I52" t="s">
        <v>59</v>
      </c>
    </row>
    <row r="53" spans="1:9">
      <c r="A53" t="str">
        <f t="shared" si="0"/>
        <v>52_rewe</v>
      </c>
      <c r="B53">
        <v>52</v>
      </c>
      <c r="C53" t="s">
        <v>277</v>
      </c>
      <c r="D53" t="s">
        <v>171</v>
      </c>
      <c r="E53" s="2">
        <v>52.5125198</v>
      </c>
      <c r="F53" s="2">
        <v>13.304854000000001</v>
      </c>
      <c r="H53" t="s">
        <v>233</v>
      </c>
      <c r="I53" t="s">
        <v>64</v>
      </c>
    </row>
    <row r="54" spans="1:9">
      <c r="A54" t="str">
        <f t="shared" si="0"/>
        <v>53_rewe</v>
      </c>
      <c r="B54">
        <v>53</v>
      </c>
      <c r="C54" t="s">
        <v>277</v>
      </c>
      <c r="D54" t="s">
        <v>171</v>
      </c>
      <c r="E54" s="2">
        <v>52.565110799999999</v>
      </c>
      <c r="F54" s="2">
        <v>13.3710267</v>
      </c>
      <c r="H54" t="s">
        <v>233</v>
      </c>
      <c r="I54" t="s">
        <v>62</v>
      </c>
    </row>
    <row r="55" spans="1:9">
      <c r="A55" t="str">
        <f t="shared" si="0"/>
        <v>54_rewe</v>
      </c>
      <c r="B55">
        <v>54</v>
      </c>
      <c r="C55" t="s">
        <v>277</v>
      </c>
      <c r="D55" t="s">
        <v>171</v>
      </c>
      <c r="E55" s="2">
        <v>52.5857344</v>
      </c>
      <c r="F55" s="2">
        <v>13.2333889</v>
      </c>
      <c r="H55" t="s">
        <v>233</v>
      </c>
      <c r="I55" t="s">
        <v>62</v>
      </c>
    </row>
    <row r="56" spans="1:9">
      <c r="A56" t="str">
        <f t="shared" si="0"/>
        <v>55_rewe</v>
      </c>
      <c r="B56">
        <v>55</v>
      </c>
      <c r="C56" t="s">
        <v>277</v>
      </c>
      <c r="D56" t="s">
        <v>171</v>
      </c>
      <c r="E56" s="2">
        <v>52.496369299999998</v>
      </c>
      <c r="F56" s="2">
        <v>13.347918</v>
      </c>
      <c r="H56" t="s">
        <v>233</v>
      </c>
      <c r="I56" t="s">
        <v>68</v>
      </c>
    </row>
    <row r="57" spans="1:9">
      <c r="A57" t="str">
        <f t="shared" si="0"/>
        <v>56_rewe</v>
      </c>
      <c r="B57">
        <v>56</v>
      </c>
      <c r="C57" t="s">
        <v>277</v>
      </c>
      <c r="D57" t="s">
        <v>171</v>
      </c>
      <c r="E57" s="2">
        <v>52.545667600000002</v>
      </c>
      <c r="F57" s="2">
        <v>13.4295706</v>
      </c>
      <c r="H57" t="s">
        <v>233</v>
      </c>
      <c r="I57" t="s">
        <v>58</v>
      </c>
    </row>
    <row r="58" spans="1:9">
      <c r="A58" t="str">
        <f t="shared" si="0"/>
        <v>57_rewe</v>
      </c>
      <c r="B58">
        <v>57</v>
      </c>
      <c r="C58" t="s">
        <v>277</v>
      </c>
      <c r="D58" t="s">
        <v>171</v>
      </c>
      <c r="E58" s="2">
        <v>52.482398400000001</v>
      </c>
      <c r="F58" s="2">
        <v>13.523762899999999</v>
      </c>
      <c r="H58" t="s">
        <v>233</v>
      </c>
      <c r="I58" t="s">
        <v>59</v>
      </c>
    </row>
    <row r="59" spans="1:9">
      <c r="A59" t="str">
        <f t="shared" si="0"/>
        <v>58_rewe</v>
      </c>
      <c r="B59">
        <v>58</v>
      </c>
      <c r="C59" t="s">
        <v>277</v>
      </c>
      <c r="D59" t="s">
        <v>171</v>
      </c>
      <c r="E59" s="2">
        <v>52.572045500000002</v>
      </c>
      <c r="F59" s="2">
        <v>13.3591517</v>
      </c>
      <c r="H59" t="s">
        <v>233</v>
      </c>
      <c r="I59" t="s">
        <v>62</v>
      </c>
    </row>
    <row r="60" spans="1:9">
      <c r="A60" t="str">
        <f t="shared" si="0"/>
        <v>59_rewe</v>
      </c>
      <c r="B60">
        <v>59</v>
      </c>
      <c r="C60" t="s">
        <v>277</v>
      </c>
      <c r="D60" t="s">
        <v>171</v>
      </c>
      <c r="E60" s="2">
        <v>52.552907099999999</v>
      </c>
      <c r="F60" s="2">
        <v>13.428119199999999</v>
      </c>
      <c r="H60" t="s">
        <v>233</v>
      </c>
      <c r="I60" t="s">
        <v>58</v>
      </c>
    </row>
    <row r="61" spans="1:9">
      <c r="A61" t="str">
        <f t="shared" si="0"/>
        <v>60_rewe</v>
      </c>
      <c r="B61">
        <v>60</v>
      </c>
      <c r="C61" t="s">
        <v>277</v>
      </c>
      <c r="D61" t="s">
        <v>284</v>
      </c>
      <c r="E61" s="2">
        <v>52.4561116</v>
      </c>
      <c r="F61" s="2">
        <v>13.4374664</v>
      </c>
      <c r="H61" t="s">
        <v>233</v>
      </c>
      <c r="I61" t="s">
        <v>67</v>
      </c>
    </row>
    <row r="62" spans="1:9">
      <c r="A62" t="str">
        <f t="shared" si="0"/>
        <v>61_rewe</v>
      </c>
      <c r="B62">
        <v>61</v>
      </c>
      <c r="C62" t="s">
        <v>277</v>
      </c>
      <c r="D62" t="s">
        <v>22</v>
      </c>
      <c r="E62" s="2">
        <v>52.513467200000001</v>
      </c>
      <c r="F62" s="2">
        <v>13.5222485</v>
      </c>
      <c r="H62" t="s">
        <v>233</v>
      </c>
      <c r="I62" t="s">
        <v>59</v>
      </c>
    </row>
    <row r="63" spans="1:9">
      <c r="A63" t="str">
        <f t="shared" si="0"/>
        <v>62_rewe</v>
      </c>
      <c r="B63">
        <v>62</v>
      </c>
      <c r="C63" t="s">
        <v>277</v>
      </c>
      <c r="D63" t="s">
        <v>22</v>
      </c>
      <c r="E63" s="2">
        <v>52.5229529</v>
      </c>
      <c r="F63" s="2">
        <v>13.464547</v>
      </c>
      <c r="H63" t="s">
        <v>233</v>
      </c>
      <c r="I63" t="s">
        <v>58</v>
      </c>
    </row>
    <row r="64" spans="1:9">
      <c r="A64" t="str">
        <f t="shared" si="0"/>
        <v>63_rewe</v>
      </c>
      <c r="B64">
        <v>63</v>
      </c>
      <c r="C64" t="s">
        <v>277</v>
      </c>
      <c r="D64" t="s">
        <v>22</v>
      </c>
      <c r="E64" s="2">
        <v>52.529919300000003</v>
      </c>
      <c r="F64" s="2">
        <v>13.5456313</v>
      </c>
      <c r="H64" t="s">
        <v>233</v>
      </c>
      <c r="I64" t="s">
        <v>63</v>
      </c>
    </row>
    <row r="65" spans="1:9">
      <c r="A65" t="str">
        <f t="shared" si="0"/>
        <v>64_rewe</v>
      </c>
      <c r="B65">
        <v>64</v>
      </c>
      <c r="C65" t="s">
        <v>277</v>
      </c>
      <c r="D65" t="s">
        <v>22</v>
      </c>
      <c r="E65" s="2">
        <v>52.569893399999998</v>
      </c>
      <c r="F65" s="2">
        <v>13.362651</v>
      </c>
      <c r="H65" t="s">
        <v>233</v>
      </c>
      <c r="I65" t="s">
        <v>62</v>
      </c>
    </row>
    <row r="66" spans="1:9">
      <c r="A66" t="str">
        <f t="shared" si="0"/>
        <v>65_rewe</v>
      </c>
      <c r="B66">
        <v>65</v>
      </c>
      <c r="C66" t="s">
        <v>277</v>
      </c>
      <c r="D66" t="s">
        <v>257</v>
      </c>
      <c r="E66" s="2">
        <v>52.4115726</v>
      </c>
      <c r="F66" s="2">
        <v>13.3121233</v>
      </c>
      <c r="G66" t="s">
        <v>236</v>
      </c>
      <c r="H66" t="s">
        <v>232</v>
      </c>
      <c r="I66" t="s">
        <v>61</v>
      </c>
    </row>
    <row r="67" spans="1:9">
      <c r="A67" t="str">
        <f t="shared" ref="A67:A130" si="1">B67&amp;"_"&amp;C67</f>
        <v>66_rewe</v>
      </c>
      <c r="B67">
        <v>66</v>
      </c>
      <c r="C67" t="s">
        <v>277</v>
      </c>
      <c r="D67" t="s">
        <v>257</v>
      </c>
      <c r="E67" s="2">
        <v>52.571676099999998</v>
      </c>
      <c r="F67" s="2">
        <v>13.312505099999999</v>
      </c>
      <c r="G67" t="s">
        <v>236</v>
      </c>
      <c r="H67" t="s">
        <v>232</v>
      </c>
      <c r="I67" t="s">
        <v>62</v>
      </c>
    </row>
    <row r="68" spans="1:9">
      <c r="A68" t="str">
        <f t="shared" si="1"/>
        <v>67_rewe</v>
      </c>
      <c r="B68">
        <v>67</v>
      </c>
      <c r="C68" t="s">
        <v>277</v>
      </c>
      <c r="D68" t="s">
        <v>151</v>
      </c>
      <c r="E68" s="2">
        <v>52.416336800000003</v>
      </c>
      <c r="F68" s="2">
        <v>13.400498199999999</v>
      </c>
      <c r="G68" t="s">
        <v>236</v>
      </c>
      <c r="H68" t="s">
        <v>232</v>
      </c>
      <c r="I68" t="s">
        <v>67</v>
      </c>
    </row>
    <row r="69" spans="1:9">
      <c r="A69" t="str">
        <f t="shared" si="1"/>
        <v>68_rewe</v>
      </c>
      <c r="B69">
        <v>68</v>
      </c>
      <c r="C69" t="s">
        <v>277</v>
      </c>
      <c r="D69" t="s">
        <v>151</v>
      </c>
      <c r="E69" s="2">
        <v>52.495449600000001</v>
      </c>
      <c r="F69" s="2">
        <v>13.3657585</v>
      </c>
      <c r="G69" t="s">
        <v>236</v>
      </c>
      <c r="H69" t="s">
        <v>232</v>
      </c>
      <c r="I69" t="s">
        <v>68</v>
      </c>
    </row>
    <row r="70" spans="1:9">
      <c r="A70" t="str">
        <f t="shared" si="1"/>
        <v>69_rewe</v>
      </c>
      <c r="B70">
        <v>69</v>
      </c>
      <c r="C70" t="s">
        <v>277</v>
      </c>
      <c r="D70" t="s">
        <v>261</v>
      </c>
      <c r="E70" s="2">
        <v>52.576839900000003</v>
      </c>
      <c r="F70" s="2">
        <v>13.278145200000001</v>
      </c>
      <c r="G70" t="s">
        <v>236</v>
      </c>
      <c r="H70" t="s">
        <v>232</v>
      </c>
      <c r="I70" t="s">
        <v>62</v>
      </c>
    </row>
    <row r="71" spans="1:9">
      <c r="A71" t="str">
        <f t="shared" si="1"/>
        <v>70_rewe</v>
      </c>
      <c r="B71">
        <v>70</v>
      </c>
      <c r="C71" t="s">
        <v>277</v>
      </c>
      <c r="D71" t="s">
        <v>261</v>
      </c>
      <c r="E71" s="2">
        <v>52.5075425</v>
      </c>
      <c r="F71" s="2">
        <v>13.300331099999999</v>
      </c>
      <c r="G71" t="s">
        <v>236</v>
      </c>
      <c r="H71" t="s">
        <v>232</v>
      </c>
      <c r="I71" t="s">
        <v>64</v>
      </c>
    </row>
    <row r="72" spans="1:9">
      <c r="A72" t="str">
        <f t="shared" si="1"/>
        <v>71_rewe</v>
      </c>
      <c r="B72">
        <v>71</v>
      </c>
      <c r="C72" t="s">
        <v>277</v>
      </c>
      <c r="D72" t="s">
        <v>261</v>
      </c>
      <c r="E72" s="2">
        <v>52.422161500000001</v>
      </c>
      <c r="F72" s="2">
        <v>13.415359199999999</v>
      </c>
      <c r="G72" t="s">
        <v>236</v>
      </c>
      <c r="H72" t="s">
        <v>232</v>
      </c>
      <c r="I72" t="s">
        <v>67</v>
      </c>
    </row>
    <row r="73" spans="1:9">
      <c r="A73" t="str">
        <f t="shared" si="1"/>
        <v>72_rewe</v>
      </c>
      <c r="B73">
        <v>72</v>
      </c>
      <c r="C73" t="s">
        <v>277</v>
      </c>
      <c r="D73" t="s">
        <v>151</v>
      </c>
      <c r="E73" s="2">
        <v>52.432926899999998</v>
      </c>
      <c r="F73" s="2">
        <v>13.3393575</v>
      </c>
      <c r="G73" t="s">
        <v>236</v>
      </c>
      <c r="H73" t="s">
        <v>232</v>
      </c>
      <c r="I73" t="s">
        <v>61</v>
      </c>
    </row>
    <row r="74" spans="1:9">
      <c r="A74" t="str">
        <f t="shared" si="1"/>
        <v>73_rewe</v>
      </c>
      <c r="B74">
        <v>73</v>
      </c>
      <c r="C74" t="s">
        <v>277</v>
      </c>
      <c r="D74" t="s">
        <v>261</v>
      </c>
      <c r="E74" s="2">
        <v>52.439445499999998</v>
      </c>
      <c r="F74" s="2">
        <v>13.3158987</v>
      </c>
      <c r="G74" t="s">
        <v>236</v>
      </c>
      <c r="H74" t="s">
        <v>232</v>
      </c>
      <c r="I74" t="s">
        <v>61</v>
      </c>
    </row>
    <row r="75" spans="1:9">
      <c r="A75" t="str">
        <f t="shared" si="1"/>
        <v>74_rewe</v>
      </c>
      <c r="B75">
        <v>74</v>
      </c>
      <c r="C75" t="s">
        <v>277</v>
      </c>
      <c r="D75" t="s">
        <v>151</v>
      </c>
      <c r="E75" s="2">
        <v>52.449915599999997</v>
      </c>
      <c r="F75" s="2">
        <v>13.252830400000001</v>
      </c>
      <c r="G75" t="s">
        <v>236</v>
      </c>
      <c r="H75" t="s">
        <v>232</v>
      </c>
      <c r="I75" t="s">
        <v>61</v>
      </c>
    </row>
    <row r="76" spans="1:9">
      <c r="A76" t="str">
        <f t="shared" si="1"/>
        <v>75_rewe</v>
      </c>
      <c r="B76">
        <v>75</v>
      </c>
      <c r="C76" t="s">
        <v>277</v>
      </c>
      <c r="D76" t="s">
        <v>261</v>
      </c>
      <c r="E76" s="2">
        <v>52.516929699999999</v>
      </c>
      <c r="F76" s="2">
        <v>13.261473000000001</v>
      </c>
      <c r="G76" t="s">
        <v>236</v>
      </c>
      <c r="H76" t="s">
        <v>232</v>
      </c>
      <c r="I76" t="s">
        <v>64</v>
      </c>
    </row>
    <row r="77" spans="1:9">
      <c r="A77" t="str">
        <f t="shared" si="1"/>
        <v>76_rewe</v>
      </c>
      <c r="B77">
        <v>76</v>
      </c>
      <c r="C77" t="s">
        <v>277</v>
      </c>
      <c r="D77" t="s">
        <v>151</v>
      </c>
      <c r="E77" s="2">
        <v>52.449290599999998</v>
      </c>
      <c r="F77" s="2">
        <v>13.350082199999999</v>
      </c>
      <c r="G77" t="s">
        <v>236</v>
      </c>
      <c r="H77" t="s">
        <v>232</v>
      </c>
      <c r="I77" t="s">
        <v>61</v>
      </c>
    </row>
    <row r="78" spans="1:9">
      <c r="A78" t="str">
        <f t="shared" si="1"/>
        <v>77_rewe</v>
      </c>
      <c r="B78">
        <v>77</v>
      </c>
      <c r="C78" t="s">
        <v>277</v>
      </c>
      <c r="D78" t="s">
        <v>261</v>
      </c>
      <c r="E78" s="2">
        <v>52.4188215</v>
      </c>
      <c r="F78" s="2">
        <v>13.324602000000001</v>
      </c>
      <c r="G78" t="s">
        <v>236</v>
      </c>
      <c r="H78" t="s">
        <v>232</v>
      </c>
      <c r="I78" t="s">
        <v>61</v>
      </c>
    </row>
    <row r="79" spans="1:9">
      <c r="A79" t="str">
        <f t="shared" si="1"/>
        <v>78_rewe</v>
      </c>
      <c r="B79">
        <v>78</v>
      </c>
      <c r="C79" t="s">
        <v>277</v>
      </c>
      <c r="D79" t="s">
        <v>151</v>
      </c>
      <c r="E79" s="2">
        <v>52.483980199999998</v>
      </c>
      <c r="F79" s="2">
        <v>13.4476032</v>
      </c>
      <c r="G79" t="s">
        <v>236</v>
      </c>
      <c r="H79" t="s">
        <v>232</v>
      </c>
      <c r="I79" t="s">
        <v>67</v>
      </c>
    </row>
    <row r="80" spans="1:9">
      <c r="A80" t="str">
        <f t="shared" si="1"/>
        <v>79_rewe</v>
      </c>
      <c r="B80">
        <v>79</v>
      </c>
      <c r="C80" t="s">
        <v>277</v>
      </c>
      <c r="D80" t="s">
        <v>151</v>
      </c>
      <c r="E80" s="2">
        <v>52.561373099999997</v>
      </c>
      <c r="F80" s="2">
        <v>13.2075742</v>
      </c>
      <c r="G80" t="s">
        <v>236</v>
      </c>
      <c r="H80" t="s">
        <v>232</v>
      </c>
      <c r="I80" t="s">
        <v>60</v>
      </c>
    </row>
    <row r="81" spans="1:9">
      <c r="A81" t="str">
        <f t="shared" si="1"/>
        <v>80_rewe</v>
      </c>
      <c r="B81">
        <v>80</v>
      </c>
      <c r="C81" t="s">
        <v>277</v>
      </c>
      <c r="D81" t="s">
        <v>154</v>
      </c>
      <c r="E81" s="2">
        <v>52.469762799999998</v>
      </c>
      <c r="F81" s="2">
        <v>13.3331746</v>
      </c>
      <c r="G81" t="s">
        <v>255</v>
      </c>
      <c r="H81" t="s">
        <v>232</v>
      </c>
      <c r="I81" t="s">
        <v>68</v>
      </c>
    </row>
    <row r="82" spans="1:9">
      <c r="A82" t="str">
        <f t="shared" si="1"/>
        <v>81_rewe</v>
      </c>
      <c r="B82">
        <v>81</v>
      </c>
      <c r="C82" t="s">
        <v>277</v>
      </c>
      <c r="D82" t="s">
        <v>160</v>
      </c>
      <c r="E82" s="2">
        <v>52.403968999999996</v>
      </c>
      <c r="F82" s="2">
        <v>13.4055628</v>
      </c>
      <c r="G82" t="s">
        <v>255</v>
      </c>
      <c r="H82" t="s">
        <v>232</v>
      </c>
      <c r="I82" t="s">
        <v>68</v>
      </c>
    </row>
    <row r="83" spans="1:9">
      <c r="A83" t="str">
        <f t="shared" si="1"/>
        <v>82_rewe</v>
      </c>
      <c r="B83">
        <v>82</v>
      </c>
      <c r="C83" t="s">
        <v>277</v>
      </c>
      <c r="D83" t="s">
        <v>154</v>
      </c>
      <c r="E83" s="2">
        <v>52.5184821</v>
      </c>
      <c r="F83" s="2">
        <v>13.4970227</v>
      </c>
      <c r="G83" t="s">
        <v>255</v>
      </c>
      <c r="H83" t="s">
        <v>232</v>
      </c>
      <c r="I83" t="s">
        <v>59</v>
      </c>
    </row>
    <row r="84" spans="1:9">
      <c r="A84" t="str">
        <f t="shared" si="1"/>
        <v>83_rewe</v>
      </c>
      <c r="B84">
        <v>83</v>
      </c>
      <c r="C84" t="s">
        <v>277</v>
      </c>
      <c r="D84" t="s">
        <v>154</v>
      </c>
      <c r="E84" s="2">
        <v>52.550735799999998</v>
      </c>
      <c r="F84" s="2">
        <v>13.432619000000001</v>
      </c>
      <c r="G84" t="s">
        <v>255</v>
      </c>
      <c r="H84" t="s">
        <v>232</v>
      </c>
      <c r="I84" t="s">
        <v>58</v>
      </c>
    </row>
    <row r="85" spans="1:9">
      <c r="A85" t="str">
        <f t="shared" si="1"/>
        <v>84_rewe</v>
      </c>
      <c r="B85">
        <v>84</v>
      </c>
      <c r="C85" t="s">
        <v>277</v>
      </c>
      <c r="D85" t="s">
        <v>160</v>
      </c>
      <c r="E85" s="2">
        <v>52.524997599999999</v>
      </c>
      <c r="F85" s="2">
        <v>13.1414428</v>
      </c>
      <c r="G85" t="s">
        <v>255</v>
      </c>
      <c r="H85" t="s">
        <v>232</v>
      </c>
      <c r="I85" t="s">
        <v>60</v>
      </c>
    </row>
    <row r="86" spans="1:9">
      <c r="A86" t="str">
        <f t="shared" si="1"/>
        <v>85_rewe</v>
      </c>
      <c r="B86">
        <v>85</v>
      </c>
      <c r="C86" t="s">
        <v>277</v>
      </c>
      <c r="D86" t="s">
        <v>154</v>
      </c>
      <c r="E86" s="2">
        <v>52.531980699999998</v>
      </c>
      <c r="F86" s="2">
        <v>13.397083800000001</v>
      </c>
      <c r="G86" t="s">
        <v>255</v>
      </c>
      <c r="H86" t="s">
        <v>232</v>
      </c>
      <c r="I86" t="s">
        <v>65</v>
      </c>
    </row>
    <row r="87" spans="1:9">
      <c r="A87" t="str">
        <f t="shared" si="1"/>
        <v>86_rewe</v>
      </c>
      <c r="B87">
        <v>86</v>
      </c>
      <c r="C87" t="s">
        <v>277</v>
      </c>
      <c r="D87" t="s">
        <v>154</v>
      </c>
      <c r="E87" s="2">
        <v>52.462237799999997</v>
      </c>
      <c r="F87" s="2">
        <v>13.5128419</v>
      </c>
      <c r="G87" t="s">
        <v>255</v>
      </c>
      <c r="H87" t="s">
        <v>232</v>
      </c>
      <c r="I87" t="s">
        <v>69</v>
      </c>
    </row>
    <row r="88" spans="1:9">
      <c r="A88" t="str">
        <f t="shared" si="1"/>
        <v>87_rewe</v>
      </c>
      <c r="B88">
        <v>87</v>
      </c>
      <c r="C88" t="s">
        <v>277</v>
      </c>
      <c r="D88" t="s">
        <v>154</v>
      </c>
      <c r="E88" s="2">
        <v>52.618314599999998</v>
      </c>
      <c r="F88" s="2">
        <v>13.486314200000001</v>
      </c>
      <c r="G88" t="s">
        <v>255</v>
      </c>
      <c r="H88" t="s">
        <v>232</v>
      </c>
      <c r="I88" t="s">
        <v>58</v>
      </c>
    </row>
    <row r="89" spans="1:9">
      <c r="A89" t="str">
        <f t="shared" si="1"/>
        <v>88_rewe</v>
      </c>
      <c r="B89">
        <v>88</v>
      </c>
      <c r="C89" t="s">
        <v>277</v>
      </c>
      <c r="D89" t="s">
        <v>154</v>
      </c>
      <c r="E89" s="2">
        <v>52.465925900000002</v>
      </c>
      <c r="F89" s="2">
        <v>13.3276723</v>
      </c>
      <c r="G89" t="s">
        <v>255</v>
      </c>
      <c r="H89" t="s">
        <v>232</v>
      </c>
      <c r="I89" t="s">
        <v>68</v>
      </c>
    </row>
    <row r="90" spans="1:9">
      <c r="A90" t="str">
        <f t="shared" si="1"/>
        <v>89_rewe</v>
      </c>
      <c r="B90">
        <v>89</v>
      </c>
      <c r="C90" t="s">
        <v>277</v>
      </c>
      <c r="D90" t="s">
        <v>154</v>
      </c>
      <c r="E90" s="2">
        <v>52.533423999999997</v>
      </c>
      <c r="F90" s="2">
        <v>13.434329999999999</v>
      </c>
      <c r="G90" t="s">
        <v>255</v>
      </c>
      <c r="H90" t="s">
        <v>232</v>
      </c>
      <c r="I90" t="s">
        <v>58</v>
      </c>
    </row>
    <row r="91" spans="1:9">
      <c r="A91" t="str">
        <f t="shared" si="1"/>
        <v>90_rewe</v>
      </c>
      <c r="B91">
        <v>90</v>
      </c>
      <c r="C91" t="s">
        <v>277</v>
      </c>
      <c r="D91" t="s">
        <v>160</v>
      </c>
      <c r="E91" s="2">
        <v>52.567021400000002</v>
      </c>
      <c r="F91" s="2">
        <v>13.528136399999999</v>
      </c>
      <c r="G91" t="s">
        <v>255</v>
      </c>
      <c r="H91" t="s">
        <v>232</v>
      </c>
      <c r="I91" t="s">
        <v>59</v>
      </c>
    </row>
    <row r="92" spans="1:9">
      <c r="A92" t="str">
        <f t="shared" si="1"/>
        <v>91_rewe</v>
      </c>
      <c r="B92">
        <v>91</v>
      </c>
      <c r="C92" t="s">
        <v>277</v>
      </c>
      <c r="D92" t="s">
        <v>154</v>
      </c>
      <c r="E92" s="2">
        <v>52.527430600000002</v>
      </c>
      <c r="F92" s="2">
        <v>13.481264599999999</v>
      </c>
      <c r="G92" t="s">
        <v>255</v>
      </c>
      <c r="H92" t="s">
        <v>232</v>
      </c>
      <c r="I92" t="s">
        <v>59</v>
      </c>
    </row>
    <row r="93" spans="1:9">
      <c r="A93" t="str">
        <f t="shared" si="1"/>
        <v>92_rewe</v>
      </c>
      <c r="B93">
        <v>92</v>
      </c>
      <c r="C93" t="s">
        <v>277</v>
      </c>
      <c r="D93" t="s">
        <v>160</v>
      </c>
      <c r="E93" s="2">
        <v>52.421852899999998</v>
      </c>
      <c r="F93" s="2">
        <v>13.4486135</v>
      </c>
      <c r="G93" t="s">
        <v>255</v>
      </c>
      <c r="H93" t="s">
        <v>232</v>
      </c>
      <c r="I93" t="s">
        <v>67</v>
      </c>
    </row>
    <row r="94" spans="1:9">
      <c r="A94" t="str">
        <f t="shared" si="1"/>
        <v>93_rewe</v>
      </c>
      <c r="B94">
        <v>93</v>
      </c>
      <c r="C94" t="s">
        <v>277</v>
      </c>
      <c r="D94" t="s">
        <v>160</v>
      </c>
      <c r="E94" s="2">
        <v>52.467271500000003</v>
      </c>
      <c r="F94" s="2">
        <v>13.3289081</v>
      </c>
      <c r="G94" t="s">
        <v>255</v>
      </c>
      <c r="H94" t="s">
        <v>232</v>
      </c>
      <c r="I94" t="s">
        <v>68</v>
      </c>
    </row>
    <row r="95" spans="1:9">
      <c r="A95" t="str">
        <f t="shared" si="1"/>
        <v>94_rewe</v>
      </c>
      <c r="B95">
        <v>94</v>
      </c>
      <c r="C95" t="s">
        <v>277</v>
      </c>
      <c r="D95" t="s">
        <v>154</v>
      </c>
      <c r="E95" s="2">
        <v>52.466935999999997</v>
      </c>
      <c r="F95" s="2">
        <v>13.330189000000001</v>
      </c>
      <c r="G95" t="s">
        <v>255</v>
      </c>
      <c r="H95" t="s">
        <v>232</v>
      </c>
      <c r="I95" t="s">
        <v>68</v>
      </c>
    </row>
    <row r="96" spans="1:9">
      <c r="A96" t="str">
        <f t="shared" si="1"/>
        <v>95_rewe</v>
      </c>
      <c r="B96">
        <v>95</v>
      </c>
      <c r="C96" t="s">
        <v>277</v>
      </c>
      <c r="D96" t="s">
        <v>154</v>
      </c>
      <c r="E96" s="2">
        <v>52.523362900000002</v>
      </c>
      <c r="F96" s="2">
        <v>13.477949300000001</v>
      </c>
      <c r="G96" t="s">
        <v>255</v>
      </c>
      <c r="H96" t="s">
        <v>232</v>
      </c>
      <c r="I96" t="s">
        <v>59</v>
      </c>
    </row>
    <row r="97" spans="1:9">
      <c r="A97" t="str">
        <f t="shared" si="1"/>
        <v>96_rewe</v>
      </c>
      <c r="B97">
        <v>96</v>
      </c>
      <c r="C97" t="s">
        <v>277</v>
      </c>
      <c r="D97" t="s">
        <v>154</v>
      </c>
      <c r="E97" s="2">
        <v>52.499781200000001</v>
      </c>
      <c r="F97" s="2">
        <v>13.5073811</v>
      </c>
      <c r="G97" t="s">
        <v>255</v>
      </c>
      <c r="H97" t="s">
        <v>232</v>
      </c>
      <c r="I97" t="s">
        <v>59</v>
      </c>
    </row>
    <row r="98" spans="1:9">
      <c r="A98" t="str">
        <f t="shared" si="1"/>
        <v>97_rewe</v>
      </c>
      <c r="B98">
        <v>97</v>
      </c>
      <c r="C98" t="s">
        <v>277</v>
      </c>
      <c r="D98" t="s">
        <v>154</v>
      </c>
      <c r="E98" s="2">
        <v>52.568824999999997</v>
      </c>
      <c r="F98" s="2">
        <v>13.568418899999999</v>
      </c>
      <c r="G98" t="s">
        <v>255</v>
      </c>
      <c r="H98" t="s">
        <v>232</v>
      </c>
      <c r="I98" t="s">
        <v>63</v>
      </c>
    </row>
    <row r="99" spans="1:9">
      <c r="A99" t="str">
        <f t="shared" si="1"/>
        <v>98_rewe</v>
      </c>
      <c r="B99">
        <v>98</v>
      </c>
      <c r="C99" t="s">
        <v>277</v>
      </c>
      <c r="D99" t="s">
        <v>160</v>
      </c>
      <c r="E99" s="2">
        <v>52.551489799999999</v>
      </c>
      <c r="F99" s="2">
        <v>13.1660092</v>
      </c>
      <c r="G99" t="s">
        <v>255</v>
      </c>
      <c r="H99" t="s">
        <v>232</v>
      </c>
      <c r="I99" t="s">
        <v>60</v>
      </c>
    </row>
    <row r="100" spans="1:9">
      <c r="A100" t="str">
        <f t="shared" si="1"/>
        <v>99_rewe</v>
      </c>
      <c r="B100">
        <v>99</v>
      </c>
      <c r="C100" t="s">
        <v>277</v>
      </c>
      <c r="D100" t="s">
        <v>154</v>
      </c>
      <c r="E100" s="2">
        <v>52.505698600000002</v>
      </c>
      <c r="F100" s="2">
        <v>13.4593001</v>
      </c>
      <c r="G100" t="s">
        <v>255</v>
      </c>
      <c r="H100" t="s">
        <v>232</v>
      </c>
      <c r="I100" t="s">
        <v>57</v>
      </c>
    </row>
    <row r="101" spans="1:9">
      <c r="A101" t="str">
        <f t="shared" si="1"/>
        <v>100_rewe</v>
      </c>
      <c r="B101">
        <v>100</v>
      </c>
      <c r="C101" t="s">
        <v>277</v>
      </c>
      <c r="D101" t="s">
        <v>160</v>
      </c>
      <c r="E101" s="2">
        <v>52.536532800000003</v>
      </c>
      <c r="F101" s="2">
        <v>13.274683100000001</v>
      </c>
      <c r="G101" t="s">
        <v>255</v>
      </c>
      <c r="H101" t="s">
        <v>232</v>
      </c>
      <c r="I101" t="s">
        <v>60</v>
      </c>
    </row>
    <row r="102" spans="1:9">
      <c r="A102" t="str">
        <f t="shared" si="1"/>
        <v>101_rewe</v>
      </c>
      <c r="B102">
        <v>101</v>
      </c>
      <c r="C102" t="s">
        <v>277</v>
      </c>
      <c r="D102" t="s">
        <v>160</v>
      </c>
      <c r="E102" s="2">
        <v>52.566653199999998</v>
      </c>
      <c r="F102" s="2">
        <v>13.5666267</v>
      </c>
      <c r="G102" t="s">
        <v>255</v>
      </c>
      <c r="H102" t="s">
        <v>232</v>
      </c>
      <c r="I102" t="s">
        <v>63</v>
      </c>
    </row>
    <row r="103" spans="1:9">
      <c r="A103" t="str">
        <f t="shared" si="1"/>
        <v>102_rewe</v>
      </c>
      <c r="B103">
        <v>102</v>
      </c>
      <c r="C103" t="s">
        <v>277</v>
      </c>
      <c r="D103" t="s">
        <v>154</v>
      </c>
      <c r="E103" s="2">
        <v>52.516574599999998</v>
      </c>
      <c r="F103" s="2">
        <v>13.3102746</v>
      </c>
      <c r="G103" t="s">
        <v>255</v>
      </c>
      <c r="H103" t="s">
        <v>232</v>
      </c>
      <c r="I103" t="s">
        <v>64</v>
      </c>
    </row>
    <row r="104" spans="1:9">
      <c r="A104" t="str">
        <f t="shared" si="1"/>
        <v>103_rewe</v>
      </c>
      <c r="B104">
        <v>103</v>
      </c>
      <c r="C104" t="s">
        <v>277</v>
      </c>
      <c r="D104" t="s">
        <v>154</v>
      </c>
      <c r="E104" s="2">
        <v>52.520437899999997</v>
      </c>
      <c r="F104" s="2">
        <v>13.463096800000001</v>
      </c>
      <c r="G104" t="s">
        <v>255</v>
      </c>
      <c r="H104" t="s">
        <v>232</v>
      </c>
      <c r="I104" t="s">
        <v>58</v>
      </c>
    </row>
    <row r="105" spans="1:9">
      <c r="A105" t="str">
        <f t="shared" si="1"/>
        <v>104_rewe</v>
      </c>
      <c r="B105">
        <v>104</v>
      </c>
      <c r="C105" t="s">
        <v>277</v>
      </c>
      <c r="D105" t="s">
        <v>160</v>
      </c>
      <c r="E105" s="2">
        <v>52.426241300000001</v>
      </c>
      <c r="F105" s="2">
        <v>13.3026692</v>
      </c>
      <c r="G105" t="s">
        <v>255</v>
      </c>
      <c r="H105" t="s">
        <v>232</v>
      </c>
      <c r="I105" t="s">
        <v>61</v>
      </c>
    </row>
    <row r="106" spans="1:9">
      <c r="A106" t="str">
        <f t="shared" si="1"/>
        <v>105_rewe</v>
      </c>
      <c r="B106">
        <v>105</v>
      </c>
      <c r="C106" t="s">
        <v>277</v>
      </c>
      <c r="D106" t="s">
        <v>154</v>
      </c>
      <c r="E106" s="2">
        <v>52.603954399999999</v>
      </c>
      <c r="F106" s="2">
        <v>13.432450599999999</v>
      </c>
      <c r="G106" t="s">
        <v>255</v>
      </c>
      <c r="H106" t="s">
        <v>232</v>
      </c>
      <c r="I106" t="s">
        <v>58</v>
      </c>
    </row>
    <row r="107" spans="1:9">
      <c r="A107" t="str">
        <f t="shared" si="1"/>
        <v>106_rewe</v>
      </c>
      <c r="B107">
        <v>106</v>
      </c>
      <c r="C107" t="s">
        <v>277</v>
      </c>
      <c r="D107" t="s">
        <v>154</v>
      </c>
      <c r="E107" s="2">
        <v>52.472783999999997</v>
      </c>
      <c r="F107" s="2">
        <v>13.307870100000001</v>
      </c>
      <c r="G107" t="s">
        <v>255</v>
      </c>
      <c r="H107" t="s">
        <v>232</v>
      </c>
      <c r="I107" t="s">
        <v>64</v>
      </c>
    </row>
    <row r="108" spans="1:9">
      <c r="A108" t="str">
        <f t="shared" si="1"/>
        <v>107_rewe</v>
      </c>
      <c r="B108">
        <v>107</v>
      </c>
      <c r="C108" t="s">
        <v>277</v>
      </c>
      <c r="D108" t="s">
        <v>154</v>
      </c>
      <c r="E108" s="2">
        <v>52.417216400000001</v>
      </c>
      <c r="F108" s="2">
        <v>13.4959144</v>
      </c>
      <c r="G108" t="s">
        <v>255</v>
      </c>
      <c r="H108" t="s">
        <v>232</v>
      </c>
      <c r="I108" t="s">
        <v>67</v>
      </c>
    </row>
    <row r="109" spans="1:9">
      <c r="A109" t="str">
        <f t="shared" si="1"/>
        <v>108_rewe</v>
      </c>
      <c r="B109">
        <v>108</v>
      </c>
      <c r="C109" t="s">
        <v>277</v>
      </c>
      <c r="D109" t="s">
        <v>154</v>
      </c>
      <c r="E109" s="2">
        <v>52.5096214</v>
      </c>
      <c r="F109" s="2">
        <v>13.435052499999999</v>
      </c>
      <c r="G109" t="s">
        <v>255</v>
      </c>
      <c r="H109" t="s">
        <v>232</v>
      </c>
      <c r="I109" t="s">
        <v>57</v>
      </c>
    </row>
    <row r="110" spans="1:9">
      <c r="A110" t="str">
        <f t="shared" si="1"/>
        <v>109_rewe</v>
      </c>
      <c r="B110">
        <v>109</v>
      </c>
      <c r="C110" t="s">
        <v>277</v>
      </c>
      <c r="D110" t="s">
        <v>154</v>
      </c>
      <c r="E110" s="2">
        <v>52.412374800000002</v>
      </c>
      <c r="F110" s="2">
        <v>13.5717456</v>
      </c>
      <c r="G110" t="s">
        <v>255</v>
      </c>
      <c r="H110" t="s">
        <v>232</v>
      </c>
      <c r="I110" t="s">
        <v>69</v>
      </c>
    </row>
    <row r="111" spans="1:9">
      <c r="A111" t="str">
        <f t="shared" si="1"/>
        <v>110_rewe</v>
      </c>
      <c r="B111">
        <v>110</v>
      </c>
      <c r="C111" t="s">
        <v>277</v>
      </c>
      <c r="D111" t="s">
        <v>160</v>
      </c>
      <c r="E111" s="2">
        <v>52.461705000000002</v>
      </c>
      <c r="F111" s="2">
        <v>13.339558</v>
      </c>
      <c r="G111" t="s">
        <v>255</v>
      </c>
      <c r="H111" t="s">
        <v>232</v>
      </c>
      <c r="I111" t="s">
        <v>61</v>
      </c>
    </row>
    <row r="112" spans="1:9">
      <c r="A112" t="str">
        <f t="shared" si="1"/>
        <v>111_rewe</v>
      </c>
      <c r="B112">
        <v>111</v>
      </c>
      <c r="C112" t="s">
        <v>277</v>
      </c>
      <c r="D112" t="s">
        <v>160</v>
      </c>
      <c r="E112" s="2">
        <v>52.580950700000002</v>
      </c>
      <c r="F112" s="2">
        <v>13.400824099999999</v>
      </c>
      <c r="G112" t="s">
        <v>255</v>
      </c>
      <c r="H112" t="s">
        <v>232</v>
      </c>
      <c r="I112" t="s">
        <v>58</v>
      </c>
    </row>
    <row r="113" spans="1:9">
      <c r="A113" t="str">
        <f t="shared" si="1"/>
        <v>112_rewe</v>
      </c>
      <c r="B113">
        <v>112</v>
      </c>
      <c r="C113" t="s">
        <v>277</v>
      </c>
      <c r="D113" t="s">
        <v>160</v>
      </c>
      <c r="E113" s="2">
        <v>52.537891000000002</v>
      </c>
      <c r="F113" s="2">
        <v>13.279691700000001</v>
      </c>
      <c r="G113" t="s">
        <v>255</v>
      </c>
      <c r="H113" t="s">
        <v>232</v>
      </c>
      <c r="I113" t="s">
        <v>64</v>
      </c>
    </row>
    <row r="114" spans="1:9">
      <c r="A114" t="str">
        <f t="shared" si="1"/>
        <v>113_rewe</v>
      </c>
      <c r="B114">
        <v>113</v>
      </c>
      <c r="C114" t="s">
        <v>277</v>
      </c>
      <c r="D114" t="s">
        <v>277</v>
      </c>
      <c r="E114" s="2">
        <v>52.567027199999998</v>
      </c>
      <c r="F114" s="2">
        <v>13.362292</v>
      </c>
      <c r="G114" t="s">
        <v>255</v>
      </c>
      <c r="H114" t="s">
        <v>232</v>
      </c>
      <c r="I114" t="s">
        <v>62</v>
      </c>
    </row>
    <row r="115" spans="1:9">
      <c r="A115" t="str">
        <f t="shared" si="1"/>
        <v>114_rewe</v>
      </c>
      <c r="B115">
        <v>114</v>
      </c>
      <c r="C115" t="s">
        <v>277</v>
      </c>
      <c r="D115" t="s">
        <v>160</v>
      </c>
      <c r="E115" s="2">
        <v>52.480779699999999</v>
      </c>
      <c r="F115" s="2">
        <v>13.3431044</v>
      </c>
      <c r="G115" t="s">
        <v>255</v>
      </c>
      <c r="H115" t="s">
        <v>232</v>
      </c>
      <c r="I115" t="s">
        <v>68</v>
      </c>
    </row>
    <row r="116" spans="1:9">
      <c r="A116" t="str">
        <f t="shared" si="1"/>
        <v>115_rewe</v>
      </c>
      <c r="B116">
        <v>115</v>
      </c>
      <c r="C116" t="s">
        <v>277</v>
      </c>
      <c r="D116" t="s">
        <v>160</v>
      </c>
      <c r="E116" s="2">
        <v>52.555500100000003</v>
      </c>
      <c r="F116" s="2">
        <v>13.5583677</v>
      </c>
      <c r="G116" t="s">
        <v>255</v>
      </c>
      <c r="H116" t="s">
        <v>232</v>
      </c>
      <c r="I116" t="s">
        <v>63</v>
      </c>
    </row>
    <row r="117" spans="1:9">
      <c r="A117" t="str">
        <f t="shared" si="1"/>
        <v>116_rewe</v>
      </c>
      <c r="B117">
        <v>116</v>
      </c>
      <c r="C117" t="s">
        <v>277</v>
      </c>
      <c r="D117" t="s">
        <v>160</v>
      </c>
      <c r="E117" s="2">
        <v>52.403823099999997</v>
      </c>
      <c r="F117" s="2">
        <v>13.506462900000001</v>
      </c>
      <c r="G117" t="s">
        <v>255</v>
      </c>
      <c r="H117" t="s">
        <v>232</v>
      </c>
      <c r="I117" t="s">
        <v>67</v>
      </c>
    </row>
    <row r="118" spans="1:9">
      <c r="A118" t="str">
        <f t="shared" si="1"/>
        <v>117_rewe</v>
      </c>
      <c r="B118">
        <v>117</v>
      </c>
      <c r="C118" t="s">
        <v>277</v>
      </c>
      <c r="D118" t="s">
        <v>160</v>
      </c>
      <c r="E118" s="2">
        <v>52.441596699999998</v>
      </c>
      <c r="F118" s="2">
        <v>13.587484399999999</v>
      </c>
      <c r="G118" t="s">
        <v>255</v>
      </c>
      <c r="H118" t="s">
        <v>232</v>
      </c>
      <c r="I118" t="s">
        <v>69</v>
      </c>
    </row>
    <row r="119" spans="1:9">
      <c r="A119" t="str">
        <f t="shared" si="1"/>
        <v>118_rewe</v>
      </c>
      <c r="B119">
        <v>118</v>
      </c>
      <c r="C119" t="s">
        <v>277</v>
      </c>
      <c r="D119" t="s">
        <v>160</v>
      </c>
      <c r="E119" s="2">
        <v>52.530636399999999</v>
      </c>
      <c r="F119" s="2">
        <v>13.411837</v>
      </c>
      <c r="G119" t="s">
        <v>255</v>
      </c>
      <c r="H119" t="s">
        <v>232</v>
      </c>
      <c r="I119" t="s">
        <v>58</v>
      </c>
    </row>
    <row r="120" spans="1:9">
      <c r="A120" t="str">
        <f t="shared" si="1"/>
        <v>119_rewe</v>
      </c>
      <c r="B120">
        <v>119</v>
      </c>
      <c r="C120" t="s">
        <v>277</v>
      </c>
      <c r="D120" t="s">
        <v>154</v>
      </c>
      <c r="E120" s="2">
        <v>52.523213200000001</v>
      </c>
      <c r="F120" s="2">
        <v>13.544248700000001</v>
      </c>
      <c r="G120" t="s">
        <v>255</v>
      </c>
      <c r="H120" t="s">
        <v>232</v>
      </c>
      <c r="I120" t="s">
        <v>63</v>
      </c>
    </row>
    <row r="121" spans="1:9">
      <c r="A121" t="str">
        <f t="shared" si="1"/>
        <v>120_rewe</v>
      </c>
      <c r="B121">
        <v>120</v>
      </c>
      <c r="C121" t="s">
        <v>277</v>
      </c>
      <c r="D121" t="s">
        <v>160</v>
      </c>
      <c r="E121" s="2">
        <v>52.511622500000001</v>
      </c>
      <c r="F121" s="2">
        <v>13.6131893</v>
      </c>
      <c r="G121" t="s">
        <v>255</v>
      </c>
      <c r="H121" t="s">
        <v>232</v>
      </c>
      <c r="I121" t="s">
        <v>63</v>
      </c>
    </row>
    <row r="122" spans="1:9">
      <c r="A122" t="str">
        <f t="shared" si="1"/>
        <v>121_rewe</v>
      </c>
      <c r="B122">
        <v>121</v>
      </c>
      <c r="C122" t="s">
        <v>277</v>
      </c>
      <c r="D122" t="s">
        <v>160</v>
      </c>
      <c r="E122" s="2">
        <v>52.548915299999997</v>
      </c>
      <c r="F122" s="2">
        <v>13.2009741</v>
      </c>
      <c r="G122" t="s">
        <v>255</v>
      </c>
      <c r="H122" t="s">
        <v>232</v>
      </c>
      <c r="I122" t="s">
        <v>60</v>
      </c>
    </row>
    <row r="123" spans="1:9">
      <c r="A123" t="str">
        <f t="shared" si="1"/>
        <v>122_rewe</v>
      </c>
      <c r="B123">
        <v>122</v>
      </c>
      <c r="C123" t="s">
        <v>277</v>
      </c>
      <c r="D123" t="s">
        <v>154</v>
      </c>
      <c r="E123" s="2">
        <v>52.513199200000003</v>
      </c>
      <c r="F123" s="2">
        <v>13.287786799999999</v>
      </c>
      <c r="G123" t="s">
        <v>255</v>
      </c>
      <c r="H123" t="s">
        <v>232</v>
      </c>
      <c r="I123" t="s">
        <v>64</v>
      </c>
    </row>
    <row r="124" spans="1:9">
      <c r="A124" t="str">
        <f t="shared" si="1"/>
        <v>123_rewe</v>
      </c>
      <c r="B124">
        <v>123</v>
      </c>
      <c r="C124" t="s">
        <v>277</v>
      </c>
      <c r="D124" t="s">
        <v>160</v>
      </c>
      <c r="E124" s="2">
        <v>52.387759500000001</v>
      </c>
      <c r="F124" s="2">
        <v>13.398096300000001</v>
      </c>
      <c r="G124" t="s">
        <v>255</v>
      </c>
      <c r="H124" t="s">
        <v>232</v>
      </c>
      <c r="I124" t="s">
        <v>68</v>
      </c>
    </row>
    <row r="125" spans="1:9">
      <c r="A125" t="str">
        <f t="shared" si="1"/>
        <v>124_rewe</v>
      </c>
      <c r="B125">
        <v>124</v>
      </c>
      <c r="C125" t="s">
        <v>277</v>
      </c>
      <c r="D125" t="s">
        <v>154</v>
      </c>
      <c r="E125" s="2">
        <v>52.437922</v>
      </c>
      <c r="F125" s="2">
        <v>13.5457465</v>
      </c>
      <c r="G125" t="s">
        <v>255</v>
      </c>
      <c r="H125" t="s">
        <v>232</v>
      </c>
      <c r="I125" t="s">
        <v>69</v>
      </c>
    </row>
    <row r="126" spans="1:9">
      <c r="A126" t="str">
        <f t="shared" si="1"/>
        <v>125_rewe</v>
      </c>
      <c r="B126">
        <v>125</v>
      </c>
      <c r="C126" t="s">
        <v>277</v>
      </c>
      <c r="D126" t="s">
        <v>154</v>
      </c>
      <c r="E126" s="2">
        <v>52.478610099999997</v>
      </c>
      <c r="F126" s="2">
        <v>13.429998400000001</v>
      </c>
      <c r="G126" t="s">
        <v>255</v>
      </c>
      <c r="H126" t="s">
        <v>232</v>
      </c>
      <c r="I126" t="s">
        <v>67</v>
      </c>
    </row>
    <row r="127" spans="1:9">
      <c r="A127" t="str">
        <f t="shared" si="1"/>
        <v>126_rewe</v>
      </c>
      <c r="B127">
        <v>126</v>
      </c>
      <c r="C127" t="s">
        <v>277</v>
      </c>
      <c r="D127" t="s">
        <v>154</v>
      </c>
      <c r="E127" s="2">
        <v>52.528495900000003</v>
      </c>
      <c r="F127" s="2">
        <v>13.471646099999999</v>
      </c>
      <c r="G127" t="s">
        <v>255</v>
      </c>
      <c r="H127" t="s">
        <v>232</v>
      </c>
      <c r="I127" t="s">
        <v>59</v>
      </c>
    </row>
    <row r="128" spans="1:9">
      <c r="A128" t="str">
        <f t="shared" si="1"/>
        <v>127_rewe</v>
      </c>
      <c r="B128">
        <v>127</v>
      </c>
      <c r="C128" t="s">
        <v>277</v>
      </c>
      <c r="D128" t="s">
        <v>160</v>
      </c>
      <c r="E128" s="2">
        <v>52.4806995</v>
      </c>
      <c r="F128" s="2">
        <v>13.426663899999999</v>
      </c>
      <c r="G128" t="s">
        <v>255</v>
      </c>
      <c r="H128" t="s">
        <v>232</v>
      </c>
      <c r="I128" t="s">
        <v>67</v>
      </c>
    </row>
    <row r="129" spans="1:9">
      <c r="A129" t="str">
        <f t="shared" si="1"/>
        <v>128_rewe</v>
      </c>
      <c r="B129">
        <v>128</v>
      </c>
      <c r="C129" t="s">
        <v>277</v>
      </c>
      <c r="D129" t="s">
        <v>160</v>
      </c>
      <c r="E129" s="2">
        <v>52.479948100000001</v>
      </c>
      <c r="F129" s="2">
        <v>13.435764900000001</v>
      </c>
      <c r="G129" t="s">
        <v>255</v>
      </c>
      <c r="H129" t="s">
        <v>232</v>
      </c>
      <c r="I129" t="s">
        <v>67</v>
      </c>
    </row>
    <row r="130" spans="1:9">
      <c r="A130" t="str">
        <f t="shared" si="1"/>
        <v>129_rewe</v>
      </c>
      <c r="B130">
        <v>129</v>
      </c>
      <c r="C130" t="s">
        <v>277</v>
      </c>
      <c r="D130" t="s">
        <v>154</v>
      </c>
      <c r="E130" s="2">
        <v>52.473039800000002</v>
      </c>
      <c r="F130" s="2">
        <v>13.480365000000001</v>
      </c>
      <c r="G130" t="s">
        <v>255</v>
      </c>
      <c r="H130" t="s">
        <v>232</v>
      </c>
      <c r="I130" t="s">
        <v>69</v>
      </c>
    </row>
    <row r="131" spans="1:9">
      <c r="A131" t="str">
        <f t="shared" ref="A131:A177" si="2">B131&amp;"_"&amp;C131</f>
        <v>130_rewe</v>
      </c>
      <c r="B131">
        <v>130</v>
      </c>
      <c r="C131" t="s">
        <v>277</v>
      </c>
      <c r="D131" t="s">
        <v>160</v>
      </c>
      <c r="E131" s="2">
        <v>52.487439899999998</v>
      </c>
      <c r="F131" s="2">
        <v>13.2616221</v>
      </c>
      <c r="G131" t="s">
        <v>255</v>
      </c>
      <c r="H131" t="s">
        <v>232</v>
      </c>
      <c r="I131" t="s">
        <v>64</v>
      </c>
    </row>
    <row r="132" spans="1:9">
      <c r="A132" t="str">
        <f t="shared" si="2"/>
        <v>131_rewe</v>
      </c>
      <c r="B132">
        <v>131</v>
      </c>
      <c r="C132" t="s">
        <v>277</v>
      </c>
      <c r="D132" t="s">
        <v>160</v>
      </c>
      <c r="E132" s="2">
        <v>52.485544900000001</v>
      </c>
      <c r="F132" s="2">
        <v>13.4567801</v>
      </c>
      <c r="G132" t="s">
        <v>255</v>
      </c>
      <c r="H132" t="s">
        <v>232</v>
      </c>
      <c r="I132" t="s">
        <v>69</v>
      </c>
    </row>
    <row r="133" spans="1:9">
      <c r="A133" t="str">
        <f t="shared" si="2"/>
        <v>132_rewe</v>
      </c>
      <c r="B133">
        <v>132</v>
      </c>
      <c r="C133" t="s">
        <v>277</v>
      </c>
      <c r="D133" t="s">
        <v>160</v>
      </c>
      <c r="E133" s="2">
        <v>52.5616427</v>
      </c>
      <c r="F133" s="2">
        <v>13.2138761</v>
      </c>
      <c r="G133" t="s">
        <v>255</v>
      </c>
      <c r="H133" t="s">
        <v>232</v>
      </c>
      <c r="I133" t="s">
        <v>60</v>
      </c>
    </row>
    <row r="134" spans="1:9">
      <c r="A134" t="str">
        <f t="shared" si="2"/>
        <v>133_rewe</v>
      </c>
      <c r="B134">
        <v>133</v>
      </c>
      <c r="C134" t="s">
        <v>277</v>
      </c>
      <c r="D134" t="s">
        <v>154</v>
      </c>
      <c r="E134" s="2">
        <v>52.469428499999999</v>
      </c>
      <c r="F134" s="2">
        <v>13.5125891</v>
      </c>
      <c r="G134" t="s">
        <v>255</v>
      </c>
      <c r="H134" t="s">
        <v>232</v>
      </c>
      <c r="I134" t="s">
        <v>69</v>
      </c>
    </row>
    <row r="135" spans="1:9">
      <c r="A135" t="str">
        <f t="shared" si="2"/>
        <v>134_rewe</v>
      </c>
      <c r="B135">
        <v>134</v>
      </c>
      <c r="C135" t="s">
        <v>277</v>
      </c>
      <c r="D135" t="s">
        <v>160</v>
      </c>
      <c r="E135" s="2">
        <v>52.556486999999997</v>
      </c>
      <c r="F135" s="2">
        <v>13.571477700000001</v>
      </c>
      <c r="G135" t="s">
        <v>255</v>
      </c>
      <c r="H135" t="s">
        <v>232</v>
      </c>
      <c r="I135" t="s">
        <v>63</v>
      </c>
    </row>
    <row r="136" spans="1:9">
      <c r="A136" t="str">
        <f t="shared" si="2"/>
        <v>135_rewe</v>
      </c>
      <c r="B136">
        <v>135</v>
      </c>
      <c r="C136" t="s">
        <v>277</v>
      </c>
      <c r="D136" t="s">
        <v>154</v>
      </c>
      <c r="E136" s="2">
        <v>52.510932199999999</v>
      </c>
      <c r="F136" s="2">
        <v>13.5356527</v>
      </c>
      <c r="G136" t="s">
        <v>255</v>
      </c>
      <c r="H136" t="s">
        <v>232</v>
      </c>
      <c r="I136" t="s">
        <v>59</v>
      </c>
    </row>
    <row r="137" spans="1:9">
      <c r="A137" t="str">
        <f t="shared" si="2"/>
        <v>136_rewe</v>
      </c>
      <c r="B137">
        <v>136</v>
      </c>
      <c r="C137" t="s">
        <v>277</v>
      </c>
      <c r="D137" t="s">
        <v>154</v>
      </c>
      <c r="E137" s="2">
        <v>52.486823100000002</v>
      </c>
      <c r="F137" s="2">
        <v>13.559639600000001</v>
      </c>
      <c r="G137" t="s">
        <v>255</v>
      </c>
      <c r="H137" t="s">
        <v>232</v>
      </c>
      <c r="I137" t="s">
        <v>63</v>
      </c>
    </row>
    <row r="138" spans="1:9">
      <c r="A138" t="str">
        <f t="shared" si="2"/>
        <v>137_rewe</v>
      </c>
      <c r="B138">
        <v>137</v>
      </c>
      <c r="C138" t="s">
        <v>277</v>
      </c>
      <c r="D138" t="s">
        <v>154</v>
      </c>
      <c r="E138" s="2">
        <v>52.411318600000001</v>
      </c>
      <c r="F138" s="2">
        <v>13.2627051</v>
      </c>
      <c r="G138" t="s">
        <v>255</v>
      </c>
      <c r="H138" t="s">
        <v>232</v>
      </c>
      <c r="I138" t="s">
        <v>61</v>
      </c>
    </row>
    <row r="139" spans="1:9">
      <c r="A139" t="str">
        <f t="shared" si="2"/>
        <v>138_rewe</v>
      </c>
      <c r="B139">
        <v>138</v>
      </c>
      <c r="C139" t="s">
        <v>277</v>
      </c>
      <c r="D139" t="s">
        <v>154</v>
      </c>
      <c r="E139" s="2">
        <v>52.458929500000004</v>
      </c>
      <c r="F139" s="2">
        <v>13.3831364</v>
      </c>
      <c r="G139" t="s">
        <v>255</v>
      </c>
      <c r="H139" t="s">
        <v>232</v>
      </c>
      <c r="I139" t="s">
        <v>68</v>
      </c>
    </row>
    <row r="140" spans="1:9">
      <c r="A140" t="str">
        <f t="shared" si="2"/>
        <v>139_rewe</v>
      </c>
      <c r="B140">
        <v>139</v>
      </c>
      <c r="C140" t="s">
        <v>277</v>
      </c>
      <c r="D140" t="s">
        <v>154</v>
      </c>
      <c r="E140" s="2">
        <v>52.505423</v>
      </c>
      <c r="F140" s="2">
        <v>13.496274700000001</v>
      </c>
      <c r="G140" t="s">
        <v>255</v>
      </c>
      <c r="H140" t="s">
        <v>232</v>
      </c>
      <c r="I140" t="s">
        <v>59</v>
      </c>
    </row>
    <row r="141" spans="1:9">
      <c r="A141" t="str">
        <f t="shared" si="2"/>
        <v>140_rewe</v>
      </c>
      <c r="B141">
        <v>140</v>
      </c>
      <c r="C141" t="s">
        <v>277</v>
      </c>
      <c r="D141" t="s">
        <v>160</v>
      </c>
      <c r="E141" s="2">
        <v>52.520139800000003</v>
      </c>
      <c r="F141" s="2">
        <v>13.3197796</v>
      </c>
      <c r="G141" t="s">
        <v>255</v>
      </c>
      <c r="H141" t="s">
        <v>232</v>
      </c>
      <c r="I141" t="s">
        <v>64</v>
      </c>
    </row>
    <row r="142" spans="1:9">
      <c r="A142" t="str">
        <f t="shared" si="2"/>
        <v>141_rewe</v>
      </c>
      <c r="B142">
        <v>141</v>
      </c>
      <c r="C142" t="s">
        <v>277</v>
      </c>
      <c r="D142" t="s">
        <v>154</v>
      </c>
      <c r="E142" s="2">
        <v>52.4577387</v>
      </c>
      <c r="F142" s="2">
        <v>13.3208801</v>
      </c>
      <c r="G142" t="s">
        <v>255</v>
      </c>
      <c r="H142" t="s">
        <v>232</v>
      </c>
      <c r="I142" t="s">
        <v>61</v>
      </c>
    </row>
    <row r="143" spans="1:9">
      <c r="A143" t="str">
        <f t="shared" si="2"/>
        <v>142_rewe</v>
      </c>
      <c r="B143">
        <v>142</v>
      </c>
      <c r="C143" t="s">
        <v>277</v>
      </c>
      <c r="D143" t="s">
        <v>160</v>
      </c>
      <c r="E143" s="2">
        <v>52.523405599999997</v>
      </c>
      <c r="F143" s="2">
        <v>13.3065929</v>
      </c>
      <c r="G143" t="s">
        <v>255</v>
      </c>
      <c r="H143" t="s">
        <v>232</v>
      </c>
      <c r="I143" t="s">
        <v>64</v>
      </c>
    </row>
    <row r="144" spans="1:9">
      <c r="A144" t="str">
        <f t="shared" si="2"/>
        <v>143_rewe</v>
      </c>
      <c r="B144">
        <v>143</v>
      </c>
      <c r="C144" t="s">
        <v>277</v>
      </c>
      <c r="D144" t="s">
        <v>160</v>
      </c>
      <c r="E144" s="2">
        <v>52.439478700000002</v>
      </c>
      <c r="F144" s="2">
        <v>13.2156363</v>
      </c>
      <c r="G144" t="s">
        <v>255</v>
      </c>
      <c r="H144" t="s">
        <v>232</v>
      </c>
      <c r="I144" t="s">
        <v>61</v>
      </c>
    </row>
    <row r="145" spans="1:9">
      <c r="A145" t="str">
        <f t="shared" si="2"/>
        <v>144_rewe</v>
      </c>
      <c r="B145">
        <v>144</v>
      </c>
      <c r="C145" t="s">
        <v>277</v>
      </c>
      <c r="D145" t="s">
        <v>160</v>
      </c>
      <c r="E145" s="2">
        <v>52.527535200000003</v>
      </c>
      <c r="F145" s="2">
        <v>13.3291279</v>
      </c>
      <c r="G145" t="s">
        <v>255</v>
      </c>
      <c r="H145" t="s">
        <v>232</v>
      </c>
      <c r="I145" t="s">
        <v>65</v>
      </c>
    </row>
    <row r="146" spans="1:9">
      <c r="A146" t="str">
        <f t="shared" si="2"/>
        <v>145_rewe</v>
      </c>
      <c r="B146">
        <v>145</v>
      </c>
      <c r="C146" t="s">
        <v>277</v>
      </c>
      <c r="D146" t="s">
        <v>160</v>
      </c>
      <c r="E146" s="2">
        <v>52.591534000000003</v>
      </c>
      <c r="F146" s="2">
        <v>13.382630300000001</v>
      </c>
      <c r="G146" t="s">
        <v>255</v>
      </c>
      <c r="H146" t="s">
        <v>232</v>
      </c>
      <c r="I146" t="s">
        <v>58</v>
      </c>
    </row>
    <row r="147" spans="1:9">
      <c r="A147" t="str">
        <f t="shared" si="2"/>
        <v>146_rewe</v>
      </c>
      <c r="B147">
        <v>146</v>
      </c>
      <c r="C147" t="s">
        <v>277</v>
      </c>
      <c r="D147" t="s">
        <v>154</v>
      </c>
      <c r="E147" s="2">
        <v>52.562930899999998</v>
      </c>
      <c r="F147" s="2">
        <v>13.3291819</v>
      </c>
      <c r="G147" t="s">
        <v>255</v>
      </c>
      <c r="H147" t="s">
        <v>232</v>
      </c>
      <c r="I147" t="s">
        <v>62</v>
      </c>
    </row>
    <row r="148" spans="1:9">
      <c r="A148" t="str">
        <f t="shared" si="2"/>
        <v>147_rewe</v>
      </c>
      <c r="B148">
        <v>147</v>
      </c>
      <c r="C148" t="s">
        <v>277</v>
      </c>
      <c r="D148" t="s">
        <v>277</v>
      </c>
      <c r="E148" s="2">
        <v>52.529479000000002</v>
      </c>
      <c r="F148" s="2">
        <v>13.384131699999999</v>
      </c>
      <c r="G148" t="s">
        <v>255</v>
      </c>
      <c r="H148" t="s">
        <v>232</v>
      </c>
      <c r="I148" t="s">
        <v>65</v>
      </c>
    </row>
    <row r="149" spans="1:9">
      <c r="A149" t="str">
        <f t="shared" si="2"/>
        <v>148_rewe</v>
      </c>
      <c r="B149">
        <v>148</v>
      </c>
      <c r="C149" t="s">
        <v>277</v>
      </c>
      <c r="D149" t="s">
        <v>160</v>
      </c>
      <c r="E149" s="2">
        <v>52.550753200000003</v>
      </c>
      <c r="F149" s="2">
        <v>13.409557</v>
      </c>
      <c r="G149" t="s">
        <v>255</v>
      </c>
      <c r="H149" t="s">
        <v>232</v>
      </c>
      <c r="I149" t="s">
        <v>58</v>
      </c>
    </row>
    <row r="150" spans="1:9">
      <c r="A150" t="str">
        <f t="shared" si="2"/>
        <v>149_rewe</v>
      </c>
      <c r="B150">
        <v>149</v>
      </c>
      <c r="C150" t="s">
        <v>277</v>
      </c>
      <c r="D150" t="s">
        <v>160</v>
      </c>
      <c r="E150" s="2">
        <v>52.523472699999999</v>
      </c>
      <c r="F150" s="2">
        <v>13.5438911</v>
      </c>
      <c r="G150" t="s">
        <v>255</v>
      </c>
      <c r="H150" t="s">
        <v>232</v>
      </c>
      <c r="I150" t="s">
        <v>63</v>
      </c>
    </row>
    <row r="151" spans="1:9">
      <c r="A151" t="str">
        <f t="shared" si="2"/>
        <v>150_rewe</v>
      </c>
      <c r="B151">
        <v>150</v>
      </c>
      <c r="C151" t="s">
        <v>277</v>
      </c>
      <c r="D151" t="s">
        <v>154</v>
      </c>
      <c r="E151" s="2">
        <v>52.538949000000002</v>
      </c>
      <c r="F151" s="2">
        <v>13.4130872</v>
      </c>
      <c r="G151" t="s">
        <v>255</v>
      </c>
      <c r="H151" t="s">
        <v>232</v>
      </c>
      <c r="I151" t="s">
        <v>58</v>
      </c>
    </row>
    <row r="152" spans="1:9">
      <c r="A152" t="str">
        <f t="shared" si="2"/>
        <v>151_rewe</v>
      </c>
      <c r="B152">
        <v>151</v>
      </c>
      <c r="C152" t="s">
        <v>277</v>
      </c>
      <c r="D152" t="s">
        <v>154</v>
      </c>
      <c r="E152" s="2">
        <v>52.478714600000004</v>
      </c>
      <c r="F152" s="2">
        <v>13.4507729</v>
      </c>
      <c r="G152" t="s">
        <v>255</v>
      </c>
      <c r="H152" t="s">
        <v>232</v>
      </c>
      <c r="I152" t="s">
        <v>67</v>
      </c>
    </row>
    <row r="153" spans="1:9">
      <c r="A153" t="str">
        <f t="shared" si="2"/>
        <v>152_rewe</v>
      </c>
      <c r="B153">
        <v>152</v>
      </c>
      <c r="C153" t="s">
        <v>277</v>
      </c>
      <c r="D153" t="s">
        <v>160</v>
      </c>
      <c r="E153" s="2">
        <v>52.583944199999998</v>
      </c>
      <c r="F153" s="2">
        <v>13.312950600000001</v>
      </c>
      <c r="G153" t="s">
        <v>255</v>
      </c>
      <c r="H153" t="s">
        <v>232</v>
      </c>
      <c r="I153" t="s">
        <v>62</v>
      </c>
    </row>
    <row r="154" spans="1:9">
      <c r="A154" t="str">
        <f t="shared" si="2"/>
        <v>153_rewe</v>
      </c>
      <c r="B154">
        <v>153</v>
      </c>
      <c r="C154" t="s">
        <v>277</v>
      </c>
      <c r="D154" t="s">
        <v>160</v>
      </c>
      <c r="E154" s="2">
        <v>52.417938599999999</v>
      </c>
      <c r="F154" s="2">
        <v>13.536525299999999</v>
      </c>
      <c r="G154" t="s">
        <v>255</v>
      </c>
      <c r="H154" t="s">
        <v>232</v>
      </c>
      <c r="I154" t="s">
        <v>69</v>
      </c>
    </row>
    <row r="155" spans="1:9">
      <c r="A155" t="str">
        <f t="shared" si="2"/>
        <v>154_rewe</v>
      </c>
      <c r="B155">
        <v>154</v>
      </c>
      <c r="C155" t="s">
        <v>277</v>
      </c>
      <c r="D155" t="s">
        <v>154</v>
      </c>
      <c r="E155" s="2">
        <v>52.412474099999997</v>
      </c>
      <c r="F155" s="2">
        <v>13.493026199999999</v>
      </c>
      <c r="G155" t="s">
        <v>255</v>
      </c>
      <c r="H155" t="s">
        <v>232</v>
      </c>
      <c r="I155" t="s">
        <v>67</v>
      </c>
    </row>
    <row r="156" spans="1:9">
      <c r="A156" t="str">
        <f t="shared" si="2"/>
        <v>155_rewe</v>
      </c>
      <c r="B156">
        <v>155</v>
      </c>
      <c r="C156" t="s">
        <v>277</v>
      </c>
      <c r="D156" t="s">
        <v>154</v>
      </c>
      <c r="E156" s="2">
        <v>52.571794199999999</v>
      </c>
      <c r="F156" s="2">
        <v>13.365093699999999</v>
      </c>
      <c r="G156" t="s">
        <v>255</v>
      </c>
      <c r="H156" t="s">
        <v>232</v>
      </c>
      <c r="I156" t="s">
        <v>62</v>
      </c>
    </row>
    <row r="157" spans="1:9">
      <c r="A157" t="str">
        <f t="shared" si="2"/>
        <v>156_rewe</v>
      </c>
      <c r="B157">
        <v>156</v>
      </c>
      <c r="C157" t="s">
        <v>277</v>
      </c>
      <c r="D157" t="s">
        <v>160</v>
      </c>
      <c r="E157" s="2">
        <v>52.561823500000003</v>
      </c>
      <c r="F157" s="2">
        <v>13.213408100000001</v>
      </c>
      <c r="G157" t="s">
        <v>255</v>
      </c>
      <c r="H157" t="s">
        <v>232</v>
      </c>
      <c r="I157" t="s">
        <v>60</v>
      </c>
    </row>
    <row r="158" spans="1:9">
      <c r="A158" t="str">
        <f t="shared" si="2"/>
        <v>157_rewe</v>
      </c>
      <c r="B158">
        <v>157</v>
      </c>
      <c r="C158" t="s">
        <v>277</v>
      </c>
      <c r="D158" t="s">
        <v>160</v>
      </c>
      <c r="E158" s="2">
        <v>52.387604600000003</v>
      </c>
      <c r="F158" s="2">
        <v>13.3978576</v>
      </c>
      <c r="G158" t="s">
        <v>255</v>
      </c>
      <c r="H158" t="s">
        <v>232</v>
      </c>
      <c r="I158" t="s">
        <v>68</v>
      </c>
    </row>
    <row r="159" spans="1:9">
      <c r="A159" t="str">
        <f t="shared" si="2"/>
        <v>158_rewe</v>
      </c>
      <c r="B159">
        <v>158</v>
      </c>
      <c r="C159" t="s">
        <v>277</v>
      </c>
      <c r="D159" t="s">
        <v>160</v>
      </c>
      <c r="E159" s="2">
        <v>52.511761100000001</v>
      </c>
      <c r="F159" s="2">
        <v>13.612652000000001</v>
      </c>
      <c r="G159" t="s">
        <v>255</v>
      </c>
      <c r="H159" t="s">
        <v>232</v>
      </c>
      <c r="I159" t="s">
        <v>63</v>
      </c>
    </row>
    <row r="160" spans="1:9">
      <c r="A160" t="str">
        <f t="shared" si="2"/>
        <v>159_rewe</v>
      </c>
      <c r="B160">
        <v>159</v>
      </c>
      <c r="C160" t="s">
        <v>277</v>
      </c>
      <c r="D160" t="s">
        <v>154</v>
      </c>
      <c r="E160" s="2">
        <v>52.420691900000001</v>
      </c>
      <c r="F160" s="2">
        <v>13.360188000000001</v>
      </c>
      <c r="G160" t="s">
        <v>255</v>
      </c>
      <c r="H160" t="s">
        <v>232</v>
      </c>
      <c r="I160" t="s">
        <v>61</v>
      </c>
    </row>
    <row r="161" spans="1:9">
      <c r="A161" t="str">
        <f t="shared" si="2"/>
        <v>160_rewe</v>
      </c>
      <c r="B161">
        <v>160</v>
      </c>
      <c r="C161" t="s">
        <v>277</v>
      </c>
      <c r="D161" t="s">
        <v>154</v>
      </c>
      <c r="E161" s="2">
        <v>52.430463099999997</v>
      </c>
      <c r="F161" s="2">
        <v>13.332357399999999</v>
      </c>
      <c r="G161" t="s">
        <v>255</v>
      </c>
      <c r="H161" t="s">
        <v>232</v>
      </c>
      <c r="I161" t="s">
        <v>61</v>
      </c>
    </row>
    <row r="162" spans="1:9">
      <c r="A162" t="str">
        <f t="shared" si="2"/>
        <v>161_rewe</v>
      </c>
      <c r="B162">
        <v>161</v>
      </c>
      <c r="C162" t="s">
        <v>277</v>
      </c>
      <c r="D162" t="s">
        <v>160</v>
      </c>
      <c r="E162" s="2">
        <v>52.4221298</v>
      </c>
      <c r="F162" s="2">
        <v>13.448212399999999</v>
      </c>
      <c r="G162" t="s">
        <v>255</v>
      </c>
      <c r="H162" t="s">
        <v>232</v>
      </c>
      <c r="I162" t="s">
        <v>67</v>
      </c>
    </row>
    <row r="163" spans="1:9">
      <c r="A163" t="str">
        <f t="shared" si="2"/>
        <v>162_rewe</v>
      </c>
      <c r="B163">
        <v>162</v>
      </c>
      <c r="C163" t="s">
        <v>277</v>
      </c>
      <c r="D163" t="s">
        <v>154</v>
      </c>
      <c r="E163" s="2">
        <v>52.4694669</v>
      </c>
      <c r="F163" s="2">
        <v>13.5122584</v>
      </c>
      <c r="G163" t="s">
        <v>255</v>
      </c>
      <c r="H163" t="s">
        <v>232</v>
      </c>
      <c r="I163" t="s">
        <v>69</v>
      </c>
    </row>
    <row r="164" spans="1:9">
      <c r="A164" t="str">
        <f t="shared" si="2"/>
        <v>163_rewe</v>
      </c>
      <c r="B164">
        <v>163</v>
      </c>
      <c r="C164" t="s">
        <v>277</v>
      </c>
      <c r="D164" t="s">
        <v>154</v>
      </c>
      <c r="E164" s="2">
        <v>52.543441100000003</v>
      </c>
      <c r="F164" s="2">
        <v>13.4906971</v>
      </c>
      <c r="G164" t="s">
        <v>255</v>
      </c>
      <c r="H164" t="s">
        <v>232</v>
      </c>
      <c r="I164" t="s">
        <v>59</v>
      </c>
    </row>
    <row r="165" spans="1:9">
      <c r="A165" t="str">
        <f t="shared" si="2"/>
        <v>164_rewe</v>
      </c>
      <c r="B165">
        <v>164</v>
      </c>
      <c r="C165" t="s">
        <v>277</v>
      </c>
      <c r="D165" t="s">
        <v>160</v>
      </c>
      <c r="E165" s="2">
        <v>52.550316700000003</v>
      </c>
      <c r="F165" s="2">
        <v>13.578900000000001</v>
      </c>
      <c r="G165" t="s">
        <v>255</v>
      </c>
      <c r="H165" t="s">
        <v>232</v>
      </c>
      <c r="I165" t="s">
        <v>63</v>
      </c>
    </row>
    <row r="166" spans="1:9">
      <c r="A166" t="str">
        <f t="shared" si="2"/>
        <v>165_rewe</v>
      </c>
      <c r="B166">
        <v>165</v>
      </c>
      <c r="C166" t="s">
        <v>277</v>
      </c>
      <c r="D166" t="s">
        <v>160</v>
      </c>
      <c r="E166" s="2">
        <v>52.641230399999998</v>
      </c>
      <c r="F166" s="2">
        <v>13.514879199999999</v>
      </c>
      <c r="G166" t="s">
        <v>255</v>
      </c>
      <c r="H166" t="s">
        <v>232</v>
      </c>
      <c r="I166" t="s">
        <v>58</v>
      </c>
    </row>
    <row r="167" spans="1:9">
      <c r="A167" t="str">
        <f t="shared" si="2"/>
        <v>166_rewe</v>
      </c>
      <c r="B167">
        <v>166</v>
      </c>
      <c r="C167" t="s">
        <v>277</v>
      </c>
      <c r="D167" t="s">
        <v>23</v>
      </c>
      <c r="E167" s="2">
        <v>52.520518899999999</v>
      </c>
      <c r="F167" s="2">
        <v>13.3883843</v>
      </c>
      <c r="G167" t="s">
        <v>23</v>
      </c>
      <c r="H167" t="s">
        <v>232</v>
      </c>
      <c r="I167" t="s">
        <v>65</v>
      </c>
    </row>
    <row r="168" spans="1:9">
      <c r="A168" t="str">
        <f t="shared" si="2"/>
        <v>167_rewe</v>
      </c>
      <c r="B168">
        <v>167</v>
      </c>
      <c r="C168" t="s">
        <v>277</v>
      </c>
      <c r="D168" t="s">
        <v>35</v>
      </c>
      <c r="E168" s="2">
        <v>52.499122499999999</v>
      </c>
      <c r="F168" s="2">
        <v>13.362263199999999</v>
      </c>
      <c r="G168" t="s">
        <v>23</v>
      </c>
      <c r="H168" t="s">
        <v>232</v>
      </c>
      <c r="I168" t="s">
        <v>68</v>
      </c>
    </row>
    <row r="169" spans="1:9">
      <c r="A169" t="str">
        <f t="shared" si="2"/>
        <v>168_rewe</v>
      </c>
      <c r="B169">
        <v>168</v>
      </c>
      <c r="C169" t="s">
        <v>277</v>
      </c>
      <c r="D169" t="s">
        <v>23</v>
      </c>
      <c r="E169" s="2">
        <v>52.5190038</v>
      </c>
      <c r="F169" s="2">
        <v>13.300793199999999</v>
      </c>
      <c r="G169" t="s">
        <v>23</v>
      </c>
      <c r="H169" t="s">
        <v>232</v>
      </c>
      <c r="I169" t="s">
        <v>64</v>
      </c>
    </row>
    <row r="170" spans="1:9">
      <c r="A170" t="str">
        <f t="shared" si="2"/>
        <v>169_rewe</v>
      </c>
      <c r="B170">
        <v>169</v>
      </c>
      <c r="C170" t="s">
        <v>277</v>
      </c>
      <c r="D170" t="s">
        <v>23</v>
      </c>
      <c r="E170" s="2">
        <v>52.518636899999997</v>
      </c>
      <c r="F170" s="2">
        <v>13.342344499999999</v>
      </c>
      <c r="G170" t="s">
        <v>23</v>
      </c>
      <c r="H170" t="s">
        <v>232</v>
      </c>
      <c r="I170" t="s">
        <v>65</v>
      </c>
    </row>
    <row r="171" spans="1:9">
      <c r="A171" t="str">
        <f t="shared" si="2"/>
        <v>170_rewe</v>
      </c>
      <c r="B171">
        <v>170</v>
      </c>
      <c r="C171" t="s">
        <v>277</v>
      </c>
      <c r="D171" t="s">
        <v>209</v>
      </c>
      <c r="E171" s="2">
        <v>52.483760199999999</v>
      </c>
      <c r="F171" s="2">
        <v>13.377224</v>
      </c>
      <c r="G171" t="s">
        <v>23</v>
      </c>
      <c r="H171" t="s">
        <v>232</v>
      </c>
      <c r="I171" t="s">
        <v>68</v>
      </c>
    </row>
    <row r="172" spans="1:9">
      <c r="A172" t="str">
        <f t="shared" si="2"/>
        <v>171_rewe</v>
      </c>
      <c r="B172">
        <v>171</v>
      </c>
      <c r="C172" t="s">
        <v>277</v>
      </c>
      <c r="D172" t="s">
        <v>13</v>
      </c>
      <c r="E172" s="2">
        <v>52.520571699999998</v>
      </c>
      <c r="F172" s="2">
        <v>13.4623297</v>
      </c>
      <c r="G172" t="s">
        <v>255</v>
      </c>
      <c r="H172" t="s">
        <v>232</v>
      </c>
      <c r="I172" t="s">
        <v>58</v>
      </c>
    </row>
    <row r="173" spans="1:9">
      <c r="A173" t="str">
        <f t="shared" si="2"/>
        <v>172_rewe</v>
      </c>
      <c r="B173">
        <v>172</v>
      </c>
      <c r="C173" t="s">
        <v>277</v>
      </c>
      <c r="D173" t="s">
        <v>194</v>
      </c>
      <c r="E173" s="2">
        <v>52.487580600000001</v>
      </c>
      <c r="F173" s="2">
        <v>13.2619287</v>
      </c>
      <c r="G173" t="s">
        <v>255</v>
      </c>
      <c r="H173" t="s">
        <v>232</v>
      </c>
      <c r="I173" t="s">
        <v>64</v>
      </c>
    </row>
    <row r="174" spans="1:9">
      <c r="A174" t="str">
        <f t="shared" si="2"/>
        <v>173_rewe</v>
      </c>
      <c r="B174">
        <v>173</v>
      </c>
      <c r="C174" t="s">
        <v>277</v>
      </c>
      <c r="D174" t="s">
        <v>24</v>
      </c>
      <c r="E174" s="2">
        <v>52.412804600000001</v>
      </c>
      <c r="F174" s="2">
        <v>13.4932458</v>
      </c>
      <c r="G174" t="s">
        <v>255</v>
      </c>
      <c r="H174" t="s">
        <v>232</v>
      </c>
      <c r="I174" t="s">
        <v>67</v>
      </c>
    </row>
    <row r="175" spans="1:9">
      <c r="A175" t="str">
        <f t="shared" si="2"/>
        <v>174_rewe</v>
      </c>
      <c r="B175">
        <v>174</v>
      </c>
      <c r="C175" t="s">
        <v>277</v>
      </c>
      <c r="D175" t="s">
        <v>24</v>
      </c>
      <c r="E175" s="2">
        <v>52.584478300000001</v>
      </c>
      <c r="F175" s="2">
        <v>13.2862656</v>
      </c>
      <c r="G175" t="s">
        <v>255</v>
      </c>
      <c r="H175" t="s">
        <v>232</v>
      </c>
      <c r="I175" t="s">
        <v>62</v>
      </c>
    </row>
    <row r="176" spans="1:9">
      <c r="A176" t="str">
        <f t="shared" si="2"/>
        <v>175_rewe</v>
      </c>
      <c r="B176">
        <v>175</v>
      </c>
      <c r="C176" t="s">
        <v>277</v>
      </c>
      <c r="D176" t="s">
        <v>134</v>
      </c>
      <c r="E176" s="2">
        <v>52.379225900000002</v>
      </c>
      <c r="F176" s="2">
        <v>13.6435198</v>
      </c>
      <c r="G176" t="s">
        <v>241</v>
      </c>
      <c r="H176" t="s">
        <v>235</v>
      </c>
      <c r="I176" t="s">
        <v>69</v>
      </c>
    </row>
    <row r="177" spans="1:9">
      <c r="A177" t="str">
        <f t="shared" si="2"/>
        <v>176_rewe</v>
      </c>
      <c r="B177">
        <v>176</v>
      </c>
      <c r="C177" t="s">
        <v>277</v>
      </c>
      <c r="D177" t="s">
        <v>122</v>
      </c>
      <c r="E177" s="2">
        <v>52.521535399999998</v>
      </c>
      <c r="F177" s="2">
        <v>13.5898532</v>
      </c>
      <c r="G177" t="s">
        <v>241</v>
      </c>
      <c r="H177" t="s">
        <v>235</v>
      </c>
      <c r="I177" t="s">
        <v>63</v>
      </c>
    </row>
  </sheetData>
  <autoFilter ref="D1:H1"/>
  <sortState ref="D2:H177">
    <sortCondition ref="H2:H177"/>
  </sortState>
  <phoneticPr fontId="19" type="noConversion"/>
  <pageMargins left="0.7" right="0.7" top="0.78740157499999996" bottom="0.78740157499999996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FD175"/>
  <sheetViews>
    <sheetView workbookViewId="0">
      <selection activeCell="A2" sqref="A2:I49"/>
    </sheetView>
  </sheetViews>
  <sheetFormatPr baseColWidth="10" defaultRowHeight="14"/>
  <cols>
    <col min="4" max="4" width="22.83203125" customWidth="1"/>
  </cols>
  <sheetData>
    <row r="1" spans="1:9">
      <c r="A1" t="s">
        <v>247</v>
      </c>
      <c r="B1" t="s">
        <v>246</v>
      </c>
      <c r="C1" t="s">
        <v>245</v>
      </c>
      <c r="D1" s="1" t="s">
        <v>135</v>
      </c>
      <c r="E1" s="1" t="s">
        <v>136</v>
      </c>
      <c r="F1" s="1" t="s">
        <v>137</v>
      </c>
      <c r="G1" s="1" t="s">
        <v>229</v>
      </c>
      <c r="H1" s="1" t="s">
        <v>230</v>
      </c>
      <c r="I1" s="1" t="s">
        <v>244</v>
      </c>
    </row>
    <row r="2" spans="1:9">
      <c r="A2" t="str">
        <f>B2&amp;"_"&amp;C2</f>
        <v>1_netto</v>
      </c>
      <c r="B2">
        <v>1</v>
      </c>
      <c r="C2" t="s">
        <v>127</v>
      </c>
      <c r="D2" t="s">
        <v>15</v>
      </c>
      <c r="E2" s="2">
        <v>52.528362399999999</v>
      </c>
      <c r="F2" s="2">
        <v>13.1252244</v>
      </c>
      <c r="G2" t="s">
        <v>242</v>
      </c>
      <c r="H2" t="s">
        <v>232</v>
      </c>
      <c r="I2" t="s">
        <v>60</v>
      </c>
    </row>
    <row r="3" spans="1:9">
      <c r="A3" t="str">
        <f t="shared" ref="A3:A49" si="0">B3&amp;"_"&amp;C3</f>
        <v>2_netto</v>
      </c>
      <c r="B3">
        <v>2</v>
      </c>
      <c r="C3" t="s">
        <v>127</v>
      </c>
      <c r="D3" t="s">
        <v>147</v>
      </c>
      <c r="E3" s="2">
        <v>52.610829099999997</v>
      </c>
      <c r="F3" s="2">
        <v>13.214727099999999</v>
      </c>
      <c r="G3" t="s">
        <v>242</v>
      </c>
      <c r="H3" t="s">
        <v>232</v>
      </c>
      <c r="I3" t="s">
        <v>62</v>
      </c>
    </row>
    <row r="4" spans="1:9">
      <c r="A4" t="str">
        <f t="shared" si="0"/>
        <v>3_netto</v>
      </c>
      <c r="B4">
        <v>3</v>
      </c>
      <c r="C4" t="s">
        <v>127</v>
      </c>
      <c r="D4" t="s">
        <v>147</v>
      </c>
      <c r="E4" s="2">
        <v>52.5264819</v>
      </c>
      <c r="F4" s="2">
        <v>13.2321258</v>
      </c>
      <c r="G4" t="s">
        <v>242</v>
      </c>
      <c r="H4" t="s">
        <v>232</v>
      </c>
      <c r="I4" t="s">
        <v>60</v>
      </c>
    </row>
    <row r="5" spans="1:9">
      <c r="A5" t="str">
        <f t="shared" si="0"/>
        <v>4_netto</v>
      </c>
      <c r="B5">
        <v>4</v>
      </c>
      <c r="C5" t="s">
        <v>127</v>
      </c>
      <c r="D5" t="s">
        <v>147</v>
      </c>
      <c r="E5" s="2">
        <v>52.516713000000003</v>
      </c>
      <c r="F5" s="2">
        <v>13.2861014</v>
      </c>
      <c r="G5" t="s">
        <v>242</v>
      </c>
      <c r="H5" t="s">
        <v>232</v>
      </c>
      <c r="I5" t="s">
        <v>64</v>
      </c>
    </row>
    <row r="6" spans="1:9">
      <c r="A6" t="str">
        <f t="shared" si="0"/>
        <v>5_netto</v>
      </c>
      <c r="B6">
        <v>5</v>
      </c>
      <c r="C6" t="s">
        <v>127</v>
      </c>
      <c r="D6" t="s">
        <v>147</v>
      </c>
      <c r="E6" s="2">
        <v>52.539858199999998</v>
      </c>
      <c r="F6" s="2">
        <v>13.296452</v>
      </c>
      <c r="G6" t="s">
        <v>242</v>
      </c>
      <c r="H6" t="s">
        <v>232</v>
      </c>
      <c r="I6" t="s">
        <v>64</v>
      </c>
    </row>
    <row r="7" spans="1:9">
      <c r="A7" t="str">
        <f t="shared" si="0"/>
        <v>6_netto</v>
      </c>
      <c r="B7">
        <v>6</v>
      </c>
      <c r="C7" t="s">
        <v>127</v>
      </c>
      <c r="D7" t="s">
        <v>147</v>
      </c>
      <c r="E7" s="2">
        <v>52.478786399999997</v>
      </c>
      <c r="F7" s="2">
        <v>13.3084451</v>
      </c>
      <c r="G7" t="s">
        <v>242</v>
      </c>
      <c r="H7" t="s">
        <v>232</v>
      </c>
      <c r="I7" t="s">
        <v>64</v>
      </c>
    </row>
    <row r="8" spans="1:9">
      <c r="A8" t="str">
        <f t="shared" si="0"/>
        <v>7_netto</v>
      </c>
      <c r="B8">
        <v>7</v>
      </c>
      <c r="C8" t="s">
        <v>127</v>
      </c>
      <c r="D8" t="s">
        <v>147</v>
      </c>
      <c r="E8" s="2">
        <v>52.491038099999997</v>
      </c>
      <c r="F8" s="2">
        <v>13.3170755</v>
      </c>
      <c r="G8" t="s">
        <v>242</v>
      </c>
      <c r="H8" t="s">
        <v>232</v>
      </c>
      <c r="I8" t="s">
        <v>64</v>
      </c>
    </row>
    <row r="9" spans="1:9">
      <c r="A9" t="str">
        <f t="shared" si="0"/>
        <v>8_netto</v>
      </c>
      <c r="B9">
        <v>8</v>
      </c>
      <c r="C9" t="s">
        <v>127</v>
      </c>
      <c r="D9" t="s">
        <v>147</v>
      </c>
      <c r="E9" s="2">
        <v>52.60763</v>
      </c>
      <c r="F9" s="2">
        <v>13.32471</v>
      </c>
      <c r="G9" t="s">
        <v>242</v>
      </c>
      <c r="H9" t="s">
        <v>232</v>
      </c>
      <c r="I9" t="s">
        <v>62</v>
      </c>
    </row>
    <row r="10" spans="1:9">
      <c r="A10" t="str">
        <f t="shared" si="0"/>
        <v>9_netto</v>
      </c>
      <c r="B10">
        <v>9</v>
      </c>
      <c r="C10" t="s">
        <v>127</v>
      </c>
      <c r="D10" t="s">
        <v>147</v>
      </c>
      <c r="E10" s="2">
        <v>52.579090000000001</v>
      </c>
      <c r="F10" s="2">
        <v>13.332979999999999</v>
      </c>
      <c r="G10" t="s">
        <v>242</v>
      </c>
      <c r="H10" t="s">
        <v>232</v>
      </c>
      <c r="I10" t="s">
        <v>62</v>
      </c>
    </row>
    <row r="11" spans="1:9">
      <c r="A11" t="str">
        <f t="shared" si="0"/>
        <v>10_netto</v>
      </c>
      <c r="B11">
        <v>10</v>
      </c>
      <c r="C11" t="s">
        <v>127</v>
      </c>
      <c r="D11" t="s">
        <v>147</v>
      </c>
      <c r="E11" s="2">
        <v>52.566600800000003</v>
      </c>
      <c r="F11" s="2">
        <v>13.3460778</v>
      </c>
      <c r="G11" t="s">
        <v>242</v>
      </c>
      <c r="H11" t="s">
        <v>232</v>
      </c>
      <c r="I11" t="s">
        <v>62</v>
      </c>
    </row>
    <row r="12" spans="1:9">
      <c r="A12" t="str">
        <f t="shared" si="0"/>
        <v>11_netto</v>
      </c>
      <c r="B12">
        <v>11</v>
      </c>
      <c r="C12" t="s">
        <v>127</v>
      </c>
      <c r="D12" t="s">
        <v>15</v>
      </c>
      <c r="E12" s="2">
        <v>52.542813000000002</v>
      </c>
      <c r="F12" s="2">
        <v>13.3676221</v>
      </c>
      <c r="G12" t="s">
        <v>242</v>
      </c>
      <c r="H12" t="s">
        <v>232</v>
      </c>
      <c r="I12" t="s">
        <v>65</v>
      </c>
    </row>
    <row r="13" spans="1:9">
      <c r="A13" t="str">
        <f t="shared" si="0"/>
        <v>12_netto</v>
      </c>
      <c r="B13">
        <v>12</v>
      </c>
      <c r="C13" t="s">
        <v>127</v>
      </c>
      <c r="D13" t="s">
        <v>147</v>
      </c>
      <c r="E13" s="2">
        <v>52.5971081</v>
      </c>
      <c r="F13" s="2">
        <v>13.3712955</v>
      </c>
      <c r="G13" t="s">
        <v>242</v>
      </c>
      <c r="H13" t="s">
        <v>232</v>
      </c>
      <c r="I13" t="s">
        <v>58</v>
      </c>
    </row>
    <row r="14" spans="1:9">
      <c r="A14" t="str">
        <f t="shared" si="0"/>
        <v>13_netto</v>
      </c>
      <c r="B14">
        <v>13</v>
      </c>
      <c r="C14" t="s">
        <v>127</v>
      </c>
      <c r="D14" t="s">
        <v>147</v>
      </c>
      <c r="E14" s="2">
        <v>52.576197100000002</v>
      </c>
      <c r="F14" s="2">
        <v>13.3799726</v>
      </c>
      <c r="G14" t="s">
        <v>242</v>
      </c>
      <c r="H14" t="s">
        <v>232</v>
      </c>
      <c r="I14" t="s">
        <v>58</v>
      </c>
    </row>
    <row r="15" spans="1:9">
      <c r="A15" t="str">
        <f t="shared" si="0"/>
        <v>14_netto</v>
      </c>
      <c r="B15">
        <v>14</v>
      </c>
      <c r="C15" t="s">
        <v>127</v>
      </c>
      <c r="D15" t="s">
        <v>127</v>
      </c>
      <c r="E15" s="2">
        <v>52.502132699999997</v>
      </c>
      <c r="F15" s="2">
        <v>13.385656300000001</v>
      </c>
      <c r="G15" t="s">
        <v>242</v>
      </c>
      <c r="H15" t="s">
        <v>232</v>
      </c>
      <c r="I15" t="s">
        <v>57</v>
      </c>
    </row>
    <row r="16" spans="1:9">
      <c r="A16" t="str">
        <f t="shared" si="0"/>
        <v>15_netto</v>
      </c>
      <c r="B16">
        <v>15</v>
      </c>
      <c r="C16" t="s">
        <v>127</v>
      </c>
      <c r="D16" t="s">
        <v>147</v>
      </c>
      <c r="E16" s="2">
        <v>52.386524000000001</v>
      </c>
      <c r="F16" s="2">
        <v>13.4008018</v>
      </c>
      <c r="G16" t="s">
        <v>242</v>
      </c>
      <c r="H16" t="s">
        <v>232</v>
      </c>
      <c r="I16" t="s">
        <v>68</v>
      </c>
    </row>
    <row r="17" spans="1:9">
      <c r="A17" t="str">
        <f t="shared" si="0"/>
        <v>16_netto</v>
      </c>
      <c r="B17">
        <v>16</v>
      </c>
      <c r="C17" t="s">
        <v>127</v>
      </c>
      <c r="D17" t="s">
        <v>147</v>
      </c>
      <c r="E17" s="2">
        <v>52.581483900000002</v>
      </c>
      <c r="F17" s="2">
        <v>13.4075659</v>
      </c>
      <c r="G17" t="s">
        <v>242</v>
      </c>
      <c r="H17" t="s">
        <v>232</v>
      </c>
      <c r="I17" t="s">
        <v>58</v>
      </c>
    </row>
    <row r="18" spans="1:9">
      <c r="A18" t="str">
        <f t="shared" si="0"/>
        <v>17_netto</v>
      </c>
      <c r="B18">
        <v>17</v>
      </c>
      <c r="C18" t="s">
        <v>127</v>
      </c>
      <c r="D18" t="s">
        <v>147</v>
      </c>
      <c r="E18" s="2">
        <v>52.518962399999999</v>
      </c>
      <c r="F18" s="2">
        <v>13.409903</v>
      </c>
      <c r="G18" t="s">
        <v>242</v>
      </c>
      <c r="H18" t="s">
        <v>232</v>
      </c>
      <c r="I18" t="s">
        <v>65</v>
      </c>
    </row>
    <row r="19" spans="1:9">
      <c r="A19" t="str">
        <f t="shared" si="0"/>
        <v>18_netto</v>
      </c>
      <c r="B19">
        <v>18</v>
      </c>
      <c r="C19" t="s">
        <v>127</v>
      </c>
      <c r="D19" t="s">
        <v>147</v>
      </c>
      <c r="E19" s="2">
        <v>52.548500900000001</v>
      </c>
      <c r="F19" s="2">
        <v>13.4131009</v>
      </c>
      <c r="G19" t="s">
        <v>242</v>
      </c>
      <c r="H19" t="s">
        <v>232</v>
      </c>
      <c r="I19" t="s">
        <v>58</v>
      </c>
    </row>
    <row r="20" spans="1:9">
      <c r="A20" t="str">
        <f t="shared" si="0"/>
        <v>19_netto</v>
      </c>
      <c r="B20">
        <v>19</v>
      </c>
      <c r="C20" t="s">
        <v>127</v>
      </c>
      <c r="D20" t="s">
        <v>147</v>
      </c>
      <c r="E20" s="2">
        <v>52.465281400000002</v>
      </c>
      <c r="F20" s="2">
        <v>13.418946999999999</v>
      </c>
      <c r="G20" t="s">
        <v>242</v>
      </c>
      <c r="H20" t="s">
        <v>232</v>
      </c>
      <c r="I20" t="s">
        <v>68</v>
      </c>
    </row>
    <row r="21" spans="1:9">
      <c r="A21" t="str">
        <f t="shared" si="0"/>
        <v>20_netto</v>
      </c>
      <c r="B21">
        <v>20</v>
      </c>
      <c r="C21" t="s">
        <v>127</v>
      </c>
      <c r="D21" t="s">
        <v>147</v>
      </c>
      <c r="E21" s="2">
        <v>52.532080000000001</v>
      </c>
      <c r="F21" s="2">
        <v>13.419449999999999</v>
      </c>
      <c r="G21" t="s">
        <v>242</v>
      </c>
      <c r="H21" t="s">
        <v>232</v>
      </c>
      <c r="I21" t="s">
        <v>58</v>
      </c>
    </row>
    <row r="22" spans="1:9">
      <c r="A22" t="str">
        <f t="shared" si="0"/>
        <v>21_netto</v>
      </c>
      <c r="B22">
        <v>21</v>
      </c>
      <c r="C22" t="s">
        <v>127</v>
      </c>
      <c r="D22" t="s">
        <v>147</v>
      </c>
      <c r="E22" s="2">
        <v>52.556504400000001</v>
      </c>
      <c r="F22" s="2">
        <v>13.424161399999999</v>
      </c>
      <c r="G22" t="s">
        <v>242</v>
      </c>
      <c r="H22" t="s">
        <v>232</v>
      </c>
      <c r="I22" t="s">
        <v>58</v>
      </c>
    </row>
    <row r="23" spans="1:9">
      <c r="A23" t="str">
        <f t="shared" si="0"/>
        <v>22_netto</v>
      </c>
      <c r="B23">
        <v>22</v>
      </c>
      <c r="C23" t="s">
        <v>127</v>
      </c>
      <c r="D23" t="s">
        <v>147</v>
      </c>
      <c r="E23" s="2">
        <v>52.608028400000002</v>
      </c>
      <c r="F23" s="2">
        <v>13.430156800000001</v>
      </c>
      <c r="G23" t="s">
        <v>242</v>
      </c>
      <c r="H23" t="s">
        <v>232</v>
      </c>
      <c r="I23" t="s">
        <v>58</v>
      </c>
    </row>
    <row r="24" spans="1:9">
      <c r="A24" t="str">
        <f t="shared" si="0"/>
        <v>23_netto</v>
      </c>
      <c r="B24">
        <v>23</v>
      </c>
      <c r="C24" t="s">
        <v>127</v>
      </c>
      <c r="D24" t="s">
        <v>127</v>
      </c>
      <c r="E24" s="2">
        <v>52.571348200000003</v>
      </c>
      <c r="F24" s="2">
        <v>13.430860300000001</v>
      </c>
      <c r="G24" t="s">
        <v>242</v>
      </c>
      <c r="H24" t="s">
        <v>232</v>
      </c>
      <c r="I24" t="s">
        <v>58</v>
      </c>
    </row>
    <row r="25" spans="1:9">
      <c r="A25" t="str">
        <f t="shared" si="0"/>
        <v>24_netto</v>
      </c>
      <c r="B25">
        <v>24</v>
      </c>
      <c r="C25" t="s">
        <v>127</v>
      </c>
      <c r="D25" t="s">
        <v>147</v>
      </c>
      <c r="E25" s="2">
        <v>52.510674600000002</v>
      </c>
      <c r="F25" s="2">
        <v>13.437481500000001</v>
      </c>
      <c r="G25" t="s">
        <v>242</v>
      </c>
      <c r="H25" t="s">
        <v>232</v>
      </c>
      <c r="I25" t="s">
        <v>57</v>
      </c>
    </row>
    <row r="26" spans="1:9">
      <c r="A26" t="str">
        <f t="shared" si="0"/>
        <v>25_netto</v>
      </c>
      <c r="B26">
        <v>25</v>
      </c>
      <c r="C26" t="s">
        <v>127</v>
      </c>
      <c r="D26" t="s">
        <v>147</v>
      </c>
      <c r="E26" s="2">
        <v>52.543359199999998</v>
      </c>
      <c r="F26" s="2">
        <v>13.4421198</v>
      </c>
      <c r="G26" t="s">
        <v>242</v>
      </c>
      <c r="H26" t="s">
        <v>232</v>
      </c>
      <c r="I26" t="s">
        <v>58</v>
      </c>
    </row>
    <row r="27" spans="1:9">
      <c r="A27" t="str">
        <f t="shared" si="0"/>
        <v>26_netto</v>
      </c>
      <c r="B27">
        <v>26</v>
      </c>
      <c r="C27" t="s">
        <v>127</v>
      </c>
      <c r="D27" t="s">
        <v>147</v>
      </c>
      <c r="E27" s="2">
        <v>52.490794399999999</v>
      </c>
      <c r="F27" s="2">
        <v>13.452113900000001</v>
      </c>
      <c r="G27" t="s">
        <v>242</v>
      </c>
      <c r="H27" t="s">
        <v>232</v>
      </c>
      <c r="I27" t="s">
        <v>69</v>
      </c>
    </row>
    <row r="28" spans="1:9">
      <c r="A28" t="str">
        <f t="shared" si="0"/>
        <v>27_netto</v>
      </c>
      <c r="B28">
        <v>27</v>
      </c>
      <c r="C28" t="s">
        <v>127</v>
      </c>
      <c r="D28" t="s">
        <v>147</v>
      </c>
      <c r="E28" s="2">
        <v>52.551497699999999</v>
      </c>
      <c r="F28" s="2">
        <v>13.4551082</v>
      </c>
      <c r="G28" t="s">
        <v>242</v>
      </c>
      <c r="H28" t="s">
        <v>232</v>
      </c>
      <c r="I28" t="s">
        <v>58</v>
      </c>
    </row>
    <row r="29" spans="1:9">
      <c r="A29" t="str">
        <f t="shared" si="0"/>
        <v>28_netto</v>
      </c>
      <c r="B29">
        <v>28</v>
      </c>
      <c r="C29" t="s">
        <v>127</v>
      </c>
      <c r="D29" t="s">
        <v>15</v>
      </c>
      <c r="E29" s="2">
        <v>52.5272845</v>
      </c>
      <c r="F29" s="2">
        <v>13.478525400000001</v>
      </c>
      <c r="G29" t="s">
        <v>242</v>
      </c>
      <c r="H29" t="s">
        <v>232</v>
      </c>
      <c r="I29" t="s">
        <v>59</v>
      </c>
    </row>
    <row r="30" spans="1:9">
      <c r="A30" t="str">
        <f t="shared" si="0"/>
        <v>29_netto</v>
      </c>
      <c r="B30">
        <v>29</v>
      </c>
      <c r="C30" t="s">
        <v>127</v>
      </c>
      <c r="D30" t="s">
        <v>147</v>
      </c>
      <c r="E30" s="2">
        <v>52.470316599999997</v>
      </c>
      <c r="F30" s="2">
        <v>13.479648299999999</v>
      </c>
      <c r="G30" t="s">
        <v>242</v>
      </c>
      <c r="H30" t="s">
        <v>232</v>
      </c>
      <c r="I30" t="s">
        <v>69</v>
      </c>
    </row>
    <row r="31" spans="1:9">
      <c r="A31" t="str">
        <f t="shared" si="0"/>
        <v>30_netto</v>
      </c>
      <c r="B31">
        <v>30</v>
      </c>
      <c r="C31" t="s">
        <v>127</v>
      </c>
      <c r="D31" t="s">
        <v>147</v>
      </c>
      <c r="E31" s="2">
        <v>52.520780000000002</v>
      </c>
      <c r="F31" s="2">
        <v>13.486319999999999</v>
      </c>
      <c r="G31" t="s">
        <v>242</v>
      </c>
      <c r="H31" t="s">
        <v>232</v>
      </c>
      <c r="I31" t="s">
        <v>59</v>
      </c>
    </row>
    <row r="32" spans="1:9">
      <c r="A32" t="str">
        <f t="shared" si="0"/>
        <v>31_netto</v>
      </c>
      <c r="B32">
        <v>31</v>
      </c>
      <c r="C32" t="s">
        <v>127</v>
      </c>
      <c r="D32" t="s">
        <v>147</v>
      </c>
      <c r="E32" s="2">
        <v>52.6160687</v>
      </c>
      <c r="F32" s="2">
        <v>13.486497200000001</v>
      </c>
      <c r="G32" t="s">
        <v>242</v>
      </c>
      <c r="H32" t="s">
        <v>232</v>
      </c>
      <c r="I32" t="s">
        <v>58</v>
      </c>
    </row>
    <row r="33" spans="1:9">
      <c r="A33" t="str">
        <f t="shared" si="0"/>
        <v>32_netto</v>
      </c>
      <c r="B33">
        <v>32</v>
      </c>
      <c r="C33" t="s">
        <v>127</v>
      </c>
      <c r="D33" t="s">
        <v>147</v>
      </c>
      <c r="E33" s="2">
        <v>52.542230099999998</v>
      </c>
      <c r="F33" s="2">
        <v>13.4906542</v>
      </c>
      <c r="G33" t="s">
        <v>242</v>
      </c>
      <c r="H33" t="s">
        <v>232</v>
      </c>
      <c r="I33" t="s">
        <v>59</v>
      </c>
    </row>
    <row r="34" spans="1:9">
      <c r="A34" t="str">
        <f t="shared" si="0"/>
        <v>33_netto</v>
      </c>
      <c r="B34">
        <v>33</v>
      </c>
      <c r="C34" t="s">
        <v>127</v>
      </c>
      <c r="D34" t="s">
        <v>147</v>
      </c>
      <c r="E34" s="2">
        <v>52.569980000000001</v>
      </c>
      <c r="F34" s="2">
        <v>13.49615</v>
      </c>
      <c r="G34" t="s">
        <v>242</v>
      </c>
      <c r="H34" t="s">
        <v>232</v>
      </c>
      <c r="I34" t="s">
        <v>59</v>
      </c>
    </row>
    <row r="35" spans="1:9">
      <c r="A35" t="str">
        <f t="shared" si="0"/>
        <v>34_netto</v>
      </c>
      <c r="B35">
        <v>34</v>
      </c>
      <c r="C35" t="s">
        <v>127</v>
      </c>
      <c r="D35" t="s">
        <v>147</v>
      </c>
      <c r="E35" s="2">
        <v>52.554379099999998</v>
      </c>
      <c r="F35" s="2">
        <v>13.5018628</v>
      </c>
      <c r="G35" t="s">
        <v>242</v>
      </c>
      <c r="H35" t="s">
        <v>232</v>
      </c>
      <c r="I35" t="s">
        <v>59</v>
      </c>
    </row>
    <row r="36" spans="1:9">
      <c r="A36" t="str">
        <f t="shared" si="0"/>
        <v>35_netto</v>
      </c>
      <c r="B36">
        <v>35</v>
      </c>
      <c r="C36" t="s">
        <v>127</v>
      </c>
      <c r="D36" t="s">
        <v>147</v>
      </c>
      <c r="E36" s="2">
        <v>52.445198699999999</v>
      </c>
      <c r="F36" s="2">
        <v>13.510690200000001</v>
      </c>
      <c r="G36" t="s">
        <v>242</v>
      </c>
      <c r="H36" t="s">
        <v>232</v>
      </c>
      <c r="I36" t="s">
        <v>69</v>
      </c>
    </row>
    <row r="37" spans="1:9">
      <c r="A37" t="str">
        <f t="shared" si="0"/>
        <v>36_netto</v>
      </c>
      <c r="B37">
        <v>36</v>
      </c>
      <c r="C37" t="s">
        <v>127</v>
      </c>
      <c r="D37" t="s">
        <v>243</v>
      </c>
      <c r="E37" s="2">
        <v>52.503905099999997</v>
      </c>
      <c r="F37" s="2">
        <v>13.5196609</v>
      </c>
      <c r="G37" t="s">
        <v>242</v>
      </c>
      <c r="H37" t="s">
        <v>232</v>
      </c>
      <c r="I37" t="s">
        <v>59</v>
      </c>
    </row>
    <row r="38" spans="1:9">
      <c r="A38" t="str">
        <f t="shared" si="0"/>
        <v>37_netto</v>
      </c>
      <c r="B38">
        <v>37</v>
      </c>
      <c r="C38" t="s">
        <v>127</v>
      </c>
      <c r="D38" t="s">
        <v>147</v>
      </c>
      <c r="E38" s="2">
        <v>52.481121700000003</v>
      </c>
      <c r="F38" s="2">
        <v>13.5244464</v>
      </c>
      <c r="G38" t="s">
        <v>242</v>
      </c>
      <c r="H38" t="s">
        <v>232</v>
      </c>
      <c r="I38" t="s">
        <v>59</v>
      </c>
    </row>
    <row r="39" spans="1:9">
      <c r="A39" t="str">
        <f t="shared" si="0"/>
        <v>38_netto</v>
      </c>
      <c r="B39">
        <v>38</v>
      </c>
      <c r="C39" t="s">
        <v>127</v>
      </c>
      <c r="D39" t="s">
        <v>147</v>
      </c>
      <c r="E39" s="2">
        <v>52.452600400000001</v>
      </c>
      <c r="F39" s="2">
        <v>13.5295161</v>
      </c>
      <c r="G39" t="s">
        <v>242</v>
      </c>
      <c r="H39" t="s">
        <v>232</v>
      </c>
      <c r="I39" t="s">
        <v>69</v>
      </c>
    </row>
    <row r="40" spans="1:9">
      <c r="A40" t="str">
        <f t="shared" si="0"/>
        <v>39_netto</v>
      </c>
      <c r="B40">
        <v>39</v>
      </c>
      <c r="C40" t="s">
        <v>127</v>
      </c>
      <c r="D40" s="2" t="s">
        <v>147</v>
      </c>
      <c r="E40" s="2">
        <v>52.54271</v>
      </c>
      <c r="F40" s="2">
        <v>13.54241</v>
      </c>
      <c r="G40" s="2" t="s">
        <v>242</v>
      </c>
      <c r="H40" t="s">
        <v>232</v>
      </c>
      <c r="I40" t="s">
        <v>63</v>
      </c>
    </row>
    <row r="41" spans="1:9">
      <c r="A41" t="str">
        <f t="shared" si="0"/>
        <v>40_netto</v>
      </c>
      <c r="B41">
        <v>40</v>
      </c>
      <c r="C41" t="s">
        <v>127</v>
      </c>
      <c r="D41" t="s">
        <v>147</v>
      </c>
      <c r="E41" s="2">
        <v>52.555410000000002</v>
      </c>
      <c r="F41" s="2">
        <v>13.55969</v>
      </c>
      <c r="G41" t="s">
        <v>242</v>
      </c>
      <c r="H41" t="s">
        <v>232</v>
      </c>
      <c r="I41" t="s">
        <v>63</v>
      </c>
    </row>
    <row r="42" spans="1:9">
      <c r="A42" t="str">
        <f t="shared" si="0"/>
        <v>41_netto</v>
      </c>
      <c r="B42">
        <v>41</v>
      </c>
      <c r="C42" t="s">
        <v>127</v>
      </c>
      <c r="D42" t="s">
        <v>147</v>
      </c>
      <c r="E42" s="2">
        <v>52.573051999999997</v>
      </c>
      <c r="F42" s="2">
        <v>13.564611599999999</v>
      </c>
      <c r="G42" t="s">
        <v>242</v>
      </c>
      <c r="H42" t="s">
        <v>232</v>
      </c>
      <c r="I42" t="s">
        <v>59</v>
      </c>
    </row>
    <row r="43" spans="1:9">
      <c r="A43" t="str">
        <f t="shared" si="0"/>
        <v>42_netto</v>
      </c>
      <c r="B43">
        <v>42</v>
      </c>
      <c r="C43" t="s">
        <v>127</v>
      </c>
      <c r="D43" t="s">
        <v>147</v>
      </c>
      <c r="E43" s="2">
        <v>52.565166300000001</v>
      </c>
      <c r="F43" s="2">
        <v>13.570982600000001</v>
      </c>
      <c r="G43" t="s">
        <v>242</v>
      </c>
      <c r="H43" t="s">
        <v>232</v>
      </c>
      <c r="I43" t="s">
        <v>63</v>
      </c>
    </row>
    <row r="44" spans="1:9">
      <c r="A44" t="str">
        <f t="shared" si="0"/>
        <v>43_netto</v>
      </c>
      <c r="B44">
        <v>43</v>
      </c>
      <c r="C44" t="s">
        <v>127</v>
      </c>
      <c r="D44" t="s">
        <v>147</v>
      </c>
      <c r="E44" s="2">
        <v>52.399392800000001</v>
      </c>
      <c r="F44" s="2">
        <v>13.574354599999999</v>
      </c>
      <c r="G44" t="s">
        <v>242</v>
      </c>
      <c r="H44" t="s">
        <v>232</v>
      </c>
      <c r="I44" t="s">
        <v>69</v>
      </c>
    </row>
    <row r="45" spans="1:9">
      <c r="A45" t="str">
        <f t="shared" si="0"/>
        <v>44_netto</v>
      </c>
      <c r="B45">
        <v>44</v>
      </c>
      <c r="C45" t="s">
        <v>127</v>
      </c>
      <c r="D45" t="s">
        <v>147</v>
      </c>
      <c r="E45" s="2">
        <v>52.497944400000002</v>
      </c>
      <c r="F45" s="2">
        <v>13.5770494</v>
      </c>
      <c r="G45" t="s">
        <v>242</v>
      </c>
      <c r="H45" t="s">
        <v>232</v>
      </c>
      <c r="I45" t="s">
        <v>63</v>
      </c>
    </row>
    <row r="46" spans="1:9">
      <c r="A46" t="str">
        <f t="shared" si="0"/>
        <v>45_netto</v>
      </c>
      <c r="B46">
        <v>45</v>
      </c>
      <c r="C46" t="s">
        <v>127</v>
      </c>
      <c r="D46" t="s">
        <v>147</v>
      </c>
      <c r="E46" s="2">
        <v>52.514764200000002</v>
      </c>
      <c r="F46" s="2">
        <v>13.5845643</v>
      </c>
      <c r="G46" t="s">
        <v>242</v>
      </c>
      <c r="H46" t="s">
        <v>232</v>
      </c>
      <c r="I46" t="s">
        <v>63</v>
      </c>
    </row>
    <row r="47" spans="1:9">
      <c r="A47" t="str">
        <f t="shared" si="0"/>
        <v>46_netto</v>
      </c>
      <c r="B47">
        <v>46</v>
      </c>
      <c r="C47" t="s">
        <v>127</v>
      </c>
      <c r="D47" t="s">
        <v>15</v>
      </c>
      <c r="E47" s="2">
        <v>52.533132999999999</v>
      </c>
      <c r="F47" s="2">
        <v>13.6230118</v>
      </c>
      <c r="G47" t="s">
        <v>242</v>
      </c>
      <c r="H47" t="s">
        <v>232</v>
      </c>
      <c r="I47" t="s">
        <v>63</v>
      </c>
    </row>
    <row r="48" spans="1:9">
      <c r="A48" t="str">
        <f t="shared" si="0"/>
        <v>47_netto</v>
      </c>
      <c r="B48">
        <v>47</v>
      </c>
      <c r="C48" t="s">
        <v>127</v>
      </c>
      <c r="D48" t="s">
        <v>147</v>
      </c>
      <c r="E48" s="2">
        <v>52.521214700000002</v>
      </c>
      <c r="F48" s="2">
        <v>13.6472353</v>
      </c>
      <c r="G48" t="s">
        <v>242</v>
      </c>
      <c r="H48" t="s">
        <v>232</v>
      </c>
      <c r="I48" t="s">
        <v>63</v>
      </c>
    </row>
    <row r="49" spans="1:9">
      <c r="A49" t="str">
        <f t="shared" si="0"/>
        <v>48_netto</v>
      </c>
      <c r="B49">
        <v>48</v>
      </c>
      <c r="C49" t="s">
        <v>127</v>
      </c>
      <c r="D49" t="s">
        <v>147</v>
      </c>
      <c r="E49" s="2">
        <v>52.438264599999997</v>
      </c>
      <c r="F49" s="2">
        <v>13.693859700000001</v>
      </c>
      <c r="G49" t="s">
        <v>242</v>
      </c>
      <c r="H49" t="s">
        <v>232</v>
      </c>
      <c r="I49" t="s">
        <v>69</v>
      </c>
    </row>
    <row r="175" spans="9:16384"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  <c r="AAB175" s="2"/>
      <c r="AAC175" s="2"/>
      <c r="AAD175" s="2"/>
      <c r="AAE175" s="2"/>
      <c r="AAF175" s="2"/>
      <c r="AAG175" s="2"/>
      <c r="AAH175" s="2"/>
      <c r="AAI175" s="2"/>
      <c r="AAJ175" s="2"/>
      <c r="AAK175" s="2"/>
      <c r="AAL175" s="2"/>
      <c r="AAM175" s="2"/>
      <c r="AAN175" s="2"/>
      <c r="AAO175" s="2"/>
      <c r="AAP175" s="2"/>
      <c r="AAQ175" s="2"/>
      <c r="AAR175" s="2"/>
      <c r="AAS175" s="2"/>
      <c r="AAT175" s="2"/>
      <c r="AAU175" s="2"/>
      <c r="AAV175" s="2"/>
      <c r="AAW175" s="2"/>
      <c r="AAX175" s="2"/>
      <c r="AAY175" s="2"/>
      <c r="AAZ175" s="2"/>
      <c r="ABA175" s="2"/>
      <c r="ABB175" s="2"/>
      <c r="ABC175" s="2"/>
      <c r="ABD175" s="2"/>
      <c r="ABE175" s="2"/>
      <c r="ABF175" s="2"/>
      <c r="ABG175" s="2"/>
      <c r="ABH175" s="2"/>
      <c r="ABI175" s="2"/>
      <c r="ABJ175" s="2"/>
      <c r="ABK175" s="2"/>
      <c r="ABL175" s="2"/>
      <c r="ABM175" s="2"/>
      <c r="ABN175" s="2"/>
      <c r="ABO175" s="2"/>
      <c r="ABP175" s="2"/>
      <c r="ABQ175" s="2"/>
      <c r="ABR175" s="2"/>
      <c r="ABS175" s="2"/>
      <c r="ABT175" s="2"/>
      <c r="ABU175" s="2"/>
      <c r="ABV175" s="2"/>
      <c r="ABW175" s="2"/>
      <c r="ABX175" s="2"/>
      <c r="ABY175" s="2"/>
      <c r="ABZ175" s="2"/>
      <c r="ACA175" s="2"/>
      <c r="ACB175" s="2"/>
      <c r="ACC175" s="2"/>
      <c r="ACD175" s="2"/>
      <c r="ACE175" s="2"/>
      <c r="ACF175" s="2"/>
      <c r="ACG175" s="2"/>
      <c r="ACH175" s="2"/>
      <c r="ACI175" s="2"/>
      <c r="ACJ175" s="2"/>
      <c r="ACK175" s="2"/>
      <c r="ACL175" s="2"/>
      <c r="ACM175" s="2"/>
      <c r="ACN175" s="2"/>
      <c r="ACO175" s="2"/>
      <c r="ACP175" s="2"/>
      <c r="ACQ175" s="2"/>
      <c r="ACR175" s="2"/>
      <c r="ACS175" s="2"/>
      <c r="ACT175" s="2"/>
      <c r="ACU175" s="2"/>
      <c r="ACV175" s="2"/>
      <c r="ACW175" s="2"/>
      <c r="ACX175" s="2"/>
      <c r="ACY175" s="2"/>
      <c r="ACZ175" s="2"/>
      <c r="ADA175" s="2"/>
      <c r="ADB175" s="2"/>
      <c r="ADC175" s="2"/>
      <c r="ADD175" s="2"/>
      <c r="ADE175" s="2"/>
      <c r="ADF175" s="2"/>
      <c r="ADG175" s="2"/>
      <c r="ADH175" s="2"/>
      <c r="ADI175" s="2"/>
      <c r="ADJ175" s="2"/>
      <c r="ADK175" s="2"/>
      <c r="ADL175" s="2"/>
      <c r="ADM175" s="2"/>
      <c r="ADN175" s="2"/>
      <c r="ADO175" s="2"/>
      <c r="ADP175" s="2"/>
      <c r="ADQ175" s="2"/>
      <c r="ADR175" s="2"/>
      <c r="ADS175" s="2"/>
      <c r="ADT175" s="2"/>
      <c r="ADU175" s="2"/>
      <c r="ADV175" s="2"/>
      <c r="ADW175" s="2"/>
      <c r="ADX175" s="2"/>
      <c r="ADY175" s="2"/>
      <c r="ADZ175" s="2"/>
      <c r="AEA175" s="2"/>
      <c r="AEB175" s="2"/>
      <c r="AEC175" s="2"/>
      <c r="AED175" s="2"/>
      <c r="AEE175" s="2"/>
      <c r="AEF175" s="2"/>
      <c r="AEG175" s="2"/>
      <c r="AEH175" s="2"/>
      <c r="AEI175" s="2"/>
      <c r="AEJ175" s="2"/>
      <c r="AEK175" s="2"/>
      <c r="AEL175" s="2"/>
      <c r="AEM175" s="2"/>
      <c r="AEN175" s="2"/>
      <c r="AEO175" s="2"/>
      <c r="AEP175" s="2"/>
      <c r="AEQ175" s="2"/>
      <c r="AER175" s="2"/>
      <c r="AES175" s="2"/>
      <c r="AET175" s="2"/>
      <c r="AEU175" s="2"/>
      <c r="AEV175" s="2"/>
      <c r="AEW175" s="2"/>
      <c r="AEX175" s="2"/>
      <c r="AEY175" s="2"/>
      <c r="AEZ175" s="2"/>
      <c r="AFA175" s="2"/>
      <c r="AFB175" s="2"/>
      <c r="AFC175" s="2"/>
      <c r="AFD175" s="2"/>
      <c r="AFE175" s="2"/>
      <c r="AFF175" s="2"/>
      <c r="AFG175" s="2"/>
      <c r="AFH175" s="2"/>
      <c r="AFI175" s="2"/>
      <c r="AFJ175" s="2"/>
      <c r="AFK175" s="2"/>
      <c r="AFL175" s="2"/>
      <c r="AFM175" s="2"/>
      <c r="AFN175" s="2"/>
      <c r="AFO175" s="2"/>
      <c r="AFP175" s="2"/>
      <c r="AFQ175" s="2"/>
      <c r="AFR175" s="2"/>
      <c r="AFS175" s="2"/>
      <c r="AFT175" s="2"/>
      <c r="AFU175" s="2"/>
      <c r="AFV175" s="2"/>
      <c r="AFW175" s="2"/>
      <c r="AFX175" s="2"/>
      <c r="AFY175" s="2"/>
      <c r="AFZ175" s="2"/>
      <c r="AGA175" s="2"/>
      <c r="AGB175" s="2"/>
      <c r="AGC175" s="2"/>
      <c r="AGD175" s="2"/>
      <c r="AGE175" s="2"/>
      <c r="AGF175" s="2"/>
      <c r="AGG175" s="2"/>
      <c r="AGH175" s="2"/>
      <c r="AGI175" s="2"/>
      <c r="AGJ175" s="2"/>
      <c r="AGK175" s="2"/>
      <c r="AGL175" s="2"/>
      <c r="AGM175" s="2"/>
      <c r="AGN175" s="2"/>
      <c r="AGO175" s="2"/>
      <c r="AGP175" s="2"/>
      <c r="AGQ175" s="2"/>
      <c r="AGR175" s="2"/>
      <c r="AGS175" s="2"/>
      <c r="AGT175" s="2"/>
      <c r="AGU175" s="2"/>
      <c r="AGV175" s="2"/>
      <c r="AGW175" s="2"/>
      <c r="AGX175" s="2"/>
      <c r="AGY175" s="2"/>
      <c r="AGZ175" s="2"/>
      <c r="AHA175" s="2"/>
      <c r="AHB175" s="2"/>
      <c r="AHC175" s="2"/>
      <c r="AHD175" s="2"/>
      <c r="AHE175" s="2"/>
      <c r="AHF175" s="2"/>
      <c r="AHG175" s="2"/>
      <c r="AHH175" s="2"/>
      <c r="AHI175" s="2"/>
      <c r="AHJ175" s="2"/>
      <c r="AHK175" s="2"/>
      <c r="AHL175" s="2"/>
      <c r="AHM175" s="2"/>
      <c r="AHN175" s="2"/>
      <c r="AHO175" s="2"/>
      <c r="AHP175" s="2"/>
      <c r="AHQ175" s="2"/>
      <c r="AHR175" s="2"/>
      <c r="AHS175" s="2"/>
      <c r="AHT175" s="2"/>
      <c r="AHU175" s="2"/>
      <c r="AHV175" s="2"/>
      <c r="AHW175" s="2"/>
      <c r="AHX175" s="2"/>
      <c r="AHY175" s="2"/>
      <c r="AHZ175" s="2"/>
      <c r="AIA175" s="2"/>
      <c r="AIB175" s="2"/>
      <c r="AIC175" s="2"/>
      <c r="AID175" s="2"/>
      <c r="AIE175" s="2"/>
      <c r="AIF175" s="2"/>
      <c r="AIG175" s="2"/>
      <c r="AIH175" s="2"/>
      <c r="AII175" s="2"/>
      <c r="AIJ175" s="2"/>
      <c r="AIK175" s="2"/>
      <c r="AIL175" s="2"/>
      <c r="AIM175" s="2"/>
      <c r="AIN175" s="2"/>
      <c r="AIO175" s="2"/>
      <c r="AIP175" s="2"/>
      <c r="AIQ175" s="2"/>
      <c r="AIR175" s="2"/>
      <c r="AIS175" s="2"/>
      <c r="AIT175" s="2"/>
      <c r="AIU175" s="2"/>
      <c r="AIV175" s="2"/>
      <c r="AIW175" s="2"/>
      <c r="AIX175" s="2"/>
      <c r="AIY175" s="2"/>
      <c r="AIZ175" s="2"/>
      <c r="AJA175" s="2"/>
      <c r="AJB175" s="2"/>
      <c r="AJC175" s="2"/>
      <c r="AJD175" s="2"/>
      <c r="AJE175" s="2"/>
      <c r="AJF175" s="2"/>
      <c r="AJG175" s="2"/>
      <c r="AJH175" s="2"/>
      <c r="AJI175" s="2"/>
      <c r="AJJ175" s="2"/>
      <c r="AJK175" s="2"/>
      <c r="AJL175" s="2"/>
      <c r="AJM175" s="2"/>
      <c r="AJN175" s="2"/>
      <c r="AJO175" s="2"/>
      <c r="AJP175" s="2"/>
      <c r="AJQ175" s="2"/>
      <c r="AJR175" s="2"/>
      <c r="AJS175" s="2"/>
      <c r="AJT175" s="2"/>
      <c r="AJU175" s="2"/>
      <c r="AJV175" s="2"/>
      <c r="AJW175" s="2"/>
      <c r="AJX175" s="2"/>
      <c r="AJY175" s="2"/>
      <c r="AJZ175" s="2"/>
      <c r="AKA175" s="2"/>
      <c r="AKB175" s="2"/>
      <c r="AKC175" s="2"/>
      <c r="AKD175" s="2"/>
      <c r="AKE175" s="2"/>
      <c r="AKF175" s="2"/>
      <c r="AKG175" s="2"/>
      <c r="AKH175" s="2"/>
      <c r="AKI175" s="2"/>
      <c r="AKJ175" s="2"/>
      <c r="AKK175" s="2"/>
      <c r="AKL175" s="2"/>
      <c r="AKM175" s="2"/>
      <c r="AKN175" s="2"/>
      <c r="AKO175" s="2"/>
      <c r="AKP175" s="2"/>
      <c r="AKQ175" s="2"/>
      <c r="AKR175" s="2"/>
      <c r="AKS175" s="2"/>
      <c r="AKT175" s="2"/>
      <c r="AKU175" s="2"/>
      <c r="AKV175" s="2"/>
      <c r="AKW175" s="2"/>
      <c r="AKX175" s="2"/>
      <c r="AKY175" s="2"/>
      <c r="AKZ175" s="2"/>
      <c r="ALA175" s="2"/>
      <c r="ALB175" s="2"/>
      <c r="ALC175" s="2"/>
      <c r="ALD175" s="2"/>
      <c r="ALE175" s="2"/>
      <c r="ALF175" s="2"/>
      <c r="ALG175" s="2"/>
      <c r="ALH175" s="2"/>
      <c r="ALI175" s="2"/>
      <c r="ALJ175" s="2"/>
      <c r="ALK175" s="2"/>
      <c r="ALL175" s="2"/>
      <c r="ALM175" s="2"/>
      <c r="ALN175" s="2"/>
      <c r="ALO175" s="2"/>
      <c r="ALP175" s="2"/>
      <c r="ALQ175" s="2"/>
      <c r="ALR175" s="2"/>
      <c r="ALS175" s="2"/>
      <c r="ALT175" s="2"/>
      <c r="ALU175" s="2"/>
      <c r="ALV175" s="2"/>
      <c r="ALW175" s="2"/>
      <c r="ALX175" s="2"/>
      <c r="ALY175" s="2"/>
      <c r="ALZ175" s="2"/>
      <c r="AMA175" s="2"/>
      <c r="AMB175" s="2"/>
      <c r="AMC175" s="2"/>
      <c r="AMD175" s="2"/>
      <c r="AME175" s="2"/>
      <c r="AMF175" s="2"/>
      <c r="AMG175" s="2"/>
      <c r="AMH175" s="2"/>
      <c r="AMI175" s="2"/>
      <c r="AMJ175" s="2"/>
      <c r="AMK175" s="2"/>
      <c r="AML175" s="2"/>
      <c r="AMM175" s="2"/>
      <c r="AMN175" s="2"/>
      <c r="AMO175" s="2"/>
      <c r="AMP175" s="2"/>
      <c r="AMQ175" s="2"/>
      <c r="AMR175" s="2"/>
      <c r="AMS175" s="2"/>
      <c r="AMT175" s="2"/>
      <c r="AMU175" s="2"/>
      <c r="AMV175" s="2"/>
      <c r="AMW175" s="2"/>
      <c r="AMX175" s="2"/>
      <c r="AMY175" s="2"/>
      <c r="AMZ175" s="2"/>
      <c r="ANA175" s="2"/>
      <c r="ANB175" s="2"/>
      <c r="ANC175" s="2"/>
      <c r="AND175" s="2"/>
      <c r="ANE175" s="2"/>
      <c r="ANF175" s="2"/>
      <c r="ANG175" s="2"/>
      <c r="ANH175" s="2"/>
      <c r="ANI175" s="2"/>
      <c r="ANJ175" s="2"/>
      <c r="ANK175" s="2"/>
      <c r="ANL175" s="2"/>
      <c r="ANM175" s="2"/>
      <c r="ANN175" s="2"/>
      <c r="ANO175" s="2"/>
      <c r="ANP175" s="2"/>
      <c r="ANQ175" s="2"/>
      <c r="ANR175" s="2"/>
      <c r="ANS175" s="2"/>
      <c r="ANT175" s="2"/>
      <c r="ANU175" s="2"/>
      <c r="ANV175" s="2"/>
      <c r="ANW175" s="2"/>
      <c r="ANX175" s="2"/>
      <c r="ANY175" s="2"/>
      <c r="ANZ175" s="2"/>
      <c r="AOA175" s="2"/>
      <c r="AOB175" s="2"/>
      <c r="AOC175" s="2"/>
      <c r="AOD175" s="2"/>
      <c r="AOE175" s="2"/>
      <c r="AOF175" s="2"/>
      <c r="AOG175" s="2"/>
      <c r="AOH175" s="2"/>
      <c r="AOI175" s="2"/>
      <c r="AOJ175" s="2"/>
      <c r="AOK175" s="2"/>
      <c r="AOL175" s="2"/>
      <c r="AOM175" s="2"/>
      <c r="AON175" s="2"/>
      <c r="AOO175" s="2"/>
      <c r="AOP175" s="2"/>
      <c r="AOQ175" s="2"/>
      <c r="AOR175" s="2"/>
      <c r="AOS175" s="2"/>
      <c r="AOT175" s="2"/>
      <c r="AOU175" s="2"/>
      <c r="AOV175" s="2"/>
      <c r="AOW175" s="2"/>
      <c r="AOX175" s="2"/>
      <c r="AOY175" s="2"/>
      <c r="AOZ175" s="2"/>
      <c r="APA175" s="2"/>
      <c r="APB175" s="2"/>
      <c r="APC175" s="2"/>
      <c r="APD175" s="2"/>
      <c r="APE175" s="2"/>
      <c r="APF175" s="2"/>
      <c r="APG175" s="2"/>
      <c r="APH175" s="2"/>
      <c r="API175" s="2"/>
      <c r="APJ175" s="2"/>
      <c r="APK175" s="2"/>
      <c r="APL175" s="2"/>
      <c r="APM175" s="2"/>
      <c r="APN175" s="2"/>
      <c r="APO175" s="2"/>
      <c r="APP175" s="2"/>
      <c r="APQ175" s="2"/>
      <c r="APR175" s="2"/>
      <c r="APS175" s="2"/>
      <c r="APT175" s="2"/>
      <c r="APU175" s="2"/>
      <c r="APV175" s="2"/>
      <c r="APW175" s="2"/>
      <c r="APX175" s="2"/>
      <c r="APY175" s="2"/>
      <c r="APZ175" s="2"/>
      <c r="AQA175" s="2"/>
      <c r="AQB175" s="2"/>
      <c r="AQC175" s="2"/>
      <c r="AQD175" s="2"/>
      <c r="AQE175" s="2"/>
      <c r="AQF175" s="2"/>
      <c r="AQG175" s="2"/>
      <c r="AQH175" s="2"/>
      <c r="AQI175" s="2"/>
      <c r="AQJ175" s="2"/>
      <c r="AQK175" s="2"/>
      <c r="AQL175" s="2"/>
      <c r="AQM175" s="2"/>
      <c r="AQN175" s="2"/>
      <c r="AQO175" s="2"/>
      <c r="AQP175" s="2"/>
      <c r="AQQ175" s="2"/>
      <c r="AQR175" s="2"/>
      <c r="AQS175" s="2"/>
      <c r="AQT175" s="2"/>
      <c r="AQU175" s="2"/>
      <c r="AQV175" s="2"/>
      <c r="AQW175" s="2"/>
      <c r="AQX175" s="2"/>
      <c r="AQY175" s="2"/>
      <c r="AQZ175" s="2"/>
      <c r="ARA175" s="2"/>
      <c r="ARB175" s="2"/>
      <c r="ARC175" s="2"/>
      <c r="ARD175" s="2"/>
      <c r="ARE175" s="2"/>
      <c r="ARF175" s="2"/>
      <c r="ARG175" s="2"/>
      <c r="ARH175" s="2"/>
      <c r="ARI175" s="2"/>
      <c r="ARJ175" s="2"/>
      <c r="ARK175" s="2"/>
      <c r="ARL175" s="2"/>
      <c r="ARM175" s="2"/>
      <c r="ARN175" s="2"/>
      <c r="ARO175" s="2"/>
      <c r="ARP175" s="2"/>
      <c r="ARQ175" s="2"/>
      <c r="ARR175" s="2"/>
      <c r="ARS175" s="2"/>
      <c r="ART175" s="2"/>
      <c r="ARU175" s="2"/>
      <c r="ARV175" s="2"/>
      <c r="ARW175" s="2"/>
      <c r="ARX175" s="2"/>
      <c r="ARY175" s="2"/>
      <c r="ARZ175" s="2"/>
      <c r="ASA175" s="2"/>
      <c r="ASB175" s="2"/>
      <c r="ASC175" s="2"/>
      <c r="ASD175" s="2"/>
      <c r="ASE175" s="2"/>
      <c r="ASF175" s="2"/>
      <c r="ASG175" s="2"/>
      <c r="ASH175" s="2"/>
      <c r="ASI175" s="2"/>
      <c r="ASJ175" s="2"/>
      <c r="ASK175" s="2"/>
      <c r="ASL175" s="2"/>
      <c r="ASM175" s="2"/>
      <c r="ASN175" s="2"/>
      <c r="ASO175" s="2"/>
      <c r="ASP175" s="2"/>
      <c r="ASQ175" s="2"/>
      <c r="ASR175" s="2"/>
      <c r="ASS175" s="2"/>
      <c r="AST175" s="2"/>
      <c r="ASU175" s="2"/>
      <c r="ASV175" s="2"/>
      <c r="ASW175" s="2"/>
      <c r="ASX175" s="2"/>
      <c r="ASY175" s="2"/>
      <c r="ASZ175" s="2"/>
      <c r="ATA175" s="2"/>
      <c r="ATB175" s="2"/>
      <c r="ATC175" s="2"/>
      <c r="ATD175" s="2"/>
      <c r="ATE175" s="2"/>
      <c r="ATF175" s="2"/>
      <c r="ATG175" s="2"/>
      <c r="ATH175" s="2"/>
      <c r="ATI175" s="2"/>
      <c r="ATJ175" s="2"/>
      <c r="ATK175" s="2"/>
      <c r="ATL175" s="2"/>
      <c r="ATM175" s="2"/>
      <c r="ATN175" s="2"/>
      <c r="ATO175" s="2"/>
      <c r="ATP175" s="2"/>
      <c r="ATQ175" s="2"/>
      <c r="ATR175" s="2"/>
      <c r="ATS175" s="2"/>
      <c r="ATT175" s="2"/>
      <c r="ATU175" s="2"/>
      <c r="ATV175" s="2"/>
      <c r="ATW175" s="2"/>
      <c r="ATX175" s="2"/>
      <c r="ATY175" s="2"/>
      <c r="ATZ175" s="2"/>
      <c r="AUA175" s="2"/>
      <c r="AUB175" s="2"/>
      <c r="AUC175" s="2"/>
      <c r="AUD175" s="2"/>
      <c r="AUE175" s="2"/>
      <c r="AUF175" s="2"/>
      <c r="AUG175" s="2"/>
      <c r="AUH175" s="2"/>
      <c r="AUI175" s="2"/>
      <c r="AUJ175" s="2"/>
      <c r="AUK175" s="2"/>
      <c r="AUL175" s="2"/>
      <c r="AUM175" s="2"/>
      <c r="AUN175" s="2"/>
      <c r="AUO175" s="2"/>
      <c r="AUP175" s="2"/>
      <c r="AUQ175" s="2"/>
      <c r="AUR175" s="2"/>
      <c r="AUS175" s="2"/>
      <c r="AUT175" s="2"/>
      <c r="AUU175" s="2"/>
      <c r="AUV175" s="2"/>
      <c r="AUW175" s="2"/>
      <c r="AUX175" s="2"/>
      <c r="AUY175" s="2"/>
      <c r="AUZ175" s="2"/>
      <c r="AVA175" s="2"/>
      <c r="AVB175" s="2"/>
      <c r="AVC175" s="2"/>
      <c r="AVD175" s="2"/>
      <c r="AVE175" s="2"/>
      <c r="AVF175" s="2"/>
      <c r="AVG175" s="2"/>
      <c r="AVH175" s="2"/>
      <c r="AVI175" s="2"/>
      <c r="AVJ175" s="2"/>
      <c r="AVK175" s="2"/>
      <c r="AVL175" s="2"/>
      <c r="AVM175" s="2"/>
      <c r="AVN175" s="2"/>
      <c r="AVO175" s="2"/>
      <c r="AVP175" s="2"/>
      <c r="AVQ175" s="2"/>
      <c r="AVR175" s="2"/>
      <c r="AVS175" s="2"/>
      <c r="AVT175" s="2"/>
      <c r="AVU175" s="2"/>
      <c r="AVV175" s="2"/>
      <c r="AVW175" s="2"/>
      <c r="AVX175" s="2"/>
      <c r="AVY175" s="2"/>
      <c r="AVZ175" s="2"/>
      <c r="AWA175" s="2"/>
      <c r="AWB175" s="2"/>
      <c r="AWC175" s="2"/>
      <c r="AWD175" s="2"/>
      <c r="AWE175" s="2"/>
      <c r="AWF175" s="2"/>
      <c r="AWG175" s="2"/>
      <c r="AWH175" s="2"/>
      <c r="AWI175" s="2"/>
      <c r="AWJ175" s="2"/>
      <c r="AWK175" s="2"/>
      <c r="AWL175" s="2"/>
      <c r="AWM175" s="2"/>
      <c r="AWN175" s="2"/>
      <c r="AWO175" s="2"/>
      <c r="AWP175" s="2"/>
      <c r="AWQ175" s="2"/>
      <c r="AWR175" s="2"/>
      <c r="AWS175" s="2"/>
      <c r="AWT175" s="2"/>
      <c r="AWU175" s="2"/>
      <c r="AWV175" s="2"/>
      <c r="AWW175" s="2"/>
      <c r="AWX175" s="2"/>
      <c r="AWY175" s="2"/>
      <c r="AWZ175" s="2"/>
      <c r="AXA175" s="2"/>
      <c r="AXB175" s="2"/>
      <c r="AXC175" s="2"/>
      <c r="AXD175" s="2"/>
      <c r="AXE175" s="2"/>
      <c r="AXF175" s="2"/>
      <c r="AXG175" s="2"/>
      <c r="AXH175" s="2"/>
      <c r="AXI175" s="2"/>
      <c r="AXJ175" s="2"/>
      <c r="AXK175" s="2"/>
      <c r="AXL175" s="2"/>
      <c r="AXM175" s="2"/>
      <c r="AXN175" s="2"/>
      <c r="AXO175" s="2"/>
      <c r="AXP175" s="2"/>
      <c r="AXQ175" s="2"/>
      <c r="AXR175" s="2"/>
      <c r="AXS175" s="2"/>
      <c r="AXT175" s="2"/>
      <c r="AXU175" s="2"/>
      <c r="AXV175" s="2"/>
      <c r="AXW175" s="2"/>
      <c r="AXX175" s="2"/>
      <c r="AXY175" s="2"/>
      <c r="AXZ175" s="2"/>
      <c r="AYA175" s="2"/>
      <c r="AYB175" s="2"/>
      <c r="AYC175" s="2"/>
      <c r="AYD175" s="2"/>
      <c r="AYE175" s="2"/>
      <c r="AYF175" s="2"/>
      <c r="AYG175" s="2"/>
      <c r="AYH175" s="2"/>
      <c r="AYI175" s="2"/>
      <c r="AYJ175" s="2"/>
      <c r="AYK175" s="2"/>
      <c r="AYL175" s="2"/>
      <c r="AYM175" s="2"/>
      <c r="AYN175" s="2"/>
      <c r="AYO175" s="2"/>
      <c r="AYP175" s="2"/>
      <c r="AYQ175" s="2"/>
      <c r="AYR175" s="2"/>
      <c r="AYS175" s="2"/>
      <c r="AYT175" s="2"/>
      <c r="AYU175" s="2"/>
      <c r="AYV175" s="2"/>
      <c r="AYW175" s="2"/>
      <c r="AYX175" s="2"/>
      <c r="AYY175" s="2"/>
      <c r="AYZ175" s="2"/>
      <c r="AZA175" s="2"/>
      <c r="AZB175" s="2"/>
      <c r="AZC175" s="2"/>
      <c r="AZD175" s="2"/>
      <c r="AZE175" s="2"/>
      <c r="AZF175" s="2"/>
      <c r="AZG175" s="2"/>
      <c r="AZH175" s="2"/>
      <c r="AZI175" s="2"/>
      <c r="AZJ175" s="2"/>
      <c r="AZK175" s="2"/>
      <c r="AZL175" s="2"/>
      <c r="AZM175" s="2"/>
      <c r="AZN175" s="2"/>
      <c r="AZO175" s="2"/>
      <c r="AZP175" s="2"/>
      <c r="AZQ175" s="2"/>
      <c r="AZR175" s="2"/>
      <c r="AZS175" s="2"/>
      <c r="AZT175" s="2"/>
      <c r="AZU175" s="2"/>
      <c r="AZV175" s="2"/>
      <c r="AZW175" s="2"/>
      <c r="AZX175" s="2"/>
      <c r="AZY175" s="2"/>
      <c r="AZZ175" s="2"/>
      <c r="BAA175" s="2"/>
      <c r="BAB175" s="2"/>
      <c r="BAC175" s="2"/>
      <c r="BAD175" s="2"/>
      <c r="BAE175" s="2"/>
      <c r="BAF175" s="2"/>
      <c r="BAG175" s="2"/>
      <c r="BAH175" s="2"/>
      <c r="BAI175" s="2"/>
      <c r="BAJ175" s="2"/>
      <c r="BAK175" s="2"/>
      <c r="BAL175" s="2"/>
      <c r="BAM175" s="2"/>
      <c r="BAN175" s="2"/>
      <c r="BAO175" s="2"/>
      <c r="BAP175" s="2"/>
      <c r="BAQ175" s="2"/>
      <c r="BAR175" s="2"/>
      <c r="BAS175" s="2"/>
      <c r="BAT175" s="2"/>
      <c r="BAU175" s="2"/>
      <c r="BAV175" s="2"/>
      <c r="BAW175" s="2"/>
      <c r="BAX175" s="2"/>
      <c r="BAY175" s="2"/>
      <c r="BAZ175" s="2"/>
      <c r="BBA175" s="2"/>
      <c r="BBB175" s="2"/>
      <c r="BBC175" s="2"/>
      <c r="BBD175" s="2"/>
      <c r="BBE175" s="2"/>
      <c r="BBF175" s="2"/>
      <c r="BBG175" s="2"/>
      <c r="BBH175" s="2"/>
      <c r="BBI175" s="2"/>
      <c r="BBJ175" s="2"/>
      <c r="BBK175" s="2"/>
      <c r="BBL175" s="2"/>
      <c r="BBM175" s="2"/>
      <c r="BBN175" s="2"/>
      <c r="BBO175" s="2"/>
      <c r="BBP175" s="2"/>
      <c r="BBQ175" s="2"/>
      <c r="BBR175" s="2"/>
      <c r="BBS175" s="2"/>
      <c r="BBT175" s="2"/>
      <c r="BBU175" s="2"/>
      <c r="BBV175" s="2"/>
      <c r="BBW175" s="2"/>
      <c r="BBX175" s="2"/>
      <c r="BBY175" s="2"/>
      <c r="BBZ175" s="2"/>
      <c r="BCA175" s="2"/>
      <c r="BCB175" s="2"/>
      <c r="BCC175" s="2"/>
      <c r="BCD175" s="2"/>
      <c r="BCE175" s="2"/>
      <c r="BCF175" s="2"/>
      <c r="BCG175" s="2"/>
      <c r="BCH175" s="2"/>
      <c r="BCI175" s="2"/>
      <c r="BCJ175" s="2"/>
      <c r="BCK175" s="2"/>
      <c r="BCL175" s="2"/>
      <c r="BCM175" s="2"/>
      <c r="BCN175" s="2"/>
      <c r="BCO175" s="2"/>
      <c r="BCP175" s="2"/>
      <c r="BCQ175" s="2"/>
      <c r="BCR175" s="2"/>
      <c r="BCS175" s="2"/>
      <c r="BCT175" s="2"/>
      <c r="BCU175" s="2"/>
      <c r="BCV175" s="2"/>
      <c r="BCW175" s="2"/>
      <c r="BCX175" s="2"/>
      <c r="BCY175" s="2"/>
      <c r="BCZ175" s="2"/>
      <c r="BDA175" s="2"/>
      <c r="BDB175" s="2"/>
      <c r="BDC175" s="2"/>
      <c r="BDD175" s="2"/>
      <c r="BDE175" s="2"/>
      <c r="BDF175" s="2"/>
      <c r="BDG175" s="2"/>
      <c r="BDH175" s="2"/>
      <c r="BDI175" s="2"/>
      <c r="BDJ175" s="2"/>
      <c r="BDK175" s="2"/>
      <c r="BDL175" s="2"/>
      <c r="BDM175" s="2"/>
      <c r="BDN175" s="2"/>
      <c r="BDO175" s="2"/>
      <c r="BDP175" s="2"/>
      <c r="BDQ175" s="2"/>
      <c r="BDR175" s="2"/>
      <c r="BDS175" s="2"/>
      <c r="BDT175" s="2"/>
      <c r="BDU175" s="2"/>
      <c r="BDV175" s="2"/>
      <c r="BDW175" s="2"/>
      <c r="BDX175" s="2"/>
      <c r="BDY175" s="2"/>
      <c r="BDZ175" s="2"/>
      <c r="BEA175" s="2"/>
      <c r="BEB175" s="2"/>
      <c r="BEC175" s="2"/>
      <c r="BED175" s="2"/>
      <c r="BEE175" s="2"/>
      <c r="BEF175" s="2"/>
      <c r="BEG175" s="2"/>
      <c r="BEH175" s="2"/>
      <c r="BEI175" s="2"/>
      <c r="BEJ175" s="2"/>
      <c r="BEK175" s="2"/>
      <c r="BEL175" s="2"/>
      <c r="BEM175" s="2"/>
      <c r="BEN175" s="2"/>
      <c r="BEO175" s="2"/>
      <c r="BEP175" s="2"/>
      <c r="BEQ175" s="2"/>
      <c r="BER175" s="2"/>
      <c r="BES175" s="2"/>
      <c r="BET175" s="2"/>
      <c r="BEU175" s="2"/>
      <c r="BEV175" s="2"/>
      <c r="BEW175" s="2"/>
      <c r="BEX175" s="2"/>
      <c r="BEY175" s="2"/>
      <c r="BEZ175" s="2"/>
      <c r="BFA175" s="2"/>
      <c r="BFB175" s="2"/>
      <c r="BFC175" s="2"/>
      <c r="BFD175" s="2"/>
      <c r="BFE175" s="2"/>
      <c r="BFF175" s="2"/>
      <c r="BFG175" s="2"/>
      <c r="BFH175" s="2"/>
      <c r="BFI175" s="2"/>
      <c r="BFJ175" s="2"/>
      <c r="BFK175" s="2"/>
      <c r="BFL175" s="2"/>
      <c r="BFM175" s="2"/>
      <c r="BFN175" s="2"/>
      <c r="BFO175" s="2"/>
      <c r="BFP175" s="2"/>
      <c r="BFQ175" s="2"/>
      <c r="BFR175" s="2"/>
      <c r="BFS175" s="2"/>
      <c r="BFT175" s="2"/>
      <c r="BFU175" s="2"/>
      <c r="BFV175" s="2"/>
      <c r="BFW175" s="2"/>
      <c r="BFX175" s="2"/>
      <c r="BFY175" s="2"/>
      <c r="BFZ175" s="2"/>
      <c r="BGA175" s="2"/>
      <c r="BGB175" s="2"/>
      <c r="BGC175" s="2"/>
      <c r="BGD175" s="2"/>
      <c r="BGE175" s="2"/>
      <c r="BGF175" s="2"/>
      <c r="BGG175" s="2"/>
      <c r="BGH175" s="2"/>
      <c r="BGI175" s="2"/>
      <c r="BGJ175" s="2"/>
      <c r="BGK175" s="2"/>
      <c r="BGL175" s="2"/>
      <c r="BGM175" s="2"/>
      <c r="BGN175" s="2"/>
      <c r="BGO175" s="2"/>
      <c r="BGP175" s="2"/>
      <c r="BGQ175" s="2"/>
      <c r="BGR175" s="2"/>
      <c r="BGS175" s="2"/>
      <c r="BGT175" s="2"/>
      <c r="BGU175" s="2"/>
      <c r="BGV175" s="2"/>
      <c r="BGW175" s="2"/>
      <c r="BGX175" s="2"/>
      <c r="BGY175" s="2"/>
      <c r="BGZ175" s="2"/>
      <c r="BHA175" s="2"/>
      <c r="BHB175" s="2"/>
      <c r="BHC175" s="2"/>
      <c r="BHD175" s="2"/>
      <c r="BHE175" s="2"/>
      <c r="BHF175" s="2"/>
      <c r="BHG175" s="2"/>
      <c r="BHH175" s="2"/>
      <c r="BHI175" s="2"/>
      <c r="BHJ175" s="2"/>
      <c r="BHK175" s="2"/>
      <c r="BHL175" s="2"/>
      <c r="BHM175" s="2"/>
      <c r="BHN175" s="2"/>
      <c r="BHO175" s="2"/>
      <c r="BHP175" s="2"/>
      <c r="BHQ175" s="2"/>
      <c r="BHR175" s="2"/>
      <c r="BHS175" s="2"/>
      <c r="BHT175" s="2"/>
      <c r="BHU175" s="2"/>
      <c r="BHV175" s="2"/>
      <c r="BHW175" s="2"/>
      <c r="BHX175" s="2"/>
      <c r="BHY175" s="2"/>
      <c r="BHZ175" s="2"/>
      <c r="BIA175" s="2"/>
      <c r="BIB175" s="2"/>
      <c r="BIC175" s="2"/>
      <c r="BID175" s="2"/>
      <c r="BIE175" s="2"/>
      <c r="BIF175" s="2"/>
      <c r="BIG175" s="2"/>
      <c r="BIH175" s="2"/>
      <c r="BII175" s="2"/>
      <c r="BIJ175" s="2"/>
      <c r="BIK175" s="2"/>
      <c r="BIL175" s="2"/>
      <c r="BIM175" s="2"/>
      <c r="BIN175" s="2"/>
      <c r="BIO175" s="2"/>
      <c r="BIP175" s="2"/>
      <c r="BIQ175" s="2"/>
      <c r="BIR175" s="2"/>
      <c r="BIS175" s="2"/>
      <c r="BIT175" s="2"/>
      <c r="BIU175" s="2"/>
      <c r="BIV175" s="2"/>
      <c r="BIW175" s="2"/>
      <c r="BIX175" s="2"/>
      <c r="BIY175" s="2"/>
      <c r="BIZ175" s="2"/>
      <c r="BJA175" s="2"/>
      <c r="BJB175" s="2"/>
      <c r="BJC175" s="2"/>
      <c r="BJD175" s="2"/>
      <c r="BJE175" s="2"/>
      <c r="BJF175" s="2"/>
      <c r="BJG175" s="2"/>
      <c r="BJH175" s="2"/>
      <c r="BJI175" s="2"/>
      <c r="BJJ175" s="2"/>
      <c r="BJK175" s="2"/>
      <c r="BJL175" s="2"/>
      <c r="BJM175" s="2"/>
      <c r="BJN175" s="2"/>
      <c r="BJO175" s="2"/>
      <c r="BJP175" s="2"/>
      <c r="BJQ175" s="2"/>
      <c r="BJR175" s="2"/>
      <c r="BJS175" s="2"/>
      <c r="BJT175" s="2"/>
      <c r="BJU175" s="2"/>
      <c r="BJV175" s="2"/>
      <c r="BJW175" s="2"/>
      <c r="BJX175" s="2"/>
      <c r="BJY175" s="2"/>
      <c r="BJZ175" s="2"/>
      <c r="BKA175" s="2"/>
      <c r="BKB175" s="2"/>
      <c r="BKC175" s="2"/>
      <c r="BKD175" s="2"/>
      <c r="BKE175" s="2"/>
      <c r="BKF175" s="2"/>
      <c r="BKG175" s="2"/>
      <c r="BKH175" s="2"/>
      <c r="BKI175" s="2"/>
      <c r="BKJ175" s="2"/>
      <c r="BKK175" s="2"/>
      <c r="BKL175" s="2"/>
      <c r="BKM175" s="2"/>
      <c r="BKN175" s="2"/>
      <c r="BKO175" s="2"/>
      <c r="BKP175" s="2"/>
      <c r="BKQ175" s="2"/>
      <c r="BKR175" s="2"/>
      <c r="BKS175" s="2"/>
      <c r="BKT175" s="2"/>
      <c r="BKU175" s="2"/>
      <c r="BKV175" s="2"/>
      <c r="BKW175" s="2"/>
      <c r="BKX175" s="2"/>
      <c r="BKY175" s="2"/>
      <c r="BKZ175" s="2"/>
      <c r="BLA175" s="2"/>
      <c r="BLB175" s="2"/>
      <c r="BLC175" s="2"/>
      <c r="BLD175" s="2"/>
      <c r="BLE175" s="2"/>
      <c r="BLF175" s="2"/>
      <c r="BLG175" s="2"/>
      <c r="BLH175" s="2"/>
      <c r="BLI175" s="2"/>
      <c r="BLJ175" s="2"/>
      <c r="BLK175" s="2"/>
      <c r="BLL175" s="2"/>
      <c r="BLM175" s="2"/>
      <c r="BLN175" s="2"/>
      <c r="BLO175" s="2"/>
      <c r="BLP175" s="2"/>
      <c r="BLQ175" s="2"/>
      <c r="BLR175" s="2"/>
      <c r="BLS175" s="2"/>
      <c r="BLT175" s="2"/>
      <c r="BLU175" s="2"/>
      <c r="BLV175" s="2"/>
      <c r="BLW175" s="2"/>
      <c r="BLX175" s="2"/>
      <c r="BLY175" s="2"/>
      <c r="BLZ175" s="2"/>
      <c r="BMA175" s="2"/>
      <c r="BMB175" s="2"/>
      <c r="BMC175" s="2"/>
      <c r="BMD175" s="2"/>
      <c r="BME175" s="2"/>
      <c r="BMF175" s="2"/>
      <c r="BMG175" s="2"/>
      <c r="BMH175" s="2"/>
      <c r="BMI175" s="2"/>
      <c r="BMJ175" s="2"/>
      <c r="BMK175" s="2"/>
      <c r="BML175" s="2"/>
      <c r="BMM175" s="2"/>
      <c r="BMN175" s="2"/>
      <c r="BMO175" s="2"/>
      <c r="BMP175" s="2"/>
      <c r="BMQ175" s="2"/>
      <c r="BMR175" s="2"/>
      <c r="BMS175" s="2"/>
      <c r="BMT175" s="2"/>
      <c r="BMU175" s="2"/>
      <c r="BMV175" s="2"/>
      <c r="BMW175" s="2"/>
      <c r="BMX175" s="2"/>
      <c r="BMY175" s="2"/>
      <c r="BMZ175" s="2"/>
      <c r="BNA175" s="2"/>
      <c r="BNB175" s="2"/>
      <c r="BNC175" s="2"/>
      <c r="BND175" s="2"/>
      <c r="BNE175" s="2"/>
      <c r="BNF175" s="2"/>
      <c r="BNG175" s="2"/>
      <c r="BNH175" s="2"/>
      <c r="BNI175" s="2"/>
      <c r="BNJ175" s="2"/>
      <c r="BNK175" s="2"/>
      <c r="BNL175" s="2"/>
      <c r="BNM175" s="2"/>
      <c r="BNN175" s="2"/>
      <c r="BNO175" s="2"/>
      <c r="BNP175" s="2"/>
      <c r="BNQ175" s="2"/>
      <c r="BNR175" s="2"/>
      <c r="BNS175" s="2"/>
      <c r="BNT175" s="2"/>
      <c r="BNU175" s="2"/>
      <c r="BNV175" s="2"/>
      <c r="BNW175" s="2"/>
      <c r="BNX175" s="2"/>
      <c r="BNY175" s="2"/>
      <c r="BNZ175" s="2"/>
      <c r="BOA175" s="2"/>
      <c r="BOB175" s="2"/>
      <c r="BOC175" s="2"/>
      <c r="BOD175" s="2"/>
      <c r="BOE175" s="2"/>
      <c r="BOF175" s="2"/>
      <c r="BOG175" s="2"/>
      <c r="BOH175" s="2"/>
      <c r="BOI175" s="2"/>
      <c r="BOJ175" s="2"/>
      <c r="BOK175" s="2"/>
      <c r="BOL175" s="2"/>
      <c r="BOM175" s="2"/>
      <c r="BON175" s="2"/>
      <c r="BOO175" s="2"/>
      <c r="BOP175" s="2"/>
      <c r="BOQ175" s="2"/>
      <c r="BOR175" s="2"/>
      <c r="BOS175" s="2"/>
      <c r="BOT175" s="2"/>
      <c r="BOU175" s="2"/>
      <c r="BOV175" s="2"/>
      <c r="BOW175" s="2"/>
      <c r="BOX175" s="2"/>
      <c r="BOY175" s="2"/>
      <c r="BOZ175" s="2"/>
      <c r="BPA175" s="2"/>
      <c r="BPB175" s="2"/>
      <c r="BPC175" s="2"/>
      <c r="BPD175" s="2"/>
      <c r="BPE175" s="2"/>
      <c r="BPF175" s="2"/>
      <c r="BPG175" s="2"/>
      <c r="BPH175" s="2"/>
      <c r="BPI175" s="2"/>
      <c r="BPJ175" s="2"/>
      <c r="BPK175" s="2"/>
      <c r="BPL175" s="2"/>
      <c r="BPM175" s="2"/>
      <c r="BPN175" s="2"/>
      <c r="BPO175" s="2"/>
      <c r="BPP175" s="2"/>
      <c r="BPQ175" s="2"/>
      <c r="BPR175" s="2"/>
      <c r="BPS175" s="2"/>
      <c r="BPT175" s="2"/>
      <c r="BPU175" s="2"/>
      <c r="BPV175" s="2"/>
      <c r="BPW175" s="2"/>
      <c r="BPX175" s="2"/>
      <c r="BPY175" s="2"/>
      <c r="BPZ175" s="2"/>
      <c r="BQA175" s="2"/>
      <c r="BQB175" s="2"/>
      <c r="BQC175" s="2"/>
      <c r="BQD175" s="2"/>
      <c r="BQE175" s="2"/>
      <c r="BQF175" s="2"/>
      <c r="BQG175" s="2"/>
      <c r="BQH175" s="2"/>
      <c r="BQI175" s="2"/>
      <c r="BQJ175" s="2"/>
      <c r="BQK175" s="2"/>
      <c r="BQL175" s="2"/>
      <c r="BQM175" s="2"/>
      <c r="BQN175" s="2"/>
      <c r="BQO175" s="2"/>
      <c r="BQP175" s="2"/>
      <c r="BQQ175" s="2"/>
      <c r="BQR175" s="2"/>
      <c r="BQS175" s="2"/>
      <c r="BQT175" s="2"/>
      <c r="BQU175" s="2"/>
      <c r="BQV175" s="2"/>
      <c r="BQW175" s="2"/>
      <c r="BQX175" s="2"/>
      <c r="BQY175" s="2"/>
      <c r="BQZ175" s="2"/>
      <c r="BRA175" s="2"/>
      <c r="BRB175" s="2"/>
      <c r="BRC175" s="2"/>
      <c r="BRD175" s="2"/>
      <c r="BRE175" s="2"/>
      <c r="BRF175" s="2"/>
      <c r="BRG175" s="2"/>
      <c r="BRH175" s="2"/>
      <c r="BRI175" s="2"/>
      <c r="BRJ175" s="2"/>
      <c r="BRK175" s="2"/>
      <c r="BRL175" s="2"/>
      <c r="BRM175" s="2"/>
      <c r="BRN175" s="2"/>
      <c r="BRO175" s="2"/>
      <c r="BRP175" s="2"/>
      <c r="BRQ175" s="2"/>
      <c r="BRR175" s="2"/>
      <c r="BRS175" s="2"/>
      <c r="BRT175" s="2"/>
      <c r="BRU175" s="2"/>
      <c r="BRV175" s="2"/>
      <c r="BRW175" s="2"/>
      <c r="BRX175" s="2"/>
      <c r="BRY175" s="2"/>
      <c r="BRZ175" s="2"/>
      <c r="BSA175" s="2"/>
      <c r="BSB175" s="2"/>
      <c r="BSC175" s="2"/>
      <c r="BSD175" s="2"/>
      <c r="BSE175" s="2"/>
      <c r="BSF175" s="2"/>
      <c r="BSG175" s="2"/>
      <c r="BSH175" s="2"/>
      <c r="BSI175" s="2"/>
      <c r="BSJ175" s="2"/>
      <c r="BSK175" s="2"/>
      <c r="BSL175" s="2"/>
      <c r="BSM175" s="2"/>
      <c r="BSN175" s="2"/>
      <c r="BSO175" s="2"/>
      <c r="BSP175" s="2"/>
      <c r="BSQ175" s="2"/>
      <c r="BSR175" s="2"/>
      <c r="BSS175" s="2"/>
      <c r="BST175" s="2"/>
      <c r="BSU175" s="2"/>
      <c r="BSV175" s="2"/>
      <c r="BSW175" s="2"/>
      <c r="BSX175" s="2"/>
      <c r="BSY175" s="2"/>
      <c r="BSZ175" s="2"/>
      <c r="BTA175" s="2"/>
      <c r="BTB175" s="2"/>
      <c r="BTC175" s="2"/>
      <c r="BTD175" s="2"/>
      <c r="BTE175" s="2"/>
      <c r="BTF175" s="2"/>
      <c r="BTG175" s="2"/>
      <c r="BTH175" s="2"/>
      <c r="BTI175" s="2"/>
      <c r="BTJ175" s="2"/>
      <c r="BTK175" s="2"/>
      <c r="BTL175" s="2"/>
      <c r="BTM175" s="2"/>
      <c r="BTN175" s="2"/>
      <c r="BTO175" s="2"/>
      <c r="BTP175" s="2"/>
      <c r="BTQ175" s="2"/>
      <c r="BTR175" s="2"/>
      <c r="BTS175" s="2"/>
      <c r="BTT175" s="2"/>
      <c r="BTU175" s="2"/>
      <c r="BTV175" s="2"/>
      <c r="BTW175" s="2"/>
      <c r="BTX175" s="2"/>
      <c r="BTY175" s="2"/>
      <c r="BTZ175" s="2"/>
      <c r="BUA175" s="2"/>
      <c r="BUB175" s="2"/>
      <c r="BUC175" s="2"/>
      <c r="BUD175" s="2"/>
      <c r="BUE175" s="2"/>
      <c r="BUF175" s="2"/>
      <c r="BUG175" s="2"/>
      <c r="BUH175" s="2"/>
      <c r="BUI175" s="2"/>
      <c r="BUJ175" s="2"/>
      <c r="BUK175" s="2"/>
      <c r="BUL175" s="2"/>
      <c r="BUM175" s="2"/>
      <c r="BUN175" s="2"/>
      <c r="BUO175" s="2"/>
      <c r="BUP175" s="2"/>
      <c r="BUQ175" s="2"/>
      <c r="BUR175" s="2"/>
      <c r="BUS175" s="2"/>
      <c r="BUT175" s="2"/>
      <c r="BUU175" s="2"/>
      <c r="BUV175" s="2"/>
      <c r="BUW175" s="2"/>
      <c r="BUX175" s="2"/>
      <c r="BUY175" s="2"/>
      <c r="BUZ175" s="2"/>
      <c r="BVA175" s="2"/>
      <c r="BVB175" s="2"/>
      <c r="BVC175" s="2"/>
      <c r="BVD175" s="2"/>
      <c r="BVE175" s="2"/>
      <c r="BVF175" s="2"/>
      <c r="BVG175" s="2"/>
      <c r="BVH175" s="2"/>
      <c r="BVI175" s="2"/>
      <c r="BVJ175" s="2"/>
      <c r="BVK175" s="2"/>
      <c r="BVL175" s="2"/>
      <c r="BVM175" s="2"/>
      <c r="BVN175" s="2"/>
      <c r="BVO175" s="2"/>
      <c r="BVP175" s="2"/>
      <c r="BVQ175" s="2"/>
      <c r="BVR175" s="2"/>
      <c r="BVS175" s="2"/>
      <c r="BVT175" s="2"/>
      <c r="BVU175" s="2"/>
      <c r="BVV175" s="2"/>
      <c r="BVW175" s="2"/>
      <c r="BVX175" s="2"/>
      <c r="BVY175" s="2"/>
      <c r="BVZ175" s="2"/>
      <c r="BWA175" s="2"/>
      <c r="BWB175" s="2"/>
      <c r="BWC175" s="2"/>
      <c r="BWD175" s="2"/>
      <c r="BWE175" s="2"/>
      <c r="BWF175" s="2"/>
      <c r="BWG175" s="2"/>
      <c r="BWH175" s="2"/>
      <c r="BWI175" s="2"/>
      <c r="BWJ175" s="2"/>
      <c r="BWK175" s="2"/>
      <c r="BWL175" s="2"/>
      <c r="BWM175" s="2"/>
      <c r="BWN175" s="2"/>
      <c r="BWO175" s="2"/>
      <c r="BWP175" s="2"/>
      <c r="BWQ175" s="2"/>
      <c r="BWR175" s="2"/>
      <c r="BWS175" s="2"/>
      <c r="BWT175" s="2"/>
      <c r="BWU175" s="2"/>
      <c r="BWV175" s="2"/>
      <c r="BWW175" s="2"/>
      <c r="BWX175" s="2"/>
      <c r="BWY175" s="2"/>
      <c r="BWZ175" s="2"/>
      <c r="BXA175" s="2"/>
      <c r="BXB175" s="2"/>
      <c r="BXC175" s="2"/>
      <c r="BXD175" s="2"/>
      <c r="BXE175" s="2"/>
      <c r="BXF175" s="2"/>
      <c r="BXG175" s="2"/>
      <c r="BXH175" s="2"/>
      <c r="BXI175" s="2"/>
      <c r="BXJ175" s="2"/>
      <c r="BXK175" s="2"/>
      <c r="BXL175" s="2"/>
      <c r="BXM175" s="2"/>
      <c r="BXN175" s="2"/>
      <c r="BXO175" s="2"/>
      <c r="BXP175" s="2"/>
      <c r="BXQ175" s="2"/>
      <c r="BXR175" s="2"/>
      <c r="BXS175" s="2"/>
      <c r="BXT175" s="2"/>
      <c r="BXU175" s="2"/>
      <c r="BXV175" s="2"/>
      <c r="BXW175" s="2"/>
      <c r="BXX175" s="2"/>
      <c r="BXY175" s="2"/>
      <c r="BXZ175" s="2"/>
      <c r="BYA175" s="2"/>
      <c r="BYB175" s="2"/>
      <c r="BYC175" s="2"/>
      <c r="BYD175" s="2"/>
      <c r="BYE175" s="2"/>
      <c r="BYF175" s="2"/>
      <c r="BYG175" s="2"/>
      <c r="BYH175" s="2"/>
      <c r="BYI175" s="2"/>
      <c r="BYJ175" s="2"/>
      <c r="BYK175" s="2"/>
      <c r="BYL175" s="2"/>
      <c r="BYM175" s="2"/>
      <c r="BYN175" s="2"/>
      <c r="BYO175" s="2"/>
      <c r="BYP175" s="2"/>
      <c r="BYQ175" s="2"/>
      <c r="BYR175" s="2"/>
      <c r="BYS175" s="2"/>
      <c r="BYT175" s="2"/>
      <c r="BYU175" s="2"/>
      <c r="BYV175" s="2"/>
      <c r="BYW175" s="2"/>
      <c r="BYX175" s="2"/>
      <c r="BYY175" s="2"/>
      <c r="BYZ175" s="2"/>
      <c r="BZA175" s="2"/>
      <c r="BZB175" s="2"/>
      <c r="BZC175" s="2"/>
      <c r="BZD175" s="2"/>
      <c r="BZE175" s="2"/>
      <c r="BZF175" s="2"/>
      <c r="BZG175" s="2"/>
      <c r="BZH175" s="2"/>
      <c r="BZI175" s="2"/>
      <c r="BZJ175" s="2"/>
      <c r="BZK175" s="2"/>
      <c r="BZL175" s="2"/>
      <c r="BZM175" s="2"/>
      <c r="BZN175" s="2"/>
      <c r="BZO175" s="2"/>
      <c r="BZP175" s="2"/>
      <c r="BZQ175" s="2"/>
      <c r="BZR175" s="2"/>
      <c r="BZS175" s="2"/>
      <c r="BZT175" s="2"/>
      <c r="BZU175" s="2"/>
      <c r="BZV175" s="2"/>
      <c r="BZW175" s="2"/>
      <c r="BZX175" s="2"/>
      <c r="BZY175" s="2"/>
      <c r="BZZ175" s="2"/>
      <c r="CAA175" s="2"/>
      <c r="CAB175" s="2"/>
      <c r="CAC175" s="2"/>
      <c r="CAD175" s="2"/>
      <c r="CAE175" s="2"/>
      <c r="CAF175" s="2"/>
      <c r="CAG175" s="2"/>
      <c r="CAH175" s="2"/>
      <c r="CAI175" s="2"/>
      <c r="CAJ175" s="2"/>
      <c r="CAK175" s="2"/>
      <c r="CAL175" s="2"/>
      <c r="CAM175" s="2"/>
      <c r="CAN175" s="2"/>
      <c r="CAO175" s="2"/>
      <c r="CAP175" s="2"/>
      <c r="CAQ175" s="2"/>
      <c r="CAR175" s="2"/>
      <c r="CAS175" s="2"/>
      <c r="CAT175" s="2"/>
      <c r="CAU175" s="2"/>
      <c r="CAV175" s="2"/>
      <c r="CAW175" s="2"/>
      <c r="CAX175" s="2"/>
      <c r="CAY175" s="2"/>
      <c r="CAZ175" s="2"/>
      <c r="CBA175" s="2"/>
      <c r="CBB175" s="2"/>
      <c r="CBC175" s="2"/>
      <c r="CBD175" s="2"/>
      <c r="CBE175" s="2"/>
      <c r="CBF175" s="2"/>
      <c r="CBG175" s="2"/>
      <c r="CBH175" s="2"/>
      <c r="CBI175" s="2"/>
      <c r="CBJ175" s="2"/>
      <c r="CBK175" s="2"/>
      <c r="CBL175" s="2"/>
      <c r="CBM175" s="2"/>
      <c r="CBN175" s="2"/>
      <c r="CBO175" s="2"/>
      <c r="CBP175" s="2"/>
      <c r="CBQ175" s="2"/>
      <c r="CBR175" s="2"/>
      <c r="CBS175" s="2"/>
      <c r="CBT175" s="2"/>
      <c r="CBU175" s="2"/>
      <c r="CBV175" s="2"/>
      <c r="CBW175" s="2"/>
      <c r="CBX175" s="2"/>
      <c r="CBY175" s="2"/>
      <c r="CBZ175" s="2"/>
      <c r="CCA175" s="2"/>
      <c r="CCB175" s="2"/>
      <c r="CCC175" s="2"/>
      <c r="CCD175" s="2"/>
      <c r="CCE175" s="2"/>
      <c r="CCF175" s="2"/>
      <c r="CCG175" s="2"/>
      <c r="CCH175" s="2"/>
      <c r="CCI175" s="2"/>
      <c r="CCJ175" s="2"/>
      <c r="CCK175" s="2"/>
      <c r="CCL175" s="2"/>
      <c r="CCM175" s="2"/>
      <c r="CCN175" s="2"/>
      <c r="CCO175" s="2"/>
      <c r="CCP175" s="2"/>
      <c r="CCQ175" s="2"/>
      <c r="CCR175" s="2"/>
      <c r="CCS175" s="2"/>
      <c r="CCT175" s="2"/>
      <c r="CCU175" s="2"/>
      <c r="CCV175" s="2"/>
      <c r="CCW175" s="2"/>
      <c r="CCX175" s="2"/>
      <c r="CCY175" s="2"/>
      <c r="CCZ175" s="2"/>
      <c r="CDA175" s="2"/>
      <c r="CDB175" s="2"/>
      <c r="CDC175" s="2"/>
      <c r="CDD175" s="2"/>
      <c r="CDE175" s="2"/>
      <c r="CDF175" s="2"/>
      <c r="CDG175" s="2"/>
      <c r="CDH175" s="2"/>
      <c r="CDI175" s="2"/>
      <c r="CDJ175" s="2"/>
      <c r="CDK175" s="2"/>
      <c r="CDL175" s="2"/>
      <c r="CDM175" s="2"/>
      <c r="CDN175" s="2"/>
      <c r="CDO175" s="2"/>
      <c r="CDP175" s="2"/>
      <c r="CDQ175" s="2"/>
      <c r="CDR175" s="2"/>
      <c r="CDS175" s="2"/>
      <c r="CDT175" s="2"/>
      <c r="CDU175" s="2"/>
      <c r="CDV175" s="2"/>
      <c r="CDW175" s="2"/>
      <c r="CDX175" s="2"/>
      <c r="CDY175" s="2"/>
      <c r="CDZ175" s="2"/>
      <c r="CEA175" s="2"/>
      <c r="CEB175" s="2"/>
      <c r="CEC175" s="2"/>
      <c r="CED175" s="2"/>
      <c r="CEE175" s="2"/>
      <c r="CEF175" s="2"/>
      <c r="CEG175" s="2"/>
      <c r="CEH175" s="2"/>
      <c r="CEI175" s="2"/>
      <c r="CEJ175" s="2"/>
      <c r="CEK175" s="2"/>
      <c r="CEL175" s="2"/>
      <c r="CEM175" s="2"/>
      <c r="CEN175" s="2"/>
      <c r="CEO175" s="2"/>
      <c r="CEP175" s="2"/>
      <c r="CEQ175" s="2"/>
      <c r="CER175" s="2"/>
      <c r="CES175" s="2"/>
      <c r="CET175" s="2"/>
      <c r="CEU175" s="2"/>
      <c r="CEV175" s="2"/>
      <c r="CEW175" s="2"/>
      <c r="CEX175" s="2"/>
      <c r="CEY175" s="2"/>
      <c r="CEZ175" s="2"/>
      <c r="CFA175" s="2"/>
      <c r="CFB175" s="2"/>
      <c r="CFC175" s="2"/>
      <c r="CFD175" s="2"/>
      <c r="CFE175" s="2"/>
      <c r="CFF175" s="2"/>
      <c r="CFG175" s="2"/>
      <c r="CFH175" s="2"/>
      <c r="CFI175" s="2"/>
      <c r="CFJ175" s="2"/>
      <c r="CFK175" s="2"/>
      <c r="CFL175" s="2"/>
      <c r="CFM175" s="2"/>
      <c r="CFN175" s="2"/>
      <c r="CFO175" s="2"/>
      <c r="CFP175" s="2"/>
      <c r="CFQ175" s="2"/>
      <c r="CFR175" s="2"/>
      <c r="CFS175" s="2"/>
      <c r="CFT175" s="2"/>
      <c r="CFU175" s="2"/>
      <c r="CFV175" s="2"/>
      <c r="CFW175" s="2"/>
      <c r="CFX175" s="2"/>
      <c r="CFY175" s="2"/>
      <c r="CFZ175" s="2"/>
      <c r="CGA175" s="2"/>
      <c r="CGB175" s="2"/>
      <c r="CGC175" s="2"/>
      <c r="CGD175" s="2"/>
      <c r="CGE175" s="2"/>
      <c r="CGF175" s="2"/>
      <c r="CGG175" s="2"/>
      <c r="CGH175" s="2"/>
      <c r="CGI175" s="2"/>
      <c r="CGJ175" s="2"/>
      <c r="CGK175" s="2"/>
      <c r="CGL175" s="2"/>
      <c r="CGM175" s="2"/>
      <c r="CGN175" s="2"/>
      <c r="CGO175" s="2"/>
      <c r="CGP175" s="2"/>
      <c r="CGQ175" s="2"/>
      <c r="CGR175" s="2"/>
      <c r="CGS175" s="2"/>
      <c r="CGT175" s="2"/>
      <c r="CGU175" s="2"/>
      <c r="CGV175" s="2"/>
      <c r="CGW175" s="2"/>
      <c r="CGX175" s="2"/>
      <c r="CGY175" s="2"/>
      <c r="CGZ175" s="2"/>
      <c r="CHA175" s="2"/>
      <c r="CHB175" s="2"/>
      <c r="CHC175" s="2"/>
      <c r="CHD175" s="2"/>
      <c r="CHE175" s="2"/>
      <c r="CHF175" s="2"/>
      <c r="CHG175" s="2"/>
      <c r="CHH175" s="2"/>
      <c r="CHI175" s="2"/>
      <c r="CHJ175" s="2"/>
      <c r="CHK175" s="2"/>
      <c r="CHL175" s="2"/>
      <c r="CHM175" s="2"/>
      <c r="CHN175" s="2"/>
      <c r="CHO175" s="2"/>
      <c r="CHP175" s="2"/>
      <c r="CHQ175" s="2"/>
      <c r="CHR175" s="2"/>
      <c r="CHS175" s="2"/>
      <c r="CHT175" s="2"/>
      <c r="CHU175" s="2"/>
      <c r="CHV175" s="2"/>
      <c r="CHW175" s="2"/>
      <c r="CHX175" s="2"/>
      <c r="CHY175" s="2"/>
      <c r="CHZ175" s="2"/>
      <c r="CIA175" s="2"/>
      <c r="CIB175" s="2"/>
      <c r="CIC175" s="2"/>
      <c r="CID175" s="2"/>
      <c r="CIE175" s="2"/>
      <c r="CIF175" s="2"/>
      <c r="CIG175" s="2"/>
      <c r="CIH175" s="2"/>
      <c r="CII175" s="2"/>
      <c r="CIJ175" s="2"/>
      <c r="CIK175" s="2"/>
      <c r="CIL175" s="2"/>
      <c r="CIM175" s="2"/>
      <c r="CIN175" s="2"/>
      <c r="CIO175" s="2"/>
      <c r="CIP175" s="2"/>
      <c r="CIQ175" s="2"/>
      <c r="CIR175" s="2"/>
      <c r="CIS175" s="2"/>
      <c r="CIT175" s="2"/>
      <c r="CIU175" s="2"/>
      <c r="CIV175" s="2"/>
      <c r="CIW175" s="2"/>
      <c r="CIX175" s="2"/>
      <c r="CIY175" s="2"/>
      <c r="CIZ175" s="2"/>
      <c r="CJA175" s="2"/>
      <c r="CJB175" s="2"/>
      <c r="CJC175" s="2"/>
      <c r="CJD175" s="2"/>
      <c r="CJE175" s="2"/>
      <c r="CJF175" s="2"/>
      <c r="CJG175" s="2"/>
      <c r="CJH175" s="2"/>
      <c r="CJI175" s="2"/>
      <c r="CJJ175" s="2"/>
      <c r="CJK175" s="2"/>
      <c r="CJL175" s="2"/>
      <c r="CJM175" s="2"/>
      <c r="CJN175" s="2"/>
      <c r="CJO175" s="2"/>
      <c r="CJP175" s="2"/>
      <c r="CJQ175" s="2"/>
      <c r="CJR175" s="2"/>
      <c r="CJS175" s="2"/>
      <c r="CJT175" s="2"/>
      <c r="CJU175" s="2"/>
      <c r="CJV175" s="2"/>
      <c r="CJW175" s="2"/>
      <c r="CJX175" s="2"/>
      <c r="CJY175" s="2"/>
      <c r="CJZ175" s="2"/>
      <c r="CKA175" s="2"/>
      <c r="CKB175" s="2"/>
      <c r="CKC175" s="2"/>
      <c r="CKD175" s="2"/>
      <c r="CKE175" s="2"/>
      <c r="CKF175" s="2"/>
      <c r="CKG175" s="2"/>
      <c r="CKH175" s="2"/>
      <c r="CKI175" s="2"/>
      <c r="CKJ175" s="2"/>
      <c r="CKK175" s="2"/>
      <c r="CKL175" s="2"/>
      <c r="CKM175" s="2"/>
      <c r="CKN175" s="2"/>
      <c r="CKO175" s="2"/>
      <c r="CKP175" s="2"/>
      <c r="CKQ175" s="2"/>
      <c r="CKR175" s="2"/>
      <c r="CKS175" s="2"/>
      <c r="CKT175" s="2"/>
      <c r="CKU175" s="2"/>
      <c r="CKV175" s="2"/>
      <c r="CKW175" s="2"/>
      <c r="CKX175" s="2"/>
      <c r="CKY175" s="2"/>
      <c r="CKZ175" s="2"/>
      <c r="CLA175" s="2"/>
      <c r="CLB175" s="2"/>
      <c r="CLC175" s="2"/>
      <c r="CLD175" s="2"/>
      <c r="CLE175" s="2"/>
      <c r="CLF175" s="2"/>
      <c r="CLG175" s="2"/>
      <c r="CLH175" s="2"/>
      <c r="CLI175" s="2"/>
      <c r="CLJ175" s="2"/>
      <c r="CLK175" s="2"/>
      <c r="CLL175" s="2"/>
      <c r="CLM175" s="2"/>
      <c r="CLN175" s="2"/>
      <c r="CLO175" s="2"/>
      <c r="CLP175" s="2"/>
      <c r="CLQ175" s="2"/>
      <c r="CLR175" s="2"/>
      <c r="CLS175" s="2"/>
      <c r="CLT175" s="2"/>
      <c r="CLU175" s="2"/>
      <c r="CLV175" s="2"/>
      <c r="CLW175" s="2"/>
      <c r="CLX175" s="2"/>
      <c r="CLY175" s="2"/>
      <c r="CLZ175" s="2"/>
      <c r="CMA175" s="2"/>
      <c r="CMB175" s="2"/>
      <c r="CMC175" s="2"/>
      <c r="CMD175" s="2"/>
      <c r="CME175" s="2"/>
      <c r="CMF175" s="2"/>
      <c r="CMG175" s="2"/>
      <c r="CMH175" s="2"/>
      <c r="CMI175" s="2"/>
      <c r="CMJ175" s="2"/>
      <c r="CMK175" s="2"/>
      <c r="CML175" s="2"/>
      <c r="CMM175" s="2"/>
      <c r="CMN175" s="2"/>
      <c r="CMO175" s="2"/>
      <c r="CMP175" s="2"/>
      <c r="CMQ175" s="2"/>
      <c r="CMR175" s="2"/>
      <c r="CMS175" s="2"/>
      <c r="CMT175" s="2"/>
      <c r="CMU175" s="2"/>
      <c r="CMV175" s="2"/>
      <c r="CMW175" s="2"/>
      <c r="CMX175" s="2"/>
      <c r="CMY175" s="2"/>
      <c r="CMZ175" s="2"/>
      <c r="CNA175" s="2"/>
      <c r="CNB175" s="2"/>
      <c r="CNC175" s="2"/>
      <c r="CND175" s="2"/>
      <c r="CNE175" s="2"/>
      <c r="CNF175" s="2"/>
      <c r="CNG175" s="2"/>
      <c r="CNH175" s="2"/>
      <c r="CNI175" s="2"/>
      <c r="CNJ175" s="2"/>
      <c r="CNK175" s="2"/>
      <c r="CNL175" s="2"/>
      <c r="CNM175" s="2"/>
      <c r="CNN175" s="2"/>
      <c r="CNO175" s="2"/>
      <c r="CNP175" s="2"/>
      <c r="CNQ175" s="2"/>
      <c r="CNR175" s="2"/>
      <c r="CNS175" s="2"/>
      <c r="CNT175" s="2"/>
      <c r="CNU175" s="2"/>
      <c r="CNV175" s="2"/>
      <c r="CNW175" s="2"/>
      <c r="CNX175" s="2"/>
      <c r="CNY175" s="2"/>
      <c r="CNZ175" s="2"/>
      <c r="COA175" s="2"/>
      <c r="COB175" s="2"/>
      <c r="COC175" s="2"/>
      <c r="COD175" s="2"/>
      <c r="COE175" s="2"/>
      <c r="COF175" s="2"/>
      <c r="COG175" s="2"/>
      <c r="COH175" s="2"/>
      <c r="COI175" s="2"/>
      <c r="COJ175" s="2"/>
      <c r="COK175" s="2"/>
      <c r="COL175" s="2"/>
      <c r="COM175" s="2"/>
      <c r="CON175" s="2"/>
      <c r="COO175" s="2"/>
      <c r="COP175" s="2"/>
      <c r="COQ175" s="2"/>
      <c r="COR175" s="2"/>
      <c r="COS175" s="2"/>
      <c r="COT175" s="2"/>
      <c r="COU175" s="2"/>
      <c r="COV175" s="2"/>
      <c r="COW175" s="2"/>
      <c r="COX175" s="2"/>
      <c r="COY175" s="2"/>
      <c r="COZ175" s="2"/>
      <c r="CPA175" s="2"/>
      <c r="CPB175" s="2"/>
      <c r="CPC175" s="2"/>
      <c r="CPD175" s="2"/>
      <c r="CPE175" s="2"/>
      <c r="CPF175" s="2"/>
      <c r="CPG175" s="2"/>
      <c r="CPH175" s="2"/>
      <c r="CPI175" s="2"/>
      <c r="CPJ175" s="2"/>
      <c r="CPK175" s="2"/>
      <c r="CPL175" s="2"/>
      <c r="CPM175" s="2"/>
      <c r="CPN175" s="2"/>
      <c r="CPO175" s="2"/>
      <c r="CPP175" s="2"/>
      <c r="CPQ175" s="2"/>
      <c r="CPR175" s="2"/>
      <c r="CPS175" s="2"/>
      <c r="CPT175" s="2"/>
      <c r="CPU175" s="2"/>
      <c r="CPV175" s="2"/>
      <c r="CPW175" s="2"/>
      <c r="CPX175" s="2"/>
      <c r="CPY175" s="2"/>
      <c r="CPZ175" s="2"/>
      <c r="CQA175" s="2"/>
      <c r="CQB175" s="2"/>
      <c r="CQC175" s="2"/>
      <c r="CQD175" s="2"/>
      <c r="CQE175" s="2"/>
      <c r="CQF175" s="2"/>
      <c r="CQG175" s="2"/>
      <c r="CQH175" s="2"/>
      <c r="CQI175" s="2"/>
      <c r="CQJ175" s="2"/>
      <c r="CQK175" s="2"/>
      <c r="CQL175" s="2"/>
      <c r="CQM175" s="2"/>
      <c r="CQN175" s="2"/>
      <c r="CQO175" s="2"/>
      <c r="CQP175" s="2"/>
      <c r="CQQ175" s="2"/>
      <c r="CQR175" s="2"/>
      <c r="CQS175" s="2"/>
      <c r="CQT175" s="2"/>
      <c r="CQU175" s="2"/>
      <c r="CQV175" s="2"/>
      <c r="CQW175" s="2"/>
      <c r="CQX175" s="2"/>
      <c r="CQY175" s="2"/>
      <c r="CQZ175" s="2"/>
      <c r="CRA175" s="2"/>
      <c r="CRB175" s="2"/>
      <c r="CRC175" s="2"/>
      <c r="CRD175" s="2"/>
      <c r="CRE175" s="2"/>
      <c r="CRF175" s="2"/>
      <c r="CRG175" s="2"/>
      <c r="CRH175" s="2"/>
      <c r="CRI175" s="2"/>
      <c r="CRJ175" s="2"/>
      <c r="CRK175" s="2"/>
      <c r="CRL175" s="2"/>
      <c r="CRM175" s="2"/>
      <c r="CRN175" s="2"/>
      <c r="CRO175" s="2"/>
      <c r="CRP175" s="2"/>
      <c r="CRQ175" s="2"/>
      <c r="CRR175" s="2"/>
      <c r="CRS175" s="2"/>
      <c r="CRT175" s="2"/>
      <c r="CRU175" s="2"/>
      <c r="CRV175" s="2"/>
      <c r="CRW175" s="2"/>
      <c r="CRX175" s="2"/>
      <c r="CRY175" s="2"/>
      <c r="CRZ175" s="2"/>
      <c r="CSA175" s="2"/>
      <c r="CSB175" s="2"/>
      <c r="CSC175" s="2"/>
      <c r="CSD175" s="2"/>
      <c r="CSE175" s="2"/>
      <c r="CSF175" s="2"/>
      <c r="CSG175" s="2"/>
      <c r="CSH175" s="2"/>
      <c r="CSI175" s="2"/>
      <c r="CSJ175" s="2"/>
      <c r="CSK175" s="2"/>
      <c r="CSL175" s="2"/>
      <c r="CSM175" s="2"/>
      <c r="CSN175" s="2"/>
      <c r="CSO175" s="2"/>
      <c r="CSP175" s="2"/>
      <c r="CSQ175" s="2"/>
      <c r="CSR175" s="2"/>
      <c r="CSS175" s="2"/>
      <c r="CST175" s="2"/>
      <c r="CSU175" s="2"/>
      <c r="CSV175" s="2"/>
      <c r="CSW175" s="2"/>
      <c r="CSX175" s="2"/>
      <c r="CSY175" s="2"/>
      <c r="CSZ175" s="2"/>
      <c r="CTA175" s="2"/>
      <c r="CTB175" s="2"/>
      <c r="CTC175" s="2"/>
      <c r="CTD175" s="2"/>
      <c r="CTE175" s="2"/>
      <c r="CTF175" s="2"/>
      <c r="CTG175" s="2"/>
      <c r="CTH175" s="2"/>
      <c r="CTI175" s="2"/>
      <c r="CTJ175" s="2"/>
      <c r="CTK175" s="2"/>
      <c r="CTL175" s="2"/>
      <c r="CTM175" s="2"/>
      <c r="CTN175" s="2"/>
      <c r="CTO175" s="2"/>
      <c r="CTP175" s="2"/>
      <c r="CTQ175" s="2"/>
      <c r="CTR175" s="2"/>
      <c r="CTS175" s="2"/>
      <c r="CTT175" s="2"/>
      <c r="CTU175" s="2"/>
      <c r="CTV175" s="2"/>
      <c r="CTW175" s="2"/>
      <c r="CTX175" s="2"/>
      <c r="CTY175" s="2"/>
      <c r="CTZ175" s="2"/>
      <c r="CUA175" s="2"/>
      <c r="CUB175" s="2"/>
      <c r="CUC175" s="2"/>
      <c r="CUD175" s="2"/>
      <c r="CUE175" s="2"/>
      <c r="CUF175" s="2"/>
      <c r="CUG175" s="2"/>
      <c r="CUH175" s="2"/>
      <c r="CUI175" s="2"/>
      <c r="CUJ175" s="2"/>
      <c r="CUK175" s="2"/>
      <c r="CUL175" s="2"/>
      <c r="CUM175" s="2"/>
      <c r="CUN175" s="2"/>
      <c r="CUO175" s="2"/>
      <c r="CUP175" s="2"/>
      <c r="CUQ175" s="2"/>
      <c r="CUR175" s="2"/>
      <c r="CUS175" s="2"/>
      <c r="CUT175" s="2"/>
      <c r="CUU175" s="2"/>
      <c r="CUV175" s="2"/>
      <c r="CUW175" s="2"/>
      <c r="CUX175" s="2"/>
      <c r="CUY175" s="2"/>
      <c r="CUZ175" s="2"/>
      <c r="CVA175" s="2"/>
      <c r="CVB175" s="2"/>
      <c r="CVC175" s="2"/>
      <c r="CVD175" s="2"/>
      <c r="CVE175" s="2"/>
      <c r="CVF175" s="2"/>
      <c r="CVG175" s="2"/>
      <c r="CVH175" s="2"/>
      <c r="CVI175" s="2"/>
      <c r="CVJ175" s="2"/>
      <c r="CVK175" s="2"/>
      <c r="CVL175" s="2"/>
      <c r="CVM175" s="2"/>
      <c r="CVN175" s="2"/>
      <c r="CVO175" s="2"/>
      <c r="CVP175" s="2"/>
      <c r="CVQ175" s="2"/>
      <c r="CVR175" s="2"/>
      <c r="CVS175" s="2"/>
      <c r="CVT175" s="2"/>
      <c r="CVU175" s="2"/>
      <c r="CVV175" s="2"/>
      <c r="CVW175" s="2"/>
      <c r="CVX175" s="2"/>
      <c r="CVY175" s="2"/>
      <c r="CVZ175" s="2"/>
      <c r="CWA175" s="2"/>
      <c r="CWB175" s="2"/>
      <c r="CWC175" s="2"/>
      <c r="CWD175" s="2"/>
      <c r="CWE175" s="2"/>
      <c r="CWF175" s="2"/>
      <c r="CWG175" s="2"/>
      <c r="CWH175" s="2"/>
      <c r="CWI175" s="2"/>
      <c r="CWJ175" s="2"/>
      <c r="CWK175" s="2"/>
      <c r="CWL175" s="2"/>
      <c r="CWM175" s="2"/>
      <c r="CWN175" s="2"/>
      <c r="CWO175" s="2"/>
      <c r="CWP175" s="2"/>
      <c r="CWQ175" s="2"/>
      <c r="CWR175" s="2"/>
      <c r="CWS175" s="2"/>
      <c r="CWT175" s="2"/>
      <c r="CWU175" s="2"/>
      <c r="CWV175" s="2"/>
      <c r="CWW175" s="2"/>
      <c r="CWX175" s="2"/>
      <c r="CWY175" s="2"/>
      <c r="CWZ175" s="2"/>
      <c r="CXA175" s="2"/>
      <c r="CXB175" s="2"/>
      <c r="CXC175" s="2"/>
      <c r="CXD175" s="2"/>
      <c r="CXE175" s="2"/>
      <c r="CXF175" s="2"/>
      <c r="CXG175" s="2"/>
      <c r="CXH175" s="2"/>
      <c r="CXI175" s="2"/>
      <c r="CXJ175" s="2"/>
      <c r="CXK175" s="2"/>
      <c r="CXL175" s="2"/>
      <c r="CXM175" s="2"/>
      <c r="CXN175" s="2"/>
      <c r="CXO175" s="2"/>
      <c r="CXP175" s="2"/>
      <c r="CXQ175" s="2"/>
      <c r="CXR175" s="2"/>
      <c r="CXS175" s="2"/>
      <c r="CXT175" s="2"/>
      <c r="CXU175" s="2"/>
      <c r="CXV175" s="2"/>
      <c r="CXW175" s="2"/>
      <c r="CXX175" s="2"/>
      <c r="CXY175" s="2"/>
      <c r="CXZ175" s="2"/>
      <c r="CYA175" s="2"/>
      <c r="CYB175" s="2"/>
      <c r="CYC175" s="2"/>
      <c r="CYD175" s="2"/>
      <c r="CYE175" s="2"/>
      <c r="CYF175" s="2"/>
      <c r="CYG175" s="2"/>
      <c r="CYH175" s="2"/>
      <c r="CYI175" s="2"/>
      <c r="CYJ175" s="2"/>
      <c r="CYK175" s="2"/>
      <c r="CYL175" s="2"/>
      <c r="CYM175" s="2"/>
      <c r="CYN175" s="2"/>
      <c r="CYO175" s="2"/>
      <c r="CYP175" s="2"/>
      <c r="CYQ175" s="2"/>
      <c r="CYR175" s="2"/>
      <c r="CYS175" s="2"/>
      <c r="CYT175" s="2"/>
      <c r="CYU175" s="2"/>
      <c r="CYV175" s="2"/>
      <c r="CYW175" s="2"/>
      <c r="CYX175" s="2"/>
      <c r="CYY175" s="2"/>
      <c r="CYZ175" s="2"/>
      <c r="CZA175" s="2"/>
      <c r="CZB175" s="2"/>
      <c r="CZC175" s="2"/>
      <c r="CZD175" s="2"/>
      <c r="CZE175" s="2"/>
      <c r="CZF175" s="2"/>
      <c r="CZG175" s="2"/>
      <c r="CZH175" s="2"/>
      <c r="CZI175" s="2"/>
      <c r="CZJ175" s="2"/>
      <c r="CZK175" s="2"/>
      <c r="CZL175" s="2"/>
      <c r="CZM175" s="2"/>
      <c r="CZN175" s="2"/>
      <c r="CZO175" s="2"/>
      <c r="CZP175" s="2"/>
      <c r="CZQ175" s="2"/>
      <c r="CZR175" s="2"/>
      <c r="CZS175" s="2"/>
      <c r="CZT175" s="2"/>
      <c r="CZU175" s="2"/>
      <c r="CZV175" s="2"/>
      <c r="CZW175" s="2"/>
      <c r="CZX175" s="2"/>
      <c r="CZY175" s="2"/>
      <c r="CZZ175" s="2"/>
      <c r="DAA175" s="2"/>
      <c r="DAB175" s="2"/>
      <c r="DAC175" s="2"/>
      <c r="DAD175" s="2"/>
      <c r="DAE175" s="2"/>
      <c r="DAF175" s="2"/>
      <c r="DAG175" s="2"/>
      <c r="DAH175" s="2"/>
      <c r="DAI175" s="2"/>
      <c r="DAJ175" s="2"/>
      <c r="DAK175" s="2"/>
      <c r="DAL175" s="2"/>
      <c r="DAM175" s="2"/>
      <c r="DAN175" s="2"/>
      <c r="DAO175" s="2"/>
      <c r="DAP175" s="2"/>
      <c r="DAQ175" s="2"/>
      <c r="DAR175" s="2"/>
      <c r="DAS175" s="2"/>
      <c r="DAT175" s="2"/>
      <c r="DAU175" s="2"/>
      <c r="DAV175" s="2"/>
      <c r="DAW175" s="2"/>
      <c r="DAX175" s="2"/>
      <c r="DAY175" s="2"/>
      <c r="DAZ175" s="2"/>
      <c r="DBA175" s="2"/>
      <c r="DBB175" s="2"/>
      <c r="DBC175" s="2"/>
      <c r="DBD175" s="2"/>
      <c r="DBE175" s="2"/>
      <c r="DBF175" s="2"/>
      <c r="DBG175" s="2"/>
      <c r="DBH175" s="2"/>
      <c r="DBI175" s="2"/>
      <c r="DBJ175" s="2"/>
      <c r="DBK175" s="2"/>
      <c r="DBL175" s="2"/>
      <c r="DBM175" s="2"/>
      <c r="DBN175" s="2"/>
      <c r="DBO175" s="2"/>
      <c r="DBP175" s="2"/>
      <c r="DBQ175" s="2"/>
      <c r="DBR175" s="2"/>
      <c r="DBS175" s="2"/>
      <c r="DBT175" s="2"/>
      <c r="DBU175" s="2"/>
      <c r="DBV175" s="2"/>
      <c r="DBW175" s="2"/>
      <c r="DBX175" s="2"/>
      <c r="DBY175" s="2"/>
      <c r="DBZ175" s="2"/>
      <c r="DCA175" s="2"/>
      <c r="DCB175" s="2"/>
      <c r="DCC175" s="2"/>
      <c r="DCD175" s="2"/>
      <c r="DCE175" s="2"/>
      <c r="DCF175" s="2"/>
      <c r="DCG175" s="2"/>
      <c r="DCH175" s="2"/>
      <c r="DCI175" s="2"/>
      <c r="DCJ175" s="2"/>
      <c r="DCK175" s="2"/>
      <c r="DCL175" s="2"/>
      <c r="DCM175" s="2"/>
      <c r="DCN175" s="2"/>
      <c r="DCO175" s="2"/>
      <c r="DCP175" s="2"/>
      <c r="DCQ175" s="2"/>
      <c r="DCR175" s="2"/>
      <c r="DCS175" s="2"/>
      <c r="DCT175" s="2"/>
      <c r="DCU175" s="2"/>
      <c r="DCV175" s="2"/>
      <c r="DCW175" s="2"/>
      <c r="DCX175" s="2"/>
      <c r="DCY175" s="2"/>
      <c r="DCZ175" s="2"/>
      <c r="DDA175" s="2"/>
      <c r="DDB175" s="2"/>
      <c r="DDC175" s="2"/>
      <c r="DDD175" s="2"/>
      <c r="DDE175" s="2"/>
      <c r="DDF175" s="2"/>
      <c r="DDG175" s="2"/>
      <c r="DDH175" s="2"/>
      <c r="DDI175" s="2"/>
      <c r="DDJ175" s="2"/>
      <c r="DDK175" s="2"/>
      <c r="DDL175" s="2"/>
      <c r="DDM175" s="2"/>
      <c r="DDN175" s="2"/>
      <c r="DDO175" s="2"/>
      <c r="DDP175" s="2"/>
      <c r="DDQ175" s="2"/>
      <c r="DDR175" s="2"/>
      <c r="DDS175" s="2"/>
      <c r="DDT175" s="2"/>
      <c r="DDU175" s="2"/>
      <c r="DDV175" s="2"/>
      <c r="DDW175" s="2"/>
      <c r="DDX175" s="2"/>
      <c r="DDY175" s="2"/>
      <c r="DDZ175" s="2"/>
      <c r="DEA175" s="2"/>
      <c r="DEB175" s="2"/>
      <c r="DEC175" s="2"/>
      <c r="DED175" s="2"/>
      <c r="DEE175" s="2"/>
      <c r="DEF175" s="2"/>
      <c r="DEG175" s="2"/>
      <c r="DEH175" s="2"/>
      <c r="DEI175" s="2"/>
      <c r="DEJ175" s="2"/>
      <c r="DEK175" s="2"/>
      <c r="DEL175" s="2"/>
      <c r="DEM175" s="2"/>
      <c r="DEN175" s="2"/>
      <c r="DEO175" s="2"/>
      <c r="DEP175" s="2"/>
      <c r="DEQ175" s="2"/>
      <c r="DER175" s="2"/>
      <c r="DES175" s="2"/>
      <c r="DET175" s="2"/>
      <c r="DEU175" s="2"/>
      <c r="DEV175" s="2"/>
      <c r="DEW175" s="2"/>
      <c r="DEX175" s="2"/>
      <c r="DEY175" s="2"/>
      <c r="DEZ175" s="2"/>
      <c r="DFA175" s="2"/>
      <c r="DFB175" s="2"/>
      <c r="DFC175" s="2"/>
      <c r="DFD175" s="2"/>
      <c r="DFE175" s="2"/>
      <c r="DFF175" s="2"/>
      <c r="DFG175" s="2"/>
      <c r="DFH175" s="2"/>
      <c r="DFI175" s="2"/>
      <c r="DFJ175" s="2"/>
      <c r="DFK175" s="2"/>
      <c r="DFL175" s="2"/>
      <c r="DFM175" s="2"/>
      <c r="DFN175" s="2"/>
      <c r="DFO175" s="2"/>
      <c r="DFP175" s="2"/>
      <c r="DFQ175" s="2"/>
      <c r="DFR175" s="2"/>
      <c r="DFS175" s="2"/>
      <c r="DFT175" s="2"/>
      <c r="DFU175" s="2"/>
      <c r="DFV175" s="2"/>
      <c r="DFW175" s="2"/>
      <c r="DFX175" s="2"/>
      <c r="DFY175" s="2"/>
      <c r="DFZ175" s="2"/>
      <c r="DGA175" s="2"/>
      <c r="DGB175" s="2"/>
      <c r="DGC175" s="2"/>
      <c r="DGD175" s="2"/>
      <c r="DGE175" s="2"/>
      <c r="DGF175" s="2"/>
      <c r="DGG175" s="2"/>
      <c r="DGH175" s="2"/>
      <c r="DGI175" s="2"/>
      <c r="DGJ175" s="2"/>
      <c r="DGK175" s="2"/>
      <c r="DGL175" s="2"/>
      <c r="DGM175" s="2"/>
      <c r="DGN175" s="2"/>
      <c r="DGO175" s="2"/>
      <c r="DGP175" s="2"/>
      <c r="DGQ175" s="2"/>
      <c r="DGR175" s="2"/>
      <c r="DGS175" s="2"/>
      <c r="DGT175" s="2"/>
      <c r="DGU175" s="2"/>
      <c r="DGV175" s="2"/>
      <c r="DGW175" s="2"/>
      <c r="DGX175" s="2"/>
      <c r="DGY175" s="2"/>
      <c r="DGZ175" s="2"/>
      <c r="DHA175" s="2"/>
      <c r="DHB175" s="2"/>
      <c r="DHC175" s="2"/>
      <c r="DHD175" s="2"/>
      <c r="DHE175" s="2"/>
      <c r="DHF175" s="2"/>
      <c r="DHG175" s="2"/>
      <c r="DHH175" s="2"/>
      <c r="DHI175" s="2"/>
      <c r="DHJ175" s="2"/>
      <c r="DHK175" s="2"/>
      <c r="DHL175" s="2"/>
      <c r="DHM175" s="2"/>
      <c r="DHN175" s="2"/>
      <c r="DHO175" s="2"/>
      <c r="DHP175" s="2"/>
      <c r="DHQ175" s="2"/>
      <c r="DHR175" s="2"/>
      <c r="DHS175" s="2"/>
      <c r="DHT175" s="2"/>
      <c r="DHU175" s="2"/>
      <c r="DHV175" s="2"/>
      <c r="DHW175" s="2"/>
      <c r="DHX175" s="2"/>
      <c r="DHY175" s="2"/>
      <c r="DHZ175" s="2"/>
      <c r="DIA175" s="2"/>
      <c r="DIB175" s="2"/>
      <c r="DIC175" s="2"/>
      <c r="DID175" s="2"/>
      <c r="DIE175" s="2"/>
      <c r="DIF175" s="2"/>
      <c r="DIG175" s="2"/>
      <c r="DIH175" s="2"/>
      <c r="DII175" s="2"/>
      <c r="DIJ175" s="2"/>
      <c r="DIK175" s="2"/>
      <c r="DIL175" s="2"/>
      <c r="DIM175" s="2"/>
      <c r="DIN175" s="2"/>
      <c r="DIO175" s="2"/>
      <c r="DIP175" s="2"/>
      <c r="DIQ175" s="2"/>
      <c r="DIR175" s="2"/>
      <c r="DIS175" s="2"/>
      <c r="DIT175" s="2"/>
      <c r="DIU175" s="2"/>
      <c r="DIV175" s="2"/>
      <c r="DIW175" s="2"/>
      <c r="DIX175" s="2"/>
      <c r="DIY175" s="2"/>
      <c r="DIZ175" s="2"/>
      <c r="DJA175" s="2"/>
      <c r="DJB175" s="2"/>
      <c r="DJC175" s="2"/>
      <c r="DJD175" s="2"/>
      <c r="DJE175" s="2"/>
      <c r="DJF175" s="2"/>
      <c r="DJG175" s="2"/>
      <c r="DJH175" s="2"/>
      <c r="DJI175" s="2"/>
      <c r="DJJ175" s="2"/>
      <c r="DJK175" s="2"/>
      <c r="DJL175" s="2"/>
      <c r="DJM175" s="2"/>
      <c r="DJN175" s="2"/>
      <c r="DJO175" s="2"/>
      <c r="DJP175" s="2"/>
      <c r="DJQ175" s="2"/>
      <c r="DJR175" s="2"/>
      <c r="DJS175" s="2"/>
      <c r="DJT175" s="2"/>
      <c r="DJU175" s="2"/>
      <c r="DJV175" s="2"/>
      <c r="DJW175" s="2"/>
      <c r="DJX175" s="2"/>
      <c r="DJY175" s="2"/>
      <c r="DJZ175" s="2"/>
      <c r="DKA175" s="2"/>
      <c r="DKB175" s="2"/>
      <c r="DKC175" s="2"/>
      <c r="DKD175" s="2"/>
      <c r="DKE175" s="2"/>
      <c r="DKF175" s="2"/>
      <c r="DKG175" s="2"/>
      <c r="DKH175" s="2"/>
      <c r="DKI175" s="2"/>
      <c r="DKJ175" s="2"/>
      <c r="DKK175" s="2"/>
      <c r="DKL175" s="2"/>
      <c r="DKM175" s="2"/>
      <c r="DKN175" s="2"/>
      <c r="DKO175" s="2"/>
      <c r="DKP175" s="2"/>
      <c r="DKQ175" s="2"/>
      <c r="DKR175" s="2"/>
      <c r="DKS175" s="2"/>
      <c r="DKT175" s="2"/>
      <c r="DKU175" s="2"/>
      <c r="DKV175" s="2"/>
      <c r="DKW175" s="2"/>
      <c r="DKX175" s="2"/>
      <c r="DKY175" s="2"/>
      <c r="DKZ175" s="2"/>
      <c r="DLA175" s="2"/>
      <c r="DLB175" s="2"/>
      <c r="DLC175" s="2"/>
      <c r="DLD175" s="2"/>
      <c r="DLE175" s="2"/>
      <c r="DLF175" s="2"/>
      <c r="DLG175" s="2"/>
      <c r="DLH175" s="2"/>
      <c r="DLI175" s="2"/>
      <c r="DLJ175" s="2"/>
      <c r="DLK175" s="2"/>
      <c r="DLL175" s="2"/>
      <c r="DLM175" s="2"/>
      <c r="DLN175" s="2"/>
      <c r="DLO175" s="2"/>
      <c r="DLP175" s="2"/>
      <c r="DLQ175" s="2"/>
      <c r="DLR175" s="2"/>
      <c r="DLS175" s="2"/>
      <c r="DLT175" s="2"/>
      <c r="DLU175" s="2"/>
      <c r="DLV175" s="2"/>
      <c r="DLW175" s="2"/>
      <c r="DLX175" s="2"/>
      <c r="DLY175" s="2"/>
      <c r="DLZ175" s="2"/>
      <c r="DMA175" s="2"/>
      <c r="DMB175" s="2"/>
      <c r="DMC175" s="2"/>
      <c r="DMD175" s="2"/>
      <c r="DME175" s="2"/>
      <c r="DMF175" s="2"/>
      <c r="DMG175" s="2"/>
      <c r="DMH175" s="2"/>
      <c r="DMI175" s="2"/>
      <c r="DMJ175" s="2"/>
      <c r="DMK175" s="2"/>
      <c r="DML175" s="2"/>
      <c r="DMM175" s="2"/>
      <c r="DMN175" s="2"/>
      <c r="DMO175" s="2"/>
      <c r="DMP175" s="2"/>
      <c r="DMQ175" s="2"/>
      <c r="DMR175" s="2"/>
      <c r="DMS175" s="2"/>
      <c r="DMT175" s="2"/>
      <c r="DMU175" s="2"/>
      <c r="DMV175" s="2"/>
      <c r="DMW175" s="2"/>
      <c r="DMX175" s="2"/>
      <c r="DMY175" s="2"/>
      <c r="DMZ175" s="2"/>
      <c r="DNA175" s="2"/>
      <c r="DNB175" s="2"/>
      <c r="DNC175" s="2"/>
      <c r="DND175" s="2"/>
      <c r="DNE175" s="2"/>
      <c r="DNF175" s="2"/>
      <c r="DNG175" s="2"/>
      <c r="DNH175" s="2"/>
      <c r="DNI175" s="2"/>
      <c r="DNJ175" s="2"/>
      <c r="DNK175" s="2"/>
      <c r="DNL175" s="2"/>
      <c r="DNM175" s="2"/>
      <c r="DNN175" s="2"/>
      <c r="DNO175" s="2"/>
      <c r="DNP175" s="2"/>
      <c r="DNQ175" s="2"/>
      <c r="DNR175" s="2"/>
      <c r="DNS175" s="2"/>
      <c r="DNT175" s="2"/>
      <c r="DNU175" s="2"/>
      <c r="DNV175" s="2"/>
      <c r="DNW175" s="2"/>
      <c r="DNX175" s="2"/>
      <c r="DNY175" s="2"/>
      <c r="DNZ175" s="2"/>
      <c r="DOA175" s="2"/>
      <c r="DOB175" s="2"/>
      <c r="DOC175" s="2"/>
      <c r="DOD175" s="2"/>
      <c r="DOE175" s="2"/>
      <c r="DOF175" s="2"/>
      <c r="DOG175" s="2"/>
      <c r="DOH175" s="2"/>
      <c r="DOI175" s="2"/>
      <c r="DOJ175" s="2"/>
      <c r="DOK175" s="2"/>
      <c r="DOL175" s="2"/>
      <c r="DOM175" s="2"/>
      <c r="DON175" s="2"/>
      <c r="DOO175" s="2"/>
      <c r="DOP175" s="2"/>
      <c r="DOQ175" s="2"/>
      <c r="DOR175" s="2"/>
      <c r="DOS175" s="2"/>
      <c r="DOT175" s="2"/>
      <c r="DOU175" s="2"/>
      <c r="DOV175" s="2"/>
      <c r="DOW175" s="2"/>
      <c r="DOX175" s="2"/>
      <c r="DOY175" s="2"/>
      <c r="DOZ175" s="2"/>
      <c r="DPA175" s="2"/>
      <c r="DPB175" s="2"/>
      <c r="DPC175" s="2"/>
      <c r="DPD175" s="2"/>
      <c r="DPE175" s="2"/>
      <c r="DPF175" s="2"/>
      <c r="DPG175" s="2"/>
      <c r="DPH175" s="2"/>
      <c r="DPI175" s="2"/>
      <c r="DPJ175" s="2"/>
      <c r="DPK175" s="2"/>
      <c r="DPL175" s="2"/>
      <c r="DPM175" s="2"/>
      <c r="DPN175" s="2"/>
      <c r="DPO175" s="2"/>
      <c r="DPP175" s="2"/>
      <c r="DPQ175" s="2"/>
      <c r="DPR175" s="2"/>
      <c r="DPS175" s="2"/>
      <c r="DPT175" s="2"/>
      <c r="DPU175" s="2"/>
      <c r="DPV175" s="2"/>
      <c r="DPW175" s="2"/>
      <c r="DPX175" s="2"/>
      <c r="DPY175" s="2"/>
      <c r="DPZ175" s="2"/>
      <c r="DQA175" s="2"/>
      <c r="DQB175" s="2"/>
      <c r="DQC175" s="2"/>
      <c r="DQD175" s="2"/>
      <c r="DQE175" s="2"/>
      <c r="DQF175" s="2"/>
      <c r="DQG175" s="2"/>
      <c r="DQH175" s="2"/>
      <c r="DQI175" s="2"/>
      <c r="DQJ175" s="2"/>
      <c r="DQK175" s="2"/>
      <c r="DQL175" s="2"/>
      <c r="DQM175" s="2"/>
      <c r="DQN175" s="2"/>
      <c r="DQO175" s="2"/>
      <c r="DQP175" s="2"/>
      <c r="DQQ175" s="2"/>
      <c r="DQR175" s="2"/>
      <c r="DQS175" s="2"/>
      <c r="DQT175" s="2"/>
      <c r="DQU175" s="2"/>
      <c r="DQV175" s="2"/>
      <c r="DQW175" s="2"/>
      <c r="DQX175" s="2"/>
      <c r="DQY175" s="2"/>
      <c r="DQZ175" s="2"/>
      <c r="DRA175" s="2"/>
      <c r="DRB175" s="2"/>
      <c r="DRC175" s="2"/>
      <c r="DRD175" s="2"/>
      <c r="DRE175" s="2"/>
      <c r="DRF175" s="2"/>
      <c r="DRG175" s="2"/>
      <c r="DRH175" s="2"/>
      <c r="DRI175" s="2"/>
      <c r="DRJ175" s="2"/>
      <c r="DRK175" s="2"/>
      <c r="DRL175" s="2"/>
      <c r="DRM175" s="2"/>
      <c r="DRN175" s="2"/>
      <c r="DRO175" s="2"/>
      <c r="DRP175" s="2"/>
      <c r="DRQ175" s="2"/>
      <c r="DRR175" s="2"/>
      <c r="DRS175" s="2"/>
      <c r="DRT175" s="2"/>
      <c r="DRU175" s="2"/>
      <c r="DRV175" s="2"/>
      <c r="DRW175" s="2"/>
      <c r="DRX175" s="2"/>
      <c r="DRY175" s="2"/>
      <c r="DRZ175" s="2"/>
      <c r="DSA175" s="2"/>
      <c r="DSB175" s="2"/>
      <c r="DSC175" s="2"/>
      <c r="DSD175" s="2"/>
      <c r="DSE175" s="2"/>
      <c r="DSF175" s="2"/>
      <c r="DSG175" s="2"/>
      <c r="DSH175" s="2"/>
      <c r="DSI175" s="2"/>
      <c r="DSJ175" s="2"/>
      <c r="DSK175" s="2"/>
      <c r="DSL175" s="2"/>
      <c r="DSM175" s="2"/>
      <c r="DSN175" s="2"/>
      <c r="DSO175" s="2"/>
      <c r="DSP175" s="2"/>
      <c r="DSQ175" s="2"/>
      <c r="DSR175" s="2"/>
      <c r="DSS175" s="2"/>
      <c r="DST175" s="2"/>
      <c r="DSU175" s="2"/>
      <c r="DSV175" s="2"/>
      <c r="DSW175" s="2"/>
      <c r="DSX175" s="2"/>
      <c r="DSY175" s="2"/>
      <c r="DSZ175" s="2"/>
      <c r="DTA175" s="2"/>
      <c r="DTB175" s="2"/>
      <c r="DTC175" s="2"/>
      <c r="DTD175" s="2"/>
      <c r="DTE175" s="2"/>
      <c r="DTF175" s="2"/>
      <c r="DTG175" s="2"/>
      <c r="DTH175" s="2"/>
      <c r="DTI175" s="2"/>
      <c r="DTJ175" s="2"/>
      <c r="DTK175" s="2"/>
      <c r="DTL175" s="2"/>
      <c r="DTM175" s="2"/>
      <c r="DTN175" s="2"/>
      <c r="DTO175" s="2"/>
      <c r="DTP175" s="2"/>
      <c r="DTQ175" s="2"/>
      <c r="DTR175" s="2"/>
      <c r="DTS175" s="2"/>
      <c r="DTT175" s="2"/>
      <c r="DTU175" s="2"/>
      <c r="DTV175" s="2"/>
      <c r="DTW175" s="2"/>
      <c r="DTX175" s="2"/>
      <c r="DTY175" s="2"/>
      <c r="DTZ175" s="2"/>
      <c r="DUA175" s="2"/>
      <c r="DUB175" s="2"/>
      <c r="DUC175" s="2"/>
      <c r="DUD175" s="2"/>
      <c r="DUE175" s="2"/>
      <c r="DUF175" s="2"/>
      <c r="DUG175" s="2"/>
      <c r="DUH175" s="2"/>
      <c r="DUI175" s="2"/>
      <c r="DUJ175" s="2"/>
      <c r="DUK175" s="2"/>
      <c r="DUL175" s="2"/>
      <c r="DUM175" s="2"/>
      <c r="DUN175" s="2"/>
      <c r="DUO175" s="2"/>
      <c r="DUP175" s="2"/>
      <c r="DUQ175" s="2"/>
      <c r="DUR175" s="2"/>
      <c r="DUS175" s="2"/>
      <c r="DUT175" s="2"/>
      <c r="DUU175" s="2"/>
      <c r="DUV175" s="2"/>
      <c r="DUW175" s="2"/>
      <c r="DUX175" s="2"/>
      <c r="DUY175" s="2"/>
      <c r="DUZ175" s="2"/>
      <c r="DVA175" s="2"/>
      <c r="DVB175" s="2"/>
      <c r="DVC175" s="2"/>
      <c r="DVD175" s="2"/>
      <c r="DVE175" s="2"/>
      <c r="DVF175" s="2"/>
      <c r="DVG175" s="2"/>
      <c r="DVH175" s="2"/>
      <c r="DVI175" s="2"/>
      <c r="DVJ175" s="2"/>
      <c r="DVK175" s="2"/>
      <c r="DVL175" s="2"/>
      <c r="DVM175" s="2"/>
      <c r="DVN175" s="2"/>
      <c r="DVO175" s="2"/>
      <c r="DVP175" s="2"/>
      <c r="DVQ175" s="2"/>
      <c r="DVR175" s="2"/>
      <c r="DVS175" s="2"/>
      <c r="DVT175" s="2"/>
      <c r="DVU175" s="2"/>
      <c r="DVV175" s="2"/>
      <c r="DVW175" s="2"/>
      <c r="DVX175" s="2"/>
      <c r="DVY175" s="2"/>
      <c r="DVZ175" s="2"/>
      <c r="DWA175" s="2"/>
      <c r="DWB175" s="2"/>
      <c r="DWC175" s="2"/>
      <c r="DWD175" s="2"/>
      <c r="DWE175" s="2"/>
      <c r="DWF175" s="2"/>
      <c r="DWG175" s="2"/>
      <c r="DWH175" s="2"/>
      <c r="DWI175" s="2"/>
      <c r="DWJ175" s="2"/>
      <c r="DWK175" s="2"/>
      <c r="DWL175" s="2"/>
      <c r="DWM175" s="2"/>
      <c r="DWN175" s="2"/>
      <c r="DWO175" s="2"/>
      <c r="DWP175" s="2"/>
      <c r="DWQ175" s="2"/>
      <c r="DWR175" s="2"/>
      <c r="DWS175" s="2"/>
      <c r="DWT175" s="2"/>
      <c r="DWU175" s="2"/>
      <c r="DWV175" s="2"/>
      <c r="DWW175" s="2"/>
      <c r="DWX175" s="2"/>
      <c r="DWY175" s="2"/>
      <c r="DWZ175" s="2"/>
      <c r="DXA175" s="2"/>
      <c r="DXB175" s="2"/>
      <c r="DXC175" s="2"/>
      <c r="DXD175" s="2"/>
      <c r="DXE175" s="2"/>
      <c r="DXF175" s="2"/>
      <c r="DXG175" s="2"/>
      <c r="DXH175" s="2"/>
      <c r="DXI175" s="2"/>
      <c r="DXJ175" s="2"/>
      <c r="DXK175" s="2"/>
      <c r="DXL175" s="2"/>
      <c r="DXM175" s="2"/>
      <c r="DXN175" s="2"/>
      <c r="DXO175" s="2"/>
      <c r="DXP175" s="2"/>
      <c r="DXQ175" s="2"/>
      <c r="DXR175" s="2"/>
      <c r="DXS175" s="2"/>
      <c r="DXT175" s="2"/>
      <c r="DXU175" s="2"/>
      <c r="DXV175" s="2"/>
      <c r="DXW175" s="2"/>
      <c r="DXX175" s="2"/>
      <c r="DXY175" s="2"/>
      <c r="DXZ175" s="2"/>
      <c r="DYA175" s="2"/>
      <c r="DYB175" s="2"/>
      <c r="DYC175" s="2"/>
      <c r="DYD175" s="2"/>
      <c r="DYE175" s="2"/>
      <c r="DYF175" s="2"/>
      <c r="DYG175" s="2"/>
      <c r="DYH175" s="2"/>
      <c r="DYI175" s="2"/>
      <c r="DYJ175" s="2"/>
      <c r="DYK175" s="2"/>
      <c r="DYL175" s="2"/>
      <c r="DYM175" s="2"/>
      <c r="DYN175" s="2"/>
      <c r="DYO175" s="2"/>
      <c r="DYP175" s="2"/>
      <c r="DYQ175" s="2"/>
      <c r="DYR175" s="2"/>
      <c r="DYS175" s="2"/>
      <c r="DYT175" s="2"/>
      <c r="DYU175" s="2"/>
      <c r="DYV175" s="2"/>
      <c r="DYW175" s="2"/>
      <c r="DYX175" s="2"/>
      <c r="DYY175" s="2"/>
      <c r="DYZ175" s="2"/>
      <c r="DZA175" s="2"/>
      <c r="DZB175" s="2"/>
      <c r="DZC175" s="2"/>
      <c r="DZD175" s="2"/>
      <c r="DZE175" s="2"/>
      <c r="DZF175" s="2"/>
      <c r="DZG175" s="2"/>
      <c r="DZH175" s="2"/>
      <c r="DZI175" s="2"/>
      <c r="DZJ175" s="2"/>
      <c r="DZK175" s="2"/>
      <c r="DZL175" s="2"/>
      <c r="DZM175" s="2"/>
      <c r="DZN175" s="2"/>
      <c r="DZO175" s="2"/>
      <c r="DZP175" s="2"/>
      <c r="DZQ175" s="2"/>
      <c r="DZR175" s="2"/>
      <c r="DZS175" s="2"/>
      <c r="DZT175" s="2"/>
      <c r="DZU175" s="2"/>
      <c r="DZV175" s="2"/>
      <c r="DZW175" s="2"/>
      <c r="DZX175" s="2"/>
      <c r="DZY175" s="2"/>
      <c r="DZZ175" s="2"/>
      <c r="EAA175" s="2"/>
      <c r="EAB175" s="2"/>
      <c r="EAC175" s="2"/>
      <c r="EAD175" s="2"/>
      <c r="EAE175" s="2"/>
      <c r="EAF175" s="2"/>
      <c r="EAG175" s="2"/>
      <c r="EAH175" s="2"/>
      <c r="EAI175" s="2"/>
      <c r="EAJ175" s="2"/>
      <c r="EAK175" s="2"/>
      <c r="EAL175" s="2"/>
      <c r="EAM175" s="2"/>
      <c r="EAN175" s="2"/>
      <c r="EAO175" s="2"/>
      <c r="EAP175" s="2"/>
      <c r="EAQ175" s="2"/>
      <c r="EAR175" s="2"/>
      <c r="EAS175" s="2"/>
      <c r="EAT175" s="2"/>
      <c r="EAU175" s="2"/>
      <c r="EAV175" s="2"/>
      <c r="EAW175" s="2"/>
      <c r="EAX175" s="2"/>
      <c r="EAY175" s="2"/>
      <c r="EAZ175" s="2"/>
      <c r="EBA175" s="2"/>
      <c r="EBB175" s="2"/>
      <c r="EBC175" s="2"/>
      <c r="EBD175" s="2"/>
      <c r="EBE175" s="2"/>
      <c r="EBF175" s="2"/>
      <c r="EBG175" s="2"/>
      <c r="EBH175" s="2"/>
      <c r="EBI175" s="2"/>
      <c r="EBJ175" s="2"/>
      <c r="EBK175" s="2"/>
      <c r="EBL175" s="2"/>
      <c r="EBM175" s="2"/>
      <c r="EBN175" s="2"/>
      <c r="EBO175" s="2"/>
      <c r="EBP175" s="2"/>
      <c r="EBQ175" s="2"/>
      <c r="EBR175" s="2"/>
      <c r="EBS175" s="2"/>
      <c r="EBT175" s="2"/>
      <c r="EBU175" s="2"/>
      <c r="EBV175" s="2"/>
      <c r="EBW175" s="2"/>
      <c r="EBX175" s="2"/>
      <c r="EBY175" s="2"/>
      <c r="EBZ175" s="2"/>
      <c r="ECA175" s="2"/>
      <c r="ECB175" s="2"/>
      <c r="ECC175" s="2"/>
      <c r="ECD175" s="2"/>
      <c r="ECE175" s="2"/>
      <c r="ECF175" s="2"/>
      <c r="ECG175" s="2"/>
      <c r="ECH175" s="2"/>
      <c r="ECI175" s="2"/>
      <c r="ECJ175" s="2"/>
      <c r="ECK175" s="2"/>
      <c r="ECL175" s="2"/>
      <c r="ECM175" s="2"/>
      <c r="ECN175" s="2"/>
      <c r="ECO175" s="2"/>
      <c r="ECP175" s="2"/>
      <c r="ECQ175" s="2"/>
      <c r="ECR175" s="2"/>
      <c r="ECS175" s="2"/>
      <c r="ECT175" s="2"/>
      <c r="ECU175" s="2"/>
      <c r="ECV175" s="2"/>
      <c r="ECW175" s="2"/>
      <c r="ECX175" s="2"/>
      <c r="ECY175" s="2"/>
      <c r="ECZ175" s="2"/>
      <c r="EDA175" s="2"/>
      <c r="EDB175" s="2"/>
      <c r="EDC175" s="2"/>
      <c r="EDD175" s="2"/>
      <c r="EDE175" s="2"/>
      <c r="EDF175" s="2"/>
      <c r="EDG175" s="2"/>
      <c r="EDH175" s="2"/>
      <c r="EDI175" s="2"/>
      <c r="EDJ175" s="2"/>
      <c r="EDK175" s="2"/>
      <c r="EDL175" s="2"/>
      <c r="EDM175" s="2"/>
      <c r="EDN175" s="2"/>
      <c r="EDO175" s="2"/>
      <c r="EDP175" s="2"/>
      <c r="EDQ175" s="2"/>
      <c r="EDR175" s="2"/>
      <c r="EDS175" s="2"/>
      <c r="EDT175" s="2"/>
      <c r="EDU175" s="2"/>
      <c r="EDV175" s="2"/>
      <c r="EDW175" s="2"/>
      <c r="EDX175" s="2"/>
      <c r="EDY175" s="2"/>
      <c r="EDZ175" s="2"/>
      <c r="EEA175" s="2"/>
      <c r="EEB175" s="2"/>
      <c r="EEC175" s="2"/>
      <c r="EED175" s="2"/>
      <c r="EEE175" s="2"/>
      <c r="EEF175" s="2"/>
      <c r="EEG175" s="2"/>
      <c r="EEH175" s="2"/>
      <c r="EEI175" s="2"/>
      <c r="EEJ175" s="2"/>
      <c r="EEK175" s="2"/>
      <c r="EEL175" s="2"/>
      <c r="EEM175" s="2"/>
      <c r="EEN175" s="2"/>
      <c r="EEO175" s="2"/>
      <c r="EEP175" s="2"/>
      <c r="EEQ175" s="2"/>
      <c r="EER175" s="2"/>
      <c r="EES175" s="2"/>
      <c r="EET175" s="2"/>
      <c r="EEU175" s="2"/>
      <c r="EEV175" s="2"/>
      <c r="EEW175" s="2"/>
      <c r="EEX175" s="2"/>
      <c r="EEY175" s="2"/>
      <c r="EEZ175" s="2"/>
      <c r="EFA175" s="2"/>
      <c r="EFB175" s="2"/>
      <c r="EFC175" s="2"/>
      <c r="EFD175" s="2"/>
      <c r="EFE175" s="2"/>
      <c r="EFF175" s="2"/>
      <c r="EFG175" s="2"/>
      <c r="EFH175" s="2"/>
      <c r="EFI175" s="2"/>
      <c r="EFJ175" s="2"/>
      <c r="EFK175" s="2"/>
      <c r="EFL175" s="2"/>
      <c r="EFM175" s="2"/>
      <c r="EFN175" s="2"/>
      <c r="EFO175" s="2"/>
      <c r="EFP175" s="2"/>
      <c r="EFQ175" s="2"/>
      <c r="EFR175" s="2"/>
      <c r="EFS175" s="2"/>
      <c r="EFT175" s="2"/>
      <c r="EFU175" s="2"/>
      <c r="EFV175" s="2"/>
      <c r="EFW175" s="2"/>
      <c r="EFX175" s="2"/>
      <c r="EFY175" s="2"/>
      <c r="EFZ175" s="2"/>
      <c r="EGA175" s="2"/>
      <c r="EGB175" s="2"/>
      <c r="EGC175" s="2"/>
      <c r="EGD175" s="2"/>
      <c r="EGE175" s="2"/>
      <c r="EGF175" s="2"/>
      <c r="EGG175" s="2"/>
      <c r="EGH175" s="2"/>
      <c r="EGI175" s="2"/>
      <c r="EGJ175" s="2"/>
      <c r="EGK175" s="2"/>
      <c r="EGL175" s="2"/>
      <c r="EGM175" s="2"/>
      <c r="EGN175" s="2"/>
      <c r="EGO175" s="2"/>
      <c r="EGP175" s="2"/>
      <c r="EGQ175" s="2"/>
      <c r="EGR175" s="2"/>
      <c r="EGS175" s="2"/>
      <c r="EGT175" s="2"/>
      <c r="EGU175" s="2"/>
      <c r="EGV175" s="2"/>
      <c r="EGW175" s="2"/>
      <c r="EGX175" s="2"/>
      <c r="EGY175" s="2"/>
      <c r="EGZ175" s="2"/>
      <c r="EHA175" s="2"/>
      <c r="EHB175" s="2"/>
      <c r="EHC175" s="2"/>
      <c r="EHD175" s="2"/>
      <c r="EHE175" s="2"/>
      <c r="EHF175" s="2"/>
      <c r="EHG175" s="2"/>
      <c r="EHH175" s="2"/>
      <c r="EHI175" s="2"/>
      <c r="EHJ175" s="2"/>
      <c r="EHK175" s="2"/>
      <c r="EHL175" s="2"/>
      <c r="EHM175" s="2"/>
      <c r="EHN175" s="2"/>
      <c r="EHO175" s="2"/>
      <c r="EHP175" s="2"/>
      <c r="EHQ175" s="2"/>
      <c r="EHR175" s="2"/>
      <c r="EHS175" s="2"/>
      <c r="EHT175" s="2"/>
      <c r="EHU175" s="2"/>
      <c r="EHV175" s="2"/>
      <c r="EHW175" s="2"/>
      <c r="EHX175" s="2"/>
      <c r="EHY175" s="2"/>
      <c r="EHZ175" s="2"/>
      <c r="EIA175" s="2"/>
      <c r="EIB175" s="2"/>
      <c r="EIC175" s="2"/>
      <c r="EID175" s="2"/>
      <c r="EIE175" s="2"/>
      <c r="EIF175" s="2"/>
      <c r="EIG175" s="2"/>
      <c r="EIH175" s="2"/>
      <c r="EII175" s="2"/>
      <c r="EIJ175" s="2"/>
      <c r="EIK175" s="2"/>
      <c r="EIL175" s="2"/>
      <c r="EIM175" s="2"/>
      <c r="EIN175" s="2"/>
      <c r="EIO175" s="2"/>
      <c r="EIP175" s="2"/>
      <c r="EIQ175" s="2"/>
      <c r="EIR175" s="2"/>
      <c r="EIS175" s="2"/>
      <c r="EIT175" s="2"/>
      <c r="EIU175" s="2"/>
      <c r="EIV175" s="2"/>
      <c r="EIW175" s="2"/>
      <c r="EIX175" s="2"/>
      <c r="EIY175" s="2"/>
      <c r="EIZ175" s="2"/>
      <c r="EJA175" s="2"/>
      <c r="EJB175" s="2"/>
      <c r="EJC175" s="2"/>
      <c r="EJD175" s="2"/>
      <c r="EJE175" s="2"/>
      <c r="EJF175" s="2"/>
      <c r="EJG175" s="2"/>
      <c r="EJH175" s="2"/>
      <c r="EJI175" s="2"/>
      <c r="EJJ175" s="2"/>
      <c r="EJK175" s="2"/>
      <c r="EJL175" s="2"/>
      <c r="EJM175" s="2"/>
      <c r="EJN175" s="2"/>
      <c r="EJO175" s="2"/>
      <c r="EJP175" s="2"/>
      <c r="EJQ175" s="2"/>
      <c r="EJR175" s="2"/>
      <c r="EJS175" s="2"/>
      <c r="EJT175" s="2"/>
      <c r="EJU175" s="2"/>
      <c r="EJV175" s="2"/>
      <c r="EJW175" s="2"/>
      <c r="EJX175" s="2"/>
      <c r="EJY175" s="2"/>
      <c r="EJZ175" s="2"/>
      <c r="EKA175" s="2"/>
      <c r="EKB175" s="2"/>
      <c r="EKC175" s="2"/>
      <c r="EKD175" s="2"/>
      <c r="EKE175" s="2"/>
      <c r="EKF175" s="2"/>
      <c r="EKG175" s="2"/>
      <c r="EKH175" s="2"/>
      <c r="EKI175" s="2"/>
      <c r="EKJ175" s="2"/>
      <c r="EKK175" s="2"/>
      <c r="EKL175" s="2"/>
      <c r="EKM175" s="2"/>
      <c r="EKN175" s="2"/>
      <c r="EKO175" s="2"/>
      <c r="EKP175" s="2"/>
      <c r="EKQ175" s="2"/>
      <c r="EKR175" s="2"/>
      <c r="EKS175" s="2"/>
      <c r="EKT175" s="2"/>
      <c r="EKU175" s="2"/>
      <c r="EKV175" s="2"/>
      <c r="EKW175" s="2"/>
      <c r="EKX175" s="2"/>
      <c r="EKY175" s="2"/>
      <c r="EKZ175" s="2"/>
      <c r="ELA175" s="2"/>
      <c r="ELB175" s="2"/>
      <c r="ELC175" s="2"/>
      <c r="ELD175" s="2"/>
      <c r="ELE175" s="2"/>
      <c r="ELF175" s="2"/>
      <c r="ELG175" s="2"/>
      <c r="ELH175" s="2"/>
      <c r="ELI175" s="2"/>
      <c r="ELJ175" s="2"/>
      <c r="ELK175" s="2"/>
      <c r="ELL175" s="2"/>
      <c r="ELM175" s="2"/>
      <c r="ELN175" s="2"/>
      <c r="ELO175" s="2"/>
      <c r="ELP175" s="2"/>
      <c r="ELQ175" s="2"/>
      <c r="ELR175" s="2"/>
      <c r="ELS175" s="2"/>
      <c r="ELT175" s="2"/>
      <c r="ELU175" s="2"/>
      <c r="ELV175" s="2"/>
      <c r="ELW175" s="2"/>
      <c r="ELX175" s="2"/>
      <c r="ELY175" s="2"/>
      <c r="ELZ175" s="2"/>
      <c r="EMA175" s="2"/>
      <c r="EMB175" s="2"/>
      <c r="EMC175" s="2"/>
      <c r="EMD175" s="2"/>
      <c r="EME175" s="2"/>
      <c r="EMF175" s="2"/>
      <c r="EMG175" s="2"/>
      <c r="EMH175" s="2"/>
      <c r="EMI175" s="2"/>
      <c r="EMJ175" s="2"/>
      <c r="EMK175" s="2"/>
      <c r="EML175" s="2"/>
      <c r="EMM175" s="2"/>
      <c r="EMN175" s="2"/>
      <c r="EMO175" s="2"/>
      <c r="EMP175" s="2"/>
      <c r="EMQ175" s="2"/>
      <c r="EMR175" s="2"/>
      <c r="EMS175" s="2"/>
      <c r="EMT175" s="2"/>
      <c r="EMU175" s="2"/>
      <c r="EMV175" s="2"/>
      <c r="EMW175" s="2"/>
      <c r="EMX175" s="2"/>
      <c r="EMY175" s="2"/>
      <c r="EMZ175" s="2"/>
      <c r="ENA175" s="2"/>
      <c r="ENB175" s="2"/>
      <c r="ENC175" s="2"/>
      <c r="END175" s="2"/>
      <c r="ENE175" s="2"/>
      <c r="ENF175" s="2"/>
      <c r="ENG175" s="2"/>
      <c r="ENH175" s="2"/>
      <c r="ENI175" s="2"/>
      <c r="ENJ175" s="2"/>
      <c r="ENK175" s="2"/>
      <c r="ENL175" s="2"/>
      <c r="ENM175" s="2"/>
      <c r="ENN175" s="2"/>
      <c r="ENO175" s="2"/>
      <c r="ENP175" s="2"/>
      <c r="ENQ175" s="2"/>
      <c r="ENR175" s="2"/>
      <c r="ENS175" s="2"/>
      <c r="ENT175" s="2"/>
      <c r="ENU175" s="2"/>
      <c r="ENV175" s="2"/>
      <c r="ENW175" s="2"/>
      <c r="ENX175" s="2"/>
      <c r="ENY175" s="2"/>
      <c r="ENZ175" s="2"/>
      <c r="EOA175" s="2"/>
      <c r="EOB175" s="2"/>
      <c r="EOC175" s="2"/>
      <c r="EOD175" s="2"/>
      <c r="EOE175" s="2"/>
      <c r="EOF175" s="2"/>
      <c r="EOG175" s="2"/>
      <c r="EOH175" s="2"/>
      <c r="EOI175" s="2"/>
      <c r="EOJ175" s="2"/>
      <c r="EOK175" s="2"/>
      <c r="EOL175" s="2"/>
      <c r="EOM175" s="2"/>
      <c r="EON175" s="2"/>
      <c r="EOO175" s="2"/>
      <c r="EOP175" s="2"/>
      <c r="EOQ175" s="2"/>
      <c r="EOR175" s="2"/>
      <c r="EOS175" s="2"/>
      <c r="EOT175" s="2"/>
      <c r="EOU175" s="2"/>
      <c r="EOV175" s="2"/>
      <c r="EOW175" s="2"/>
      <c r="EOX175" s="2"/>
      <c r="EOY175" s="2"/>
      <c r="EOZ175" s="2"/>
      <c r="EPA175" s="2"/>
      <c r="EPB175" s="2"/>
      <c r="EPC175" s="2"/>
      <c r="EPD175" s="2"/>
      <c r="EPE175" s="2"/>
      <c r="EPF175" s="2"/>
      <c r="EPG175" s="2"/>
      <c r="EPH175" s="2"/>
      <c r="EPI175" s="2"/>
      <c r="EPJ175" s="2"/>
      <c r="EPK175" s="2"/>
      <c r="EPL175" s="2"/>
      <c r="EPM175" s="2"/>
      <c r="EPN175" s="2"/>
      <c r="EPO175" s="2"/>
      <c r="EPP175" s="2"/>
      <c r="EPQ175" s="2"/>
      <c r="EPR175" s="2"/>
      <c r="EPS175" s="2"/>
      <c r="EPT175" s="2"/>
      <c r="EPU175" s="2"/>
      <c r="EPV175" s="2"/>
      <c r="EPW175" s="2"/>
      <c r="EPX175" s="2"/>
      <c r="EPY175" s="2"/>
      <c r="EPZ175" s="2"/>
      <c r="EQA175" s="2"/>
      <c r="EQB175" s="2"/>
      <c r="EQC175" s="2"/>
      <c r="EQD175" s="2"/>
      <c r="EQE175" s="2"/>
      <c r="EQF175" s="2"/>
      <c r="EQG175" s="2"/>
      <c r="EQH175" s="2"/>
      <c r="EQI175" s="2"/>
      <c r="EQJ175" s="2"/>
      <c r="EQK175" s="2"/>
      <c r="EQL175" s="2"/>
      <c r="EQM175" s="2"/>
      <c r="EQN175" s="2"/>
      <c r="EQO175" s="2"/>
      <c r="EQP175" s="2"/>
      <c r="EQQ175" s="2"/>
      <c r="EQR175" s="2"/>
      <c r="EQS175" s="2"/>
      <c r="EQT175" s="2"/>
      <c r="EQU175" s="2"/>
      <c r="EQV175" s="2"/>
      <c r="EQW175" s="2"/>
      <c r="EQX175" s="2"/>
      <c r="EQY175" s="2"/>
      <c r="EQZ175" s="2"/>
      <c r="ERA175" s="2"/>
      <c r="ERB175" s="2"/>
      <c r="ERC175" s="2"/>
      <c r="ERD175" s="2"/>
      <c r="ERE175" s="2"/>
      <c r="ERF175" s="2"/>
      <c r="ERG175" s="2"/>
      <c r="ERH175" s="2"/>
      <c r="ERI175" s="2"/>
      <c r="ERJ175" s="2"/>
      <c r="ERK175" s="2"/>
      <c r="ERL175" s="2"/>
      <c r="ERM175" s="2"/>
      <c r="ERN175" s="2"/>
      <c r="ERO175" s="2"/>
      <c r="ERP175" s="2"/>
      <c r="ERQ175" s="2"/>
      <c r="ERR175" s="2"/>
      <c r="ERS175" s="2"/>
      <c r="ERT175" s="2"/>
      <c r="ERU175" s="2"/>
      <c r="ERV175" s="2"/>
      <c r="ERW175" s="2"/>
      <c r="ERX175" s="2"/>
      <c r="ERY175" s="2"/>
      <c r="ERZ175" s="2"/>
      <c r="ESA175" s="2"/>
      <c r="ESB175" s="2"/>
      <c r="ESC175" s="2"/>
      <c r="ESD175" s="2"/>
      <c r="ESE175" s="2"/>
      <c r="ESF175" s="2"/>
      <c r="ESG175" s="2"/>
      <c r="ESH175" s="2"/>
      <c r="ESI175" s="2"/>
      <c r="ESJ175" s="2"/>
      <c r="ESK175" s="2"/>
      <c r="ESL175" s="2"/>
      <c r="ESM175" s="2"/>
      <c r="ESN175" s="2"/>
      <c r="ESO175" s="2"/>
      <c r="ESP175" s="2"/>
      <c r="ESQ175" s="2"/>
      <c r="ESR175" s="2"/>
      <c r="ESS175" s="2"/>
      <c r="EST175" s="2"/>
      <c r="ESU175" s="2"/>
      <c r="ESV175" s="2"/>
      <c r="ESW175" s="2"/>
      <c r="ESX175" s="2"/>
      <c r="ESY175" s="2"/>
      <c r="ESZ175" s="2"/>
      <c r="ETA175" s="2"/>
      <c r="ETB175" s="2"/>
      <c r="ETC175" s="2"/>
      <c r="ETD175" s="2"/>
      <c r="ETE175" s="2"/>
      <c r="ETF175" s="2"/>
      <c r="ETG175" s="2"/>
      <c r="ETH175" s="2"/>
      <c r="ETI175" s="2"/>
      <c r="ETJ175" s="2"/>
      <c r="ETK175" s="2"/>
      <c r="ETL175" s="2"/>
      <c r="ETM175" s="2"/>
      <c r="ETN175" s="2"/>
      <c r="ETO175" s="2"/>
      <c r="ETP175" s="2"/>
      <c r="ETQ175" s="2"/>
      <c r="ETR175" s="2"/>
      <c r="ETS175" s="2"/>
      <c r="ETT175" s="2"/>
      <c r="ETU175" s="2"/>
      <c r="ETV175" s="2"/>
      <c r="ETW175" s="2"/>
      <c r="ETX175" s="2"/>
      <c r="ETY175" s="2"/>
      <c r="ETZ175" s="2"/>
      <c r="EUA175" s="2"/>
      <c r="EUB175" s="2"/>
      <c r="EUC175" s="2"/>
      <c r="EUD175" s="2"/>
      <c r="EUE175" s="2"/>
      <c r="EUF175" s="2"/>
      <c r="EUG175" s="2"/>
      <c r="EUH175" s="2"/>
      <c r="EUI175" s="2"/>
      <c r="EUJ175" s="2"/>
      <c r="EUK175" s="2"/>
      <c r="EUL175" s="2"/>
      <c r="EUM175" s="2"/>
      <c r="EUN175" s="2"/>
      <c r="EUO175" s="2"/>
      <c r="EUP175" s="2"/>
      <c r="EUQ175" s="2"/>
      <c r="EUR175" s="2"/>
      <c r="EUS175" s="2"/>
      <c r="EUT175" s="2"/>
      <c r="EUU175" s="2"/>
      <c r="EUV175" s="2"/>
      <c r="EUW175" s="2"/>
      <c r="EUX175" s="2"/>
      <c r="EUY175" s="2"/>
      <c r="EUZ175" s="2"/>
      <c r="EVA175" s="2"/>
      <c r="EVB175" s="2"/>
      <c r="EVC175" s="2"/>
      <c r="EVD175" s="2"/>
      <c r="EVE175" s="2"/>
      <c r="EVF175" s="2"/>
      <c r="EVG175" s="2"/>
      <c r="EVH175" s="2"/>
      <c r="EVI175" s="2"/>
      <c r="EVJ175" s="2"/>
      <c r="EVK175" s="2"/>
      <c r="EVL175" s="2"/>
      <c r="EVM175" s="2"/>
      <c r="EVN175" s="2"/>
      <c r="EVO175" s="2"/>
      <c r="EVP175" s="2"/>
      <c r="EVQ175" s="2"/>
      <c r="EVR175" s="2"/>
      <c r="EVS175" s="2"/>
      <c r="EVT175" s="2"/>
      <c r="EVU175" s="2"/>
      <c r="EVV175" s="2"/>
      <c r="EVW175" s="2"/>
      <c r="EVX175" s="2"/>
      <c r="EVY175" s="2"/>
      <c r="EVZ175" s="2"/>
      <c r="EWA175" s="2"/>
      <c r="EWB175" s="2"/>
      <c r="EWC175" s="2"/>
      <c r="EWD175" s="2"/>
      <c r="EWE175" s="2"/>
      <c r="EWF175" s="2"/>
      <c r="EWG175" s="2"/>
      <c r="EWH175" s="2"/>
      <c r="EWI175" s="2"/>
      <c r="EWJ175" s="2"/>
      <c r="EWK175" s="2"/>
      <c r="EWL175" s="2"/>
      <c r="EWM175" s="2"/>
      <c r="EWN175" s="2"/>
      <c r="EWO175" s="2"/>
      <c r="EWP175" s="2"/>
      <c r="EWQ175" s="2"/>
      <c r="EWR175" s="2"/>
      <c r="EWS175" s="2"/>
      <c r="EWT175" s="2"/>
      <c r="EWU175" s="2"/>
      <c r="EWV175" s="2"/>
      <c r="EWW175" s="2"/>
      <c r="EWX175" s="2"/>
      <c r="EWY175" s="2"/>
      <c r="EWZ175" s="2"/>
      <c r="EXA175" s="2"/>
      <c r="EXB175" s="2"/>
      <c r="EXC175" s="2"/>
      <c r="EXD175" s="2"/>
      <c r="EXE175" s="2"/>
      <c r="EXF175" s="2"/>
      <c r="EXG175" s="2"/>
      <c r="EXH175" s="2"/>
      <c r="EXI175" s="2"/>
      <c r="EXJ175" s="2"/>
      <c r="EXK175" s="2"/>
      <c r="EXL175" s="2"/>
      <c r="EXM175" s="2"/>
      <c r="EXN175" s="2"/>
      <c r="EXO175" s="2"/>
      <c r="EXP175" s="2"/>
      <c r="EXQ175" s="2"/>
      <c r="EXR175" s="2"/>
      <c r="EXS175" s="2"/>
      <c r="EXT175" s="2"/>
      <c r="EXU175" s="2"/>
      <c r="EXV175" s="2"/>
      <c r="EXW175" s="2"/>
      <c r="EXX175" s="2"/>
      <c r="EXY175" s="2"/>
      <c r="EXZ175" s="2"/>
      <c r="EYA175" s="2"/>
      <c r="EYB175" s="2"/>
      <c r="EYC175" s="2"/>
      <c r="EYD175" s="2"/>
      <c r="EYE175" s="2"/>
      <c r="EYF175" s="2"/>
      <c r="EYG175" s="2"/>
      <c r="EYH175" s="2"/>
      <c r="EYI175" s="2"/>
      <c r="EYJ175" s="2"/>
      <c r="EYK175" s="2"/>
      <c r="EYL175" s="2"/>
      <c r="EYM175" s="2"/>
      <c r="EYN175" s="2"/>
      <c r="EYO175" s="2"/>
      <c r="EYP175" s="2"/>
      <c r="EYQ175" s="2"/>
      <c r="EYR175" s="2"/>
      <c r="EYS175" s="2"/>
      <c r="EYT175" s="2"/>
      <c r="EYU175" s="2"/>
      <c r="EYV175" s="2"/>
      <c r="EYW175" s="2"/>
      <c r="EYX175" s="2"/>
      <c r="EYY175" s="2"/>
      <c r="EYZ175" s="2"/>
      <c r="EZA175" s="2"/>
      <c r="EZB175" s="2"/>
      <c r="EZC175" s="2"/>
      <c r="EZD175" s="2"/>
      <c r="EZE175" s="2"/>
      <c r="EZF175" s="2"/>
      <c r="EZG175" s="2"/>
      <c r="EZH175" s="2"/>
      <c r="EZI175" s="2"/>
      <c r="EZJ175" s="2"/>
      <c r="EZK175" s="2"/>
      <c r="EZL175" s="2"/>
      <c r="EZM175" s="2"/>
      <c r="EZN175" s="2"/>
      <c r="EZO175" s="2"/>
      <c r="EZP175" s="2"/>
      <c r="EZQ175" s="2"/>
      <c r="EZR175" s="2"/>
      <c r="EZS175" s="2"/>
      <c r="EZT175" s="2"/>
      <c r="EZU175" s="2"/>
      <c r="EZV175" s="2"/>
      <c r="EZW175" s="2"/>
      <c r="EZX175" s="2"/>
      <c r="EZY175" s="2"/>
      <c r="EZZ175" s="2"/>
      <c r="FAA175" s="2"/>
      <c r="FAB175" s="2"/>
      <c r="FAC175" s="2"/>
      <c r="FAD175" s="2"/>
      <c r="FAE175" s="2"/>
      <c r="FAF175" s="2"/>
      <c r="FAG175" s="2"/>
      <c r="FAH175" s="2"/>
      <c r="FAI175" s="2"/>
      <c r="FAJ175" s="2"/>
      <c r="FAK175" s="2"/>
      <c r="FAL175" s="2"/>
      <c r="FAM175" s="2"/>
      <c r="FAN175" s="2"/>
      <c r="FAO175" s="2"/>
      <c r="FAP175" s="2"/>
      <c r="FAQ175" s="2"/>
      <c r="FAR175" s="2"/>
      <c r="FAS175" s="2"/>
      <c r="FAT175" s="2"/>
      <c r="FAU175" s="2"/>
      <c r="FAV175" s="2"/>
      <c r="FAW175" s="2"/>
      <c r="FAX175" s="2"/>
      <c r="FAY175" s="2"/>
      <c r="FAZ175" s="2"/>
      <c r="FBA175" s="2"/>
      <c r="FBB175" s="2"/>
      <c r="FBC175" s="2"/>
      <c r="FBD175" s="2"/>
      <c r="FBE175" s="2"/>
      <c r="FBF175" s="2"/>
      <c r="FBG175" s="2"/>
      <c r="FBH175" s="2"/>
      <c r="FBI175" s="2"/>
      <c r="FBJ175" s="2"/>
      <c r="FBK175" s="2"/>
      <c r="FBL175" s="2"/>
      <c r="FBM175" s="2"/>
      <c r="FBN175" s="2"/>
      <c r="FBO175" s="2"/>
      <c r="FBP175" s="2"/>
      <c r="FBQ175" s="2"/>
      <c r="FBR175" s="2"/>
      <c r="FBS175" s="2"/>
      <c r="FBT175" s="2"/>
      <c r="FBU175" s="2"/>
      <c r="FBV175" s="2"/>
      <c r="FBW175" s="2"/>
      <c r="FBX175" s="2"/>
      <c r="FBY175" s="2"/>
      <c r="FBZ175" s="2"/>
      <c r="FCA175" s="2"/>
      <c r="FCB175" s="2"/>
      <c r="FCC175" s="2"/>
      <c r="FCD175" s="2"/>
      <c r="FCE175" s="2"/>
      <c r="FCF175" s="2"/>
      <c r="FCG175" s="2"/>
      <c r="FCH175" s="2"/>
      <c r="FCI175" s="2"/>
      <c r="FCJ175" s="2"/>
      <c r="FCK175" s="2"/>
      <c r="FCL175" s="2"/>
      <c r="FCM175" s="2"/>
      <c r="FCN175" s="2"/>
      <c r="FCO175" s="2"/>
      <c r="FCP175" s="2"/>
      <c r="FCQ175" s="2"/>
      <c r="FCR175" s="2"/>
      <c r="FCS175" s="2"/>
      <c r="FCT175" s="2"/>
      <c r="FCU175" s="2"/>
      <c r="FCV175" s="2"/>
      <c r="FCW175" s="2"/>
      <c r="FCX175" s="2"/>
      <c r="FCY175" s="2"/>
      <c r="FCZ175" s="2"/>
      <c r="FDA175" s="2"/>
      <c r="FDB175" s="2"/>
      <c r="FDC175" s="2"/>
      <c r="FDD175" s="2"/>
      <c r="FDE175" s="2"/>
      <c r="FDF175" s="2"/>
      <c r="FDG175" s="2"/>
      <c r="FDH175" s="2"/>
      <c r="FDI175" s="2"/>
      <c r="FDJ175" s="2"/>
      <c r="FDK175" s="2"/>
      <c r="FDL175" s="2"/>
      <c r="FDM175" s="2"/>
      <c r="FDN175" s="2"/>
      <c r="FDO175" s="2"/>
      <c r="FDP175" s="2"/>
      <c r="FDQ175" s="2"/>
      <c r="FDR175" s="2"/>
      <c r="FDS175" s="2"/>
      <c r="FDT175" s="2"/>
      <c r="FDU175" s="2"/>
      <c r="FDV175" s="2"/>
      <c r="FDW175" s="2"/>
      <c r="FDX175" s="2"/>
      <c r="FDY175" s="2"/>
      <c r="FDZ175" s="2"/>
      <c r="FEA175" s="2"/>
      <c r="FEB175" s="2"/>
      <c r="FEC175" s="2"/>
      <c r="FED175" s="2"/>
      <c r="FEE175" s="2"/>
      <c r="FEF175" s="2"/>
      <c r="FEG175" s="2"/>
      <c r="FEH175" s="2"/>
      <c r="FEI175" s="2"/>
      <c r="FEJ175" s="2"/>
      <c r="FEK175" s="2"/>
      <c r="FEL175" s="2"/>
      <c r="FEM175" s="2"/>
      <c r="FEN175" s="2"/>
      <c r="FEO175" s="2"/>
      <c r="FEP175" s="2"/>
      <c r="FEQ175" s="2"/>
      <c r="FER175" s="2"/>
      <c r="FES175" s="2"/>
      <c r="FET175" s="2"/>
      <c r="FEU175" s="2"/>
      <c r="FEV175" s="2"/>
      <c r="FEW175" s="2"/>
      <c r="FEX175" s="2"/>
      <c r="FEY175" s="2"/>
      <c r="FEZ175" s="2"/>
      <c r="FFA175" s="2"/>
      <c r="FFB175" s="2"/>
      <c r="FFC175" s="2"/>
      <c r="FFD175" s="2"/>
      <c r="FFE175" s="2"/>
      <c r="FFF175" s="2"/>
      <c r="FFG175" s="2"/>
      <c r="FFH175" s="2"/>
      <c r="FFI175" s="2"/>
      <c r="FFJ175" s="2"/>
      <c r="FFK175" s="2"/>
      <c r="FFL175" s="2"/>
      <c r="FFM175" s="2"/>
      <c r="FFN175" s="2"/>
      <c r="FFO175" s="2"/>
      <c r="FFP175" s="2"/>
      <c r="FFQ175" s="2"/>
      <c r="FFR175" s="2"/>
      <c r="FFS175" s="2"/>
      <c r="FFT175" s="2"/>
      <c r="FFU175" s="2"/>
      <c r="FFV175" s="2"/>
      <c r="FFW175" s="2"/>
      <c r="FFX175" s="2"/>
      <c r="FFY175" s="2"/>
      <c r="FFZ175" s="2"/>
      <c r="FGA175" s="2"/>
      <c r="FGB175" s="2"/>
      <c r="FGC175" s="2"/>
      <c r="FGD175" s="2"/>
      <c r="FGE175" s="2"/>
      <c r="FGF175" s="2"/>
      <c r="FGG175" s="2"/>
      <c r="FGH175" s="2"/>
      <c r="FGI175" s="2"/>
      <c r="FGJ175" s="2"/>
      <c r="FGK175" s="2"/>
      <c r="FGL175" s="2"/>
      <c r="FGM175" s="2"/>
      <c r="FGN175" s="2"/>
      <c r="FGO175" s="2"/>
      <c r="FGP175" s="2"/>
      <c r="FGQ175" s="2"/>
      <c r="FGR175" s="2"/>
      <c r="FGS175" s="2"/>
      <c r="FGT175" s="2"/>
      <c r="FGU175" s="2"/>
      <c r="FGV175" s="2"/>
      <c r="FGW175" s="2"/>
      <c r="FGX175" s="2"/>
      <c r="FGY175" s="2"/>
      <c r="FGZ175" s="2"/>
      <c r="FHA175" s="2"/>
      <c r="FHB175" s="2"/>
      <c r="FHC175" s="2"/>
      <c r="FHD175" s="2"/>
      <c r="FHE175" s="2"/>
      <c r="FHF175" s="2"/>
      <c r="FHG175" s="2"/>
      <c r="FHH175" s="2"/>
      <c r="FHI175" s="2"/>
      <c r="FHJ175" s="2"/>
      <c r="FHK175" s="2"/>
      <c r="FHL175" s="2"/>
      <c r="FHM175" s="2"/>
      <c r="FHN175" s="2"/>
      <c r="FHO175" s="2"/>
      <c r="FHP175" s="2"/>
      <c r="FHQ175" s="2"/>
      <c r="FHR175" s="2"/>
      <c r="FHS175" s="2"/>
      <c r="FHT175" s="2"/>
      <c r="FHU175" s="2"/>
      <c r="FHV175" s="2"/>
      <c r="FHW175" s="2"/>
      <c r="FHX175" s="2"/>
      <c r="FHY175" s="2"/>
      <c r="FHZ175" s="2"/>
      <c r="FIA175" s="2"/>
      <c r="FIB175" s="2"/>
      <c r="FIC175" s="2"/>
      <c r="FID175" s="2"/>
      <c r="FIE175" s="2"/>
      <c r="FIF175" s="2"/>
      <c r="FIG175" s="2"/>
      <c r="FIH175" s="2"/>
      <c r="FII175" s="2"/>
      <c r="FIJ175" s="2"/>
      <c r="FIK175" s="2"/>
      <c r="FIL175" s="2"/>
      <c r="FIM175" s="2"/>
      <c r="FIN175" s="2"/>
      <c r="FIO175" s="2"/>
      <c r="FIP175" s="2"/>
      <c r="FIQ175" s="2"/>
      <c r="FIR175" s="2"/>
      <c r="FIS175" s="2"/>
      <c r="FIT175" s="2"/>
      <c r="FIU175" s="2"/>
      <c r="FIV175" s="2"/>
      <c r="FIW175" s="2"/>
      <c r="FIX175" s="2"/>
      <c r="FIY175" s="2"/>
      <c r="FIZ175" s="2"/>
      <c r="FJA175" s="2"/>
      <c r="FJB175" s="2"/>
      <c r="FJC175" s="2"/>
      <c r="FJD175" s="2"/>
      <c r="FJE175" s="2"/>
      <c r="FJF175" s="2"/>
      <c r="FJG175" s="2"/>
      <c r="FJH175" s="2"/>
      <c r="FJI175" s="2"/>
      <c r="FJJ175" s="2"/>
      <c r="FJK175" s="2"/>
      <c r="FJL175" s="2"/>
      <c r="FJM175" s="2"/>
      <c r="FJN175" s="2"/>
      <c r="FJO175" s="2"/>
      <c r="FJP175" s="2"/>
      <c r="FJQ175" s="2"/>
      <c r="FJR175" s="2"/>
      <c r="FJS175" s="2"/>
      <c r="FJT175" s="2"/>
      <c r="FJU175" s="2"/>
      <c r="FJV175" s="2"/>
      <c r="FJW175" s="2"/>
      <c r="FJX175" s="2"/>
      <c r="FJY175" s="2"/>
      <c r="FJZ175" s="2"/>
      <c r="FKA175" s="2"/>
      <c r="FKB175" s="2"/>
      <c r="FKC175" s="2"/>
      <c r="FKD175" s="2"/>
      <c r="FKE175" s="2"/>
      <c r="FKF175" s="2"/>
      <c r="FKG175" s="2"/>
      <c r="FKH175" s="2"/>
      <c r="FKI175" s="2"/>
      <c r="FKJ175" s="2"/>
      <c r="FKK175" s="2"/>
      <c r="FKL175" s="2"/>
      <c r="FKM175" s="2"/>
      <c r="FKN175" s="2"/>
      <c r="FKO175" s="2"/>
      <c r="FKP175" s="2"/>
      <c r="FKQ175" s="2"/>
      <c r="FKR175" s="2"/>
      <c r="FKS175" s="2"/>
      <c r="FKT175" s="2"/>
      <c r="FKU175" s="2"/>
      <c r="FKV175" s="2"/>
      <c r="FKW175" s="2"/>
      <c r="FKX175" s="2"/>
      <c r="FKY175" s="2"/>
      <c r="FKZ175" s="2"/>
      <c r="FLA175" s="2"/>
      <c r="FLB175" s="2"/>
      <c r="FLC175" s="2"/>
      <c r="FLD175" s="2"/>
      <c r="FLE175" s="2"/>
      <c r="FLF175" s="2"/>
      <c r="FLG175" s="2"/>
      <c r="FLH175" s="2"/>
      <c r="FLI175" s="2"/>
      <c r="FLJ175" s="2"/>
      <c r="FLK175" s="2"/>
      <c r="FLL175" s="2"/>
      <c r="FLM175" s="2"/>
      <c r="FLN175" s="2"/>
      <c r="FLO175" s="2"/>
      <c r="FLP175" s="2"/>
      <c r="FLQ175" s="2"/>
      <c r="FLR175" s="2"/>
      <c r="FLS175" s="2"/>
      <c r="FLT175" s="2"/>
      <c r="FLU175" s="2"/>
      <c r="FLV175" s="2"/>
      <c r="FLW175" s="2"/>
      <c r="FLX175" s="2"/>
      <c r="FLY175" s="2"/>
      <c r="FLZ175" s="2"/>
      <c r="FMA175" s="2"/>
      <c r="FMB175" s="2"/>
      <c r="FMC175" s="2"/>
      <c r="FMD175" s="2"/>
      <c r="FME175" s="2"/>
      <c r="FMF175" s="2"/>
      <c r="FMG175" s="2"/>
      <c r="FMH175" s="2"/>
      <c r="FMI175" s="2"/>
      <c r="FMJ175" s="2"/>
      <c r="FMK175" s="2"/>
      <c r="FML175" s="2"/>
      <c r="FMM175" s="2"/>
      <c r="FMN175" s="2"/>
      <c r="FMO175" s="2"/>
      <c r="FMP175" s="2"/>
      <c r="FMQ175" s="2"/>
      <c r="FMR175" s="2"/>
      <c r="FMS175" s="2"/>
      <c r="FMT175" s="2"/>
      <c r="FMU175" s="2"/>
      <c r="FMV175" s="2"/>
      <c r="FMW175" s="2"/>
      <c r="FMX175" s="2"/>
      <c r="FMY175" s="2"/>
      <c r="FMZ175" s="2"/>
      <c r="FNA175" s="2"/>
      <c r="FNB175" s="2"/>
      <c r="FNC175" s="2"/>
      <c r="FND175" s="2"/>
      <c r="FNE175" s="2"/>
      <c r="FNF175" s="2"/>
      <c r="FNG175" s="2"/>
      <c r="FNH175" s="2"/>
      <c r="FNI175" s="2"/>
      <c r="FNJ175" s="2"/>
      <c r="FNK175" s="2"/>
      <c r="FNL175" s="2"/>
      <c r="FNM175" s="2"/>
      <c r="FNN175" s="2"/>
      <c r="FNO175" s="2"/>
      <c r="FNP175" s="2"/>
      <c r="FNQ175" s="2"/>
      <c r="FNR175" s="2"/>
      <c r="FNS175" s="2"/>
      <c r="FNT175" s="2"/>
      <c r="FNU175" s="2"/>
      <c r="FNV175" s="2"/>
      <c r="FNW175" s="2"/>
      <c r="FNX175" s="2"/>
      <c r="FNY175" s="2"/>
      <c r="FNZ175" s="2"/>
      <c r="FOA175" s="2"/>
      <c r="FOB175" s="2"/>
      <c r="FOC175" s="2"/>
      <c r="FOD175" s="2"/>
      <c r="FOE175" s="2"/>
      <c r="FOF175" s="2"/>
      <c r="FOG175" s="2"/>
      <c r="FOH175" s="2"/>
      <c r="FOI175" s="2"/>
      <c r="FOJ175" s="2"/>
      <c r="FOK175" s="2"/>
      <c r="FOL175" s="2"/>
      <c r="FOM175" s="2"/>
      <c r="FON175" s="2"/>
      <c r="FOO175" s="2"/>
      <c r="FOP175" s="2"/>
      <c r="FOQ175" s="2"/>
      <c r="FOR175" s="2"/>
      <c r="FOS175" s="2"/>
      <c r="FOT175" s="2"/>
      <c r="FOU175" s="2"/>
      <c r="FOV175" s="2"/>
      <c r="FOW175" s="2"/>
      <c r="FOX175" s="2"/>
      <c r="FOY175" s="2"/>
      <c r="FOZ175" s="2"/>
      <c r="FPA175" s="2"/>
      <c r="FPB175" s="2"/>
      <c r="FPC175" s="2"/>
      <c r="FPD175" s="2"/>
      <c r="FPE175" s="2"/>
      <c r="FPF175" s="2"/>
      <c r="FPG175" s="2"/>
      <c r="FPH175" s="2"/>
      <c r="FPI175" s="2"/>
      <c r="FPJ175" s="2"/>
      <c r="FPK175" s="2"/>
      <c r="FPL175" s="2"/>
      <c r="FPM175" s="2"/>
      <c r="FPN175" s="2"/>
      <c r="FPO175" s="2"/>
      <c r="FPP175" s="2"/>
      <c r="FPQ175" s="2"/>
      <c r="FPR175" s="2"/>
      <c r="FPS175" s="2"/>
      <c r="FPT175" s="2"/>
      <c r="FPU175" s="2"/>
      <c r="FPV175" s="2"/>
      <c r="FPW175" s="2"/>
      <c r="FPX175" s="2"/>
      <c r="FPY175" s="2"/>
      <c r="FPZ175" s="2"/>
      <c r="FQA175" s="2"/>
      <c r="FQB175" s="2"/>
      <c r="FQC175" s="2"/>
      <c r="FQD175" s="2"/>
      <c r="FQE175" s="2"/>
      <c r="FQF175" s="2"/>
      <c r="FQG175" s="2"/>
      <c r="FQH175" s="2"/>
      <c r="FQI175" s="2"/>
      <c r="FQJ175" s="2"/>
      <c r="FQK175" s="2"/>
      <c r="FQL175" s="2"/>
      <c r="FQM175" s="2"/>
      <c r="FQN175" s="2"/>
      <c r="FQO175" s="2"/>
      <c r="FQP175" s="2"/>
      <c r="FQQ175" s="2"/>
      <c r="FQR175" s="2"/>
      <c r="FQS175" s="2"/>
      <c r="FQT175" s="2"/>
      <c r="FQU175" s="2"/>
      <c r="FQV175" s="2"/>
      <c r="FQW175" s="2"/>
      <c r="FQX175" s="2"/>
      <c r="FQY175" s="2"/>
      <c r="FQZ175" s="2"/>
      <c r="FRA175" s="2"/>
      <c r="FRB175" s="2"/>
      <c r="FRC175" s="2"/>
      <c r="FRD175" s="2"/>
      <c r="FRE175" s="2"/>
      <c r="FRF175" s="2"/>
      <c r="FRG175" s="2"/>
      <c r="FRH175" s="2"/>
      <c r="FRI175" s="2"/>
      <c r="FRJ175" s="2"/>
      <c r="FRK175" s="2"/>
      <c r="FRL175" s="2"/>
      <c r="FRM175" s="2"/>
      <c r="FRN175" s="2"/>
      <c r="FRO175" s="2"/>
      <c r="FRP175" s="2"/>
      <c r="FRQ175" s="2"/>
      <c r="FRR175" s="2"/>
      <c r="FRS175" s="2"/>
      <c r="FRT175" s="2"/>
      <c r="FRU175" s="2"/>
      <c r="FRV175" s="2"/>
      <c r="FRW175" s="2"/>
      <c r="FRX175" s="2"/>
      <c r="FRY175" s="2"/>
      <c r="FRZ175" s="2"/>
      <c r="FSA175" s="2"/>
      <c r="FSB175" s="2"/>
      <c r="FSC175" s="2"/>
      <c r="FSD175" s="2"/>
      <c r="FSE175" s="2"/>
      <c r="FSF175" s="2"/>
      <c r="FSG175" s="2"/>
      <c r="FSH175" s="2"/>
      <c r="FSI175" s="2"/>
      <c r="FSJ175" s="2"/>
      <c r="FSK175" s="2"/>
      <c r="FSL175" s="2"/>
      <c r="FSM175" s="2"/>
      <c r="FSN175" s="2"/>
      <c r="FSO175" s="2"/>
      <c r="FSP175" s="2"/>
      <c r="FSQ175" s="2"/>
      <c r="FSR175" s="2"/>
      <c r="FSS175" s="2"/>
      <c r="FST175" s="2"/>
      <c r="FSU175" s="2"/>
      <c r="FSV175" s="2"/>
      <c r="FSW175" s="2"/>
      <c r="FSX175" s="2"/>
      <c r="FSY175" s="2"/>
      <c r="FSZ175" s="2"/>
      <c r="FTA175" s="2"/>
      <c r="FTB175" s="2"/>
      <c r="FTC175" s="2"/>
      <c r="FTD175" s="2"/>
      <c r="FTE175" s="2"/>
      <c r="FTF175" s="2"/>
      <c r="FTG175" s="2"/>
      <c r="FTH175" s="2"/>
      <c r="FTI175" s="2"/>
      <c r="FTJ175" s="2"/>
      <c r="FTK175" s="2"/>
      <c r="FTL175" s="2"/>
      <c r="FTM175" s="2"/>
      <c r="FTN175" s="2"/>
      <c r="FTO175" s="2"/>
      <c r="FTP175" s="2"/>
      <c r="FTQ175" s="2"/>
      <c r="FTR175" s="2"/>
      <c r="FTS175" s="2"/>
      <c r="FTT175" s="2"/>
      <c r="FTU175" s="2"/>
      <c r="FTV175" s="2"/>
      <c r="FTW175" s="2"/>
      <c r="FTX175" s="2"/>
      <c r="FTY175" s="2"/>
      <c r="FTZ175" s="2"/>
      <c r="FUA175" s="2"/>
      <c r="FUB175" s="2"/>
      <c r="FUC175" s="2"/>
      <c r="FUD175" s="2"/>
      <c r="FUE175" s="2"/>
      <c r="FUF175" s="2"/>
      <c r="FUG175" s="2"/>
      <c r="FUH175" s="2"/>
      <c r="FUI175" s="2"/>
      <c r="FUJ175" s="2"/>
      <c r="FUK175" s="2"/>
      <c r="FUL175" s="2"/>
      <c r="FUM175" s="2"/>
      <c r="FUN175" s="2"/>
      <c r="FUO175" s="2"/>
      <c r="FUP175" s="2"/>
      <c r="FUQ175" s="2"/>
      <c r="FUR175" s="2"/>
      <c r="FUS175" s="2"/>
      <c r="FUT175" s="2"/>
      <c r="FUU175" s="2"/>
      <c r="FUV175" s="2"/>
      <c r="FUW175" s="2"/>
      <c r="FUX175" s="2"/>
      <c r="FUY175" s="2"/>
      <c r="FUZ175" s="2"/>
      <c r="FVA175" s="2"/>
      <c r="FVB175" s="2"/>
      <c r="FVC175" s="2"/>
      <c r="FVD175" s="2"/>
      <c r="FVE175" s="2"/>
      <c r="FVF175" s="2"/>
      <c r="FVG175" s="2"/>
      <c r="FVH175" s="2"/>
      <c r="FVI175" s="2"/>
      <c r="FVJ175" s="2"/>
      <c r="FVK175" s="2"/>
      <c r="FVL175" s="2"/>
      <c r="FVM175" s="2"/>
      <c r="FVN175" s="2"/>
      <c r="FVO175" s="2"/>
      <c r="FVP175" s="2"/>
      <c r="FVQ175" s="2"/>
      <c r="FVR175" s="2"/>
      <c r="FVS175" s="2"/>
      <c r="FVT175" s="2"/>
      <c r="FVU175" s="2"/>
      <c r="FVV175" s="2"/>
      <c r="FVW175" s="2"/>
      <c r="FVX175" s="2"/>
      <c r="FVY175" s="2"/>
      <c r="FVZ175" s="2"/>
      <c r="FWA175" s="2"/>
      <c r="FWB175" s="2"/>
      <c r="FWC175" s="2"/>
      <c r="FWD175" s="2"/>
      <c r="FWE175" s="2"/>
      <c r="FWF175" s="2"/>
      <c r="FWG175" s="2"/>
      <c r="FWH175" s="2"/>
      <c r="FWI175" s="2"/>
      <c r="FWJ175" s="2"/>
      <c r="FWK175" s="2"/>
      <c r="FWL175" s="2"/>
      <c r="FWM175" s="2"/>
      <c r="FWN175" s="2"/>
      <c r="FWO175" s="2"/>
      <c r="FWP175" s="2"/>
      <c r="FWQ175" s="2"/>
      <c r="FWR175" s="2"/>
      <c r="FWS175" s="2"/>
      <c r="FWT175" s="2"/>
      <c r="FWU175" s="2"/>
      <c r="FWV175" s="2"/>
      <c r="FWW175" s="2"/>
      <c r="FWX175" s="2"/>
      <c r="FWY175" s="2"/>
      <c r="FWZ175" s="2"/>
      <c r="FXA175" s="2"/>
      <c r="FXB175" s="2"/>
      <c r="FXC175" s="2"/>
      <c r="FXD175" s="2"/>
      <c r="FXE175" s="2"/>
      <c r="FXF175" s="2"/>
      <c r="FXG175" s="2"/>
      <c r="FXH175" s="2"/>
      <c r="FXI175" s="2"/>
      <c r="FXJ175" s="2"/>
      <c r="FXK175" s="2"/>
      <c r="FXL175" s="2"/>
      <c r="FXM175" s="2"/>
      <c r="FXN175" s="2"/>
      <c r="FXO175" s="2"/>
      <c r="FXP175" s="2"/>
      <c r="FXQ175" s="2"/>
      <c r="FXR175" s="2"/>
      <c r="FXS175" s="2"/>
      <c r="FXT175" s="2"/>
      <c r="FXU175" s="2"/>
      <c r="FXV175" s="2"/>
      <c r="FXW175" s="2"/>
      <c r="FXX175" s="2"/>
      <c r="FXY175" s="2"/>
      <c r="FXZ175" s="2"/>
      <c r="FYA175" s="2"/>
      <c r="FYB175" s="2"/>
      <c r="FYC175" s="2"/>
      <c r="FYD175" s="2"/>
      <c r="FYE175" s="2"/>
      <c r="FYF175" s="2"/>
      <c r="FYG175" s="2"/>
      <c r="FYH175" s="2"/>
      <c r="FYI175" s="2"/>
      <c r="FYJ175" s="2"/>
      <c r="FYK175" s="2"/>
      <c r="FYL175" s="2"/>
      <c r="FYM175" s="2"/>
      <c r="FYN175" s="2"/>
      <c r="FYO175" s="2"/>
      <c r="FYP175" s="2"/>
      <c r="FYQ175" s="2"/>
      <c r="FYR175" s="2"/>
      <c r="FYS175" s="2"/>
      <c r="FYT175" s="2"/>
      <c r="FYU175" s="2"/>
      <c r="FYV175" s="2"/>
      <c r="FYW175" s="2"/>
      <c r="FYX175" s="2"/>
      <c r="FYY175" s="2"/>
      <c r="FYZ175" s="2"/>
      <c r="FZA175" s="2"/>
      <c r="FZB175" s="2"/>
      <c r="FZC175" s="2"/>
      <c r="FZD175" s="2"/>
      <c r="FZE175" s="2"/>
      <c r="FZF175" s="2"/>
      <c r="FZG175" s="2"/>
      <c r="FZH175" s="2"/>
      <c r="FZI175" s="2"/>
      <c r="FZJ175" s="2"/>
      <c r="FZK175" s="2"/>
      <c r="FZL175" s="2"/>
      <c r="FZM175" s="2"/>
      <c r="FZN175" s="2"/>
      <c r="FZO175" s="2"/>
      <c r="FZP175" s="2"/>
      <c r="FZQ175" s="2"/>
      <c r="FZR175" s="2"/>
      <c r="FZS175" s="2"/>
      <c r="FZT175" s="2"/>
      <c r="FZU175" s="2"/>
      <c r="FZV175" s="2"/>
      <c r="FZW175" s="2"/>
      <c r="FZX175" s="2"/>
      <c r="FZY175" s="2"/>
      <c r="FZZ175" s="2"/>
      <c r="GAA175" s="2"/>
      <c r="GAB175" s="2"/>
      <c r="GAC175" s="2"/>
      <c r="GAD175" s="2"/>
      <c r="GAE175" s="2"/>
      <c r="GAF175" s="2"/>
      <c r="GAG175" s="2"/>
      <c r="GAH175" s="2"/>
      <c r="GAI175" s="2"/>
      <c r="GAJ175" s="2"/>
      <c r="GAK175" s="2"/>
      <c r="GAL175" s="2"/>
      <c r="GAM175" s="2"/>
      <c r="GAN175" s="2"/>
      <c r="GAO175" s="2"/>
      <c r="GAP175" s="2"/>
      <c r="GAQ175" s="2"/>
      <c r="GAR175" s="2"/>
      <c r="GAS175" s="2"/>
      <c r="GAT175" s="2"/>
      <c r="GAU175" s="2"/>
      <c r="GAV175" s="2"/>
      <c r="GAW175" s="2"/>
      <c r="GAX175" s="2"/>
      <c r="GAY175" s="2"/>
      <c r="GAZ175" s="2"/>
      <c r="GBA175" s="2"/>
      <c r="GBB175" s="2"/>
      <c r="GBC175" s="2"/>
      <c r="GBD175" s="2"/>
      <c r="GBE175" s="2"/>
      <c r="GBF175" s="2"/>
      <c r="GBG175" s="2"/>
      <c r="GBH175" s="2"/>
      <c r="GBI175" s="2"/>
      <c r="GBJ175" s="2"/>
      <c r="GBK175" s="2"/>
      <c r="GBL175" s="2"/>
      <c r="GBM175" s="2"/>
      <c r="GBN175" s="2"/>
      <c r="GBO175" s="2"/>
      <c r="GBP175" s="2"/>
      <c r="GBQ175" s="2"/>
      <c r="GBR175" s="2"/>
      <c r="GBS175" s="2"/>
      <c r="GBT175" s="2"/>
      <c r="GBU175" s="2"/>
      <c r="GBV175" s="2"/>
      <c r="GBW175" s="2"/>
      <c r="GBX175" s="2"/>
      <c r="GBY175" s="2"/>
      <c r="GBZ175" s="2"/>
      <c r="GCA175" s="2"/>
      <c r="GCB175" s="2"/>
      <c r="GCC175" s="2"/>
      <c r="GCD175" s="2"/>
      <c r="GCE175" s="2"/>
      <c r="GCF175" s="2"/>
      <c r="GCG175" s="2"/>
      <c r="GCH175" s="2"/>
      <c r="GCI175" s="2"/>
      <c r="GCJ175" s="2"/>
      <c r="GCK175" s="2"/>
      <c r="GCL175" s="2"/>
      <c r="GCM175" s="2"/>
      <c r="GCN175" s="2"/>
      <c r="GCO175" s="2"/>
      <c r="GCP175" s="2"/>
      <c r="GCQ175" s="2"/>
      <c r="GCR175" s="2"/>
      <c r="GCS175" s="2"/>
      <c r="GCT175" s="2"/>
      <c r="GCU175" s="2"/>
      <c r="GCV175" s="2"/>
      <c r="GCW175" s="2"/>
      <c r="GCX175" s="2"/>
      <c r="GCY175" s="2"/>
      <c r="GCZ175" s="2"/>
      <c r="GDA175" s="2"/>
      <c r="GDB175" s="2"/>
      <c r="GDC175" s="2"/>
      <c r="GDD175" s="2"/>
      <c r="GDE175" s="2"/>
      <c r="GDF175" s="2"/>
      <c r="GDG175" s="2"/>
      <c r="GDH175" s="2"/>
      <c r="GDI175" s="2"/>
      <c r="GDJ175" s="2"/>
      <c r="GDK175" s="2"/>
      <c r="GDL175" s="2"/>
      <c r="GDM175" s="2"/>
      <c r="GDN175" s="2"/>
      <c r="GDO175" s="2"/>
      <c r="GDP175" s="2"/>
      <c r="GDQ175" s="2"/>
      <c r="GDR175" s="2"/>
      <c r="GDS175" s="2"/>
      <c r="GDT175" s="2"/>
      <c r="GDU175" s="2"/>
      <c r="GDV175" s="2"/>
      <c r="GDW175" s="2"/>
      <c r="GDX175" s="2"/>
      <c r="GDY175" s="2"/>
      <c r="GDZ175" s="2"/>
      <c r="GEA175" s="2"/>
      <c r="GEB175" s="2"/>
      <c r="GEC175" s="2"/>
      <c r="GED175" s="2"/>
      <c r="GEE175" s="2"/>
      <c r="GEF175" s="2"/>
      <c r="GEG175" s="2"/>
      <c r="GEH175" s="2"/>
      <c r="GEI175" s="2"/>
      <c r="GEJ175" s="2"/>
      <c r="GEK175" s="2"/>
      <c r="GEL175" s="2"/>
      <c r="GEM175" s="2"/>
      <c r="GEN175" s="2"/>
      <c r="GEO175" s="2"/>
      <c r="GEP175" s="2"/>
      <c r="GEQ175" s="2"/>
      <c r="GER175" s="2"/>
      <c r="GES175" s="2"/>
      <c r="GET175" s="2"/>
      <c r="GEU175" s="2"/>
      <c r="GEV175" s="2"/>
      <c r="GEW175" s="2"/>
      <c r="GEX175" s="2"/>
      <c r="GEY175" s="2"/>
      <c r="GEZ175" s="2"/>
      <c r="GFA175" s="2"/>
      <c r="GFB175" s="2"/>
      <c r="GFC175" s="2"/>
      <c r="GFD175" s="2"/>
      <c r="GFE175" s="2"/>
      <c r="GFF175" s="2"/>
      <c r="GFG175" s="2"/>
      <c r="GFH175" s="2"/>
      <c r="GFI175" s="2"/>
      <c r="GFJ175" s="2"/>
      <c r="GFK175" s="2"/>
      <c r="GFL175" s="2"/>
      <c r="GFM175" s="2"/>
      <c r="GFN175" s="2"/>
      <c r="GFO175" s="2"/>
      <c r="GFP175" s="2"/>
      <c r="GFQ175" s="2"/>
      <c r="GFR175" s="2"/>
      <c r="GFS175" s="2"/>
      <c r="GFT175" s="2"/>
      <c r="GFU175" s="2"/>
      <c r="GFV175" s="2"/>
      <c r="GFW175" s="2"/>
      <c r="GFX175" s="2"/>
      <c r="GFY175" s="2"/>
      <c r="GFZ175" s="2"/>
      <c r="GGA175" s="2"/>
      <c r="GGB175" s="2"/>
      <c r="GGC175" s="2"/>
      <c r="GGD175" s="2"/>
      <c r="GGE175" s="2"/>
      <c r="GGF175" s="2"/>
      <c r="GGG175" s="2"/>
      <c r="GGH175" s="2"/>
      <c r="GGI175" s="2"/>
      <c r="GGJ175" s="2"/>
      <c r="GGK175" s="2"/>
      <c r="GGL175" s="2"/>
      <c r="GGM175" s="2"/>
      <c r="GGN175" s="2"/>
      <c r="GGO175" s="2"/>
      <c r="GGP175" s="2"/>
      <c r="GGQ175" s="2"/>
      <c r="GGR175" s="2"/>
      <c r="GGS175" s="2"/>
      <c r="GGT175" s="2"/>
      <c r="GGU175" s="2"/>
      <c r="GGV175" s="2"/>
      <c r="GGW175" s="2"/>
      <c r="GGX175" s="2"/>
      <c r="GGY175" s="2"/>
      <c r="GGZ175" s="2"/>
      <c r="GHA175" s="2"/>
      <c r="GHB175" s="2"/>
      <c r="GHC175" s="2"/>
      <c r="GHD175" s="2"/>
      <c r="GHE175" s="2"/>
      <c r="GHF175" s="2"/>
      <c r="GHG175" s="2"/>
      <c r="GHH175" s="2"/>
      <c r="GHI175" s="2"/>
      <c r="GHJ175" s="2"/>
      <c r="GHK175" s="2"/>
      <c r="GHL175" s="2"/>
      <c r="GHM175" s="2"/>
      <c r="GHN175" s="2"/>
      <c r="GHO175" s="2"/>
      <c r="GHP175" s="2"/>
      <c r="GHQ175" s="2"/>
      <c r="GHR175" s="2"/>
      <c r="GHS175" s="2"/>
      <c r="GHT175" s="2"/>
      <c r="GHU175" s="2"/>
      <c r="GHV175" s="2"/>
      <c r="GHW175" s="2"/>
      <c r="GHX175" s="2"/>
      <c r="GHY175" s="2"/>
      <c r="GHZ175" s="2"/>
      <c r="GIA175" s="2"/>
      <c r="GIB175" s="2"/>
      <c r="GIC175" s="2"/>
      <c r="GID175" s="2"/>
      <c r="GIE175" s="2"/>
      <c r="GIF175" s="2"/>
      <c r="GIG175" s="2"/>
      <c r="GIH175" s="2"/>
      <c r="GII175" s="2"/>
      <c r="GIJ175" s="2"/>
      <c r="GIK175" s="2"/>
      <c r="GIL175" s="2"/>
      <c r="GIM175" s="2"/>
      <c r="GIN175" s="2"/>
      <c r="GIO175" s="2"/>
      <c r="GIP175" s="2"/>
      <c r="GIQ175" s="2"/>
      <c r="GIR175" s="2"/>
      <c r="GIS175" s="2"/>
      <c r="GIT175" s="2"/>
      <c r="GIU175" s="2"/>
      <c r="GIV175" s="2"/>
      <c r="GIW175" s="2"/>
      <c r="GIX175" s="2"/>
      <c r="GIY175" s="2"/>
      <c r="GIZ175" s="2"/>
      <c r="GJA175" s="2"/>
      <c r="GJB175" s="2"/>
      <c r="GJC175" s="2"/>
      <c r="GJD175" s="2"/>
      <c r="GJE175" s="2"/>
      <c r="GJF175" s="2"/>
      <c r="GJG175" s="2"/>
      <c r="GJH175" s="2"/>
      <c r="GJI175" s="2"/>
      <c r="GJJ175" s="2"/>
      <c r="GJK175" s="2"/>
      <c r="GJL175" s="2"/>
      <c r="GJM175" s="2"/>
      <c r="GJN175" s="2"/>
      <c r="GJO175" s="2"/>
      <c r="GJP175" s="2"/>
      <c r="GJQ175" s="2"/>
      <c r="GJR175" s="2"/>
      <c r="GJS175" s="2"/>
      <c r="GJT175" s="2"/>
      <c r="GJU175" s="2"/>
      <c r="GJV175" s="2"/>
      <c r="GJW175" s="2"/>
      <c r="GJX175" s="2"/>
      <c r="GJY175" s="2"/>
      <c r="GJZ175" s="2"/>
      <c r="GKA175" s="2"/>
      <c r="GKB175" s="2"/>
      <c r="GKC175" s="2"/>
      <c r="GKD175" s="2"/>
      <c r="GKE175" s="2"/>
      <c r="GKF175" s="2"/>
      <c r="GKG175" s="2"/>
      <c r="GKH175" s="2"/>
      <c r="GKI175" s="2"/>
      <c r="GKJ175" s="2"/>
      <c r="GKK175" s="2"/>
      <c r="GKL175" s="2"/>
      <c r="GKM175" s="2"/>
      <c r="GKN175" s="2"/>
      <c r="GKO175" s="2"/>
      <c r="GKP175" s="2"/>
      <c r="GKQ175" s="2"/>
      <c r="GKR175" s="2"/>
      <c r="GKS175" s="2"/>
      <c r="GKT175" s="2"/>
      <c r="GKU175" s="2"/>
      <c r="GKV175" s="2"/>
      <c r="GKW175" s="2"/>
      <c r="GKX175" s="2"/>
      <c r="GKY175" s="2"/>
      <c r="GKZ175" s="2"/>
      <c r="GLA175" s="2"/>
      <c r="GLB175" s="2"/>
      <c r="GLC175" s="2"/>
      <c r="GLD175" s="2"/>
      <c r="GLE175" s="2"/>
      <c r="GLF175" s="2"/>
      <c r="GLG175" s="2"/>
      <c r="GLH175" s="2"/>
      <c r="GLI175" s="2"/>
      <c r="GLJ175" s="2"/>
      <c r="GLK175" s="2"/>
      <c r="GLL175" s="2"/>
      <c r="GLM175" s="2"/>
      <c r="GLN175" s="2"/>
      <c r="GLO175" s="2"/>
      <c r="GLP175" s="2"/>
      <c r="GLQ175" s="2"/>
      <c r="GLR175" s="2"/>
      <c r="GLS175" s="2"/>
      <c r="GLT175" s="2"/>
      <c r="GLU175" s="2"/>
      <c r="GLV175" s="2"/>
      <c r="GLW175" s="2"/>
      <c r="GLX175" s="2"/>
      <c r="GLY175" s="2"/>
      <c r="GLZ175" s="2"/>
      <c r="GMA175" s="2"/>
      <c r="GMB175" s="2"/>
      <c r="GMC175" s="2"/>
      <c r="GMD175" s="2"/>
      <c r="GME175" s="2"/>
      <c r="GMF175" s="2"/>
      <c r="GMG175" s="2"/>
      <c r="GMH175" s="2"/>
      <c r="GMI175" s="2"/>
      <c r="GMJ175" s="2"/>
      <c r="GMK175" s="2"/>
      <c r="GML175" s="2"/>
      <c r="GMM175" s="2"/>
      <c r="GMN175" s="2"/>
      <c r="GMO175" s="2"/>
      <c r="GMP175" s="2"/>
      <c r="GMQ175" s="2"/>
      <c r="GMR175" s="2"/>
      <c r="GMS175" s="2"/>
      <c r="GMT175" s="2"/>
      <c r="GMU175" s="2"/>
      <c r="GMV175" s="2"/>
      <c r="GMW175" s="2"/>
      <c r="GMX175" s="2"/>
      <c r="GMY175" s="2"/>
      <c r="GMZ175" s="2"/>
      <c r="GNA175" s="2"/>
      <c r="GNB175" s="2"/>
      <c r="GNC175" s="2"/>
      <c r="GND175" s="2"/>
      <c r="GNE175" s="2"/>
      <c r="GNF175" s="2"/>
      <c r="GNG175" s="2"/>
      <c r="GNH175" s="2"/>
      <c r="GNI175" s="2"/>
      <c r="GNJ175" s="2"/>
      <c r="GNK175" s="2"/>
      <c r="GNL175" s="2"/>
      <c r="GNM175" s="2"/>
      <c r="GNN175" s="2"/>
      <c r="GNO175" s="2"/>
      <c r="GNP175" s="2"/>
      <c r="GNQ175" s="2"/>
      <c r="GNR175" s="2"/>
      <c r="GNS175" s="2"/>
      <c r="GNT175" s="2"/>
      <c r="GNU175" s="2"/>
      <c r="GNV175" s="2"/>
      <c r="GNW175" s="2"/>
      <c r="GNX175" s="2"/>
      <c r="GNY175" s="2"/>
      <c r="GNZ175" s="2"/>
      <c r="GOA175" s="2"/>
      <c r="GOB175" s="2"/>
      <c r="GOC175" s="2"/>
      <c r="GOD175" s="2"/>
      <c r="GOE175" s="2"/>
      <c r="GOF175" s="2"/>
      <c r="GOG175" s="2"/>
      <c r="GOH175" s="2"/>
      <c r="GOI175" s="2"/>
      <c r="GOJ175" s="2"/>
      <c r="GOK175" s="2"/>
      <c r="GOL175" s="2"/>
      <c r="GOM175" s="2"/>
      <c r="GON175" s="2"/>
      <c r="GOO175" s="2"/>
      <c r="GOP175" s="2"/>
      <c r="GOQ175" s="2"/>
      <c r="GOR175" s="2"/>
      <c r="GOS175" s="2"/>
      <c r="GOT175" s="2"/>
      <c r="GOU175" s="2"/>
      <c r="GOV175" s="2"/>
      <c r="GOW175" s="2"/>
      <c r="GOX175" s="2"/>
      <c r="GOY175" s="2"/>
      <c r="GOZ175" s="2"/>
      <c r="GPA175" s="2"/>
      <c r="GPB175" s="2"/>
      <c r="GPC175" s="2"/>
      <c r="GPD175" s="2"/>
      <c r="GPE175" s="2"/>
      <c r="GPF175" s="2"/>
      <c r="GPG175" s="2"/>
      <c r="GPH175" s="2"/>
      <c r="GPI175" s="2"/>
      <c r="GPJ175" s="2"/>
      <c r="GPK175" s="2"/>
      <c r="GPL175" s="2"/>
      <c r="GPM175" s="2"/>
      <c r="GPN175" s="2"/>
      <c r="GPO175" s="2"/>
      <c r="GPP175" s="2"/>
      <c r="GPQ175" s="2"/>
      <c r="GPR175" s="2"/>
      <c r="GPS175" s="2"/>
      <c r="GPT175" s="2"/>
      <c r="GPU175" s="2"/>
      <c r="GPV175" s="2"/>
      <c r="GPW175" s="2"/>
      <c r="GPX175" s="2"/>
      <c r="GPY175" s="2"/>
      <c r="GPZ175" s="2"/>
      <c r="GQA175" s="2"/>
      <c r="GQB175" s="2"/>
      <c r="GQC175" s="2"/>
      <c r="GQD175" s="2"/>
      <c r="GQE175" s="2"/>
      <c r="GQF175" s="2"/>
      <c r="GQG175" s="2"/>
      <c r="GQH175" s="2"/>
      <c r="GQI175" s="2"/>
      <c r="GQJ175" s="2"/>
      <c r="GQK175" s="2"/>
      <c r="GQL175" s="2"/>
      <c r="GQM175" s="2"/>
      <c r="GQN175" s="2"/>
      <c r="GQO175" s="2"/>
      <c r="GQP175" s="2"/>
      <c r="GQQ175" s="2"/>
      <c r="GQR175" s="2"/>
      <c r="GQS175" s="2"/>
      <c r="GQT175" s="2"/>
      <c r="GQU175" s="2"/>
      <c r="GQV175" s="2"/>
      <c r="GQW175" s="2"/>
      <c r="GQX175" s="2"/>
      <c r="GQY175" s="2"/>
      <c r="GQZ175" s="2"/>
      <c r="GRA175" s="2"/>
      <c r="GRB175" s="2"/>
      <c r="GRC175" s="2"/>
      <c r="GRD175" s="2"/>
      <c r="GRE175" s="2"/>
      <c r="GRF175" s="2"/>
      <c r="GRG175" s="2"/>
      <c r="GRH175" s="2"/>
      <c r="GRI175" s="2"/>
      <c r="GRJ175" s="2"/>
      <c r="GRK175" s="2"/>
      <c r="GRL175" s="2"/>
      <c r="GRM175" s="2"/>
      <c r="GRN175" s="2"/>
      <c r="GRO175" s="2"/>
      <c r="GRP175" s="2"/>
      <c r="GRQ175" s="2"/>
      <c r="GRR175" s="2"/>
      <c r="GRS175" s="2"/>
      <c r="GRT175" s="2"/>
      <c r="GRU175" s="2"/>
      <c r="GRV175" s="2"/>
      <c r="GRW175" s="2"/>
      <c r="GRX175" s="2"/>
      <c r="GRY175" s="2"/>
      <c r="GRZ175" s="2"/>
      <c r="GSA175" s="2"/>
      <c r="GSB175" s="2"/>
      <c r="GSC175" s="2"/>
      <c r="GSD175" s="2"/>
      <c r="GSE175" s="2"/>
      <c r="GSF175" s="2"/>
      <c r="GSG175" s="2"/>
      <c r="GSH175" s="2"/>
      <c r="GSI175" s="2"/>
      <c r="GSJ175" s="2"/>
      <c r="GSK175" s="2"/>
      <c r="GSL175" s="2"/>
      <c r="GSM175" s="2"/>
      <c r="GSN175" s="2"/>
      <c r="GSO175" s="2"/>
      <c r="GSP175" s="2"/>
      <c r="GSQ175" s="2"/>
      <c r="GSR175" s="2"/>
      <c r="GSS175" s="2"/>
      <c r="GST175" s="2"/>
      <c r="GSU175" s="2"/>
      <c r="GSV175" s="2"/>
      <c r="GSW175" s="2"/>
      <c r="GSX175" s="2"/>
      <c r="GSY175" s="2"/>
      <c r="GSZ175" s="2"/>
      <c r="GTA175" s="2"/>
      <c r="GTB175" s="2"/>
      <c r="GTC175" s="2"/>
      <c r="GTD175" s="2"/>
      <c r="GTE175" s="2"/>
      <c r="GTF175" s="2"/>
      <c r="GTG175" s="2"/>
      <c r="GTH175" s="2"/>
      <c r="GTI175" s="2"/>
      <c r="GTJ175" s="2"/>
      <c r="GTK175" s="2"/>
      <c r="GTL175" s="2"/>
      <c r="GTM175" s="2"/>
      <c r="GTN175" s="2"/>
      <c r="GTO175" s="2"/>
      <c r="GTP175" s="2"/>
      <c r="GTQ175" s="2"/>
      <c r="GTR175" s="2"/>
      <c r="GTS175" s="2"/>
      <c r="GTT175" s="2"/>
      <c r="GTU175" s="2"/>
      <c r="GTV175" s="2"/>
      <c r="GTW175" s="2"/>
      <c r="GTX175" s="2"/>
      <c r="GTY175" s="2"/>
      <c r="GTZ175" s="2"/>
      <c r="GUA175" s="2"/>
      <c r="GUB175" s="2"/>
      <c r="GUC175" s="2"/>
      <c r="GUD175" s="2"/>
      <c r="GUE175" s="2"/>
      <c r="GUF175" s="2"/>
      <c r="GUG175" s="2"/>
      <c r="GUH175" s="2"/>
      <c r="GUI175" s="2"/>
      <c r="GUJ175" s="2"/>
      <c r="GUK175" s="2"/>
      <c r="GUL175" s="2"/>
      <c r="GUM175" s="2"/>
      <c r="GUN175" s="2"/>
      <c r="GUO175" s="2"/>
      <c r="GUP175" s="2"/>
      <c r="GUQ175" s="2"/>
      <c r="GUR175" s="2"/>
      <c r="GUS175" s="2"/>
      <c r="GUT175" s="2"/>
      <c r="GUU175" s="2"/>
      <c r="GUV175" s="2"/>
      <c r="GUW175" s="2"/>
      <c r="GUX175" s="2"/>
      <c r="GUY175" s="2"/>
      <c r="GUZ175" s="2"/>
      <c r="GVA175" s="2"/>
      <c r="GVB175" s="2"/>
      <c r="GVC175" s="2"/>
      <c r="GVD175" s="2"/>
      <c r="GVE175" s="2"/>
      <c r="GVF175" s="2"/>
      <c r="GVG175" s="2"/>
      <c r="GVH175" s="2"/>
      <c r="GVI175" s="2"/>
      <c r="GVJ175" s="2"/>
      <c r="GVK175" s="2"/>
      <c r="GVL175" s="2"/>
      <c r="GVM175" s="2"/>
      <c r="GVN175" s="2"/>
      <c r="GVO175" s="2"/>
      <c r="GVP175" s="2"/>
      <c r="GVQ175" s="2"/>
      <c r="GVR175" s="2"/>
      <c r="GVS175" s="2"/>
      <c r="GVT175" s="2"/>
      <c r="GVU175" s="2"/>
      <c r="GVV175" s="2"/>
      <c r="GVW175" s="2"/>
      <c r="GVX175" s="2"/>
      <c r="GVY175" s="2"/>
      <c r="GVZ175" s="2"/>
      <c r="GWA175" s="2"/>
      <c r="GWB175" s="2"/>
      <c r="GWC175" s="2"/>
      <c r="GWD175" s="2"/>
      <c r="GWE175" s="2"/>
      <c r="GWF175" s="2"/>
      <c r="GWG175" s="2"/>
      <c r="GWH175" s="2"/>
      <c r="GWI175" s="2"/>
      <c r="GWJ175" s="2"/>
      <c r="GWK175" s="2"/>
      <c r="GWL175" s="2"/>
      <c r="GWM175" s="2"/>
      <c r="GWN175" s="2"/>
      <c r="GWO175" s="2"/>
      <c r="GWP175" s="2"/>
      <c r="GWQ175" s="2"/>
      <c r="GWR175" s="2"/>
      <c r="GWS175" s="2"/>
      <c r="GWT175" s="2"/>
      <c r="GWU175" s="2"/>
      <c r="GWV175" s="2"/>
      <c r="GWW175" s="2"/>
      <c r="GWX175" s="2"/>
      <c r="GWY175" s="2"/>
      <c r="GWZ175" s="2"/>
      <c r="GXA175" s="2"/>
      <c r="GXB175" s="2"/>
      <c r="GXC175" s="2"/>
      <c r="GXD175" s="2"/>
      <c r="GXE175" s="2"/>
      <c r="GXF175" s="2"/>
      <c r="GXG175" s="2"/>
      <c r="GXH175" s="2"/>
      <c r="GXI175" s="2"/>
      <c r="GXJ175" s="2"/>
      <c r="GXK175" s="2"/>
      <c r="GXL175" s="2"/>
      <c r="GXM175" s="2"/>
      <c r="GXN175" s="2"/>
      <c r="GXO175" s="2"/>
      <c r="GXP175" s="2"/>
      <c r="GXQ175" s="2"/>
      <c r="GXR175" s="2"/>
      <c r="GXS175" s="2"/>
      <c r="GXT175" s="2"/>
      <c r="GXU175" s="2"/>
      <c r="GXV175" s="2"/>
      <c r="GXW175" s="2"/>
      <c r="GXX175" s="2"/>
      <c r="GXY175" s="2"/>
      <c r="GXZ175" s="2"/>
      <c r="GYA175" s="2"/>
      <c r="GYB175" s="2"/>
      <c r="GYC175" s="2"/>
      <c r="GYD175" s="2"/>
      <c r="GYE175" s="2"/>
      <c r="GYF175" s="2"/>
      <c r="GYG175" s="2"/>
      <c r="GYH175" s="2"/>
      <c r="GYI175" s="2"/>
      <c r="GYJ175" s="2"/>
      <c r="GYK175" s="2"/>
      <c r="GYL175" s="2"/>
      <c r="GYM175" s="2"/>
      <c r="GYN175" s="2"/>
      <c r="GYO175" s="2"/>
      <c r="GYP175" s="2"/>
      <c r="GYQ175" s="2"/>
      <c r="GYR175" s="2"/>
      <c r="GYS175" s="2"/>
      <c r="GYT175" s="2"/>
      <c r="GYU175" s="2"/>
      <c r="GYV175" s="2"/>
      <c r="GYW175" s="2"/>
      <c r="GYX175" s="2"/>
      <c r="GYY175" s="2"/>
      <c r="GYZ175" s="2"/>
      <c r="GZA175" s="2"/>
      <c r="GZB175" s="2"/>
      <c r="GZC175" s="2"/>
      <c r="GZD175" s="2"/>
      <c r="GZE175" s="2"/>
      <c r="GZF175" s="2"/>
      <c r="GZG175" s="2"/>
      <c r="GZH175" s="2"/>
      <c r="GZI175" s="2"/>
      <c r="GZJ175" s="2"/>
      <c r="GZK175" s="2"/>
      <c r="GZL175" s="2"/>
      <c r="GZM175" s="2"/>
      <c r="GZN175" s="2"/>
      <c r="GZO175" s="2"/>
      <c r="GZP175" s="2"/>
      <c r="GZQ175" s="2"/>
      <c r="GZR175" s="2"/>
      <c r="GZS175" s="2"/>
      <c r="GZT175" s="2"/>
      <c r="GZU175" s="2"/>
      <c r="GZV175" s="2"/>
      <c r="GZW175" s="2"/>
      <c r="GZX175" s="2"/>
      <c r="GZY175" s="2"/>
      <c r="GZZ175" s="2"/>
      <c r="HAA175" s="2"/>
      <c r="HAB175" s="2"/>
      <c r="HAC175" s="2"/>
      <c r="HAD175" s="2"/>
      <c r="HAE175" s="2"/>
      <c r="HAF175" s="2"/>
      <c r="HAG175" s="2"/>
      <c r="HAH175" s="2"/>
      <c r="HAI175" s="2"/>
      <c r="HAJ175" s="2"/>
      <c r="HAK175" s="2"/>
      <c r="HAL175" s="2"/>
      <c r="HAM175" s="2"/>
      <c r="HAN175" s="2"/>
      <c r="HAO175" s="2"/>
      <c r="HAP175" s="2"/>
      <c r="HAQ175" s="2"/>
      <c r="HAR175" s="2"/>
      <c r="HAS175" s="2"/>
      <c r="HAT175" s="2"/>
      <c r="HAU175" s="2"/>
      <c r="HAV175" s="2"/>
      <c r="HAW175" s="2"/>
      <c r="HAX175" s="2"/>
      <c r="HAY175" s="2"/>
      <c r="HAZ175" s="2"/>
      <c r="HBA175" s="2"/>
      <c r="HBB175" s="2"/>
      <c r="HBC175" s="2"/>
      <c r="HBD175" s="2"/>
      <c r="HBE175" s="2"/>
      <c r="HBF175" s="2"/>
      <c r="HBG175" s="2"/>
      <c r="HBH175" s="2"/>
      <c r="HBI175" s="2"/>
      <c r="HBJ175" s="2"/>
      <c r="HBK175" s="2"/>
      <c r="HBL175" s="2"/>
      <c r="HBM175" s="2"/>
      <c r="HBN175" s="2"/>
      <c r="HBO175" s="2"/>
      <c r="HBP175" s="2"/>
      <c r="HBQ175" s="2"/>
      <c r="HBR175" s="2"/>
      <c r="HBS175" s="2"/>
      <c r="HBT175" s="2"/>
      <c r="HBU175" s="2"/>
      <c r="HBV175" s="2"/>
      <c r="HBW175" s="2"/>
      <c r="HBX175" s="2"/>
      <c r="HBY175" s="2"/>
      <c r="HBZ175" s="2"/>
      <c r="HCA175" s="2"/>
      <c r="HCB175" s="2"/>
      <c r="HCC175" s="2"/>
      <c r="HCD175" s="2"/>
      <c r="HCE175" s="2"/>
      <c r="HCF175" s="2"/>
      <c r="HCG175" s="2"/>
      <c r="HCH175" s="2"/>
      <c r="HCI175" s="2"/>
      <c r="HCJ175" s="2"/>
      <c r="HCK175" s="2"/>
      <c r="HCL175" s="2"/>
      <c r="HCM175" s="2"/>
      <c r="HCN175" s="2"/>
      <c r="HCO175" s="2"/>
      <c r="HCP175" s="2"/>
      <c r="HCQ175" s="2"/>
      <c r="HCR175" s="2"/>
      <c r="HCS175" s="2"/>
      <c r="HCT175" s="2"/>
      <c r="HCU175" s="2"/>
      <c r="HCV175" s="2"/>
      <c r="HCW175" s="2"/>
      <c r="HCX175" s="2"/>
      <c r="HCY175" s="2"/>
      <c r="HCZ175" s="2"/>
      <c r="HDA175" s="2"/>
      <c r="HDB175" s="2"/>
      <c r="HDC175" s="2"/>
      <c r="HDD175" s="2"/>
      <c r="HDE175" s="2"/>
      <c r="HDF175" s="2"/>
      <c r="HDG175" s="2"/>
      <c r="HDH175" s="2"/>
      <c r="HDI175" s="2"/>
      <c r="HDJ175" s="2"/>
      <c r="HDK175" s="2"/>
      <c r="HDL175" s="2"/>
      <c r="HDM175" s="2"/>
      <c r="HDN175" s="2"/>
      <c r="HDO175" s="2"/>
      <c r="HDP175" s="2"/>
      <c r="HDQ175" s="2"/>
      <c r="HDR175" s="2"/>
      <c r="HDS175" s="2"/>
      <c r="HDT175" s="2"/>
      <c r="HDU175" s="2"/>
      <c r="HDV175" s="2"/>
      <c r="HDW175" s="2"/>
      <c r="HDX175" s="2"/>
      <c r="HDY175" s="2"/>
      <c r="HDZ175" s="2"/>
      <c r="HEA175" s="2"/>
      <c r="HEB175" s="2"/>
      <c r="HEC175" s="2"/>
      <c r="HED175" s="2"/>
      <c r="HEE175" s="2"/>
      <c r="HEF175" s="2"/>
      <c r="HEG175" s="2"/>
      <c r="HEH175" s="2"/>
      <c r="HEI175" s="2"/>
      <c r="HEJ175" s="2"/>
      <c r="HEK175" s="2"/>
      <c r="HEL175" s="2"/>
      <c r="HEM175" s="2"/>
      <c r="HEN175" s="2"/>
      <c r="HEO175" s="2"/>
      <c r="HEP175" s="2"/>
      <c r="HEQ175" s="2"/>
      <c r="HER175" s="2"/>
      <c r="HES175" s="2"/>
      <c r="HET175" s="2"/>
      <c r="HEU175" s="2"/>
      <c r="HEV175" s="2"/>
      <c r="HEW175" s="2"/>
      <c r="HEX175" s="2"/>
      <c r="HEY175" s="2"/>
      <c r="HEZ175" s="2"/>
      <c r="HFA175" s="2"/>
      <c r="HFB175" s="2"/>
      <c r="HFC175" s="2"/>
      <c r="HFD175" s="2"/>
      <c r="HFE175" s="2"/>
      <c r="HFF175" s="2"/>
      <c r="HFG175" s="2"/>
      <c r="HFH175" s="2"/>
      <c r="HFI175" s="2"/>
      <c r="HFJ175" s="2"/>
      <c r="HFK175" s="2"/>
      <c r="HFL175" s="2"/>
      <c r="HFM175" s="2"/>
      <c r="HFN175" s="2"/>
      <c r="HFO175" s="2"/>
      <c r="HFP175" s="2"/>
      <c r="HFQ175" s="2"/>
      <c r="HFR175" s="2"/>
      <c r="HFS175" s="2"/>
      <c r="HFT175" s="2"/>
      <c r="HFU175" s="2"/>
      <c r="HFV175" s="2"/>
      <c r="HFW175" s="2"/>
      <c r="HFX175" s="2"/>
      <c r="HFY175" s="2"/>
      <c r="HFZ175" s="2"/>
      <c r="HGA175" s="2"/>
      <c r="HGB175" s="2"/>
      <c r="HGC175" s="2"/>
      <c r="HGD175" s="2"/>
      <c r="HGE175" s="2"/>
      <c r="HGF175" s="2"/>
      <c r="HGG175" s="2"/>
      <c r="HGH175" s="2"/>
      <c r="HGI175" s="2"/>
      <c r="HGJ175" s="2"/>
      <c r="HGK175" s="2"/>
      <c r="HGL175" s="2"/>
      <c r="HGM175" s="2"/>
      <c r="HGN175" s="2"/>
      <c r="HGO175" s="2"/>
      <c r="HGP175" s="2"/>
      <c r="HGQ175" s="2"/>
      <c r="HGR175" s="2"/>
      <c r="HGS175" s="2"/>
      <c r="HGT175" s="2"/>
      <c r="HGU175" s="2"/>
      <c r="HGV175" s="2"/>
      <c r="HGW175" s="2"/>
      <c r="HGX175" s="2"/>
      <c r="HGY175" s="2"/>
      <c r="HGZ175" s="2"/>
      <c r="HHA175" s="2"/>
      <c r="HHB175" s="2"/>
      <c r="HHC175" s="2"/>
      <c r="HHD175" s="2"/>
      <c r="HHE175" s="2"/>
      <c r="HHF175" s="2"/>
      <c r="HHG175" s="2"/>
      <c r="HHH175" s="2"/>
      <c r="HHI175" s="2"/>
      <c r="HHJ175" s="2"/>
      <c r="HHK175" s="2"/>
      <c r="HHL175" s="2"/>
      <c r="HHM175" s="2"/>
      <c r="HHN175" s="2"/>
      <c r="HHO175" s="2"/>
      <c r="HHP175" s="2"/>
      <c r="HHQ175" s="2"/>
      <c r="HHR175" s="2"/>
      <c r="HHS175" s="2"/>
      <c r="HHT175" s="2"/>
      <c r="HHU175" s="2"/>
      <c r="HHV175" s="2"/>
      <c r="HHW175" s="2"/>
      <c r="HHX175" s="2"/>
      <c r="HHY175" s="2"/>
      <c r="HHZ175" s="2"/>
      <c r="HIA175" s="2"/>
      <c r="HIB175" s="2"/>
      <c r="HIC175" s="2"/>
      <c r="HID175" s="2"/>
      <c r="HIE175" s="2"/>
      <c r="HIF175" s="2"/>
      <c r="HIG175" s="2"/>
      <c r="HIH175" s="2"/>
      <c r="HII175" s="2"/>
      <c r="HIJ175" s="2"/>
      <c r="HIK175" s="2"/>
      <c r="HIL175" s="2"/>
      <c r="HIM175" s="2"/>
      <c r="HIN175" s="2"/>
      <c r="HIO175" s="2"/>
      <c r="HIP175" s="2"/>
      <c r="HIQ175" s="2"/>
      <c r="HIR175" s="2"/>
      <c r="HIS175" s="2"/>
      <c r="HIT175" s="2"/>
      <c r="HIU175" s="2"/>
      <c r="HIV175" s="2"/>
      <c r="HIW175" s="2"/>
      <c r="HIX175" s="2"/>
      <c r="HIY175" s="2"/>
      <c r="HIZ175" s="2"/>
      <c r="HJA175" s="2"/>
      <c r="HJB175" s="2"/>
      <c r="HJC175" s="2"/>
      <c r="HJD175" s="2"/>
      <c r="HJE175" s="2"/>
      <c r="HJF175" s="2"/>
      <c r="HJG175" s="2"/>
      <c r="HJH175" s="2"/>
      <c r="HJI175" s="2"/>
      <c r="HJJ175" s="2"/>
      <c r="HJK175" s="2"/>
      <c r="HJL175" s="2"/>
      <c r="HJM175" s="2"/>
      <c r="HJN175" s="2"/>
      <c r="HJO175" s="2"/>
      <c r="HJP175" s="2"/>
      <c r="HJQ175" s="2"/>
      <c r="HJR175" s="2"/>
      <c r="HJS175" s="2"/>
      <c r="HJT175" s="2"/>
      <c r="HJU175" s="2"/>
      <c r="HJV175" s="2"/>
      <c r="HJW175" s="2"/>
      <c r="HJX175" s="2"/>
      <c r="HJY175" s="2"/>
      <c r="HJZ175" s="2"/>
      <c r="HKA175" s="2"/>
      <c r="HKB175" s="2"/>
      <c r="HKC175" s="2"/>
      <c r="HKD175" s="2"/>
      <c r="HKE175" s="2"/>
      <c r="HKF175" s="2"/>
      <c r="HKG175" s="2"/>
      <c r="HKH175" s="2"/>
      <c r="HKI175" s="2"/>
      <c r="HKJ175" s="2"/>
      <c r="HKK175" s="2"/>
      <c r="HKL175" s="2"/>
      <c r="HKM175" s="2"/>
      <c r="HKN175" s="2"/>
      <c r="HKO175" s="2"/>
      <c r="HKP175" s="2"/>
      <c r="HKQ175" s="2"/>
      <c r="HKR175" s="2"/>
      <c r="HKS175" s="2"/>
      <c r="HKT175" s="2"/>
      <c r="HKU175" s="2"/>
      <c r="HKV175" s="2"/>
      <c r="HKW175" s="2"/>
      <c r="HKX175" s="2"/>
      <c r="HKY175" s="2"/>
      <c r="HKZ175" s="2"/>
      <c r="HLA175" s="2"/>
      <c r="HLB175" s="2"/>
      <c r="HLC175" s="2"/>
      <c r="HLD175" s="2"/>
      <c r="HLE175" s="2"/>
      <c r="HLF175" s="2"/>
      <c r="HLG175" s="2"/>
      <c r="HLH175" s="2"/>
      <c r="HLI175" s="2"/>
      <c r="HLJ175" s="2"/>
      <c r="HLK175" s="2"/>
      <c r="HLL175" s="2"/>
      <c r="HLM175" s="2"/>
      <c r="HLN175" s="2"/>
      <c r="HLO175" s="2"/>
      <c r="HLP175" s="2"/>
      <c r="HLQ175" s="2"/>
      <c r="HLR175" s="2"/>
      <c r="HLS175" s="2"/>
      <c r="HLT175" s="2"/>
      <c r="HLU175" s="2"/>
      <c r="HLV175" s="2"/>
      <c r="HLW175" s="2"/>
      <c r="HLX175" s="2"/>
      <c r="HLY175" s="2"/>
      <c r="HLZ175" s="2"/>
      <c r="HMA175" s="2"/>
      <c r="HMB175" s="2"/>
      <c r="HMC175" s="2"/>
      <c r="HMD175" s="2"/>
      <c r="HME175" s="2"/>
      <c r="HMF175" s="2"/>
      <c r="HMG175" s="2"/>
      <c r="HMH175" s="2"/>
      <c r="HMI175" s="2"/>
      <c r="HMJ175" s="2"/>
      <c r="HMK175" s="2"/>
      <c r="HML175" s="2"/>
      <c r="HMM175" s="2"/>
      <c r="HMN175" s="2"/>
      <c r="HMO175" s="2"/>
      <c r="HMP175" s="2"/>
      <c r="HMQ175" s="2"/>
      <c r="HMR175" s="2"/>
      <c r="HMS175" s="2"/>
      <c r="HMT175" s="2"/>
      <c r="HMU175" s="2"/>
      <c r="HMV175" s="2"/>
      <c r="HMW175" s="2"/>
      <c r="HMX175" s="2"/>
      <c r="HMY175" s="2"/>
      <c r="HMZ175" s="2"/>
      <c r="HNA175" s="2"/>
      <c r="HNB175" s="2"/>
      <c r="HNC175" s="2"/>
      <c r="HND175" s="2"/>
      <c r="HNE175" s="2"/>
      <c r="HNF175" s="2"/>
      <c r="HNG175" s="2"/>
      <c r="HNH175" s="2"/>
      <c r="HNI175" s="2"/>
      <c r="HNJ175" s="2"/>
      <c r="HNK175" s="2"/>
      <c r="HNL175" s="2"/>
      <c r="HNM175" s="2"/>
      <c r="HNN175" s="2"/>
      <c r="HNO175" s="2"/>
      <c r="HNP175" s="2"/>
      <c r="HNQ175" s="2"/>
      <c r="HNR175" s="2"/>
      <c r="HNS175" s="2"/>
      <c r="HNT175" s="2"/>
      <c r="HNU175" s="2"/>
      <c r="HNV175" s="2"/>
      <c r="HNW175" s="2"/>
      <c r="HNX175" s="2"/>
      <c r="HNY175" s="2"/>
      <c r="HNZ175" s="2"/>
      <c r="HOA175" s="2"/>
      <c r="HOB175" s="2"/>
      <c r="HOC175" s="2"/>
      <c r="HOD175" s="2"/>
      <c r="HOE175" s="2"/>
      <c r="HOF175" s="2"/>
      <c r="HOG175" s="2"/>
      <c r="HOH175" s="2"/>
      <c r="HOI175" s="2"/>
      <c r="HOJ175" s="2"/>
      <c r="HOK175" s="2"/>
      <c r="HOL175" s="2"/>
      <c r="HOM175" s="2"/>
      <c r="HON175" s="2"/>
      <c r="HOO175" s="2"/>
      <c r="HOP175" s="2"/>
      <c r="HOQ175" s="2"/>
      <c r="HOR175" s="2"/>
      <c r="HOS175" s="2"/>
      <c r="HOT175" s="2"/>
      <c r="HOU175" s="2"/>
      <c r="HOV175" s="2"/>
      <c r="HOW175" s="2"/>
      <c r="HOX175" s="2"/>
      <c r="HOY175" s="2"/>
      <c r="HOZ175" s="2"/>
      <c r="HPA175" s="2"/>
      <c r="HPB175" s="2"/>
      <c r="HPC175" s="2"/>
      <c r="HPD175" s="2"/>
      <c r="HPE175" s="2"/>
      <c r="HPF175" s="2"/>
      <c r="HPG175" s="2"/>
      <c r="HPH175" s="2"/>
      <c r="HPI175" s="2"/>
      <c r="HPJ175" s="2"/>
      <c r="HPK175" s="2"/>
      <c r="HPL175" s="2"/>
      <c r="HPM175" s="2"/>
      <c r="HPN175" s="2"/>
      <c r="HPO175" s="2"/>
      <c r="HPP175" s="2"/>
      <c r="HPQ175" s="2"/>
      <c r="HPR175" s="2"/>
      <c r="HPS175" s="2"/>
      <c r="HPT175" s="2"/>
      <c r="HPU175" s="2"/>
      <c r="HPV175" s="2"/>
      <c r="HPW175" s="2"/>
      <c r="HPX175" s="2"/>
      <c r="HPY175" s="2"/>
      <c r="HPZ175" s="2"/>
      <c r="HQA175" s="2"/>
      <c r="HQB175" s="2"/>
      <c r="HQC175" s="2"/>
      <c r="HQD175" s="2"/>
      <c r="HQE175" s="2"/>
      <c r="HQF175" s="2"/>
      <c r="HQG175" s="2"/>
      <c r="HQH175" s="2"/>
      <c r="HQI175" s="2"/>
      <c r="HQJ175" s="2"/>
      <c r="HQK175" s="2"/>
      <c r="HQL175" s="2"/>
      <c r="HQM175" s="2"/>
      <c r="HQN175" s="2"/>
      <c r="HQO175" s="2"/>
      <c r="HQP175" s="2"/>
      <c r="HQQ175" s="2"/>
      <c r="HQR175" s="2"/>
      <c r="HQS175" s="2"/>
      <c r="HQT175" s="2"/>
      <c r="HQU175" s="2"/>
      <c r="HQV175" s="2"/>
      <c r="HQW175" s="2"/>
      <c r="HQX175" s="2"/>
      <c r="HQY175" s="2"/>
      <c r="HQZ175" s="2"/>
      <c r="HRA175" s="2"/>
      <c r="HRB175" s="2"/>
      <c r="HRC175" s="2"/>
      <c r="HRD175" s="2"/>
      <c r="HRE175" s="2"/>
      <c r="HRF175" s="2"/>
      <c r="HRG175" s="2"/>
      <c r="HRH175" s="2"/>
      <c r="HRI175" s="2"/>
      <c r="HRJ175" s="2"/>
      <c r="HRK175" s="2"/>
      <c r="HRL175" s="2"/>
      <c r="HRM175" s="2"/>
      <c r="HRN175" s="2"/>
      <c r="HRO175" s="2"/>
      <c r="HRP175" s="2"/>
      <c r="HRQ175" s="2"/>
      <c r="HRR175" s="2"/>
      <c r="HRS175" s="2"/>
      <c r="HRT175" s="2"/>
      <c r="HRU175" s="2"/>
      <c r="HRV175" s="2"/>
      <c r="HRW175" s="2"/>
      <c r="HRX175" s="2"/>
      <c r="HRY175" s="2"/>
      <c r="HRZ175" s="2"/>
      <c r="HSA175" s="2"/>
      <c r="HSB175" s="2"/>
      <c r="HSC175" s="2"/>
      <c r="HSD175" s="2"/>
      <c r="HSE175" s="2"/>
      <c r="HSF175" s="2"/>
      <c r="HSG175" s="2"/>
      <c r="HSH175" s="2"/>
      <c r="HSI175" s="2"/>
      <c r="HSJ175" s="2"/>
      <c r="HSK175" s="2"/>
      <c r="HSL175" s="2"/>
      <c r="HSM175" s="2"/>
      <c r="HSN175" s="2"/>
      <c r="HSO175" s="2"/>
      <c r="HSP175" s="2"/>
      <c r="HSQ175" s="2"/>
      <c r="HSR175" s="2"/>
      <c r="HSS175" s="2"/>
      <c r="HST175" s="2"/>
      <c r="HSU175" s="2"/>
      <c r="HSV175" s="2"/>
      <c r="HSW175" s="2"/>
      <c r="HSX175" s="2"/>
      <c r="HSY175" s="2"/>
      <c r="HSZ175" s="2"/>
      <c r="HTA175" s="2"/>
      <c r="HTB175" s="2"/>
      <c r="HTC175" s="2"/>
      <c r="HTD175" s="2"/>
      <c r="HTE175" s="2"/>
      <c r="HTF175" s="2"/>
      <c r="HTG175" s="2"/>
      <c r="HTH175" s="2"/>
      <c r="HTI175" s="2"/>
      <c r="HTJ175" s="2"/>
      <c r="HTK175" s="2"/>
      <c r="HTL175" s="2"/>
      <c r="HTM175" s="2"/>
      <c r="HTN175" s="2"/>
      <c r="HTO175" s="2"/>
      <c r="HTP175" s="2"/>
      <c r="HTQ175" s="2"/>
      <c r="HTR175" s="2"/>
      <c r="HTS175" s="2"/>
      <c r="HTT175" s="2"/>
      <c r="HTU175" s="2"/>
      <c r="HTV175" s="2"/>
      <c r="HTW175" s="2"/>
      <c r="HTX175" s="2"/>
      <c r="HTY175" s="2"/>
      <c r="HTZ175" s="2"/>
      <c r="HUA175" s="2"/>
      <c r="HUB175" s="2"/>
      <c r="HUC175" s="2"/>
      <c r="HUD175" s="2"/>
      <c r="HUE175" s="2"/>
      <c r="HUF175" s="2"/>
      <c r="HUG175" s="2"/>
      <c r="HUH175" s="2"/>
      <c r="HUI175" s="2"/>
      <c r="HUJ175" s="2"/>
      <c r="HUK175" s="2"/>
      <c r="HUL175" s="2"/>
      <c r="HUM175" s="2"/>
      <c r="HUN175" s="2"/>
      <c r="HUO175" s="2"/>
      <c r="HUP175" s="2"/>
      <c r="HUQ175" s="2"/>
      <c r="HUR175" s="2"/>
      <c r="HUS175" s="2"/>
      <c r="HUT175" s="2"/>
      <c r="HUU175" s="2"/>
      <c r="HUV175" s="2"/>
      <c r="HUW175" s="2"/>
      <c r="HUX175" s="2"/>
      <c r="HUY175" s="2"/>
      <c r="HUZ175" s="2"/>
      <c r="HVA175" s="2"/>
      <c r="HVB175" s="2"/>
      <c r="HVC175" s="2"/>
      <c r="HVD175" s="2"/>
      <c r="HVE175" s="2"/>
      <c r="HVF175" s="2"/>
      <c r="HVG175" s="2"/>
      <c r="HVH175" s="2"/>
      <c r="HVI175" s="2"/>
      <c r="HVJ175" s="2"/>
      <c r="HVK175" s="2"/>
      <c r="HVL175" s="2"/>
      <c r="HVM175" s="2"/>
      <c r="HVN175" s="2"/>
      <c r="HVO175" s="2"/>
      <c r="HVP175" s="2"/>
      <c r="HVQ175" s="2"/>
      <c r="HVR175" s="2"/>
      <c r="HVS175" s="2"/>
      <c r="HVT175" s="2"/>
      <c r="HVU175" s="2"/>
      <c r="HVV175" s="2"/>
      <c r="HVW175" s="2"/>
      <c r="HVX175" s="2"/>
      <c r="HVY175" s="2"/>
      <c r="HVZ175" s="2"/>
      <c r="HWA175" s="2"/>
      <c r="HWB175" s="2"/>
      <c r="HWC175" s="2"/>
      <c r="HWD175" s="2"/>
      <c r="HWE175" s="2"/>
      <c r="HWF175" s="2"/>
      <c r="HWG175" s="2"/>
      <c r="HWH175" s="2"/>
      <c r="HWI175" s="2"/>
      <c r="HWJ175" s="2"/>
      <c r="HWK175" s="2"/>
      <c r="HWL175" s="2"/>
      <c r="HWM175" s="2"/>
      <c r="HWN175" s="2"/>
      <c r="HWO175" s="2"/>
      <c r="HWP175" s="2"/>
      <c r="HWQ175" s="2"/>
      <c r="HWR175" s="2"/>
      <c r="HWS175" s="2"/>
      <c r="HWT175" s="2"/>
      <c r="HWU175" s="2"/>
      <c r="HWV175" s="2"/>
      <c r="HWW175" s="2"/>
      <c r="HWX175" s="2"/>
      <c r="HWY175" s="2"/>
      <c r="HWZ175" s="2"/>
      <c r="HXA175" s="2"/>
      <c r="HXB175" s="2"/>
      <c r="HXC175" s="2"/>
      <c r="HXD175" s="2"/>
      <c r="HXE175" s="2"/>
      <c r="HXF175" s="2"/>
      <c r="HXG175" s="2"/>
      <c r="HXH175" s="2"/>
      <c r="HXI175" s="2"/>
      <c r="HXJ175" s="2"/>
      <c r="HXK175" s="2"/>
      <c r="HXL175" s="2"/>
      <c r="HXM175" s="2"/>
      <c r="HXN175" s="2"/>
      <c r="HXO175" s="2"/>
      <c r="HXP175" s="2"/>
      <c r="HXQ175" s="2"/>
      <c r="HXR175" s="2"/>
      <c r="HXS175" s="2"/>
      <c r="HXT175" s="2"/>
      <c r="HXU175" s="2"/>
      <c r="HXV175" s="2"/>
      <c r="HXW175" s="2"/>
      <c r="HXX175" s="2"/>
      <c r="HXY175" s="2"/>
      <c r="HXZ175" s="2"/>
      <c r="HYA175" s="2"/>
      <c r="HYB175" s="2"/>
      <c r="HYC175" s="2"/>
      <c r="HYD175" s="2"/>
      <c r="HYE175" s="2"/>
      <c r="HYF175" s="2"/>
      <c r="HYG175" s="2"/>
      <c r="HYH175" s="2"/>
      <c r="HYI175" s="2"/>
      <c r="HYJ175" s="2"/>
      <c r="HYK175" s="2"/>
      <c r="HYL175" s="2"/>
      <c r="HYM175" s="2"/>
      <c r="HYN175" s="2"/>
      <c r="HYO175" s="2"/>
      <c r="HYP175" s="2"/>
      <c r="HYQ175" s="2"/>
      <c r="HYR175" s="2"/>
      <c r="HYS175" s="2"/>
      <c r="HYT175" s="2"/>
      <c r="HYU175" s="2"/>
      <c r="HYV175" s="2"/>
      <c r="HYW175" s="2"/>
      <c r="HYX175" s="2"/>
      <c r="HYY175" s="2"/>
      <c r="HYZ175" s="2"/>
      <c r="HZA175" s="2"/>
      <c r="HZB175" s="2"/>
      <c r="HZC175" s="2"/>
      <c r="HZD175" s="2"/>
      <c r="HZE175" s="2"/>
      <c r="HZF175" s="2"/>
      <c r="HZG175" s="2"/>
      <c r="HZH175" s="2"/>
      <c r="HZI175" s="2"/>
      <c r="HZJ175" s="2"/>
      <c r="HZK175" s="2"/>
      <c r="HZL175" s="2"/>
      <c r="HZM175" s="2"/>
      <c r="HZN175" s="2"/>
      <c r="HZO175" s="2"/>
      <c r="HZP175" s="2"/>
      <c r="HZQ175" s="2"/>
      <c r="HZR175" s="2"/>
      <c r="HZS175" s="2"/>
      <c r="HZT175" s="2"/>
      <c r="HZU175" s="2"/>
      <c r="HZV175" s="2"/>
      <c r="HZW175" s="2"/>
      <c r="HZX175" s="2"/>
      <c r="HZY175" s="2"/>
      <c r="HZZ175" s="2"/>
      <c r="IAA175" s="2"/>
      <c r="IAB175" s="2"/>
      <c r="IAC175" s="2"/>
      <c r="IAD175" s="2"/>
      <c r="IAE175" s="2"/>
      <c r="IAF175" s="2"/>
      <c r="IAG175" s="2"/>
      <c r="IAH175" s="2"/>
      <c r="IAI175" s="2"/>
      <c r="IAJ175" s="2"/>
      <c r="IAK175" s="2"/>
      <c r="IAL175" s="2"/>
      <c r="IAM175" s="2"/>
      <c r="IAN175" s="2"/>
      <c r="IAO175" s="2"/>
      <c r="IAP175" s="2"/>
      <c r="IAQ175" s="2"/>
      <c r="IAR175" s="2"/>
      <c r="IAS175" s="2"/>
      <c r="IAT175" s="2"/>
      <c r="IAU175" s="2"/>
      <c r="IAV175" s="2"/>
      <c r="IAW175" s="2"/>
      <c r="IAX175" s="2"/>
      <c r="IAY175" s="2"/>
      <c r="IAZ175" s="2"/>
      <c r="IBA175" s="2"/>
      <c r="IBB175" s="2"/>
      <c r="IBC175" s="2"/>
      <c r="IBD175" s="2"/>
      <c r="IBE175" s="2"/>
      <c r="IBF175" s="2"/>
      <c r="IBG175" s="2"/>
      <c r="IBH175" s="2"/>
      <c r="IBI175" s="2"/>
      <c r="IBJ175" s="2"/>
      <c r="IBK175" s="2"/>
      <c r="IBL175" s="2"/>
      <c r="IBM175" s="2"/>
      <c r="IBN175" s="2"/>
      <c r="IBO175" s="2"/>
      <c r="IBP175" s="2"/>
      <c r="IBQ175" s="2"/>
      <c r="IBR175" s="2"/>
      <c r="IBS175" s="2"/>
      <c r="IBT175" s="2"/>
      <c r="IBU175" s="2"/>
      <c r="IBV175" s="2"/>
      <c r="IBW175" s="2"/>
      <c r="IBX175" s="2"/>
      <c r="IBY175" s="2"/>
      <c r="IBZ175" s="2"/>
      <c r="ICA175" s="2"/>
      <c r="ICB175" s="2"/>
      <c r="ICC175" s="2"/>
      <c r="ICD175" s="2"/>
      <c r="ICE175" s="2"/>
      <c r="ICF175" s="2"/>
      <c r="ICG175" s="2"/>
      <c r="ICH175" s="2"/>
      <c r="ICI175" s="2"/>
      <c r="ICJ175" s="2"/>
      <c r="ICK175" s="2"/>
      <c r="ICL175" s="2"/>
      <c r="ICM175" s="2"/>
      <c r="ICN175" s="2"/>
      <c r="ICO175" s="2"/>
      <c r="ICP175" s="2"/>
      <c r="ICQ175" s="2"/>
      <c r="ICR175" s="2"/>
      <c r="ICS175" s="2"/>
      <c r="ICT175" s="2"/>
      <c r="ICU175" s="2"/>
      <c r="ICV175" s="2"/>
      <c r="ICW175" s="2"/>
      <c r="ICX175" s="2"/>
      <c r="ICY175" s="2"/>
      <c r="ICZ175" s="2"/>
      <c r="IDA175" s="2"/>
      <c r="IDB175" s="2"/>
      <c r="IDC175" s="2"/>
      <c r="IDD175" s="2"/>
      <c r="IDE175" s="2"/>
      <c r="IDF175" s="2"/>
      <c r="IDG175" s="2"/>
      <c r="IDH175" s="2"/>
      <c r="IDI175" s="2"/>
      <c r="IDJ175" s="2"/>
      <c r="IDK175" s="2"/>
      <c r="IDL175" s="2"/>
      <c r="IDM175" s="2"/>
      <c r="IDN175" s="2"/>
      <c r="IDO175" s="2"/>
      <c r="IDP175" s="2"/>
      <c r="IDQ175" s="2"/>
      <c r="IDR175" s="2"/>
      <c r="IDS175" s="2"/>
      <c r="IDT175" s="2"/>
      <c r="IDU175" s="2"/>
      <c r="IDV175" s="2"/>
      <c r="IDW175" s="2"/>
      <c r="IDX175" s="2"/>
      <c r="IDY175" s="2"/>
      <c r="IDZ175" s="2"/>
      <c r="IEA175" s="2"/>
      <c r="IEB175" s="2"/>
      <c r="IEC175" s="2"/>
      <c r="IED175" s="2"/>
      <c r="IEE175" s="2"/>
      <c r="IEF175" s="2"/>
      <c r="IEG175" s="2"/>
      <c r="IEH175" s="2"/>
      <c r="IEI175" s="2"/>
      <c r="IEJ175" s="2"/>
      <c r="IEK175" s="2"/>
      <c r="IEL175" s="2"/>
      <c r="IEM175" s="2"/>
      <c r="IEN175" s="2"/>
      <c r="IEO175" s="2"/>
      <c r="IEP175" s="2"/>
      <c r="IEQ175" s="2"/>
      <c r="IER175" s="2"/>
      <c r="IES175" s="2"/>
      <c r="IET175" s="2"/>
      <c r="IEU175" s="2"/>
      <c r="IEV175" s="2"/>
      <c r="IEW175" s="2"/>
      <c r="IEX175" s="2"/>
      <c r="IEY175" s="2"/>
      <c r="IEZ175" s="2"/>
      <c r="IFA175" s="2"/>
      <c r="IFB175" s="2"/>
      <c r="IFC175" s="2"/>
      <c r="IFD175" s="2"/>
      <c r="IFE175" s="2"/>
      <c r="IFF175" s="2"/>
      <c r="IFG175" s="2"/>
      <c r="IFH175" s="2"/>
      <c r="IFI175" s="2"/>
      <c r="IFJ175" s="2"/>
      <c r="IFK175" s="2"/>
      <c r="IFL175" s="2"/>
      <c r="IFM175" s="2"/>
      <c r="IFN175" s="2"/>
      <c r="IFO175" s="2"/>
      <c r="IFP175" s="2"/>
      <c r="IFQ175" s="2"/>
      <c r="IFR175" s="2"/>
      <c r="IFS175" s="2"/>
      <c r="IFT175" s="2"/>
      <c r="IFU175" s="2"/>
      <c r="IFV175" s="2"/>
      <c r="IFW175" s="2"/>
      <c r="IFX175" s="2"/>
      <c r="IFY175" s="2"/>
      <c r="IFZ175" s="2"/>
      <c r="IGA175" s="2"/>
      <c r="IGB175" s="2"/>
      <c r="IGC175" s="2"/>
      <c r="IGD175" s="2"/>
      <c r="IGE175" s="2"/>
      <c r="IGF175" s="2"/>
      <c r="IGG175" s="2"/>
      <c r="IGH175" s="2"/>
      <c r="IGI175" s="2"/>
      <c r="IGJ175" s="2"/>
      <c r="IGK175" s="2"/>
      <c r="IGL175" s="2"/>
      <c r="IGM175" s="2"/>
      <c r="IGN175" s="2"/>
      <c r="IGO175" s="2"/>
      <c r="IGP175" s="2"/>
      <c r="IGQ175" s="2"/>
      <c r="IGR175" s="2"/>
      <c r="IGS175" s="2"/>
      <c r="IGT175" s="2"/>
      <c r="IGU175" s="2"/>
      <c r="IGV175" s="2"/>
      <c r="IGW175" s="2"/>
      <c r="IGX175" s="2"/>
      <c r="IGY175" s="2"/>
      <c r="IGZ175" s="2"/>
      <c r="IHA175" s="2"/>
      <c r="IHB175" s="2"/>
      <c r="IHC175" s="2"/>
      <c r="IHD175" s="2"/>
      <c r="IHE175" s="2"/>
      <c r="IHF175" s="2"/>
      <c r="IHG175" s="2"/>
      <c r="IHH175" s="2"/>
      <c r="IHI175" s="2"/>
      <c r="IHJ175" s="2"/>
      <c r="IHK175" s="2"/>
      <c r="IHL175" s="2"/>
      <c r="IHM175" s="2"/>
      <c r="IHN175" s="2"/>
      <c r="IHO175" s="2"/>
      <c r="IHP175" s="2"/>
      <c r="IHQ175" s="2"/>
      <c r="IHR175" s="2"/>
      <c r="IHS175" s="2"/>
      <c r="IHT175" s="2"/>
      <c r="IHU175" s="2"/>
      <c r="IHV175" s="2"/>
      <c r="IHW175" s="2"/>
      <c r="IHX175" s="2"/>
      <c r="IHY175" s="2"/>
      <c r="IHZ175" s="2"/>
      <c r="IIA175" s="2"/>
      <c r="IIB175" s="2"/>
      <c r="IIC175" s="2"/>
      <c r="IID175" s="2"/>
      <c r="IIE175" s="2"/>
      <c r="IIF175" s="2"/>
      <c r="IIG175" s="2"/>
      <c r="IIH175" s="2"/>
      <c r="III175" s="2"/>
      <c r="IIJ175" s="2"/>
      <c r="IIK175" s="2"/>
      <c r="IIL175" s="2"/>
      <c r="IIM175" s="2"/>
      <c r="IIN175" s="2"/>
      <c r="IIO175" s="2"/>
      <c r="IIP175" s="2"/>
      <c r="IIQ175" s="2"/>
      <c r="IIR175" s="2"/>
      <c r="IIS175" s="2"/>
      <c r="IIT175" s="2"/>
      <c r="IIU175" s="2"/>
      <c r="IIV175" s="2"/>
      <c r="IIW175" s="2"/>
      <c r="IIX175" s="2"/>
      <c r="IIY175" s="2"/>
      <c r="IIZ175" s="2"/>
      <c r="IJA175" s="2"/>
      <c r="IJB175" s="2"/>
      <c r="IJC175" s="2"/>
      <c r="IJD175" s="2"/>
      <c r="IJE175" s="2"/>
      <c r="IJF175" s="2"/>
      <c r="IJG175" s="2"/>
      <c r="IJH175" s="2"/>
      <c r="IJI175" s="2"/>
      <c r="IJJ175" s="2"/>
      <c r="IJK175" s="2"/>
      <c r="IJL175" s="2"/>
      <c r="IJM175" s="2"/>
      <c r="IJN175" s="2"/>
      <c r="IJO175" s="2"/>
      <c r="IJP175" s="2"/>
      <c r="IJQ175" s="2"/>
      <c r="IJR175" s="2"/>
      <c r="IJS175" s="2"/>
      <c r="IJT175" s="2"/>
      <c r="IJU175" s="2"/>
      <c r="IJV175" s="2"/>
      <c r="IJW175" s="2"/>
      <c r="IJX175" s="2"/>
      <c r="IJY175" s="2"/>
      <c r="IJZ175" s="2"/>
      <c r="IKA175" s="2"/>
      <c r="IKB175" s="2"/>
      <c r="IKC175" s="2"/>
      <c r="IKD175" s="2"/>
      <c r="IKE175" s="2"/>
      <c r="IKF175" s="2"/>
      <c r="IKG175" s="2"/>
      <c r="IKH175" s="2"/>
      <c r="IKI175" s="2"/>
      <c r="IKJ175" s="2"/>
      <c r="IKK175" s="2"/>
      <c r="IKL175" s="2"/>
      <c r="IKM175" s="2"/>
      <c r="IKN175" s="2"/>
      <c r="IKO175" s="2"/>
      <c r="IKP175" s="2"/>
      <c r="IKQ175" s="2"/>
      <c r="IKR175" s="2"/>
      <c r="IKS175" s="2"/>
      <c r="IKT175" s="2"/>
      <c r="IKU175" s="2"/>
      <c r="IKV175" s="2"/>
      <c r="IKW175" s="2"/>
      <c r="IKX175" s="2"/>
      <c r="IKY175" s="2"/>
      <c r="IKZ175" s="2"/>
      <c r="ILA175" s="2"/>
      <c r="ILB175" s="2"/>
      <c r="ILC175" s="2"/>
      <c r="ILD175" s="2"/>
      <c r="ILE175" s="2"/>
      <c r="ILF175" s="2"/>
      <c r="ILG175" s="2"/>
      <c r="ILH175" s="2"/>
      <c r="ILI175" s="2"/>
      <c r="ILJ175" s="2"/>
      <c r="ILK175" s="2"/>
      <c r="ILL175" s="2"/>
      <c r="ILM175" s="2"/>
      <c r="ILN175" s="2"/>
      <c r="ILO175" s="2"/>
      <c r="ILP175" s="2"/>
      <c r="ILQ175" s="2"/>
      <c r="ILR175" s="2"/>
      <c r="ILS175" s="2"/>
      <c r="ILT175" s="2"/>
      <c r="ILU175" s="2"/>
      <c r="ILV175" s="2"/>
      <c r="ILW175" s="2"/>
      <c r="ILX175" s="2"/>
      <c r="ILY175" s="2"/>
      <c r="ILZ175" s="2"/>
      <c r="IMA175" s="2"/>
      <c r="IMB175" s="2"/>
      <c r="IMC175" s="2"/>
      <c r="IMD175" s="2"/>
      <c r="IME175" s="2"/>
      <c r="IMF175" s="2"/>
      <c r="IMG175" s="2"/>
      <c r="IMH175" s="2"/>
      <c r="IMI175" s="2"/>
      <c r="IMJ175" s="2"/>
      <c r="IMK175" s="2"/>
      <c r="IML175" s="2"/>
      <c r="IMM175" s="2"/>
      <c r="IMN175" s="2"/>
      <c r="IMO175" s="2"/>
      <c r="IMP175" s="2"/>
      <c r="IMQ175" s="2"/>
      <c r="IMR175" s="2"/>
      <c r="IMS175" s="2"/>
      <c r="IMT175" s="2"/>
      <c r="IMU175" s="2"/>
      <c r="IMV175" s="2"/>
      <c r="IMW175" s="2"/>
      <c r="IMX175" s="2"/>
      <c r="IMY175" s="2"/>
      <c r="IMZ175" s="2"/>
      <c r="INA175" s="2"/>
      <c r="INB175" s="2"/>
      <c r="INC175" s="2"/>
      <c r="IND175" s="2"/>
      <c r="INE175" s="2"/>
      <c r="INF175" s="2"/>
      <c r="ING175" s="2"/>
      <c r="INH175" s="2"/>
      <c r="INI175" s="2"/>
      <c r="INJ175" s="2"/>
      <c r="INK175" s="2"/>
      <c r="INL175" s="2"/>
      <c r="INM175" s="2"/>
      <c r="INN175" s="2"/>
      <c r="INO175" s="2"/>
      <c r="INP175" s="2"/>
      <c r="INQ175" s="2"/>
      <c r="INR175" s="2"/>
      <c r="INS175" s="2"/>
      <c r="INT175" s="2"/>
      <c r="INU175" s="2"/>
      <c r="INV175" s="2"/>
      <c r="INW175" s="2"/>
      <c r="INX175" s="2"/>
      <c r="INY175" s="2"/>
      <c r="INZ175" s="2"/>
      <c r="IOA175" s="2"/>
      <c r="IOB175" s="2"/>
      <c r="IOC175" s="2"/>
      <c r="IOD175" s="2"/>
      <c r="IOE175" s="2"/>
      <c r="IOF175" s="2"/>
      <c r="IOG175" s="2"/>
      <c r="IOH175" s="2"/>
      <c r="IOI175" s="2"/>
      <c r="IOJ175" s="2"/>
      <c r="IOK175" s="2"/>
      <c r="IOL175" s="2"/>
      <c r="IOM175" s="2"/>
      <c r="ION175" s="2"/>
      <c r="IOO175" s="2"/>
      <c r="IOP175" s="2"/>
      <c r="IOQ175" s="2"/>
      <c r="IOR175" s="2"/>
      <c r="IOS175" s="2"/>
      <c r="IOT175" s="2"/>
      <c r="IOU175" s="2"/>
      <c r="IOV175" s="2"/>
      <c r="IOW175" s="2"/>
      <c r="IOX175" s="2"/>
      <c r="IOY175" s="2"/>
      <c r="IOZ175" s="2"/>
      <c r="IPA175" s="2"/>
      <c r="IPB175" s="2"/>
      <c r="IPC175" s="2"/>
      <c r="IPD175" s="2"/>
      <c r="IPE175" s="2"/>
      <c r="IPF175" s="2"/>
      <c r="IPG175" s="2"/>
      <c r="IPH175" s="2"/>
      <c r="IPI175" s="2"/>
      <c r="IPJ175" s="2"/>
      <c r="IPK175" s="2"/>
      <c r="IPL175" s="2"/>
      <c r="IPM175" s="2"/>
      <c r="IPN175" s="2"/>
      <c r="IPO175" s="2"/>
      <c r="IPP175" s="2"/>
      <c r="IPQ175" s="2"/>
      <c r="IPR175" s="2"/>
      <c r="IPS175" s="2"/>
      <c r="IPT175" s="2"/>
      <c r="IPU175" s="2"/>
      <c r="IPV175" s="2"/>
      <c r="IPW175" s="2"/>
      <c r="IPX175" s="2"/>
      <c r="IPY175" s="2"/>
      <c r="IPZ175" s="2"/>
      <c r="IQA175" s="2"/>
      <c r="IQB175" s="2"/>
      <c r="IQC175" s="2"/>
      <c r="IQD175" s="2"/>
      <c r="IQE175" s="2"/>
      <c r="IQF175" s="2"/>
      <c r="IQG175" s="2"/>
      <c r="IQH175" s="2"/>
      <c r="IQI175" s="2"/>
      <c r="IQJ175" s="2"/>
      <c r="IQK175" s="2"/>
      <c r="IQL175" s="2"/>
      <c r="IQM175" s="2"/>
      <c r="IQN175" s="2"/>
      <c r="IQO175" s="2"/>
      <c r="IQP175" s="2"/>
      <c r="IQQ175" s="2"/>
      <c r="IQR175" s="2"/>
      <c r="IQS175" s="2"/>
      <c r="IQT175" s="2"/>
      <c r="IQU175" s="2"/>
      <c r="IQV175" s="2"/>
      <c r="IQW175" s="2"/>
      <c r="IQX175" s="2"/>
      <c r="IQY175" s="2"/>
      <c r="IQZ175" s="2"/>
      <c r="IRA175" s="2"/>
      <c r="IRB175" s="2"/>
      <c r="IRC175" s="2"/>
      <c r="IRD175" s="2"/>
      <c r="IRE175" s="2"/>
      <c r="IRF175" s="2"/>
      <c r="IRG175" s="2"/>
      <c r="IRH175" s="2"/>
      <c r="IRI175" s="2"/>
      <c r="IRJ175" s="2"/>
      <c r="IRK175" s="2"/>
      <c r="IRL175" s="2"/>
      <c r="IRM175" s="2"/>
      <c r="IRN175" s="2"/>
      <c r="IRO175" s="2"/>
      <c r="IRP175" s="2"/>
      <c r="IRQ175" s="2"/>
      <c r="IRR175" s="2"/>
      <c r="IRS175" s="2"/>
      <c r="IRT175" s="2"/>
      <c r="IRU175" s="2"/>
      <c r="IRV175" s="2"/>
      <c r="IRW175" s="2"/>
      <c r="IRX175" s="2"/>
      <c r="IRY175" s="2"/>
      <c r="IRZ175" s="2"/>
      <c r="ISA175" s="2"/>
      <c r="ISB175" s="2"/>
      <c r="ISC175" s="2"/>
      <c r="ISD175" s="2"/>
      <c r="ISE175" s="2"/>
      <c r="ISF175" s="2"/>
      <c r="ISG175" s="2"/>
      <c r="ISH175" s="2"/>
      <c r="ISI175" s="2"/>
      <c r="ISJ175" s="2"/>
      <c r="ISK175" s="2"/>
      <c r="ISL175" s="2"/>
      <c r="ISM175" s="2"/>
      <c r="ISN175" s="2"/>
      <c r="ISO175" s="2"/>
      <c r="ISP175" s="2"/>
      <c r="ISQ175" s="2"/>
      <c r="ISR175" s="2"/>
      <c r="ISS175" s="2"/>
      <c r="IST175" s="2"/>
      <c r="ISU175" s="2"/>
      <c r="ISV175" s="2"/>
      <c r="ISW175" s="2"/>
      <c r="ISX175" s="2"/>
      <c r="ISY175" s="2"/>
      <c r="ISZ175" s="2"/>
      <c r="ITA175" s="2"/>
      <c r="ITB175" s="2"/>
      <c r="ITC175" s="2"/>
      <c r="ITD175" s="2"/>
      <c r="ITE175" s="2"/>
      <c r="ITF175" s="2"/>
      <c r="ITG175" s="2"/>
      <c r="ITH175" s="2"/>
      <c r="ITI175" s="2"/>
      <c r="ITJ175" s="2"/>
      <c r="ITK175" s="2"/>
      <c r="ITL175" s="2"/>
      <c r="ITM175" s="2"/>
      <c r="ITN175" s="2"/>
      <c r="ITO175" s="2"/>
      <c r="ITP175" s="2"/>
      <c r="ITQ175" s="2"/>
      <c r="ITR175" s="2"/>
      <c r="ITS175" s="2"/>
      <c r="ITT175" s="2"/>
      <c r="ITU175" s="2"/>
      <c r="ITV175" s="2"/>
      <c r="ITW175" s="2"/>
      <c r="ITX175" s="2"/>
      <c r="ITY175" s="2"/>
      <c r="ITZ175" s="2"/>
      <c r="IUA175" s="2"/>
      <c r="IUB175" s="2"/>
      <c r="IUC175" s="2"/>
      <c r="IUD175" s="2"/>
      <c r="IUE175" s="2"/>
      <c r="IUF175" s="2"/>
      <c r="IUG175" s="2"/>
      <c r="IUH175" s="2"/>
      <c r="IUI175" s="2"/>
      <c r="IUJ175" s="2"/>
      <c r="IUK175" s="2"/>
      <c r="IUL175" s="2"/>
      <c r="IUM175" s="2"/>
      <c r="IUN175" s="2"/>
      <c r="IUO175" s="2"/>
      <c r="IUP175" s="2"/>
      <c r="IUQ175" s="2"/>
      <c r="IUR175" s="2"/>
      <c r="IUS175" s="2"/>
      <c r="IUT175" s="2"/>
      <c r="IUU175" s="2"/>
      <c r="IUV175" s="2"/>
      <c r="IUW175" s="2"/>
      <c r="IUX175" s="2"/>
      <c r="IUY175" s="2"/>
      <c r="IUZ175" s="2"/>
      <c r="IVA175" s="2"/>
      <c r="IVB175" s="2"/>
      <c r="IVC175" s="2"/>
      <c r="IVD175" s="2"/>
      <c r="IVE175" s="2"/>
      <c r="IVF175" s="2"/>
      <c r="IVG175" s="2"/>
      <c r="IVH175" s="2"/>
      <c r="IVI175" s="2"/>
      <c r="IVJ175" s="2"/>
      <c r="IVK175" s="2"/>
      <c r="IVL175" s="2"/>
      <c r="IVM175" s="2"/>
      <c r="IVN175" s="2"/>
      <c r="IVO175" s="2"/>
      <c r="IVP175" s="2"/>
      <c r="IVQ175" s="2"/>
      <c r="IVR175" s="2"/>
      <c r="IVS175" s="2"/>
      <c r="IVT175" s="2"/>
      <c r="IVU175" s="2"/>
      <c r="IVV175" s="2"/>
      <c r="IVW175" s="2"/>
      <c r="IVX175" s="2"/>
      <c r="IVY175" s="2"/>
      <c r="IVZ175" s="2"/>
      <c r="IWA175" s="2"/>
      <c r="IWB175" s="2"/>
      <c r="IWC175" s="2"/>
      <c r="IWD175" s="2"/>
      <c r="IWE175" s="2"/>
      <c r="IWF175" s="2"/>
      <c r="IWG175" s="2"/>
      <c r="IWH175" s="2"/>
      <c r="IWI175" s="2"/>
      <c r="IWJ175" s="2"/>
      <c r="IWK175" s="2"/>
      <c r="IWL175" s="2"/>
      <c r="IWM175" s="2"/>
      <c r="IWN175" s="2"/>
      <c r="IWO175" s="2"/>
      <c r="IWP175" s="2"/>
      <c r="IWQ175" s="2"/>
      <c r="IWR175" s="2"/>
      <c r="IWS175" s="2"/>
      <c r="IWT175" s="2"/>
      <c r="IWU175" s="2"/>
      <c r="IWV175" s="2"/>
      <c r="IWW175" s="2"/>
      <c r="IWX175" s="2"/>
      <c r="IWY175" s="2"/>
      <c r="IWZ175" s="2"/>
      <c r="IXA175" s="2"/>
      <c r="IXB175" s="2"/>
      <c r="IXC175" s="2"/>
      <c r="IXD175" s="2"/>
      <c r="IXE175" s="2"/>
      <c r="IXF175" s="2"/>
      <c r="IXG175" s="2"/>
      <c r="IXH175" s="2"/>
      <c r="IXI175" s="2"/>
      <c r="IXJ175" s="2"/>
      <c r="IXK175" s="2"/>
      <c r="IXL175" s="2"/>
      <c r="IXM175" s="2"/>
      <c r="IXN175" s="2"/>
      <c r="IXO175" s="2"/>
      <c r="IXP175" s="2"/>
      <c r="IXQ175" s="2"/>
      <c r="IXR175" s="2"/>
      <c r="IXS175" s="2"/>
      <c r="IXT175" s="2"/>
      <c r="IXU175" s="2"/>
      <c r="IXV175" s="2"/>
      <c r="IXW175" s="2"/>
      <c r="IXX175" s="2"/>
      <c r="IXY175" s="2"/>
      <c r="IXZ175" s="2"/>
      <c r="IYA175" s="2"/>
      <c r="IYB175" s="2"/>
      <c r="IYC175" s="2"/>
      <c r="IYD175" s="2"/>
      <c r="IYE175" s="2"/>
      <c r="IYF175" s="2"/>
      <c r="IYG175" s="2"/>
      <c r="IYH175" s="2"/>
      <c r="IYI175" s="2"/>
      <c r="IYJ175" s="2"/>
      <c r="IYK175" s="2"/>
      <c r="IYL175" s="2"/>
      <c r="IYM175" s="2"/>
      <c r="IYN175" s="2"/>
      <c r="IYO175" s="2"/>
      <c r="IYP175" s="2"/>
      <c r="IYQ175" s="2"/>
      <c r="IYR175" s="2"/>
      <c r="IYS175" s="2"/>
      <c r="IYT175" s="2"/>
      <c r="IYU175" s="2"/>
      <c r="IYV175" s="2"/>
      <c r="IYW175" s="2"/>
      <c r="IYX175" s="2"/>
      <c r="IYY175" s="2"/>
      <c r="IYZ175" s="2"/>
      <c r="IZA175" s="2"/>
      <c r="IZB175" s="2"/>
      <c r="IZC175" s="2"/>
      <c r="IZD175" s="2"/>
      <c r="IZE175" s="2"/>
      <c r="IZF175" s="2"/>
      <c r="IZG175" s="2"/>
      <c r="IZH175" s="2"/>
      <c r="IZI175" s="2"/>
      <c r="IZJ175" s="2"/>
      <c r="IZK175" s="2"/>
      <c r="IZL175" s="2"/>
      <c r="IZM175" s="2"/>
      <c r="IZN175" s="2"/>
      <c r="IZO175" s="2"/>
      <c r="IZP175" s="2"/>
      <c r="IZQ175" s="2"/>
      <c r="IZR175" s="2"/>
      <c r="IZS175" s="2"/>
      <c r="IZT175" s="2"/>
      <c r="IZU175" s="2"/>
      <c r="IZV175" s="2"/>
      <c r="IZW175" s="2"/>
      <c r="IZX175" s="2"/>
      <c r="IZY175" s="2"/>
      <c r="IZZ175" s="2"/>
      <c r="JAA175" s="2"/>
      <c r="JAB175" s="2"/>
      <c r="JAC175" s="2"/>
      <c r="JAD175" s="2"/>
      <c r="JAE175" s="2"/>
      <c r="JAF175" s="2"/>
      <c r="JAG175" s="2"/>
      <c r="JAH175" s="2"/>
      <c r="JAI175" s="2"/>
      <c r="JAJ175" s="2"/>
      <c r="JAK175" s="2"/>
      <c r="JAL175" s="2"/>
      <c r="JAM175" s="2"/>
      <c r="JAN175" s="2"/>
      <c r="JAO175" s="2"/>
      <c r="JAP175" s="2"/>
      <c r="JAQ175" s="2"/>
      <c r="JAR175" s="2"/>
      <c r="JAS175" s="2"/>
      <c r="JAT175" s="2"/>
      <c r="JAU175" s="2"/>
      <c r="JAV175" s="2"/>
      <c r="JAW175" s="2"/>
      <c r="JAX175" s="2"/>
      <c r="JAY175" s="2"/>
      <c r="JAZ175" s="2"/>
      <c r="JBA175" s="2"/>
      <c r="JBB175" s="2"/>
      <c r="JBC175" s="2"/>
      <c r="JBD175" s="2"/>
      <c r="JBE175" s="2"/>
      <c r="JBF175" s="2"/>
      <c r="JBG175" s="2"/>
      <c r="JBH175" s="2"/>
      <c r="JBI175" s="2"/>
      <c r="JBJ175" s="2"/>
      <c r="JBK175" s="2"/>
      <c r="JBL175" s="2"/>
      <c r="JBM175" s="2"/>
      <c r="JBN175" s="2"/>
      <c r="JBO175" s="2"/>
      <c r="JBP175" s="2"/>
      <c r="JBQ175" s="2"/>
      <c r="JBR175" s="2"/>
      <c r="JBS175" s="2"/>
      <c r="JBT175" s="2"/>
      <c r="JBU175" s="2"/>
      <c r="JBV175" s="2"/>
      <c r="JBW175" s="2"/>
      <c r="JBX175" s="2"/>
      <c r="JBY175" s="2"/>
      <c r="JBZ175" s="2"/>
      <c r="JCA175" s="2"/>
      <c r="JCB175" s="2"/>
      <c r="JCC175" s="2"/>
      <c r="JCD175" s="2"/>
      <c r="JCE175" s="2"/>
      <c r="JCF175" s="2"/>
      <c r="JCG175" s="2"/>
      <c r="JCH175" s="2"/>
      <c r="JCI175" s="2"/>
      <c r="JCJ175" s="2"/>
      <c r="JCK175" s="2"/>
      <c r="JCL175" s="2"/>
      <c r="JCM175" s="2"/>
      <c r="JCN175" s="2"/>
      <c r="JCO175" s="2"/>
      <c r="JCP175" s="2"/>
      <c r="JCQ175" s="2"/>
      <c r="JCR175" s="2"/>
      <c r="JCS175" s="2"/>
      <c r="JCT175" s="2"/>
      <c r="JCU175" s="2"/>
      <c r="JCV175" s="2"/>
      <c r="JCW175" s="2"/>
      <c r="JCX175" s="2"/>
      <c r="JCY175" s="2"/>
      <c r="JCZ175" s="2"/>
      <c r="JDA175" s="2"/>
      <c r="JDB175" s="2"/>
      <c r="JDC175" s="2"/>
      <c r="JDD175" s="2"/>
      <c r="JDE175" s="2"/>
      <c r="JDF175" s="2"/>
      <c r="JDG175" s="2"/>
      <c r="JDH175" s="2"/>
      <c r="JDI175" s="2"/>
      <c r="JDJ175" s="2"/>
      <c r="JDK175" s="2"/>
      <c r="JDL175" s="2"/>
      <c r="JDM175" s="2"/>
      <c r="JDN175" s="2"/>
      <c r="JDO175" s="2"/>
      <c r="JDP175" s="2"/>
      <c r="JDQ175" s="2"/>
      <c r="JDR175" s="2"/>
      <c r="JDS175" s="2"/>
      <c r="JDT175" s="2"/>
      <c r="JDU175" s="2"/>
      <c r="JDV175" s="2"/>
      <c r="JDW175" s="2"/>
      <c r="JDX175" s="2"/>
      <c r="JDY175" s="2"/>
      <c r="JDZ175" s="2"/>
      <c r="JEA175" s="2"/>
      <c r="JEB175" s="2"/>
      <c r="JEC175" s="2"/>
      <c r="JED175" s="2"/>
      <c r="JEE175" s="2"/>
      <c r="JEF175" s="2"/>
      <c r="JEG175" s="2"/>
      <c r="JEH175" s="2"/>
      <c r="JEI175" s="2"/>
      <c r="JEJ175" s="2"/>
      <c r="JEK175" s="2"/>
      <c r="JEL175" s="2"/>
      <c r="JEM175" s="2"/>
      <c r="JEN175" s="2"/>
      <c r="JEO175" s="2"/>
      <c r="JEP175" s="2"/>
      <c r="JEQ175" s="2"/>
      <c r="JER175" s="2"/>
      <c r="JES175" s="2"/>
      <c r="JET175" s="2"/>
      <c r="JEU175" s="2"/>
      <c r="JEV175" s="2"/>
      <c r="JEW175" s="2"/>
      <c r="JEX175" s="2"/>
      <c r="JEY175" s="2"/>
      <c r="JEZ175" s="2"/>
      <c r="JFA175" s="2"/>
      <c r="JFB175" s="2"/>
      <c r="JFC175" s="2"/>
      <c r="JFD175" s="2"/>
      <c r="JFE175" s="2"/>
      <c r="JFF175" s="2"/>
      <c r="JFG175" s="2"/>
      <c r="JFH175" s="2"/>
      <c r="JFI175" s="2"/>
      <c r="JFJ175" s="2"/>
      <c r="JFK175" s="2"/>
      <c r="JFL175" s="2"/>
      <c r="JFM175" s="2"/>
      <c r="JFN175" s="2"/>
      <c r="JFO175" s="2"/>
      <c r="JFP175" s="2"/>
      <c r="JFQ175" s="2"/>
      <c r="JFR175" s="2"/>
      <c r="JFS175" s="2"/>
      <c r="JFT175" s="2"/>
      <c r="JFU175" s="2"/>
      <c r="JFV175" s="2"/>
      <c r="JFW175" s="2"/>
      <c r="JFX175" s="2"/>
      <c r="JFY175" s="2"/>
      <c r="JFZ175" s="2"/>
      <c r="JGA175" s="2"/>
      <c r="JGB175" s="2"/>
      <c r="JGC175" s="2"/>
      <c r="JGD175" s="2"/>
      <c r="JGE175" s="2"/>
      <c r="JGF175" s="2"/>
      <c r="JGG175" s="2"/>
      <c r="JGH175" s="2"/>
      <c r="JGI175" s="2"/>
      <c r="JGJ175" s="2"/>
      <c r="JGK175" s="2"/>
      <c r="JGL175" s="2"/>
      <c r="JGM175" s="2"/>
      <c r="JGN175" s="2"/>
      <c r="JGO175" s="2"/>
      <c r="JGP175" s="2"/>
      <c r="JGQ175" s="2"/>
      <c r="JGR175" s="2"/>
      <c r="JGS175" s="2"/>
      <c r="JGT175" s="2"/>
      <c r="JGU175" s="2"/>
      <c r="JGV175" s="2"/>
      <c r="JGW175" s="2"/>
      <c r="JGX175" s="2"/>
      <c r="JGY175" s="2"/>
      <c r="JGZ175" s="2"/>
      <c r="JHA175" s="2"/>
      <c r="JHB175" s="2"/>
      <c r="JHC175" s="2"/>
      <c r="JHD175" s="2"/>
      <c r="JHE175" s="2"/>
      <c r="JHF175" s="2"/>
      <c r="JHG175" s="2"/>
      <c r="JHH175" s="2"/>
      <c r="JHI175" s="2"/>
      <c r="JHJ175" s="2"/>
      <c r="JHK175" s="2"/>
      <c r="JHL175" s="2"/>
      <c r="JHM175" s="2"/>
      <c r="JHN175" s="2"/>
      <c r="JHO175" s="2"/>
      <c r="JHP175" s="2"/>
      <c r="JHQ175" s="2"/>
      <c r="JHR175" s="2"/>
      <c r="JHS175" s="2"/>
      <c r="JHT175" s="2"/>
      <c r="JHU175" s="2"/>
      <c r="JHV175" s="2"/>
      <c r="JHW175" s="2"/>
      <c r="JHX175" s="2"/>
      <c r="JHY175" s="2"/>
      <c r="JHZ175" s="2"/>
      <c r="JIA175" s="2"/>
      <c r="JIB175" s="2"/>
      <c r="JIC175" s="2"/>
      <c r="JID175" s="2"/>
      <c r="JIE175" s="2"/>
      <c r="JIF175" s="2"/>
      <c r="JIG175" s="2"/>
      <c r="JIH175" s="2"/>
      <c r="JII175" s="2"/>
      <c r="JIJ175" s="2"/>
      <c r="JIK175" s="2"/>
      <c r="JIL175" s="2"/>
      <c r="JIM175" s="2"/>
      <c r="JIN175" s="2"/>
      <c r="JIO175" s="2"/>
      <c r="JIP175" s="2"/>
      <c r="JIQ175" s="2"/>
      <c r="JIR175" s="2"/>
      <c r="JIS175" s="2"/>
      <c r="JIT175" s="2"/>
      <c r="JIU175" s="2"/>
      <c r="JIV175" s="2"/>
      <c r="JIW175" s="2"/>
      <c r="JIX175" s="2"/>
      <c r="JIY175" s="2"/>
      <c r="JIZ175" s="2"/>
      <c r="JJA175" s="2"/>
      <c r="JJB175" s="2"/>
      <c r="JJC175" s="2"/>
      <c r="JJD175" s="2"/>
      <c r="JJE175" s="2"/>
      <c r="JJF175" s="2"/>
      <c r="JJG175" s="2"/>
      <c r="JJH175" s="2"/>
      <c r="JJI175" s="2"/>
      <c r="JJJ175" s="2"/>
      <c r="JJK175" s="2"/>
      <c r="JJL175" s="2"/>
      <c r="JJM175" s="2"/>
      <c r="JJN175" s="2"/>
      <c r="JJO175" s="2"/>
      <c r="JJP175" s="2"/>
      <c r="JJQ175" s="2"/>
      <c r="JJR175" s="2"/>
      <c r="JJS175" s="2"/>
      <c r="JJT175" s="2"/>
      <c r="JJU175" s="2"/>
      <c r="JJV175" s="2"/>
      <c r="JJW175" s="2"/>
      <c r="JJX175" s="2"/>
      <c r="JJY175" s="2"/>
      <c r="JJZ175" s="2"/>
      <c r="JKA175" s="2"/>
      <c r="JKB175" s="2"/>
      <c r="JKC175" s="2"/>
      <c r="JKD175" s="2"/>
      <c r="JKE175" s="2"/>
      <c r="JKF175" s="2"/>
      <c r="JKG175" s="2"/>
      <c r="JKH175" s="2"/>
      <c r="JKI175" s="2"/>
      <c r="JKJ175" s="2"/>
      <c r="JKK175" s="2"/>
      <c r="JKL175" s="2"/>
      <c r="JKM175" s="2"/>
      <c r="JKN175" s="2"/>
      <c r="JKO175" s="2"/>
      <c r="JKP175" s="2"/>
      <c r="JKQ175" s="2"/>
      <c r="JKR175" s="2"/>
      <c r="JKS175" s="2"/>
      <c r="JKT175" s="2"/>
      <c r="JKU175" s="2"/>
      <c r="JKV175" s="2"/>
      <c r="JKW175" s="2"/>
      <c r="JKX175" s="2"/>
      <c r="JKY175" s="2"/>
      <c r="JKZ175" s="2"/>
      <c r="JLA175" s="2"/>
      <c r="JLB175" s="2"/>
      <c r="JLC175" s="2"/>
      <c r="JLD175" s="2"/>
      <c r="JLE175" s="2"/>
      <c r="JLF175" s="2"/>
      <c r="JLG175" s="2"/>
      <c r="JLH175" s="2"/>
      <c r="JLI175" s="2"/>
      <c r="JLJ175" s="2"/>
      <c r="JLK175" s="2"/>
      <c r="JLL175" s="2"/>
      <c r="JLM175" s="2"/>
      <c r="JLN175" s="2"/>
      <c r="JLO175" s="2"/>
      <c r="JLP175" s="2"/>
      <c r="JLQ175" s="2"/>
      <c r="JLR175" s="2"/>
      <c r="JLS175" s="2"/>
      <c r="JLT175" s="2"/>
      <c r="JLU175" s="2"/>
      <c r="JLV175" s="2"/>
      <c r="JLW175" s="2"/>
      <c r="JLX175" s="2"/>
      <c r="JLY175" s="2"/>
      <c r="JLZ175" s="2"/>
      <c r="JMA175" s="2"/>
      <c r="JMB175" s="2"/>
      <c r="JMC175" s="2"/>
      <c r="JMD175" s="2"/>
      <c r="JME175" s="2"/>
      <c r="JMF175" s="2"/>
      <c r="JMG175" s="2"/>
      <c r="JMH175" s="2"/>
      <c r="JMI175" s="2"/>
      <c r="JMJ175" s="2"/>
      <c r="JMK175" s="2"/>
      <c r="JML175" s="2"/>
      <c r="JMM175" s="2"/>
      <c r="JMN175" s="2"/>
      <c r="JMO175" s="2"/>
      <c r="JMP175" s="2"/>
      <c r="JMQ175" s="2"/>
      <c r="JMR175" s="2"/>
      <c r="JMS175" s="2"/>
      <c r="JMT175" s="2"/>
      <c r="JMU175" s="2"/>
      <c r="JMV175" s="2"/>
      <c r="JMW175" s="2"/>
      <c r="JMX175" s="2"/>
      <c r="JMY175" s="2"/>
      <c r="JMZ175" s="2"/>
      <c r="JNA175" s="2"/>
      <c r="JNB175" s="2"/>
      <c r="JNC175" s="2"/>
      <c r="JND175" s="2"/>
      <c r="JNE175" s="2"/>
      <c r="JNF175" s="2"/>
      <c r="JNG175" s="2"/>
      <c r="JNH175" s="2"/>
      <c r="JNI175" s="2"/>
      <c r="JNJ175" s="2"/>
      <c r="JNK175" s="2"/>
      <c r="JNL175" s="2"/>
      <c r="JNM175" s="2"/>
      <c r="JNN175" s="2"/>
      <c r="JNO175" s="2"/>
      <c r="JNP175" s="2"/>
      <c r="JNQ175" s="2"/>
      <c r="JNR175" s="2"/>
      <c r="JNS175" s="2"/>
      <c r="JNT175" s="2"/>
      <c r="JNU175" s="2"/>
      <c r="JNV175" s="2"/>
      <c r="JNW175" s="2"/>
      <c r="JNX175" s="2"/>
      <c r="JNY175" s="2"/>
      <c r="JNZ175" s="2"/>
      <c r="JOA175" s="2"/>
      <c r="JOB175" s="2"/>
      <c r="JOC175" s="2"/>
      <c r="JOD175" s="2"/>
      <c r="JOE175" s="2"/>
      <c r="JOF175" s="2"/>
      <c r="JOG175" s="2"/>
      <c r="JOH175" s="2"/>
      <c r="JOI175" s="2"/>
      <c r="JOJ175" s="2"/>
      <c r="JOK175" s="2"/>
      <c r="JOL175" s="2"/>
      <c r="JOM175" s="2"/>
      <c r="JON175" s="2"/>
      <c r="JOO175" s="2"/>
      <c r="JOP175" s="2"/>
      <c r="JOQ175" s="2"/>
      <c r="JOR175" s="2"/>
      <c r="JOS175" s="2"/>
      <c r="JOT175" s="2"/>
      <c r="JOU175" s="2"/>
      <c r="JOV175" s="2"/>
      <c r="JOW175" s="2"/>
      <c r="JOX175" s="2"/>
      <c r="JOY175" s="2"/>
      <c r="JOZ175" s="2"/>
      <c r="JPA175" s="2"/>
      <c r="JPB175" s="2"/>
      <c r="JPC175" s="2"/>
      <c r="JPD175" s="2"/>
      <c r="JPE175" s="2"/>
      <c r="JPF175" s="2"/>
      <c r="JPG175" s="2"/>
      <c r="JPH175" s="2"/>
      <c r="JPI175" s="2"/>
      <c r="JPJ175" s="2"/>
      <c r="JPK175" s="2"/>
      <c r="JPL175" s="2"/>
      <c r="JPM175" s="2"/>
      <c r="JPN175" s="2"/>
      <c r="JPO175" s="2"/>
      <c r="JPP175" s="2"/>
      <c r="JPQ175" s="2"/>
      <c r="JPR175" s="2"/>
      <c r="JPS175" s="2"/>
      <c r="JPT175" s="2"/>
      <c r="JPU175" s="2"/>
      <c r="JPV175" s="2"/>
      <c r="JPW175" s="2"/>
      <c r="JPX175" s="2"/>
      <c r="JPY175" s="2"/>
      <c r="JPZ175" s="2"/>
      <c r="JQA175" s="2"/>
      <c r="JQB175" s="2"/>
      <c r="JQC175" s="2"/>
      <c r="JQD175" s="2"/>
      <c r="JQE175" s="2"/>
      <c r="JQF175" s="2"/>
      <c r="JQG175" s="2"/>
      <c r="JQH175" s="2"/>
      <c r="JQI175" s="2"/>
      <c r="JQJ175" s="2"/>
      <c r="JQK175" s="2"/>
      <c r="JQL175" s="2"/>
      <c r="JQM175" s="2"/>
      <c r="JQN175" s="2"/>
      <c r="JQO175" s="2"/>
      <c r="JQP175" s="2"/>
      <c r="JQQ175" s="2"/>
      <c r="JQR175" s="2"/>
      <c r="JQS175" s="2"/>
      <c r="JQT175" s="2"/>
      <c r="JQU175" s="2"/>
      <c r="JQV175" s="2"/>
      <c r="JQW175" s="2"/>
      <c r="JQX175" s="2"/>
      <c r="JQY175" s="2"/>
      <c r="JQZ175" s="2"/>
      <c r="JRA175" s="2"/>
      <c r="JRB175" s="2"/>
      <c r="JRC175" s="2"/>
      <c r="JRD175" s="2"/>
      <c r="JRE175" s="2"/>
      <c r="JRF175" s="2"/>
      <c r="JRG175" s="2"/>
      <c r="JRH175" s="2"/>
      <c r="JRI175" s="2"/>
      <c r="JRJ175" s="2"/>
      <c r="JRK175" s="2"/>
      <c r="JRL175" s="2"/>
      <c r="JRM175" s="2"/>
      <c r="JRN175" s="2"/>
      <c r="JRO175" s="2"/>
      <c r="JRP175" s="2"/>
      <c r="JRQ175" s="2"/>
      <c r="JRR175" s="2"/>
      <c r="JRS175" s="2"/>
      <c r="JRT175" s="2"/>
      <c r="JRU175" s="2"/>
      <c r="JRV175" s="2"/>
      <c r="JRW175" s="2"/>
      <c r="JRX175" s="2"/>
      <c r="JRY175" s="2"/>
      <c r="JRZ175" s="2"/>
      <c r="JSA175" s="2"/>
      <c r="JSB175" s="2"/>
      <c r="JSC175" s="2"/>
      <c r="JSD175" s="2"/>
      <c r="JSE175" s="2"/>
      <c r="JSF175" s="2"/>
      <c r="JSG175" s="2"/>
      <c r="JSH175" s="2"/>
      <c r="JSI175" s="2"/>
      <c r="JSJ175" s="2"/>
      <c r="JSK175" s="2"/>
      <c r="JSL175" s="2"/>
      <c r="JSM175" s="2"/>
      <c r="JSN175" s="2"/>
      <c r="JSO175" s="2"/>
      <c r="JSP175" s="2"/>
      <c r="JSQ175" s="2"/>
      <c r="JSR175" s="2"/>
      <c r="JSS175" s="2"/>
      <c r="JST175" s="2"/>
      <c r="JSU175" s="2"/>
      <c r="JSV175" s="2"/>
      <c r="JSW175" s="2"/>
      <c r="JSX175" s="2"/>
      <c r="JSY175" s="2"/>
      <c r="JSZ175" s="2"/>
      <c r="JTA175" s="2"/>
      <c r="JTB175" s="2"/>
      <c r="JTC175" s="2"/>
      <c r="JTD175" s="2"/>
      <c r="JTE175" s="2"/>
      <c r="JTF175" s="2"/>
      <c r="JTG175" s="2"/>
      <c r="JTH175" s="2"/>
      <c r="JTI175" s="2"/>
      <c r="JTJ175" s="2"/>
      <c r="JTK175" s="2"/>
      <c r="JTL175" s="2"/>
      <c r="JTM175" s="2"/>
      <c r="JTN175" s="2"/>
      <c r="JTO175" s="2"/>
      <c r="JTP175" s="2"/>
      <c r="JTQ175" s="2"/>
      <c r="JTR175" s="2"/>
      <c r="JTS175" s="2"/>
      <c r="JTT175" s="2"/>
      <c r="JTU175" s="2"/>
      <c r="JTV175" s="2"/>
      <c r="JTW175" s="2"/>
      <c r="JTX175" s="2"/>
      <c r="JTY175" s="2"/>
      <c r="JTZ175" s="2"/>
      <c r="JUA175" s="2"/>
      <c r="JUB175" s="2"/>
      <c r="JUC175" s="2"/>
      <c r="JUD175" s="2"/>
      <c r="JUE175" s="2"/>
      <c r="JUF175" s="2"/>
      <c r="JUG175" s="2"/>
      <c r="JUH175" s="2"/>
      <c r="JUI175" s="2"/>
      <c r="JUJ175" s="2"/>
      <c r="JUK175" s="2"/>
      <c r="JUL175" s="2"/>
      <c r="JUM175" s="2"/>
      <c r="JUN175" s="2"/>
      <c r="JUO175" s="2"/>
      <c r="JUP175" s="2"/>
      <c r="JUQ175" s="2"/>
      <c r="JUR175" s="2"/>
      <c r="JUS175" s="2"/>
      <c r="JUT175" s="2"/>
      <c r="JUU175" s="2"/>
      <c r="JUV175" s="2"/>
      <c r="JUW175" s="2"/>
      <c r="JUX175" s="2"/>
      <c r="JUY175" s="2"/>
      <c r="JUZ175" s="2"/>
      <c r="JVA175" s="2"/>
      <c r="JVB175" s="2"/>
      <c r="JVC175" s="2"/>
      <c r="JVD175" s="2"/>
      <c r="JVE175" s="2"/>
      <c r="JVF175" s="2"/>
      <c r="JVG175" s="2"/>
      <c r="JVH175" s="2"/>
      <c r="JVI175" s="2"/>
      <c r="JVJ175" s="2"/>
      <c r="JVK175" s="2"/>
      <c r="JVL175" s="2"/>
      <c r="JVM175" s="2"/>
      <c r="JVN175" s="2"/>
      <c r="JVO175" s="2"/>
      <c r="JVP175" s="2"/>
      <c r="JVQ175" s="2"/>
      <c r="JVR175" s="2"/>
      <c r="JVS175" s="2"/>
      <c r="JVT175" s="2"/>
      <c r="JVU175" s="2"/>
      <c r="JVV175" s="2"/>
      <c r="JVW175" s="2"/>
      <c r="JVX175" s="2"/>
      <c r="JVY175" s="2"/>
      <c r="JVZ175" s="2"/>
      <c r="JWA175" s="2"/>
      <c r="JWB175" s="2"/>
      <c r="JWC175" s="2"/>
      <c r="JWD175" s="2"/>
      <c r="JWE175" s="2"/>
      <c r="JWF175" s="2"/>
      <c r="JWG175" s="2"/>
      <c r="JWH175" s="2"/>
      <c r="JWI175" s="2"/>
      <c r="JWJ175" s="2"/>
      <c r="JWK175" s="2"/>
      <c r="JWL175" s="2"/>
      <c r="JWM175" s="2"/>
      <c r="JWN175" s="2"/>
      <c r="JWO175" s="2"/>
      <c r="JWP175" s="2"/>
      <c r="JWQ175" s="2"/>
      <c r="JWR175" s="2"/>
      <c r="JWS175" s="2"/>
      <c r="JWT175" s="2"/>
      <c r="JWU175" s="2"/>
      <c r="JWV175" s="2"/>
      <c r="JWW175" s="2"/>
      <c r="JWX175" s="2"/>
      <c r="JWY175" s="2"/>
      <c r="JWZ175" s="2"/>
      <c r="JXA175" s="2"/>
      <c r="JXB175" s="2"/>
      <c r="JXC175" s="2"/>
      <c r="JXD175" s="2"/>
      <c r="JXE175" s="2"/>
      <c r="JXF175" s="2"/>
      <c r="JXG175" s="2"/>
      <c r="JXH175" s="2"/>
      <c r="JXI175" s="2"/>
      <c r="JXJ175" s="2"/>
      <c r="JXK175" s="2"/>
      <c r="JXL175" s="2"/>
      <c r="JXM175" s="2"/>
      <c r="JXN175" s="2"/>
      <c r="JXO175" s="2"/>
      <c r="JXP175" s="2"/>
      <c r="JXQ175" s="2"/>
      <c r="JXR175" s="2"/>
      <c r="JXS175" s="2"/>
      <c r="JXT175" s="2"/>
      <c r="JXU175" s="2"/>
      <c r="JXV175" s="2"/>
      <c r="JXW175" s="2"/>
      <c r="JXX175" s="2"/>
      <c r="JXY175" s="2"/>
      <c r="JXZ175" s="2"/>
      <c r="JYA175" s="2"/>
      <c r="JYB175" s="2"/>
      <c r="JYC175" s="2"/>
      <c r="JYD175" s="2"/>
      <c r="JYE175" s="2"/>
      <c r="JYF175" s="2"/>
      <c r="JYG175" s="2"/>
      <c r="JYH175" s="2"/>
      <c r="JYI175" s="2"/>
      <c r="JYJ175" s="2"/>
      <c r="JYK175" s="2"/>
      <c r="JYL175" s="2"/>
      <c r="JYM175" s="2"/>
      <c r="JYN175" s="2"/>
      <c r="JYO175" s="2"/>
      <c r="JYP175" s="2"/>
      <c r="JYQ175" s="2"/>
      <c r="JYR175" s="2"/>
      <c r="JYS175" s="2"/>
      <c r="JYT175" s="2"/>
      <c r="JYU175" s="2"/>
      <c r="JYV175" s="2"/>
      <c r="JYW175" s="2"/>
      <c r="JYX175" s="2"/>
      <c r="JYY175" s="2"/>
      <c r="JYZ175" s="2"/>
      <c r="JZA175" s="2"/>
      <c r="JZB175" s="2"/>
      <c r="JZC175" s="2"/>
      <c r="JZD175" s="2"/>
      <c r="JZE175" s="2"/>
      <c r="JZF175" s="2"/>
      <c r="JZG175" s="2"/>
      <c r="JZH175" s="2"/>
      <c r="JZI175" s="2"/>
      <c r="JZJ175" s="2"/>
      <c r="JZK175" s="2"/>
      <c r="JZL175" s="2"/>
      <c r="JZM175" s="2"/>
      <c r="JZN175" s="2"/>
      <c r="JZO175" s="2"/>
      <c r="JZP175" s="2"/>
      <c r="JZQ175" s="2"/>
      <c r="JZR175" s="2"/>
      <c r="JZS175" s="2"/>
      <c r="JZT175" s="2"/>
      <c r="JZU175" s="2"/>
      <c r="JZV175" s="2"/>
      <c r="JZW175" s="2"/>
      <c r="JZX175" s="2"/>
      <c r="JZY175" s="2"/>
      <c r="JZZ175" s="2"/>
      <c r="KAA175" s="2"/>
      <c r="KAB175" s="2"/>
      <c r="KAC175" s="2"/>
      <c r="KAD175" s="2"/>
      <c r="KAE175" s="2"/>
      <c r="KAF175" s="2"/>
      <c r="KAG175" s="2"/>
      <c r="KAH175" s="2"/>
      <c r="KAI175" s="2"/>
      <c r="KAJ175" s="2"/>
      <c r="KAK175" s="2"/>
      <c r="KAL175" s="2"/>
      <c r="KAM175" s="2"/>
      <c r="KAN175" s="2"/>
      <c r="KAO175" s="2"/>
      <c r="KAP175" s="2"/>
      <c r="KAQ175" s="2"/>
      <c r="KAR175" s="2"/>
      <c r="KAS175" s="2"/>
      <c r="KAT175" s="2"/>
      <c r="KAU175" s="2"/>
      <c r="KAV175" s="2"/>
      <c r="KAW175" s="2"/>
      <c r="KAX175" s="2"/>
      <c r="KAY175" s="2"/>
      <c r="KAZ175" s="2"/>
      <c r="KBA175" s="2"/>
      <c r="KBB175" s="2"/>
      <c r="KBC175" s="2"/>
      <c r="KBD175" s="2"/>
      <c r="KBE175" s="2"/>
      <c r="KBF175" s="2"/>
      <c r="KBG175" s="2"/>
      <c r="KBH175" s="2"/>
      <c r="KBI175" s="2"/>
      <c r="KBJ175" s="2"/>
      <c r="KBK175" s="2"/>
      <c r="KBL175" s="2"/>
      <c r="KBM175" s="2"/>
      <c r="KBN175" s="2"/>
      <c r="KBO175" s="2"/>
      <c r="KBP175" s="2"/>
      <c r="KBQ175" s="2"/>
      <c r="KBR175" s="2"/>
      <c r="KBS175" s="2"/>
      <c r="KBT175" s="2"/>
      <c r="KBU175" s="2"/>
      <c r="KBV175" s="2"/>
      <c r="KBW175" s="2"/>
      <c r="KBX175" s="2"/>
      <c r="KBY175" s="2"/>
      <c r="KBZ175" s="2"/>
      <c r="KCA175" s="2"/>
      <c r="KCB175" s="2"/>
      <c r="KCC175" s="2"/>
      <c r="KCD175" s="2"/>
      <c r="KCE175" s="2"/>
      <c r="KCF175" s="2"/>
      <c r="KCG175" s="2"/>
      <c r="KCH175" s="2"/>
      <c r="KCI175" s="2"/>
      <c r="KCJ175" s="2"/>
      <c r="KCK175" s="2"/>
      <c r="KCL175" s="2"/>
      <c r="KCM175" s="2"/>
      <c r="KCN175" s="2"/>
      <c r="KCO175" s="2"/>
      <c r="KCP175" s="2"/>
      <c r="KCQ175" s="2"/>
      <c r="KCR175" s="2"/>
      <c r="KCS175" s="2"/>
      <c r="KCT175" s="2"/>
      <c r="KCU175" s="2"/>
      <c r="KCV175" s="2"/>
      <c r="KCW175" s="2"/>
      <c r="KCX175" s="2"/>
      <c r="KCY175" s="2"/>
      <c r="KCZ175" s="2"/>
      <c r="KDA175" s="2"/>
      <c r="KDB175" s="2"/>
      <c r="KDC175" s="2"/>
      <c r="KDD175" s="2"/>
      <c r="KDE175" s="2"/>
      <c r="KDF175" s="2"/>
      <c r="KDG175" s="2"/>
      <c r="KDH175" s="2"/>
      <c r="KDI175" s="2"/>
      <c r="KDJ175" s="2"/>
      <c r="KDK175" s="2"/>
      <c r="KDL175" s="2"/>
      <c r="KDM175" s="2"/>
      <c r="KDN175" s="2"/>
      <c r="KDO175" s="2"/>
      <c r="KDP175" s="2"/>
      <c r="KDQ175" s="2"/>
      <c r="KDR175" s="2"/>
      <c r="KDS175" s="2"/>
      <c r="KDT175" s="2"/>
      <c r="KDU175" s="2"/>
      <c r="KDV175" s="2"/>
      <c r="KDW175" s="2"/>
      <c r="KDX175" s="2"/>
      <c r="KDY175" s="2"/>
      <c r="KDZ175" s="2"/>
      <c r="KEA175" s="2"/>
      <c r="KEB175" s="2"/>
      <c r="KEC175" s="2"/>
      <c r="KED175" s="2"/>
      <c r="KEE175" s="2"/>
      <c r="KEF175" s="2"/>
      <c r="KEG175" s="2"/>
      <c r="KEH175" s="2"/>
      <c r="KEI175" s="2"/>
      <c r="KEJ175" s="2"/>
      <c r="KEK175" s="2"/>
      <c r="KEL175" s="2"/>
      <c r="KEM175" s="2"/>
      <c r="KEN175" s="2"/>
      <c r="KEO175" s="2"/>
      <c r="KEP175" s="2"/>
      <c r="KEQ175" s="2"/>
      <c r="KER175" s="2"/>
      <c r="KES175" s="2"/>
      <c r="KET175" s="2"/>
      <c r="KEU175" s="2"/>
      <c r="KEV175" s="2"/>
      <c r="KEW175" s="2"/>
      <c r="KEX175" s="2"/>
      <c r="KEY175" s="2"/>
      <c r="KEZ175" s="2"/>
      <c r="KFA175" s="2"/>
      <c r="KFB175" s="2"/>
      <c r="KFC175" s="2"/>
      <c r="KFD175" s="2"/>
      <c r="KFE175" s="2"/>
      <c r="KFF175" s="2"/>
      <c r="KFG175" s="2"/>
      <c r="KFH175" s="2"/>
      <c r="KFI175" s="2"/>
      <c r="KFJ175" s="2"/>
      <c r="KFK175" s="2"/>
      <c r="KFL175" s="2"/>
      <c r="KFM175" s="2"/>
      <c r="KFN175" s="2"/>
      <c r="KFO175" s="2"/>
      <c r="KFP175" s="2"/>
      <c r="KFQ175" s="2"/>
      <c r="KFR175" s="2"/>
      <c r="KFS175" s="2"/>
      <c r="KFT175" s="2"/>
      <c r="KFU175" s="2"/>
      <c r="KFV175" s="2"/>
      <c r="KFW175" s="2"/>
      <c r="KFX175" s="2"/>
      <c r="KFY175" s="2"/>
      <c r="KFZ175" s="2"/>
      <c r="KGA175" s="2"/>
      <c r="KGB175" s="2"/>
      <c r="KGC175" s="2"/>
      <c r="KGD175" s="2"/>
      <c r="KGE175" s="2"/>
      <c r="KGF175" s="2"/>
      <c r="KGG175" s="2"/>
      <c r="KGH175" s="2"/>
      <c r="KGI175" s="2"/>
      <c r="KGJ175" s="2"/>
      <c r="KGK175" s="2"/>
      <c r="KGL175" s="2"/>
      <c r="KGM175" s="2"/>
      <c r="KGN175" s="2"/>
      <c r="KGO175" s="2"/>
      <c r="KGP175" s="2"/>
      <c r="KGQ175" s="2"/>
      <c r="KGR175" s="2"/>
      <c r="KGS175" s="2"/>
      <c r="KGT175" s="2"/>
      <c r="KGU175" s="2"/>
      <c r="KGV175" s="2"/>
      <c r="KGW175" s="2"/>
      <c r="KGX175" s="2"/>
      <c r="KGY175" s="2"/>
      <c r="KGZ175" s="2"/>
      <c r="KHA175" s="2"/>
      <c r="KHB175" s="2"/>
      <c r="KHC175" s="2"/>
      <c r="KHD175" s="2"/>
      <c r="KHE175" s="2"/>
      <c r="KHF175" s="2"/>
      <c r="KHG175" s="2"/>
      <c r="KHH175" s="2"/>
      <c r="KHI175" s="2"/>
      <c r="KHJ175" s="2"/>
      <c r="KHK175" s="2"/>
      <c r="KHL175" s="2"/>
      <c r="KHM175" s="2"/>
      <c r="KHN175" s="2"/>
      <c r="KHO175" s="2"/>
      <c r="KHP175" s="2"/>
      <c r="KHQ175" s="2"/>
      <c r="KHR175" s="2"/>
      <c r="KHS175" s="2"/>
      <c r="KHT175" s="2"/>
      <c r="KHU175" s="2"/>
      <c r="KHV175" s="2"/>
      <c r="KHW175" s="2"/>
      <c r="KHX175" s="2"/>
      <c r="KHY175" s="2"/>
      <c r="KHZ175" s="2"/>
      <c r="KIA175" s="2"/>
      <c r="KIB175" s="2"/>
      <c r="KIC175" s="2"/>
      <c r="KID175" s="2"/>
      <c r="KIE175" s="2"/>
      <c r="KIF175" s="2"/>
      <c r="KIG175" s="2"/>
      <c r="KIH175" s="2"/>
      <c r="KII175" s="2"/>
      <c r="KIJ175" s="2"/>
      <c r="KIK175" s="2"/>
      <c r="KIL175" s="2"/>
      <c r="KIM175" s="2"/>
      <c r="KIN175" s="2"/>
      <c r="KIO175" s="2"/>
      <c r="KIP175" s="2"/>
      <c r="KIQ175" s="2"/>
      <c r="KIR175" s="2"/>
      <c r="KIS175" s="2"/>
      <c r="KIT175" s="2"/>
      <c r="KIU175" s="2"/>
      <c r="KIV175" s="2"/>
      <c r="KIW175" s="2"/>
      <c r="KIX175" s="2"/>
      <c r="KIY175" s="2"/>
      <c r="KIZ175" s="2"/>
      <c r="KJA175" s="2"/>
      <c r="KJB175" s="2"/>
      <c r="KJC175" s="2"/>
      <c r="KJD175" s="2"/>
      <c r="KJE175" s="2"/>
      <c r="KJF175" s="2"/>
      <c r="KJG175" s="2"/>
      <c r="KJH175" s="2"/>
      <c r="KJI175" s="2"/>
      <c r="KJJ175" s="2"/>
      <c r="KJK175" s="2"/>
      <c r="KJL175" s="2"/>
      <c r="KJM175" s="2"/>
      <c r="KJN175" s="2"/>
      <c r="KJO175" s="2"/>
      <c r="KJP175" s="2"/>
      <c r="KJQ175" s="2"/>
      <c r="KJR175" s="2"/>
      <c r="KJS175" s="2"/>
      <c r="KJT175" s="2"/>
      <c r="KJU175" s="2"/>
      <c r="KJV175" s="2"/>
      <c r="KJW175" s="2"/>
      <c r="KJX175" s="2"/>
      <c r="KJY175" s="2"/>
      <c r="KJZ175" s="2"/>
      <c r="KKA175" s="2"/>
      <c r="KKB175" s="2"/>
      <c r="KKC175" s="2"/>
      <c r="KKD175" s="2"/>
      <c r="KKE175" s="2"/>
      <c r="KKF175" s="2"/>
      <c r="KKG175" s="2"/>
      <c r="KKH175" s="2"/>
      <c r="KKI175" s="2"/>
      <c r="KKJ175" s="2"/>
      <c r="KKK175" s="2"/>
      <c r="KKL175" s="2"/>
      <c r="KKM175" s="2"/>
      <c r="KKN175" s="2"/>
      <c r="KKO175" s="2"/>
      <c r="KKP175" s="2"/>
      <c r="KKQ175" s="2"/>
      <c r="KKR175" s="2"/>
      <c r="KKS175" s="2"/>
      <c r="KKT175" s="2"/>
      <c r="KKU175" s="2"/>
      <c r="KKV175" s="2"/>
      <c r="KKW175" s="2"/>
      <c r="KKX175" s="2"/>
      <c r="KKY175" s="2"/>
      <c r="KKZ175" s="2"/>
      <c r="KLA175" s="2"/>
      <c r="KLB175" s="2"/>
      <c r="KLC175" s="2"/>
      <c r="KLD175" s="2"/>
      <c r="KLE175" s="2"/>
      <c r="KLF175" s="2"/>
      <c r="KLG175" s="2"/>
      <c r="KLH175" s="2"/>
      <c r="KLI175" s="2"/>
      <c r="KLJ175" s="2"/>
      <c r="KLK175" s="2"/>
      <c r="KLL175" s="2"/>
      <c r="KLM175" s="2"/>
      <c r="KLN175" s="2"/>
      <c r="KLO175" s="2"/>
      <c r="KLP175" s="2"/>
      <c r="KLQ175" s="2"/>
      <c r="KLR175" s="2"/>
      <c r="KLS175" s="2"/>
      <c r="KLT175" s="2"/>
      <c r="KLU175" s="2"/>
      <c r="KLV175" s="2"/>
      <c r="KLW175" s="2"/>
      <c r="KLX175" s="2"/>
      <c r="KLY175" s="2"/>
      <c r="KLZ175" s="2"/>
      <c r="KMA175" s="2"/>
      <c r="KMB175" s="2"/>
      <c r="KMC175" s="2"/>
      <c r="KMD175" s="2"/>
      <c r="KME175" s="2"/>
      <c r="KMF175" s="2"/>
      <c r="KMG175" s="2"/>
      <c r="KMH175" s="2"/>
      <c r="KMI175" s="2"/>
      <c r="KMJ175" s="2"/>
      <c r="KMK175" s="2"/>
      <c r="KML175" s="2"/>
      <c r="KMM175" s="2"/>
      <c r="KMN175" s="2"/>
      <c r="KMO175" s="2"/>
      <c r="KMP175" s="2"/>
      <c r="KMQ175" s="2"/>
      <c r="KMR175" s="2"/>
      <c r="KMS175" s="2"/>
      <c r="KMT175" s="2"/>
      <c r="KMU175" s="2"/>
      <c r="KMV175" s="2"/>
      <c r="KMW175" s="2"/>
      <c r="KMX175" s="2"/>
      <c r="KMY175" s="2"/>
      <c r="KMZ175" s="2"/>
      <c r="KNA175" s="2"/>
      <c r="KNB175" s="2"/>
      <c r="KNC175" s="2"/>
      <c r="KND175" s="2"/>
      <c r="KNE175" s="2"/>
      <c r="KNF175" s="2"/>
      <c r="KNG175" s="2"/>
      <c r="KNH175" s="2"/>
      <c r="KNI175" s="2"/>
      <c r="KNJ175" s="2"/>
      <c r="KNK175" s="2"/>
      <c r="KNL175" s="2"/>
      <c r="KNM175" s="2"/>
      <c r="KNN175" s="2"/>
      <c r="KNO175" s="2"/>
      <c r="KNP175" s="2"/>
      <c r="KNQ175" s="2"/>
      <c r="KNR175" s="2"/>
      <c r="KNS175" s="2"/>
      <c r="KNT175" s="2"/>
      <c r="KNU175" s="2"/>
      <c r="KNV175" s="2"/>
      <c r="KNW175" s="2"/>
      <c r="KNX175" s="2"/>
      <c r="KNY175" s="2"/>
      <c r="KNZ175" s="2"/>
      <c r="KOA175" s="2"/>
      <c r="KOB175" s="2"/>
      <c r="KOC175" s="2"/>
      <c r="KOD175" s="2"/>
      <c r="KOE175" s="2"/>
      <c r="KOF175" s="2"/>
      <c r="KOG175" s="2"/>
      <c r="KOH175" s="2"/>
      <c r="KOI175" s="2"/>
      <c r="KOJ175" s="2"/>
      <c r="KOK175" s="2"/>
      <c r="KOL175" s="2"/>
      <c r="KOM175" s="2"/>
      <c r="KON175" s="2"/>
      <c r="KOO175" s="2"/>
      <c r="KOP175" s="2"/>
      <c r="KOQ175" s="2"/>
      <c r="KOR175" s="2"/>
      <c r="KOS175" s="2"/>
      <c r="KOT175" s="2"/>
      <c r="KOU175" s="2"/>
      <c r="KOV175" s="2"/>
      <c r="KOW175" s="2"/>
      <c r="KOX175" s="2"/>
      <c r="KOY175" s="2"/>
      <c r="KOZ175" s="2"/>
      <c r="KPA175" s="2"/>
      <c r="KPB175" s="2"/>
      <c r="KPC175" s="2"/>
      <c r="KPD175" s="2"/>
      <c r="KPE175" s="2"/>
      <c r="KPF175" s="2"/>
      <c r="KPG175" s="2"/>
      <c r="KPH175" s="2"/>
      <c r="KPI175" s="2"/>
      <c r="KPJ175" s="2"/>
      <c r="KPK175" s="2"/>
      <c r="KPL175" s="2"/>
      <c r="KPM175" s="2"/>
      <c r="KPN175" s="2"/>
      <c r="KPO175" s="2"/>
      <c r="KPP175" s="2"/>
      <c r="KPQ175" s="2"/>
      <c r="KPR175" s="2"/>
      <c r="KPS175" s="2"/>
      <c r="KPT175" s="2"/>
      <c r="KPU175" s="2"/>
      <c r="KPV175" s="2"/>
      <c r="KPW175" s="2"/>
      <c r="KPX175" s="2"/>
      <c r="KPY175" s="2"/>
      <c r="KPZ175" s="2"/>
      <c r="KQA175" s="2"/>
      <c r="KQB175" s="2"/>
      <c r="KQC175" s="2"/>
      <c r="KQD175" s="2"/>
      <c r="KQE175" s="2"/>
      <c r="KQF175" s="2"/>
      <c r="KQG175" s="2"/>
      <c r="KQH175" s="2"/>
      <c r="KQI175" s="2"/>
      <c r="KQJ175" s="2"/>
      <c r="KQK175" s="2"/>
      <c r="KQL175" s="2"/>
      <c r="KQM175" s="2"/>
      <c r="KQN175" s="2"/>
      <c r="KQO175" s="2"/>
      <c r="KQP175" s="2"/>
      <c r="KQQ175" s="2"/>
      <c r="KQR175" s="2"/>
      <c r="KQS175" s="2"/>
      <c r="KQT175" s="2"/>
      <c r="KQU175" s="2"/>
      <c r="KQV175" s="2"/>
      <c r="KQW175" s="2"/>
      <c r="KQX175" s="2"/>
      <c r="KQY175" s="2"/>
      <c r="KQZ175" s="2"/>
      <c r="KRA175" s="2"/>
      <c r="KRB175" s="2"/>
      <c r="KRC175" s="2"/>
      <c r="KRD175" s="2"/>
      <c r="KRE175" s="2"/>
      <c r="KRF175" s="2"/>
      <c r="KRG175" s="2"/>
      <c r="KRH175" s="2"/>
      <c r="KRI175" s="2"/>
      <c r="KRJ175" s="2"/>
      <c r="KRK175" s="2"/>
      <c r="KRL175" s="2"/>
      <c r="KRM175" s="2"/>
      <c r="KRN175" s="2"/>
      <c r="KRO175" s="2"/>
      <c r="KRP175" s="2"/>
      <c r="KRQ175" s="2"/>
      <c r="KRR175" s="2"/>
      <c r="KRS175" s="2"/>
      <c r="KRT175" s="2"/>
      <c r="KRU175" s="2"/>
      <c r="KRV175" s="2"/>
      <c r="KRW175" s="2"/>
      <c r="KRX175" s="2"/>
      <c r="KRY175" s="2"/>
      <c r="KRZ175" s="2"/>
      <c r="KSA175" s="2"/>
      <c r="KSB175" s="2"/>
      <c r="KSC175" s="2"/>
      <c r="KSD175" s="2"/>
      <c r="KSE175" s="2"/>
      <c r="KSF175" s="2"/>
      <c r="KSG175" s="2"/>
      <c r="KSH175" s="2"/>
      <c r="KSI175" s="2"/>
      <c r="KSJ175" s="2"/>
      <c r="KSK175" s="2"/>
      <c r="KSL175" s="2"/>
      <c r="KSM175" s="2"/>
      <c r="KSN175" s="2"/>
      <c r="KSO175" s="2"/>
      <c r="KSP175" s="2"/>
      <c r="KSQ175" s="2"/>
      <c r="KSR175" s="2"/>
      <c r="KSS175" s="2"/>
      <c r="KST175" s="2"/>
      <c r="KSU175" s="2"/>
      <c r="KSV175" s="2"/>
      <c r="KSW175" s="2"/>
      <c r="KSX175" s="2"/>
      <c r="KSY175" s="2"/>
      <c r="KSZ175" s="2"/>
      <c r="KTA175" s="2"/>
      <c r="KTB175" s="2"/>
      <c r="KTC175" s="2"/>
      <c r="KTD175" s="2"/>
      <c r="KTE175" s="2"/>
      <c r="KTF175" s="2"/>
      <c r="KTG175" s="2"/>
      <c r="KTH175" s="2"/>
      <c r="KTI175" s="2"/>
      <c r="KTJ175" s="2"/>
      <c r="KTK175" s="2"/>
      <c r="KTL175" s="2"/>
      <c r="KTM175" s="2"/>
      <c r="KTN175" s="2"/>
      <c r="KTO175" s="2"/>
      <c r="KTP175" s="2"/>
      <c r="KTQ175" s="2"/>
      <c r="KTR175" s="2"/>
      <c r="KTS175" s="2"/>
      <c r="KTT175" s="2"/>
      <c r="KTU175" s="2"/>
      <c r="KTV175" s="2"/>
      <c r="KTW175" s="2"/>
      <c r="KTX175" s="2"/>
      <c r="KTY175" s="2"/>
      <c r="KTZ175" s="2"/>
      <c r="KUA175" s="2"/>
      <c r="KUB175" s="2"/>
      <c r="KUC175" s="2"/>
      <c r="KUD175" s="2"/>
      <c r="KUE175" s="2"/>
      <c r="KUF175" s="2"/>
      <c r="KUG175" s="2"/>
      <c r="KUH175" s="2"/>
      <c r="KUI175" s="2"/>
      <c r="KUJ175" s="2"/>
      <c r="KUK175" s="2"/>
      <c r="KUL175" s="2"/>
      <c r="KUM175" s="2"/>
      <c r="KUN175" s="2"/>
      <c r="KUO175" s="2"/>
      <c r="KUP175" s="2"/>
      <c r="KUQ175" s="2"/>
      <c r="KUR175" s="2"/>
      <c r="KUS175" s="2"/>
      <c r="KUT175" s="2"/>
      <c r="KUU175" s="2"/>
      <c r="KUV175" s="2"/>
      <c r="KUW175" s="2"/>
      <c r="KUX175" s="2"/>
      <c r="KUY175" s="2"/>
      <c r="KUZ175" s="2"/>
      <c r="KVA175" s="2"/>
      <c r="KVB175" s="2"/>
      <c r="KVC175" s="2"/>
      <c r="KVD175" s="2"/>
      <c r="KVE175" s="2"/>
      <c r="KVF175" s="2"/>
      <c r="KVG175" s="2"/>
      <c r="KVH175" s="2"/>
      <c r="KVI175" s="2"/>
      <c r="KVJ175" s="2"/>
      <c r="KVK175" s="2"/>
      <c r="KVL175" s="2"/>
      <c r="KVM175" s="2"/>
      <c r="KVN175" s="2"/>
      <c r="KVO175" s="2"/>
      <c r="KVP175" s="2"/>
      <c r="KVQ175" s="2"/>
      <c r="KVR175" s="2"/>
      <c r="KVS175" s="2"/>
      <c r="KVT175" s="2"/>
      <c r="KVU175" s="2"/>
      <c r="KVV175" s="2"/>
      <c r="KVW175" s="2"/>
      <c r="KVX175" s="2"/>
      <c r="KVY175" s="2"/>
      <c r="KVZ175" s="2"/>
      <c r="KWA175" s="2"/>
      <c r="KWB175" s="2"/>
      <c r="KWC175" s="2"/>
      <c r="KWD175" s="2"/>
      <c r="KWE175" s="2"/>
      <c r="KWF175" s="2"/>
      <c r="KWG175" s="2"/>
      <c r="KWH175" s="2"/>
      <c r="KWI175" s="2"/>
      <c r="KWJ175" s="2"/>
      <c r="KWK175" s="2"/>
      <c r="KWL175" s="2"/>
      <c r="KWM175" s="2"/>
      <c r="KWN175" s="2"/>
      <c r="KWO175" s="2"/>
      <c r="KWP175" s="2"/>
      <c r="KWQ175" s="2"/>
      <c r="KWR175" s="2"/>
      <c r="KWS175" s="2"/>
      <c r="KWT175" s="2"/>
      <c r="KWU175" s="2"/>
      <c r="KWV175" s="2"/>
      <c r="KWW175" s="2"/>
      <c r="KWX175" s="2"/>
      <c r="KWY175" s="2"/>
      <c r="KWZ175" s="2"/>
      <c r="KXA175" s="2"/>
      <c r="KXB175" s="2"/>
      <c r="KXC175" s="2"/>
      <c r="KXD175" s="2"/>
      <c r="KXE175" s="2"/>
      <c r="KXF175" s="2"/>
      <c r="KXG175" s="2"/>
      <c r="KXH175" s="2"/>
      <c r="KXI175" s="2"/>
      <c r="KXJ175" s="2"/>
      <c r="KXK175" s="2"/>
      <c r="KXL175" s="2"/>
      <c r="KXM175" s="2"/>
      <c r="KXN175" s="2"/>
      <c r="KXO175" s="2"/>
      <c r="KXP175" s="2"/>
      <c r="KXQ175" s="2"/>
      <c r="KXR175" s="2"/>
      <c r="KXS175" s="2"/>
      <c r="KXT175" s="2"/>
      <c r="KXU175" s="2"/>
      <c r="KXV175" s="2"/>
      <c r="KXW175" s="2"/>
      <c r="KXX175" s="2"/>
      <c r="KXY175" s="2"/>
      <c r="KXZ175" s="2"/>
      <c r="KYA175" s="2"/>
      <c r="KYB175" s="2"/>
      <c r="KYC175" s="2"/>
      <c r="KYD175" s="2"/>
      <c r="KYE175" s="2"/>
      <c r="KYF175" s="2"/>
      <c r="KYG175" s="2"/>
      <c r="KYH175" s="2"/>
      <c r="KYI175" s="2"/>
      <c r="KYJ175" s="2"/>
      <c r="KYK175" s="2"/>
      <c r="KYL175" s="2"/>
      <c r="KYM175" s="2"/>
      <c r="KYN175" s="2"/>
      <c r="KYO175" s="2"/>
      <c r="KYP175" s="2"/>
      <c r="KYQ175" s="2"/>
      <c r="KYR175" s="2"/>
      <c r="KYS175" s="2"/>
      <c r="KYT175" s="2"/>
      <c r="KYU175" s="2"/>
      <c r="KYV175" s="2"/>
      <c r="KYW175" s="2"/>
      <c r="KYX175" s="2"/>
      <c r="KYY175" s="2"/>
      <c r="KYZ175" s="2"/>
      <c r="KZA175" s="2"/>
      <c r="KZB175" s="2"/>
      <c r="KZC175" s="2"/>
      <c r="KZD175" s="2"/>
      <c r="KZE175" s="2"/>
      <c r="KZF175" s="2"/>
      <c r="KZG175" s="2"/>
      <c r="KZH175" s="2"/>
      <c r="KZI175" s="2"/>
      <c r="KZJ175" s="2"/>
      <c r="KZK175" s="2"/>
      <c r="KZL175" s="2"/>
      <c r="KZM175" s="2"/>
      <c r="KZN175" s="2"/>
      <c r="KZO175" s="2"/>
      <c r="KZP175" s="2"/>
      <c r="KZQ175" s="2"/>
      <c r="KZR175" s="2"/>
      <c r="KZS175" s="2"/>
      <c r="KZT175" s="2"/>
      <c r="KZU175" s="2"/>
      <c r="KZV175" s="2"/>
      <c r="KZW175" s="2"/>
      <c r="KZX175" s="2"/>
      <c r="KZY175" s="2"/>
      <c r="KZZ175" s="2"/>
      <c r="LAA175" s="2"/>
      <c r="LAB175" s="2"/>
      <c r="LAC175" s="2"/>
      <c r="LAD175" s="2"/>
      <c r="LAE175" s="2"/>
      <c r="LAF175" s="2"/>
      <c r="LAG175" s="2"/>
      <c r="LAH175" s="2"/>
      <c r="LAI175" s="2"/>
      <c r="LAJ175" s="2"/>
      <c r="LAK175" s="2"/>
      <c r="LAL175" s="2"/>
      <c r="LAM175" s="2"/>
      <c r="LAN175" s="2"/>
      <c r="LAO175" s="2"/>
      <c r="LAP175" s="2"/>
      <c r="LAQ175" s="2"/>
      <c r="LAR175" s="2"/>
      <c r="LAS175" s="2"/>
      <c r="LAT175" s="2"/>
      <c r="LAU175" s="2"/>
      <c r="LAV175" s="2"/>
      <c r="LAW175" s="2"/>
      <c r="LAX175" s="2"/>
      <c r="LAY175" s="2"/>
      <c r="LAZ175" s="2"/>
      <c r="LBA175" s="2"/>
      <c r="LBB175" s="2"/>
      <c r="LBC175" s="2"/>
      <c r="LBD175" s="2"/>
      <c r="LBE175" s="2"/>
      <c r="LBF175" s="2"/>
      <c r="LBG175" s="2"/>
      <c r="LBH175" s="2"/>
      <c r="LBI175" s="2"/>
      <c r="LBJ175" s="2"/>
      <c r="LBK175" s="2"/>
      <c r="LBL175" s="2"/>
      <c r="LBM175" s="2"/>
      <c r="LBN175" s="2"/>
      <c r="LBO175" s="2"/>
      <c r="LBP175" s="2"/>
      <c r="LBQ175" s="2"/>
      <c r="LBR175" s="2"/>
      <c r="LBS175" s="2"/>
      <c r="LBT175" s="2"/>
      <c r="LBU175" s="2"/>
      <c r="LBV175" s="2"/>
      <c r="LBW175" s="2"/>
      <c r="LBX175" s="2"/>
      <c r="LBY175" s="2"/>
      <c r="LBZ175" s="2"/>
      <c r="LCA175" s="2"/>
      <c r="LCB175" s="2"/>
      <c r="LCC175" s="2"/>
      <c r="LCD175" s="2"/>
      <c r="LCE175" s="2"/>
      <c r="LCF175" s="2"/>
      <c r="LCG175" s="2"/>
      <c r="LCH175" s="2"/>
      <c r="LCI175" s="2"/>
      <c r="LCJ175" s="2"/>
      <c r="LCK175" s="2"/>
      <c r="LCL175" s="2"/>
      <c r="LCM175" s="2"/>
      <c r="LCN175" s="2"/>
      <c r="LCO175" s="2"/>
      <c r="LCP175" s="2"/>
      <c r="LCQ175" s="2"/>
      <c r="LCR175" s="2"/>
      <c r="LCS175" s="2"/>
      <c r="LCT175" s="2"/>
      <c r="LCU175" s="2"/>
      <c r="LCV175" s="2"/>
      <c r="LCW175" s="2"/>
      <c r="LCX175" s="2"/>
      <c r="LCY175" s="2"/>
      <c r="LCZ175" s="2"/>
      <c r="LDA175" s="2"/>
      <c r="LDB175" s="2"/>
      <c r="LDC175" s="2"/>
      <c r="LDD175" s="2"/>
      <c r="LDE175" s="2"/>
      <c r="LDF175" s="2"/>
      <c r="LDG175" s="2"/>
      <c r="LDH175" s="2"/>
      <c r="LDI175" s="2"/>
      <c r="LDJ175" s="2"/>
      <c r="LDK175" s="2"/>
      <c r="LDL175" s="2"/>
      <c r="LDM175" s="2"/>
      <c r="LDN175" s="2"/>
      <c r="LDO175" s="2"/>
      <c r="LDP175" s="2"/>
      <c r="LDQ175" s="2"/>
      <c r="LDR175" s="2"/>
      <c r="LDS175" s="2"/>
      <c r="LDT175" s="2"/>
      <c r="LDU175" s="2"/>
      <c r="LDV175" s="2"/>
      <c r="LDW175" s="2"/>
      <c r="LDX175" s="2"/>
      <c r="LDY175" s="2"/>
      <c r="LDZ175" s="2"/>
      <c r="LEA175" s="2"/>
      <c r="LEB175" s="2"/>
      <c r="LEC175" s="2"/>
      <c r="LED175" s="2"/>
      <c r="LEE175" s="2"/>
      <c r="LEF175" s="2"/>
      <c r="LEG175" s="2"/>
      <c r="LEH175" s="2"/>
      <c r="LEI175" s="2"/>
      <c r="LEJ175" s="2"/>
      <c r="LEK175" s="2"/>
      <c r="LEL175" s="2"/>
      <c r="LEM175" s="2"/>
      <c r="LEN175" s="2"/>
      <c r="LEO175" s="2"/>
      <c r="LEP175" s="2"/>
      <c r="LEQ175" s="2"/>
      <c r="LER175" s="2"/>
      <c r="LES175" s="2"/>
      <c r="LET175" s="2"/>
      <c r="LEU175" s="2"/>
      <c r="LEV175" s="2"/>
      <c r="LEW175" s="2"/>
      <c r="LEX175" s="2"/>
      <c r="LEY175" s="2"/>
      <c r="LEZ175" s="2"/>
      <c r="LFA175" s="2"/>
      <c r="LFB175" s="2"/>
      <c r="LFC175" s="2"/>
      <c r="LFD175" s="2"/>
      <c r="LFE175" s="2"/>
      <c r="LFF175" s="2"/>
      <c r="LFG175" s="2"/>
      <c r="LFH175" s="2"/>
      <c r="LFI175" s="2"/>
      <c r="LFJ175" s="2"/>
      <c r="LFK175" s="2"/>
      <c r="LFL175" s="2"/>
      <c r="LFM175" s="2"/>
      <c r="LFN175" s="2"/>
      <c r="LFO175" s="2"/>
      <c r="LFP175" s="2"/>
      <c r="LFQ175" s="2"/>
      <c r="LFR175" s="2"/>
      <c r="LFS175" s="2"/>
      <c r="LFT175" s="2"/>
      <c r="LFU175" s="2"/>
      <c r="LFV175" s="2"/>
      <c r="LFW175" s="2"/>
      <c r="LFX175" s="2"/>
      <c r="LFY175" s="2"/>
      <c r="LFZ175" s="2"/>
      <c r="LGA175" s="2"/>
      <c r="LGB175" s="2"/>
      <c r="LGC175" s="2"/>
      <c r="LGD175" s="2"/>
      <c r="LGE175" s="2"/>
      <c r="LGF175" s="2"/>
      <c r="LGG175" s="2"/>
      <c r="LGH175" s="2"/>
      <c r="LGI175" s="2"/>
      <c r="LGJ175" s="2"/>
      <c r="LGK175" s="2"/>
      <c r="LGL175" s="2"/>
      <c r="LGM175" s="2"/>
      <c r="LGN175" s="2"/>
      <c r="LGO175" s="2"/>
      <c r="LGP175" s="2"/>
      <c r="LGQ175" s="2"/>
      <c r="LGR175" s="2"/>
      <c r="LGS175" s="2"/>
      <c r="LGT175" s="2"/>
      <c r="LGU175" s="2"/>
      <c r="LGV175" s="2"/>
      <c r="LGW175" s="2"/>
      <c r="LGX175" s="2"/>
      <c r="LGY175" s="2"/>
      <c r="LGZ175" s="2"/>
      <c r="LHA175" s="2"/>
      <c r="LHB175" s="2"/>
      <c r="LHC175" s="2"/>
      <c r="LHD175" s="2"/>
      <c r="LHE175" s="2"/>
      <c r="LHF175" s="2"/>
      <c r="LHG175" s="2"/>
      <c r="LHH175" s="2"/>
      <c r="LHI175" s="2"/>
      <c r="LHJ175" s="2"/>
      <c r="LHK175" s="2"/>
      <c r="LHL175" s="2"/>
      <c r="LHM175" s="2"/>
      <c r="LHN175" s="2"/>
      <c r="LHO175" s="2"/>
      <c r="LHP175" s="2"/>
      <c r="LHQ175" s="2"/>
      <c r="LHR175" s="2"/>
      <c r="LHS175" s="2"/>
      <c r="LHT175" s="2"/>
      <c r="LHU175" s="2"/>
      <c r="LHV175" s="2"/>
      <c r="LHW175" s="2"/>
      <c r="LHX175" s="2"/>
      <c r="LHY175" s="2"/>
      <c r="LHZ175" s="2"/>
      <c r="LIA175" s="2"/>
      <c r="LIB175" s="2"/>
      <c r="LIC175" s="2"/>
      <c r="LID175" s="2"/>
      <c r="LIE175" s="2"/>
      <c r="LIF175" s="2"/>
      <c r="LIG175" s="2"/>
      <c r="LIH175" s="2"/>
      <c r="LII175" s="2"/>
      <c r="LIJ175" s="2"/>
      <c r="LIK175" s="2"/>
      <c r="LIL175" s="2"/>
      <c r="LIM175" s="2"/>
      <c r="LIN175" s="2"/>
      <c r="LIO175" s="2"/>
      <c r="LIP175" s="2"/>
      <c r="LIQ175" s="2"/>
      <c r="LIR175" s="2"/>
      <c r="LIS175" s="2"/>
      <c r="LIT175" s="2"/>
      <c r="LIU175" s="2"/>
      <c r="LIV175" s="2"/>
      <c r="LIW175" s="2"/>
      <c r="LIX175" s="2"/>
      <c r="LIY175" s="2"/>
      <c r="LIZ175" s="2"/>
      <c r="LJA175" s="2"/>
      <c r="LJB175" s="2"/>
      <c r="LJC175" s="2"/>
      <c r="LJD175" s="2"/>
      <c r="LJE175" s="2"/>
      <c r="LJF175" s="2"/>
      <c r="LJG175" s="2"/>
      <c r="LJH175" s="2"/>
      <c r="LJI175" s="2"/>
      <c r="LJJ175" s="2"/>
      <c r="LJK175" s="2"/>
      <c r="LJL175" s="2"/>
      <c r="LJM175" s="2"/>
      <c r="LJN175" s="2"/>
      <c r="LJO175" s="2"/>
      <c r="LJP175" s="2"/>
      <c r="LJQ175" s="2"/>
      <c r="LJR175" s="2"/>
      <c r="LJS175" s="2"/>
      <c r="LJT175" s="2"/>
      <c r="LJU175" s="2"/>
      <c r="LJV175" s="2"/>
      <c r="LJW175" s="2"/>
      <c r="LJX175" s="2"/>
      <c r="LJY175" s="2"/>
      <c r="LJZ175" s="2"/>
      <c r="LKA175" s="2"/>
      <c r="LKB175" s="2"/>
      <c r="LKC175" s="2"/>
      <c r="LKD175" s="2"/>
      <c r="LKE175" s="2"/>
      <c r="LKF175" s="2"/>
      <c r="LKG175" s="2"/>
      <c r="LKH175" s="2"/>
      <c r="LKI175" s="2"/>
      <c r="LKJ175" s="2"/>
      <c r="LKK175" s="2"/>
      <c r="LKL175" s="2"/>
      <c r="LKM175" s="2"/>
      <c r="LKN175" s="2"/>
      <c r="LKO175" s="2"/>
      <c r="LKP175" s="2"/>
      <c r="LKQ175" s="2"/>
      <c r="LKR175" s="2"/>
      <c r="LKS175" s="2"/>
      <c r="LKT175" s="2"/>
      <c r="LKU175" s="2"/>
      <c r="LKV175" s="2"/>
      <c r="LKW175" s="2"/>
      <c r="LKX175" s="2"/>
      <c r="LKY175" s="2"/>
      <c r="LKZ175" s="2"/>
      <c r="LLA175" s="2"/>
      <c r="LLB175" s="2"/>
      <c r="LLC175" s="2"/>
      <c r="LLD175" s="2"/>
      <c r="LLE175" s="2"/>
      <c r="LLF175" s="2"/>
      <c r="LLG175" s="2"/>
      <c r="LLH175" s="2"/>
      <c r="LLI175" s="2"/>
      <c r="LLJ175" s="2"/>
      <c r="LLK175" s="2"/>
      <c r="LLL175" s="2"/>
      <c r="LLM175" s="2"/>
      <c r="LLN175" s="2"/>
      <c r="LLO175" s="2"/>
      <c r="LLP175" s="2"/>
      <c r="LLQ175" s="2"/>
      <c r="LLR175" s="2"/>
      <c r="LLS175" s="2"/>
      <c r="LLT175" s="2"/>
      <c r="LLU175" s="2"/>
      <c r="LLV175" s="2"/>
      <c r="LLW175" s="2"/>
      <c r="LLX175" s="2"/>
      <c r="LLY175" s="2"/>
      <c r="LLZ175" s="2"/>
      <c r="LMA175" s="2"/>
      <c r="LMB175" s="2"/>
      <c r="LMC175" s="2"/>
      <c r="LMD175" s="2"/>
      <c r="LME175" s="2"/>
      <c r="LMF175" s="2"/>
      <c r="LMG175" s="2"/>
      <c r="LMH175" s="2"/>
      <c r="LMI175" s="2"/>
      <c r="LMJ175" s="2"/>
      <c r="LMK175" s="2"/>
      <c r="LML175" s="2"/>
      <c r="LMM175" s="2"/>
      <c r="LMN175" s="2"/>
      <c r="LMO175" s="2"/>
      <c r="LMP175" s="2"/>
      <c r="LMQ175" s="2"/>
      <c r="LMR175" s="2"/>
      <c r="LMS175" s="2"/>
      <c r="LMT175" s="2"/>
      <c r="LMU175" s="2"/>
      <c r="LMV175" s="2"/>
      <c r="LMW175" s="2"/>
      <c r="LMX175" s="2"/>
      <c r="LMY175" s="2"/>
      <c r="LMZ175" s="2"/>
      <c r="LNA175" s="2"/>
      <c r="LNB175" s="2"/>
      <c r="LNC175" s="2"/>
      <c r="LND175" s="2"/>
      <c r="LNE175" s="2"/>
      <c r="LNF175" s="2"/>
      <c r="LNG175" s="2"/>
      <c r="LNH175" s="2"/>
      <c r="LNI175" s="2"/>
      <c r="LNJ175" s="2"/>
      <c r="LNK175" s="2"/>
      <c r="LNL175" s="2"/>
      <c r="LNM175" s="2"/>
      <c r="LNN175" s="2"/>
      <c r="LNO175" s="2"/>
      <c r="LNP175" s="2"/>
      <c r="LNQ175" s="2"/>
      <c r="LNR175" s="2"/>
      <c r="LNS175" s="2"/>
      <c r="LNT175" s="2"/>
      <c r="LNU175" s="2"/>
      <c r="LNV175" s="2"/>
      <c r="LNW175" s="2"/>
      <c r="LNX175" s="2"/>
      <c r="LNY175" s="2"/>
      <c r="LNZ175" s="2"/>
      <c r="LOA175" s="2"/>
      <c r="LOB175" s="2"/>
      <c r="LOC175" s="2"/>
      <c r="LOD175" s="2"/>
      <c r="LOE175" s="2"/>
      <c r="LOF175" s="2"/>
      <c r="LOG175" s="2"/>
      <c r="LOH175" s="2"/>
      <c r="LOI175" s="2"/>
      <c r="LOJ175" s="2"/>
      <c r="LOK175" s="2"/>
      <c r="LOL175" s="2"/>
      <c r="LOM175" s="2"/>
      <c r="LON175" s="2"/>
      <c r="LOO175" s="2"/>
      <c r="LOP175" s="2"/>
      <c r="LOQ175" s="2"/>
      <c r="LOR175" s="2"/>
      <c r="LOS175" s="2"/>
      <c r="LOT175" s="2"/>
      <c r="LOU175" s="2"/>
      <c r="LOV175" s="2"/>
      <c r="LOW175" s="2"/>
      <c r="LOX175" s="2"/>
      <c r="LOY175" s="2"/>
      <c r="LOZ175" s="2"/>
      <c r="LPA175" s="2"/>
      <c r="LPB175" s="2"/>
      <c r="LPC175" s="2"/>
      <c r="LPD175" s="2"/>
      <c r="LPE175" s="2"/>
      <c r="LPF175" s="2"/>
      <c r="LPG175" s="2"/>
      <c r="LPH175" s="2"/>
      <c r="LPI175" s="2"/>
      <c r="LPJ175" s="2"/>
      <c r="LPK175" s="2"/>
      <c r="LPL175" s="2"/>
      <c r="LPM175" s="2"/>
      <c r="LPN175" s="2"/>
      <c r="LPO175" s="2"/>
      <c r="LPP175" s="2"/>
      <c r="LPQ175" s="2"/>
      <c r="LPR175" s="2"/>
      <c r="LPS175" s="2"/>
      <c r="LPT175" s="2"/>
      <c r="LPU175" s="2"/>
      <c r="LPV175" s="2"/>
      <c r="LPW175" s="2"/>
      <c r="LPX175" s="2"/>
      <c r="LPY175" s="2"/>
      <c r="LPZ175" s="2"/>
      <c r="LQA175" s="2"/>
      <c r="LQB175" s="2"/>
      <c r="LQC175" s="2"/>
      <c r="LQD175" s="2"/>
      <c r="LQE175" s="2"/>
      <c r="LQF175" s="2"/>
      <c r="LQG175" s="2"/>
      <c r="LQH175" s="2"/>
      <c r="LQI175" s="2"/>
      <c r="LQJ175" s="2"/>
      <c r="LQK175" s="2"/>
      <c r="LQL175" s="2"/>
      <c r="LQM175" s="2"/>
      <c r="LQN175" s="2"/>
      <c r="LQO175" s="2"/>
      <c r="LQP175" s="2"/>
      <c r="LQQ175" s="2"/>
      <c r="LQR175" s="2"/>
      <c r="LQS175" s="2"/>
      <c r="LQT175" s="2"/>
      <c r="LQU175" s="2"/>
      <c r="LQV175" s="2"/>
      <c r="LQW175" s="2"/>
      <c r="LQX175" s="2"/>
      <c r="LQY175" s="2"/>
      <c r="LQZ175" s="2"/>
      <c r="LRA175" s="2"/>
      <c r="LRB175" s="2"/>
      <c r="LRC175" s="2"/>
      <c r="LRD175" s="2"/>
      <c r="LRE175" s="2"/>
      <c r="LRF175" s="2"/>
      <c r="LRG175" s="2"/>
      <c r="LRH175" s="2"/>
      <c r="LRI175" s="2"/>
      <c r="LRJ175" s="2"/>
      <c r="LRK175" s="2"/>
      <c r="LRL175" s="2"/>
      <c r="LRM175" s="2"/>
      <c r="LRN175" s="2"/>
      <c r="LRO175" s="2"/>
      <c r="LRP175" s="2"/>
      <c r="LRQ175" s="2"/>
      <c r="LRR175" s="2"/>
      <c r="LRS175" s="2"/>
      <c r="LRT175" s="2"/>
      <c r="LRU175" s="2"/>
      <c r="LRV175" s="2"/>
      <c r="LRW175" s="2"/>
      <c r="LRX175" s="2"/>
      <c r="LRY175" s="2"/>
      <c r="LRZ175" s="2"/>
      <c r="LSA175" s="2"/>
      <c r="LSB175" s="2"/>
      <c r="LSC175" s="2"/>
      <c r="LSD175" s="2"/>
      <c r="LSE175" s="2"/>
      <c r="LSF175" s="2"/>
      <c r="LSG175" s="2"/>
      <c r="LSH175" s="2"/>
      <c r="LSI175" s="2"/>
      <c r="LSJ175" s="2"/>
      <c r="LSK175" s="2"/>
      <c r="LSL175" s="2"/>
      <c r="LSM175" s="2"/>
      <c r="LSN175" s="2"/>
      <c r="LSO175" s="2"/>
      <c r="LSP175" s="2"/>
      <c r="LSQ175" s="2"/>
      <c r="LSR175" s="2"/>
      <c r="LSS175" s="2"/>
      <c r="LST175" s="2"/>
      <c r="LSU175" s="2"/>
      <c r="LSV175" s="2"/>
      <c r="LSW175" s="2"/>
      <c r="LSX175" s="2"/>
      <c r="LSY175" s="2"/>
      <c r="LSZ175" s="2"/>
      <c r="LTA175" s="2"/>
      <c r="LTB175" s="2"/>
      <c r="LTC175" s="2"/>
      <c r="LTD175" s="2"/>
      <c r="LTE175" s="2"/>
      <c r="LTF175" s="2"/>
      <c r="LTG175" s="2"/>
      <c r="LTH175" s="2"/>
      <c r="LTI175" s="2"/>
      <c r="LTJ175" s="2"/>
      <c r="LTK175" s="2"/>
      <c r="LTL175" s="2"/>
      <c r="LTM175" s="2"/>
      <c r="LTN175" s="2"/>
      <c r="LTO175" s="2"/>
      <c r="LTP175" s="2"/>
      <c r="LTQ175" s="2"/>
      <c r="LTR175" s="2"/>
      <c r="LTS175" s="2"/>
      <c r="LTT175" s="2"/>
      <c r="LTU175" s="2"/>
      <c r="LTV175" s="2"/>
      <c r="LTW175" s="2"/>
      <c r="LTX175" s="2"/>
      <c r="LTY175" s="2"/>
      <c r="LTZ175" s="2"/>
      <c r="LUA175" s="2"/>
      <c r="LUB175" s="2"/>
      <c r="LUC175" s="2"/>
      <c r="LUD175" s="2"/>
      <c r="LUE175" s="2"/>
      <c r="LUF175" s="2"/>
      <c r="LUG175" s="2"/>
      <c r="LUH175" s="2"/>
      <c r="LUI175" s="2"/>
      <c r="LUJ175" s="2"/>
      <c r="LUK175" s="2"/>
      <c r="LUL175" s="2"/>
      <c r="LUM175" s="2"/>
      <c r="LUN175" s="2"/>
      <c r="LUO175" s="2"/>
      <c r="LUP175" s="2"/>
      <c r="LUQ175" s="2"/>
      <c r="LUR175" s="2"/>
      <c r="LUS175" s="2"/>
      <c r="LUT175" s="2"/>
      <c r="LUU175" s="2"/>
      <c r="LUV175" s="2"/>
      <c r="LUW175" s="2"/>
      <c r="LUX175" s="2"/>
      <c r="LUY175" s="2"/>
      <c r="LUZ175" s="2"/>
      <c r="LVA175" s="2"/>
      <c r="LVB175" s="2"/>
      <c r="LVC175" s="2"/>
      <c r="LVD175" s="2"/>
      <c r="LVE175" s="2"/>
      <c r="LVF175" s="2"/>
      <c r="LVG175" s="2"/>
      <c r="LVH175" s="2"/>
      <c r="LVI175" s="2"/>
      <c r="LVJ175" s="2"/>
      <c r="LVK175" s="2"/>
      <c r="LVL175" s="2"/>
      <c r="LVM175" s="2"/>
      <c r="LVN175" s="2"/>
      <c r="LVO175" s="2"/>
      <c r="LVP175" s="2"/>
      <c r="LVQ175" s="2"/>
      <c r="LVR175" s="2"/>
      <c r="LVS175" s="2"/>
      <c r="LVT175" s="2"/>
      <c r="LVU175" s="2"/>
      <c r="LVV175" s="2"/>
      <c r="LVW175" s="2"/>
      <c r="LVX175" s="2"/>
      <c r="LVY175" s="2"/>
      <c r="LVZ175" s="2"/>
      <c r="LWA175" s="2"/>
      <c r="LWB175" s="2"/>
      <c r="LWC175" s="2"/>
      <c r="LWD175" s="2"/>
      <c r="LWE175" s="2"/>
      <c r="LWF175" s="2"/>
      <c r="LWG175" s="2"/>
      <c r="LWH175" s="2"/>
      <c r="LWI175" s="2"/>
      <c r="LWJ175" s="2"/>
      <c r="LWK175" s="2"/>
      <c r="LWL175" s="2"/>
      <c r="LWM175" s="2"/>
      <c r="LWN175" s="2"/>
      <c r="LWO175" s="2"/>
      <c r="LWP175" s="2"/>
      <c r="LWQ175" s="2"/>
      <c r="LWR175" s="2"/>
      <c r="LWS175" s="2"/>
      <c r="LWT175" s="2"/>
      <c r="LWU175" s="2"/>
      <c r="LWV175" s="2"/>
      <c r="LWW175" s="2"/>
      <c r="LWX175" s="2"/>
      <c r="LWY175" s="2"/>
      <c r="LWZ175" s="2"/>
      <c r="LXA175" s="2"/>
      <c r="LXB175" s="2"/>
      <c r="LXC175" s="2"/>
      <c r="LXD175" s="2"/>
      <c r="LXE175" s="2"/>
      <c r="LXF175" s="2"/>
      <c r="LXG175" s="2"/>
      <c r="LXH175" s="2"/>
      <c r="LXI175" s="2"/>
      <c r="LXJ175" s="2"/>
      <c r="LXK175" s="2"/>
      <c r="LXL175" s="2"/>
      <c r="LXM175" s="2"/>
      <c r="LXN175" s="2"/>
      <c r="LXO175" s="2"/>
      <c r="LXP175" s="2"/>
      <c r="LXQ175" s="2"/>
      <c r="LXR175" s="2"/>
      <c r="LXS175" s="2"/>
      <c r="LXT175" s="2"/>
      <c r="LXU175" s="2"/>
      <c r="LXV175" s="2"/>
      <c r="LXW175" s="2"/>
      <c r="LXX175" s="2"/>
      <c r="LXY175" s="2"/>
      <c r="LXZ175" s="2"/>
      <c r="LYA175" s="2"/>
      <c r="LYB175" s="2"/>
      <c r="LYC175" s="2"/>
      <c r="LYD175" s="2"/>
      <c r="LYE175" s="2"/>
      <c r="LYF175" s="2"/>
      <c r="LYG175" s="2"/>
      <c r="LYH175" s="2"/>
      <c r="LYI175" s="2"/>
      <c r="LYJ175" s="2"/>
      <c r="LYK175" s="2"/>
      <c r="LYL175" s="2"/>
      <c r="LYM175" s="2"/>
      <c r="LYN175" s="2"/>
      <c r="LYO175" s="2"/>
      <c r="LYP175" s="2"/>
      <c r="LYQ175" s="2"/>
      <c r="LYR175" s="2"/>
      <c r="LYS175" s="2"/>
      <c r="LYT175" s="2"/>
      <c r="LYU175" s="2"/>
      <c r="LYV175" s="2"/>
      <c r="LYW175" s="2"/>
      <c r="LYX175" s="2"/>
      <c r="LYY175" s="2"/>
      <c r="LYZ175" s="2"/>
      <c r="LZA175" s="2"/>
      <c r="LZB175" s="2"/>
      <c r="LZC175" s="2"/>
      <c r="LZD175" s="2"/>
      <c r="LZE175" s="2"/>
      <c r="LZF175" s="2"/>
      <c r="LZG175" s="2"/>
      <c r="LZH175" s="2"/>
      <c r="LZI175" s="2"/>
      <c r="LZJ175" s="2"/>
      <c r="LZK175" s="2"/>
      <c r="LZL175" s="2"/>
      <c r="LZM175" s="2"/>
      <c r="LZN175" s="2"/>
      <c r="LZO175" s="2"/>
      <c r="LZP175" s="2"/>
      <c r="LZQ175" s="2"/>
      <c r="LZR175" s="2"/>
      <c r="LZS175" s="2"/>
      <c r="LZT175" s="2"/>
      <c r="LZU175" s="2"/>
      <c r="LZV175" s="2"/>
      <c r="LZW175" s="2"/>
      <c r="LZX175" s="2"/>
      <c r="LZY175" s="2"/>
      <c r="LZZ175" s="2"/>
      <c r="MAA175" s="2"/>
      <c r="MAB175" s="2"/>
      <c r="MAC175" s="2"/>
      <c r="MAD175" s="2"/>
      <c r="MAE175" s="2"/>
      <c r="MAF175" s="2"/>
      <c r="MAG175" s="2"/>
      <c r="MAH175" s="2"/>
      <c r="MAI175" s="2"/>
      <c r="MAJ175" s="2"/>
      <c r="MAK175" s="2"/>
      <c r="MAL175" s="2"/>
      <c r="MAM175" s="2"/>
      <c r="MAN175" s="2"/>
      <c r="MAO175" s="2"/>
      <c r="MAP175" s="2"/>
      <c r="MAQ175" s="2"/>
      <c r="MAR175" s="2"/>
      <c r="MAS175" s="2"/>
      <c r="MAT175" s="2"/>
      <c r="MAU175" s="2"/>
      <c r="MAV175" s="2"/>
      <c r="MAW175" s="2"/>
      <c r="MAX175" s="2"/>
      <c r="MAY175" s="2"/>
      <c r="MAZ175" s="2"/>
      <c r="MBA175" s="2"/>
      <c r="MBB175" s="2"/>
      <c r="MBC175" s="2"/>
      <c r="MBD175" s="2"/>
      <c r="MBE175" s="2"/>
      <c r="MBF175" s="2"/>
      <c r="MBG175" s="2"/>
      <c r="MBH175" s="2"/>
      <c r="MBI175" s="2"/>
      <c r="MBJ175" s="2"/>
      <c r="MBK175" s="2"/>
      <c r="MBL175" s="2"/>
      <c r="MBM175" s="2"/>
      <c r="MBN175" s="2"/>
      <c r="MBO175" s="2"/>
      <c r="MBP175" s="2"/>
      <c r="MBQ175" s="2"/>
      <c r="MBR175" s="2"/>
      <c r="MBS175" s="2"/>
      <c r="MBT175" s="2"/>
      <c r="MBU175" s="2"/>
      <c r="MBV175" s="2"/>
      <c r="MBW175" s="2"/>
      <c r="MBX175" s="2"/>
      <c r="MBY175" s="2"/>
      <c r="MBZ175" s="2"/>
      <c r="MCA175" s="2"/>
      <c r="MCB175" s="2"/>
      <c r="MCC175" s="2"/>
      <c r="MCD175" s="2"/>
      <c r="MCE175" s="2"/>
      <c r="MCF175" s="2"/>
      <c r="MCG175" s="2"/>
      <c r="MCH175" s="2"/>
      <c r="MCI175" s="2"/>
      <c r="MCJ175" s="2"/>
      <c r="MCK175" s="2"/>
      <c r="MCL175" s="2"/>
      <c r="MCM175" s="2"/>
      <c r="MCN175" s="2"/>
      <c r="MCO175" s="2"/>
      <c r="MCP175" s="2"/>
      <c r="MCQ175" s="2"/>
      <c r="MCR175" s="2"/>
      <c r="MCS175" s="2"/>
      <c r="MCT175" s="2"/>
      <c r="MCU175" s="2"/>
      <c r="MCV175" s="2"/>
      <c r="MCW175" s="2"/>
      <c r="MCX175" s="2"/>
      <c r="MCY175" s="2"/>
      <c r="MCZ175" s="2"/>
      <c r="MDA175" s="2"/>
      <c r="MDB175" s="2"/>
      <c r="MDC175" s="2"/>
      <c r="MDD175" s="2"/>
      <c r="MDE175" s="2"/>
      <c r="MDF175" s="2"/>
      <c r="MDG175" s="2"/>
      <c r="MDH175" s="2"/>
      <c r="MDI175" s="2"/>
      <c r="MDJ175" s="2"/>
      <c r="MDK175" s="2"/>
      <c r="MDL175" s="2"/>
      <c r="MDM175" s="2"/>
      <c r="MDN175" s="2"/>
      <c r="MDO175" s="2"/>
      <c r="MDP175" s="2"/>
      <c r="MDQ175" s="2"/>
      <c r="MDR175" s="2"/>
      <c r="MDS175" s="2"/>
      <c r="MDT175" s="2"/>
      <c r="MDU175" s="2"/>
      <c r="MDV175" s="2"/>
      <c r="MDW175" s="2"/>
      <c r="MDX175" s="2"/>
      <c r="MDY175" s="2"/>
      <c r="MDZ175" s="2"/>
      <c r="MEA175" s="2"/>
      <c r="MEB175" s="2"/>
      <c r="MEC175" s="2"/>
      <c r="MED175" s="2"/>
      <c r="MEE175" s="2"/>
      <c r="MEF175" s="2"/>
      <c r="MEG175" s="2"/>
      <c r="MEH175" s="2"/>
      <c r="MEI175" s="2"/>
      <c r="MEJ175" s="2"/>
      <c r="MEK175" s="2"/>
      <c r="MEL175" s="2"/>
      <c r="MEM175" s="2"/>
      <c r="MEN175" s="2"/>
      <c r="MEO175" s="2"/>
      <c r="MEP175" s="2"/>
      <c r="MEQ175" s="2"/>
      <c r="MER175" s="2"/>
      <c r="MES175" s="2"/>
      <c r="MET175" s="2"/>
      <c r="MEU175" s="2"/>
      <c r="MEV175" s="2"/>
      <c r="MEW175" s="2"/>
      <c r="MEX175" s="2"/>
      <c r="MEY175" s="2"/>
      <c r="MEZ175" s="2"/>
      <c r="MFA175" s="2"/>
      <c r="MFB175" s="2"/>
      <c r="MFC175" s="2"/>
      <c r="MFD175" s="2"/>
      <c r="MFE175" s="2"/>
      <c r="MFF175" s="2"/>
      <c r="MFG175" s="2"/>
      <c r="MFH175" s="2"/>
      <c r="MFI175" s="2"/>
      <c r="MFJ175" s="2"/>
      <c r="MFK175" s="2"/>
      <c r="MFL175" s="2"/>
      <c r="MFM175" s="2"/>
      <c r="MFN175" s="2"/>
      <c r="MFO175" s="2"/>
      <c r="MFP175" s="2"/>
      <c r="MFQ175" s="2"/>
      <c r="MFR175" s="2"/>
      <c r="MFS175" s="2"/>
      <c r="MFT175" s="2"/>
      <c r="MFU175" s="2"/>
      <c r="MFV175" s="2"/>
      <c r="MFW175" s="2"/>
      <c r="MFX175" s="2"/>
      <c r="MFY175" s="2"/>
      <c r="MFZ175" s="2"/>
      <c r="MGA175" s="2"/>
      <c r="MGB175" s="2"/>
      <c r="MGC175" s="2"/>
      <c r="MGD175" s="2"/>
      <c r="MGE175" s="2"/>
      <c r="MGF175" s="2"/>
      <c r="MGG175" s="2"/>
      <c r="MGH175" s="2"/>
      <c r="MGI175" s="2"/>
      <c r="MGJ175" s="2"/>
      <c r="MGK175" s="2"/>
      <c r="MGL175" s="2"/>
      <c r="MGM175" s="2"/>
      <c r="MGN175" s="2"/>
      <c r="MGO175" s="2"/>
      <c r="MGP175" s="2"/>
      <c r="MGQ175" s="2"/>
      <c r="MGR175" s="2"/>
      <c r="MGS175" s="2"/>
      <c r="MGT175" s="2"/>
      <c r="MGU175" s="2"/>
      <c r="MGV175" s="2"/>
      <c r="MGW175" s="2"/>
      <c r="MGX175" s="2"/>
      <c r="MGY175" s="2"/>
      <c r="MGZ175" s="2"/>
      <c r="MHA175" s="2"/>
      <c r="MHB175" s="2"/>
      <c r="MHC175" s="2"/>
      <c r="MHD175" s="2"/>
      <c r="MHE175" s="2"/>
      <c r="MHF175" s="2"/>
      <c r="MHG175" s="2"/>
      <c r="MHH175" s="2"/>
      <c r="MHI175" s="2"/>
      <c r="MHJ175" s="2"/>
      <c r="MHK175" s="2"/>
      <c r="MHL175" s="2"/>
      <c r="MHM175" s="2"/>
      <c r="MHN175" s="2"/>
      <c r="MHO175" s="2"/>
      <c r="MHP175" s="2"/>
      <c r="MHQ175" s="2"/>
      <c r="MHR175" s="2"/>
      <c r="MHS175" s="2"/>
      <c r="MHT175" s="2"/>
      <c r="MHU175" s="2"/>
      <c r="MHV175" s="2"/>
      <c r="MHW175" s="2"/>
      <c r="MHX175" s="2"/>
      <c r="MHY175" s="2"/>
      <c r="MHZ175" s="2"/>
      <c r="MIA175" s="2"/>
      <c r="MIB175" s="2"/>
      <c r="MIC175" s="2"/>
      <c r="MID175" s="2"/>
      <c r="MIE175" s="2"/>
      <c r="MIF175" s="2"/>
      <c r="MIG175" s="2"/>
      <c r="MIH175" s="2"/>
      <c r="MII175" s="2"/>
      <c r="MIJ175" s="2"/>
      <c r="MIK175" s="2"/>
      <c r="MIL175" s="2"/>
      <c r="MIM175" s="2"/>
      <c r="MIN175" s="2"/>
      <c r="MIO175" s="2"/>
      <c r="MIP175" s="2"/>
      <c r="MIQ175" s="2"/>
      <c r="MIR175" s="2"/>
      <c r="MIS175" s="2"/>
      <c r="MIT175" s="2"/>
      <c r="MIU175" s="2"/>
      <c r="MIV175" s="2"/>
      <c r="MIW175" s="2"/>
      <c r="MIX175" s="2"/>
      <c r="MIY175" s="2"/>
      <c r="MIZ175" s="2"/>
      <c r="MJA175" s="2"/>
      <c r="MJB175" s="2"/>
      <c r="MJC175" s="2"/>
      <c r="MJD175" s="2"/>
      <c r="MJE175" s="2"/>
      <c r="MJF175" s="2"/>
      <c r="MJG175" s="2"/>
      <c r="MJH175" s="2"/>
      <c r="MJI175" s="2"/>
      <c r="MJJ175" s="2"/>
      <c r="MJK175" s="2"/>
      <c r="MJL175" s="2"/>
      <c r="MJM175" s="2"/>
      <c r="MJN175" s="2"/>
      <c r="MJO175" s="2"/>
      <c r="MJP175" s="2"/>
      <c r="MJQ175" s="2"/>
      <c r="MJR175" s="2"/>
      <c r="MJS175" s="2"/>
      <c r="MJT175" s="2"/>
      <c r="MJU175" s="2"/>
      <c r="MJV175" s="2"/>
      <c r="MJW175" s="2"/>
      <c r="MJX175" s="2"/>
      <c r="MJY175" s="2"/>
      <c r="MJZ175" s="2"/>
      <c r="MKA175" s="2"/>
      <c r="MKB175" s="2"/>
      <c r="MKC175" s="2"/>
      <c r="MKD175" s="2"/>
      <c r="MKE175" s="2"/>
      <c r="MKF175" s="2"/>
      <c r="MKG175" s="2"/>
      <c r="MKH175" s="2"/>
      <c r="MKI175" s="2"/>
      <c r="MKJ175" s="2"/>
      <c r="MKK175" s="2"/>
      <c r="MKL175" s="2"/>
      <c r="MKM175" s="2"/>
      <c r="MKN175" s="2"/>
      <c r="MKO175" s="2"/>
      <c r="MKP175" s="2"/>
      <c r="MKQ175" s="2"/>
      <c r="MKR175" s="2"/>
      <c r="MKS175" s="2"/>
      <c r="MKT175" s="2"/>
      <c r="MKU175" s="2"/>
      <c r="MKV175" s="2"/>
      <c r="MKW175" s="2"/>
      <c r="MKX175" s="2"/>
      <c r="MKY175" s="2"/>
      <c r="MKZ175" s="2"/>
      <c r="MLA175" s="2"/>
      <c r="MLB175" s="2"/>
      <c r="MLC175" s="2"/>
      <c r="MLD175" s="2"/>
      <c r="MLE175" s="2"/>
      <c r="MLF175" s="2"/>
      <c r="MLG175" s="2"/>
      <c r="MLH175" s="2"/>
      <c r="MLI175" s="2"/>
      <c r="MLJ175" s="2"/>
      <c r="MLK175" s="2"/>
      <c r="MLL175" s="2"/>
      <c r="MLM175" s="2"/>
      <c r="MLN175" s="2"/>
      <c r="MLO175" s="2"/>
      <c r="MLP175" s="2"/>
      <c r="MLQ175" s="2"/>
      <c r="MLR175" s="2"/>
      <c r="MLS175" s="2"/>
      <c r="MLT175" s="2"/>
      <c r="MLU175" s="2"/>
      <c r="MLV175" s="2"/>
      <c r="MLW175" s="2"/>
      <c r="MLX175" s="2"/>
      <c r="MLY175" s="2"/>
      <c r="MLZ175" s="2"/>
      <c r="MMA175" s="2"/>
      <c r="MMB175" s="2"/>
      <c r="MMC175" s="2"/>
      <c r="MMD175" s="2"/>
      <c r="MME175" s="2"/>
      <c r="MMF175" s="2"/>
      <c r="MMG175" s="2"/>
      <c r="MMH175" s="2"/>
      <c r="MMI175" s="2"/>
      <c r="MMJ175" s="2"/>
      <c r="MMK175" s="2"/>
      <c r="MML175" s="2"/>
      <c r="MMM175" s="2"/>
      <c r="MMN175" s="2"/>
      <c r="MMO175" s="2"/>
      <c r="MMP175" s="2"/>
      <c r="MMQ175" s="2"/>
      <c r="MMR175" s="2"/>
      <c r="MMS175" s="2"/>
      <c r="MMT175" s="2"/>
      <c r="MMU175" s="2"/>
      <c r="MMV175" s="2"/>
      <c r="MMW175" s="2"/>
      <c r="MMX175" s="2"/>
      <c r="MMY175" s="2"/>
      <c r="MMZ175" s="2"/>
      <c r="MNA175" s="2"/>
      <c r="MNB175" s="2"/>
      <c r="MNC175" s="2"/>
      <c r="MND175" s="2"/>
      <c r="MNE175" s="2"/>
      <c r="MNF175" s="2"/>
      <c r="MNG175" s="2"/>
      <c r="MNH175" s="2"/>
      <c r="MNI175" s="2"/>
      <c r="MNJ175" s="2"/>
      <c r="MNK175" s="2"/>
      <c r="MNL175" s="2"/>
      <c r="MNM175" s="2"/>
      <c r="MNN175" s="2"/>
      <c r="MNO175" s="2"/>
      <c r="MNP175" s="2"/>
      <c r="MNQ175" s="2"/>
      <c r="MNR175" s="2"/>
      <c r="MNS175" s="2"/>
      <c r="MNT175" s="2"/>
      <c r="MNU175" s="2"/>
      <c r="MNV175" s="2"/>
      <c r="MNW175" s="2"/>
      <c r="MNX175" s="2"/>
      <c r="MNY175" s="2"/>
      <c r="MNZ175" s="2"/>
      <c r="MOA175" s="2"/>
      <c r="MOB175" s="2"/>
      <c r="MOC175" s="2"/>
      <c r="MOD175" s="2"/>
      <c r="MOE175" s="2"/>
      <c r="MOF175" s="2"/>
      <c r="MOG175" s="2"/>
      <c r="MOH175" s="2"/>
      <c r="MOI175" s="2"/>
      <c r="MOJ175" s="2"/>
      <c r="MOK175" s="2"/>
      <c r="MOL175" s="2"/>
      <c r="MOM175" s="2"/>
      <c r="MON175" s="2"/>
      <c r="MOO175" s="2"/>
      <c r="MOP175" s="2"/>
      <c r="MOQ175" s="2"/>
      <c r="MOR175" s="2"/>
      <c r="MOS175" s="2"/>
      <c r="MOT175" s="2"/>
      <c r="MOU175" s="2"/>
      <c r="MOV175" s="2"/>
      <c r="MOW175" s="2"/>
      <c r="MOX175" s="2"/>
      <c r="MOY175" s="2"/>
      <c r="MOZ175" s="2"/>
      <c r="MPA175" s="2"/>
      <c r="MPB175" s="2"/>
      <c r="MPC175" s="2"/>
      <c r="MPD175" s="2"/>
      <c r="MPE175" s="2"/>
      <c r="MPF175" s="2"/>
      <c r="MPG175" s="2"/>
      <c r="MPH175" s="2"/>
      <c r="MPI175" s="2"/>
      <c r="MPJ175" s="2"/>
      <c r="MPK175" s="2"/>
      <c r="MPL175" s="2"/>
      <c r="MPM175" s="2"/>
      <c r="MPN175" s="2"/>
      <c r="MPO175" s="2"/>
      <c r="MPP175" s="2"/>
      <c r="MPQ175" s="2"/>
      <c r="MPR175" s="2"/>
      <c r="MPS175" s="2"/>
      <c r="MPT175" s="2"/>
      <c r="MPU175" s="2"/>
      <c r="MPV175" s="2"/>
      <c r="MPW175" s="2"/>
      <c r="MPX175" s="2"/>
      <c r="MPY175" s="2"/>
      <c r="MPZ175" s="2"/>
      <c r="MQA175" s="2"/>
      <c r="MQB175" s="2"/>
      <c r="MQC175" s="2"/>
      <c r="MQD175" s="2"/>
      <c r="MQE175" s="2"/>
      <c r="MQF175" s="2"/>
      <c r="MQG175" s="2"/>
      <c r="MQH175" s="2"/>
      <c r="MQI175" s="2"/>
      <c r="MQJ175" s="2"/>
      <c r="MQK175" s="2"/>
      <c r="MQL175" s="2"/>
      <c r="MQM175" s="2"/>
      <c r="MQN175" s="2"/>
      <c r="MQO175" s="2"/>
      <c r="MQP175" s="2"/>
      <c r="MQQ175" s="2"/>
      <c r="MQR175" s="2"/>
      <c r="MQS175" s="2"/>
      <c r="MQT175" s="2"/>
      <c r="MQU175" s="2"/>
      <c r="MQV175" s="2"/>
      <c r="MQW175" s="2"/>
      <c r="MQX175" s="2"/>
      <c r="MQY175" s="2"/>
      <c r="MQZ175" s="2"/>
      <c r="MRA175" s="2"/>
      <c r="MRB175" s="2"/>
      <c r="MRC175" s="2"/>
      <c r="MRD175" s="2"/>
      <c r="MRE175" s="2"/>
      <c r="MRF175" s="2"/>
      <c r="MRG175" s="2"/>
      <c r="MRH175" s="2"/>
      <c r="MRI175" s="2"/>
      <c r="MRJ175" s="2"/>
      <c r="MRK175" s="2"/>
      <c r="MRL175" s="2"/>
      <c r="MRM175" s="2"/>
      <c r="MRN175" s="2"/>
      <c r="MRO175" s="2"/>
      <c r="MRP175" s="2"/>
      <c r="MRQ175" s="2"/>
      <c r="MRR175" s="2"/>
      <c r="MRS175" s="2"/>
      <c r="MRT175" s="2"/>
      <c r="MRU175" s="2"/>
      <c r="MRV175" s="2"/>
      <c r="MRW175" s="2"/>
      <c r="MRX175" s="2"/>
      <c r="MRY175" s="2"/>
      <c r="MRZ175" s="2"/>
      <c r="MSA175" s="2"/>
      <c r="MSB175" s="2"/>
      <c r="MSC175" s="2"/>
      <c r="MSD175" s="2"/>
      <c r="MSE175" s="2"/>
      <c r="MSF175" s="2"/>
      <c r="MSG175" s="2"/>
      <c r="MSH175" s="2"/>
      <c r="MSI175" s="2"/>
      <c r="MSJ175" s="2"/>
      <c r="MSK175" s="2"/>
      <c r="MSL175" s="2"/>
      <c r="MSM175" s="2"/>
      <c r="MSN175" s="2"/>
      <c r="MSO175" s="2"/>
      <c r="MSP175" s="2"/>
      <c r="MSQ175" s="2"/>
      <c r="MSR175" s="2"/>
      <c r="MSS175" s="2"/>
      <c r="MST175" s="2"/>
      <c r="MSU175" s="2"/>
      <c r="MSV175" s="2"/>
      <c r="MSW175" s="2"/>
      <c r="MSX175" s="2"/>
      <c r="MSY175" s="2"/>
      <c r="MSZ175" s="2"/>
      <c r="MTA175" s="2"/>
      <c r="MTB175" s="2"/>
      <c r="MTC175" s="2"/>
      <c r="MTD175" s="2"/>
      <c r="MTE175" s="2"/>
      <c r="MTF175" s="2"/>
      <c r="MTG175" s="2"/>
      <c r="MTH175" s="2"/>
      <c r="MTI175" s="2"/>
      <c r="MTJ175" s="2"/>
      <c r="MTK175" s="2"/>
      <c r="MTL175" s="2"/>
      <c r="MTM175" s="2"/>
      <c r="MTN175" s="2"/>
      <c r="MTO175" s="2"/>
      <c r="MTP175" s="2"/>
      <c r="MTQ175" s="2"/>
      <c r="MTR175" s="2"/>
      <c r="MTS175" s="2"/>
      <c r="MTT175" s="2"/>
      <c r="MTU175" s="2"/>
      <c r="MTV175" s="2"/>
      <c r="MTW175" s="2"/>
      <c r="MTX175" s="2"/>
      <c r="MTY175" s="2"/>
      <c r="MTZ175" s="2"/>
      <c r="MUA175" s="2"/>
      <c r="MUB175" s="2"/>
      <c r="MUC175" s="2"/>
      <c r="MUD175" s="2"/>
      <c r="MUE175" s="2"/>
      <c r="MUF175" s="2"/>
      <c r="MUG175" s="2"/>
      <c r="MUH175" s="2"/>
      <c r="MUI175" s="2"/>
      <c r="MUJ175" s="2"/>
      <c r="MUK175" s="2"/>
      <c r="MUL175" s="2"/>
      <c r="MUM175" s="2"/>
      <c r="MUN175" s="2"/>
      <c r="MUO175" s="2"/>
      <c r="MUP175" s="2"/>
      <c r="MUQ175" s="2"/>
      <c r="MUR175" s="2"/>
      <c r="MUS175" s="2"/>
      <c r="MUT175" s="2"/>
      <c r="MUU175" s="2"/>
      <c r="MUV175" s="2"/>
      <c r="MUW175" s="2"/>
      <c r="MUX175" s="2"/>
      <c r="MUY175" s="2"/>
      <c r="MUZ175" s="2"/>
      <c r="MVA175" s="2"/>
      <c r="MVB175" s="2"/>
      <c r="MVC175" s="2"/>
      <c r="MVD175" s="2"/>
      <c r="MVE175" s="2"/>
      <c r="MVF175" s="2"/>
      <c r="MVG175" s="2"/>
      <c r="MVH175" s="2"/>
      <c r="MVI175" s="2"/>
      <c r="MVJ175" s="2"/>
      <c r="MVK175" s="2"/>
      <c r="MVL175" s="2"/>
      <c r="MVM175" s="2"/>
      <c r="MVN175" s="2"/>
      <c r="MVO175" s="2"/>
      <c r="MVP175" s="2"/>
      <c r="MVQ175" s="2"/>
      <c r="MVR175" s="2"/>
      <c r="MVS175" s="2"/>
      <c r="MVT175" s="2"/>
      <c r="MVU175" s="2"/>
      <c r="MVV175" s="2"/>
      <c r="MVW175" s="2"/>
      <c r="MVX175" s="2"/>
      <c r="MVY175" s="2"/>
      <c r="MVZ175" s="2"/>
      <c r="MWA175" s="2"/>
      <c r="MWB175" s="2"/>
      <c r="MWC175" s="2"/>
      <c r="MWD175" s="2"/>
      <c r="MWE175" s="2"/>
      <c r="MWF175" s="2"/>
      <c r="MWG175" s="2"/>
      <c r="MWH175" s="2"/>
      <c r="MWI175" s="2"/>
      <c r="MWJ175" s="2"/>
      <c r="MWK175" s="2"/>
      <c r="MWL175" s="2"/>
      <c r="MWM175" s="2"/>
      <c r="MWN175" s="2"/>
      <c r="MWO175" s="2"/>
      <c r="MWP175" s="2"/>
      <c r="MWQ175" s="2"/>
      <c r="MWR175" s="2"/>
      <c r="MWS175" s="2"/>
      <c r="MWT175" s="2"/>
      <c r="MWU175" s="2"/>
      <c r="MWV175" s="2"/>
      <c r="MWW175" s="2"/>
      <c r="MWX175" s="2"/>
      <c r="MWY175" s="2"/>
      <c r="MWZ175" s="2"/>
      <c r="MXA175" s="2"/>
      <c r="MXB175" s="2"/>
      <c r="MXC175" s="2"/>
      <c r="MXD175" s="2"/>
      <c r="MXE175" s="2"/>
      <c r="MXF175" s="2"/>
      <c r="MXG175" s="2"/>
      <c r="MXH175" s="2"/>
      <c r="MXI175" s="2"/>
      <c r="MXJ175" s="2"/>
      <c r="MXK175" s="2"/>
      <c r="MXL175" s="2"/>
      <c r="MXM175" s="2"/>
      <c r="MXN175" s="2"/>
      <c r="MXO175" s="2"/>
      <c r="MXP175" s="2"/>
      <c r="MXQ175" s="2"/>
      <c r="MXR175" s="2"/>
      <c r="MXS175" s="2"/>
      <c r="MXT175" s="2"/>
      <c r="MXU175" s="2"/>
      <c r="MXV175" s="2"/>
      <c r="MXW175" s="2"/>
      <c r="MXX175" s="2"/>
      <c r="MXY175" s="2"/>
      <c r="MXZ175" s="2"/>
      <c r="MYA175" s="2"/>
      <c r="MYB175" s="2"/>
      <c r="MYC175" s="2"/>
      <c r="MYD175" s="2"/>
      <c r="MYE175" s="2"/>
      <c r="MYF175" s="2"/>
      <c r="MYG175" s="2"/>
      <c r="MYH175" s="2"/>
      <c r="MYI175" s="2"/>
      <c r="MYJ175" s="2"/>
      <c r="MYK175" s="2"/>
      <c r="MYL175" s="2"/>
      <c r="MYM175" s="2"/>
      <c r="MYN175" s="2"/>
      <c r="MYO175" s="2"/>
      <c r="MYP175" s="2"/>
      <c r="MYQ175" s="2"/>
      <c r="MYR175" s="2"/>
      <c r="MYS175" s="2"/>
      <c r="MYT175" s="2"/>
      <c r="MYU175" s="2"/>
      <c r="MYV175" s="2"/>
      <c r="MYW175" s="2"/>
      <c r="MYX175" s="2"/>
      <c r="MYY175" s="2"/>
      <c r="MYZ175" s="2"/>
      <c r="MZA175" s="2"/>
      <c r="MZB175" s="2"/>
      <c r="MZC175" s="2"/>
      <c r="MZD175" s="2"/>
      <c r="MZE175" s="2"/>
      <c r="MZF175" s="2"/>
      <c r="MZG175" s="2"/>
      <c r="MZH175" s="2"/>
      <c r="MZI175" s="2"/>
      <c r="MZJ175" s="2"/>
      <c r="MZK175" s="2"/>
      <c r="MZL175" s="2"/>
      <c r="MZM175" s="2"/>
      <c r="MZN175" s="2"/>
      <c r="MZO175" s="2"/>
      <c r="MZP175" s="2"/>
      <c r="MZQ175" s="2"/>
      <c r="MZR175" s="2"/>
      <c r="MZS175" s="2"/>
      <c r="MZT175" s="2"/>
      <c r="MZU175" s="2"/>
      <c r="MZV175" s="2"/>
      <c r="MZW175" s="2"/>
      <c r="MZX175" s="2"/>
      <c r="MZY175" s="2"/>
      <c r="MZZ175" s="2"/>
      <c r="NAA175" s="2"/>
      <c r="NAB175" s="2"/>
      <c r="NAC175" s="2"/>
      <c r="NAD175" s="2"/>
      <c r="NAE175" s="2"/>
      <c r="NAF175" s="2"/>
      <c r="NAG175" s="2"/>
      <c r="NAH175" s="2"/>
      <c r="NAI175" s="2"/>
      <c r="NAJ175" s="2"/>
      <c r="NAK175" s="2"/>
      <c r="NAL175" s="2"/>
      <c r="NAM175" s="2"/>
      <c r="NAN175" s="2"/>
      <c r="NAO175" s="2"/>
      <c r="NAP175" s="2"/>
      <c r="NAQ175" s="2"/>
      <c r="NAR175" s="2"/>
      <c r="NAS175" s="2"/>
      <c r="NAT175" s="2"/>
      <c r="NAU175" s="2"/>
      <c r="NAV175" s="2"/>
      <c r="NAW175" s="2"/>
      <c r="NAX175" s="2"/>
      <c r="NAY175" s="2"/>
      <c r="NAZ175" s="2"/>
      <c r="NBA175" s="2"/>
      <c r="NBB175" s="2"/>
      <c r="NBC175" s="2"/>
      <c r="NBD175" s="2"/>
      <c r="NBE175" s="2"/>
      <c r="NBF175" s="2"/>
      <c r="NBG175" s="2"/>
      <c r="NBH175" s="2"/>
      <c r="NBI175" s="2"/>
      <c r="NBJ175" s="2"/>
      <c r="NBK175" s="2"/>
      <c r="NBL175" s="2"/>
      <c r="NBM175" s="2"/>
      <c r="NBN175" s="2"/>
      <c r="NBO175" s="2"/>
      <c r="NBP175" s="2"/>
      <c r="NBQ175" s="2"/>
      <c r="NBR175" s="2"/>
      <c r="NBS175" s="2"/>
      <c r="NBT175" s="2"/>
      <c r="NBU175" s="2"/>
      <c r="NBV175" s="2"/>
      <c r="NBW175" s="2"/>
      <c r="NBX175" s="2"/>
      <c r="NBY175" s="2"/>
      <c r="NBZ175" s="2"/>
      <c r="NCA175" s="2"/>
      <c r="NCB175" s="2"/>
      <c r="NCC175" s="2"/>
      <c r="NCD175" s="2"/>
      <c r="NCE175" s="2"/>
      <c r="NCF175" s="2"/>
      <c r="NCG175" s="2"/>
      <c r="NCH175" s="2"/>
      <c r="NCI175" s="2"/>
      <c r="NCJ175" s="2"/>
      <c r="NCK175" s="2"/>
      <c r="NCL175" s="2"/>
      <c r="NCM175" s="2"/>
      <c r="NCN175" s="2"/>
      <c r="NCO175" s="2"/>
      <c r="NCP175" s="2"/>
      <c r="NCQ175" s="2"/>
      <c r="NCR175" s="2"/>
      <c r="NCS175" s="2"/>
      <c r="NCT175" s="2"/>
      <c r="NCU175" s="2"/>
      <c r="NCV175" s="2"/>
      <c r="NCW175" s="2"/>
      <c r="NCX175" s="2"/>
      <c r="NCY175" s="2"/>
      <c r="NCZ175" s="2"/>
      <c r="NDA175" s="2"/>
      <c r="NDB175" s="2"/>
      <c r="NDC175" s="2"/>
      <c r="NDD175" s="2"/>
      <c r="NDE175" s="2"/>
      <c r="NDF175" s="2"/>
      <c r="NDG175" s="2"/>
      <c r="NDH175" s="2"/>
      <c r="NDI175" s="2"/>
      <c r="NDJ175" s="2"/>
      <c r="NDK175" s="2"/>
      <c r="NDL175" s="2"/>
      <c r="NDM175" s="2"/>
      <c r="NDN175" s="2"/>
      <c r="NDO175" s="2"/>
      <c r="NDP175" s="2"/>
      <c r="NDQ175" s="2"/>
      <c r="NDR175" s="2"/>
      <c r="NDS175" s="2"/>
      <c r="NDT175" s="2"/>
      <c r="NDU175" s="2"/>
      <c r="NDV175" s="2"/>
      <c r="NDW175" s="2"/>
      <c r="NDX175" s="2"/>
      <c r="NDY175" s="2"/>
      <c r="NDZ175" s="2"/>
      <c r="NEA175" s="2"/>
      <c r="NEB175" s="2"/>
      <c r="NEC175" s="2"/>
      <c r="NED175" s="2"/>
      <c r="NEE175" s="2"/>
      <c r="NEF175" s="2"/>
      <c r="NEG175" s="2"/>
      <c r="NEH175" s="2"/>
      <c r="NEI175" s="2"/>
      <c r="NEJ175" s="2"/>
      <c r="NEK175" s="2"/>
      <c r="NEL175" s="2"/>
      <c r="NEM175" s="2"/>
      <c r="NEN175" s="2"/>
      <c r="NEO175" s="2"/>
      <c r="NEP175" s="2"/>
      <c r="NEQ175" s="2"/>
      <c r="NER175" s="2"/>
      <c r="NES175" s="2"/>
      <c r="NET175" s="2"/>
      <c r="NEU175" s="2"/>
      <c r="NEV175" s="2"/>
      <c r="NEW175" s="2"/>
      <c r="NEX175" s="2"/>
      <c r="NEY175" s="2"/>
      <c r="NEZ175" s="2"/>
      <c r="NFA175" s="2"/>
      <c r="NFB175" s="2"/>
      <c r="NFC175" s="2"/>
      <c r="NFD175" s="2"/>
      <c r="NFE175" s="2"/>
      <c r="NFF175" s="2"/>
      <c r="NFG175" s="2"/>
      <c r="NFH175" s="2"/>
      <c r="NFI175" s="2"/>
      <c r="NFJ175" s="2"/>
      <c r="NFK175" s="2"/>
      <c r="NFL175" s="2"/>
      <c r="NFM175" s="2"/>
      <c r="NFN175" s="2"/>
      <c r="NFO175" s="2"/>
      <c r="NFP175" s="2"/>
      <c r="NFQ175" s="2"/>
      <c r="NFR175" s="2"/>
      <c r="NFS175" s="2"/>
      <c r="NFT175" s="2"/>
      <c r="NFU175" s="2"/>
      <c r="NFV175" s="2"/>
      <c r="NFW175" s="2"/>
      <c r="NFX175" s="2"/>
      <c r="NFY175" s="2"/>
      <c r="NFZ175" s="2"/>
      <c r="NGA175" s="2"/>
      <c r="NGB175" s="2"/>
      <c r="NGC175" s="2"/>
      <c r="NGD175" s="2"/>
      <c r="NGE175" s="2"/>
      <c r="NGF175" s="2"/>
      <c r="NGG175" s="2"/>
      <c r="NGH175" s="2"/>
      <c r="NGI175" s="2"/>
      <c r="NGJ175" s="2"/>
      <c r="NGK175" s="2"/>
      <c r="NGL175" s="2"/>
      <c r="NGM175" s="2"/>
      <c r="NGN175" s="2"/>
      <c r="NGO175" s="2"/>
      <c r="NGP175" s="2"/>
      <c r="NGQ175" s="2"/>
      <c r="NGR175" s="2"/>
      <c r="NGS175" s="2"/>
      <c r="NGT175" s="2"/>
      <c r="NGU175" s="2"/>
      <c r="NGV175" s="2"/>
      <c r="NGW175" s="2"/>
      <c r="NGX175" s="2"/>
      <c r="NGY175" s="2"/>
      <c r="NGZ175" s="2"/>
      <c r="NHA175" s="2"/>
      <c r="NHB175" s="2"/>
      <c r="NHC175" s="2"/>
      <c r="NHD175" s="2"/>
      <c r="NHE175" s="2"/>
      <c r="NHF175" s="2"/>
      <c r="NHG175" s="2"/>
      <c r="NHH175" s="2"/>
      <c r="NHI175" s="2"/>
      <c r="NHJ175" s="2"/>
      <c r="NHK175" s="2"/>
      <c r="NHL175" s="2"/>
      <c r="NHM175" s="2"/>
      <c r="NHN175" s="2"/>
      <c r="NHO175" s="2"/>
      <c r="NHP175" s="2"/>
      <c r="NHQ175" s="2"/>
      <c r="NHR175" s="2"/>
      <c r="NHS175" s="2"/>
      <c r="NHT175" s="2"/>
      <c r="NHU175" s="2"/>
      <c r="NHV175" s="2"/>
      <c r="NHW175" s="2"/>
      <c r="NHX175" s="2"/>
      <c r="NHY175" s="2"/>
      <c r="NHZ175" s="2"/>
      <c r="NIA175" s="2"/>
      <c r="NIB175" s="2"/>
      <c r="NIC175" s="2"/>
      <c r="NID175" s="2"/>
      <c r="NIE175" s="2"/>
      <c r="NIF175" s="2"/>
      <c r="NIG175" s="2"/>
      <c r="NIH175" s="2"/>
      <c r="NII175" s="2"/>
      <c r="NIJ175" s="2"/>
      <c r="NIK175" s="2"/>
      <c r="NIL175" s="2"/>
      <c r="NIM175" s="2"/>
      <c r="NIN175" s="2"/>
      <c r="NIO175" s="2"/>
      <c r="NIP175" s="2"/>
      <c r="NIQ175" s="2"/>
      <c r="NIR175" s="2"/>
      <c r="NIS175" s="2"/>
      <c r="NIT175" s="2"/>
      <c r="NIU175" s="2"/>
      <c r="NIV175" s="2"/>
      <c r="NIW175" s="2"/>
      <c r="NIX175" s="2"/>
      <c r="NIY175" s="2"/>
      <c r="NIZ175" s="2"/>
      <c r="NJA175" s="2"/>
      <c r="NJB175" s="2"/>
      <c r="NJC175" s="2"/>
      <c r="NJD175" s="2"/>
      <c r="NJE175" s="2"/>
      <c r="NJF175" s="2"/>
      <c r="NJG175" s="2"/>
      <c r="NJH175" s="2"/>
      <c r="NJI175" s="2"/>
      <c r="NJJ175" s="2"/>
      <c r="NJK175" s="2"/>
      <c r="NJL175" s="2"/>
      <c r="NJM175" s="2"/>
      <c r="NJN175" s="2"/>
      <c r="NJO175" s="2"/>
      <c r="NJP175" s="2"/>
      <c r="NJQ175" s="2"/>
      <c r="NJR175" s="2"/>
      <c r="NJS175" s="2"/>
      <c r="NJT175" s="2"/>
      <c r="NJU175" s="2"/>
      <c r="NJV175" s="2"/>
      <c r="NJW175" s="2"/>
      <c r="NJX175" s="2"/>
      <c r="NJY175" s="2"/>
      <c r="NJZ175" s="2"/>
      <c r="NKA175" s="2"/>
      <c r="NKB175" s="2"/>
      <c r="NKC175" s="2"/>
      <c r="NKD175" s="2"/>
      <c r="NKE175" s="2"/>
      <c r="NKF175" s="2"/>
      <c r="NKG175" s="2"/>
      <c r="NKH175" s="2"/>
      <c r="NKI175" s="2"/>
      <c r="NKJ175" s="2"/>
      <c r="NKK175" s="2"/>
      <c r="NKL175" s="2"/>
      <c r="NKM175" s="2"/>
      <c r="NKN175" s="2"/>
      <c r="NKO175" s="2"/>
      <c r="NKP175" s="2"/>
      <c r="NKQ175" s="2"/>
      <c r="NKR175" s="2"/>
      <c r="NKS175" s="2"/>
      <c r="NKT175" s="2"/>
      <c r="NKU175" s="2"/>
      <c r="NKV175" s="2"/>
      <c r="NKW175" s="2"/>
      <c r="NKX175" s="2"/>
      <c r="NKY175" s="2"/>
      <c r="NKZ175" s="2"/>
      <c r="NLA175" s="2"/>
      <c r="NLB175" s="2"/>
      <c r="NLC175" s="2"/>
      <c r="NLD175" s="2"/>
      <c r="NLE175" s="2"/>
      <c r="NLF175" s="2"/>
      <c r="NLG175" s="2"/>
      <c r="NLH175" s="2"/>
      <c r="NLI175" s="2"/>
      <c r="NLJ175" s="2"/>
      <c r="NLK175" s="2"/>
      <c r="NLL175" s="2"/>
      <c r="NLM175" s="2"/>
      <c r="NLN175" s="2"/>
      <c r="NLO175" s="2"/>
      <c r="NLP175" s="2"/>
      <c r="NLQ175" s="2"/>
      <c r="NLR175" s="2"/>
      <c r="NLS175" s="2"/>
      <c r="NLT175" s="2"/>
      <c r="NLU175" s="2"/>
      <c r="NLV175" s="2"/>
      <c r="NLW175" s="2"/>
      <c r="NLX175" s="2"/>
      <c r="NLY175" s="2"/>
      <c r="NLZ175" s="2"/>
      <c r="NMA175" s="2"/>
      <c r="NMB175" s="2"/>
      <c r="NMC175" s="2"/>
      <c r="NMD175" s="2"/>
      <c r="NME175" s="2"/>
      <c r="NMF175" s="2"/>
      <c r="NMG175" s="2"/>
      <c r="NMH175" s="2"/>
      <c r="NMI175" s="2"/>
      <c r="NMJ175" s="2"/>
      <c r="NMK175" s="2"/>
      <c r="NML175" s="2"/>
      <c r="NMM175" s="2"/>
      <c r="NMN175" s="2"/>
      <c r="NMO175" s="2"/>
      <c r="NMP175" s="2"/>
      <c r="NMQ175" s="2"/>
      <c r="NMR175" s="2"/>
      <c r="NMS175" s="2"/>
      <c r="NMT175" s="2"/>
      <c r="NMU175" s="2"/>
      <c r="NMV175" s="2"/>
      <c r="NMW175" s="2"/>
      <c r="NMX175" s="2"/>
      <c r="NMY175" s="2"/>
      <c r="NMZ175" s="2"/>
      <c r="NNA175" s="2"/>
      <c r="NNB175" s="2"/>
      <c r="NNC175" s="2"/>
      <c r="NND175" s="2"/>
      <c r="NNE175" s="2"/>
      <c r="NNF175" s="2"/>
      <c r="NNG175" s="2"/>
      <c r="NNH175" s="2"/>
      <c r="NNI175" s="2"/>
      <c r="NNJ175" s="2"/>
      <c r="NNK175" s="2"/>
      <c r="NNL175" s="2"/>
      <c r="NNM175" s="2"/>
      <c r="NNN175" s="2"/>
      <c r="NNO175" s="2"/>
      <c r="NNP175" s="2"/>
      <c r="NNQ175" s="2"/>
      <c r="NNR175" s="2"/>
      <c r="NNS175" s="2"/>
      <c r="NNT175" s="2"/>
      <c r="NNU175" s="2"/>
      <c r="NNV175" s="2"/>
      <c r="NNW175" s="2"/>
      <c r="NNX175" s="2"/>
      <c r="NNY175" s="2"/>
      <c r="NNZ175" s="2"/>
      <c r="NOA175" s="2"/>
      <c r="NOB175" s="2"/>
      <c r="NOC175" s="2"/>
      <c r="NOD175" s="2"/>
      <c r="NOE175" s="2"/>
      <c r="NOF175" s="2"/>
      <c r="NOG175" s="2"/>
      <c r="NOH175" s="2"/>
      <c r="NOI175" s="2"/>
      <c r="NOJ175" s="2"/>
      <c r="NOK175" s="2"/>
      <c r="NOL175" s="2"/>
      <c r="NOM175" s="2"/>
      <c r="NON175" s="2"/>
      <c r="NOO175" s="2"/>
      <c r="NOP175" s="2"/>
      <c r="NOQ175" s="2"/>
      <c r="NOR175" s="2"/>
      <c r="NOS175" s="2"/>
      <c r="NOT175" s="2"/>
      <c r="NOU175" s="2"/>
      <c r="NOV175" s="2"/>
      <c r="NOW175" s="2"/>
      <c r="NOX175" s="2"/>
      <c r="NOY175" s="2"/>
      <c r="NOZ175" s="2"/>
      <c r="NPA175" s="2"/>
      <c r="NPB175" s="2"/>
      <c r="NPC175" s="2"/>
      <c r="NPD175" s="2"/>
      <c r="NPE175" s="2"/>
      <c r="NPF175" s="2"/>
      <c r="NPG175" s="2"/>
      <c r="NPH175" s="2"/>
      <c r="NPI175" s="2"/>
      <c r="NPJ175" s="2"/>
      <c r="NPK175" s="2"/>
      <c r="NPL175" s="2"/>
      <c r="NPM175" s="2"/>
      <c r="NPN175" s="2"/>
      <c r="NPO175" s="2"/>
      <c r="NPP175" s="2"/>
      <c r="NPQ175" s="2"/>
      <c r="NPR175" s="2"/>
      <c r="NPS175" s="2"/>
      <c r="NPT175" s="2"/>
      <c r="NPU175" s="2"/>
      <c r="NPV175" s="2"/>
      <c r="NPW175" s="2"/>
      <c r="NPX175" s="2"/>
      <c r="NPY175" s="2"/>
      <c r="NPZ175" s="2"/>
      <c r="NQA175" s="2"/>
      <c r="NQB175" s="2"/>
      <c r="NQC175" s="2"/>
      <c r="NQD175" s="2"/>
      <c r="NQE175" s="2"/>
      <c r="NQF175" s="2"/>
      <c r="NQG175" s="2"/>
      <c r="NQH175" s="2"/>
      <c r="NQI175" s="2"/>
      <c r="NQJ175" s="2"/>
      <c r="NQK175" s="2"/>
      <c r="NQL175" s="2"/>
      <c r="NQM175" s="2"/>
      <c r="NQN175" s="2"/>
      <c r="NQO175" s="2"/>
      <c r="NQP175" s="2"/>
      <c r="NQQ175" s="2"/>
      <c r="NQR175" s="2"/>
      <c r="NQS175" s="2"/>
      <c r="NQT175" s="2"/>
      <c r="NQU175" s="2"/>
      <c r="NQV175" s="2"/>
      <c r="NQW175" s="2"/>
      <c r="NQX175" s="2"/>
      <c r="NQY175" s="2"/>
      <c r="NQZ175" s="2"/>
      <c r="NRA175" s="2"/>
      <c r="NRB175" s="2"/>
      <c r="NRC175" s="2"/>
      <c r="NRD175" s="2"/>
      <c r="NRE175" s="2"/>
      <c r="NRF175" s="2"/>
      <c r="NRG175" s="2"/>
      <c r="NRH175" s="2"/>
      <c r="NRI175" s="2"/>
      <c r="NRJ175" s="2"/>
      <c r="NRK175" s="2"/>
      <c r="NRL175" s="2"/>
      <c r="NRM175" s="2"/>
      <c r="NRN175" s="2"/>
      <c r="NRO175" s="2"/>
      <c r="NRP175" s="2"/>
      <c r="NRQ175" s="2"/>
      <c r="NRR175" s="2"/>
      <c r="NRS175" s="2"/>
      <c r="NRT175" s="2"/>
      <c r="NRU175" s="2"/>
      <c r="NRV175" s="2"/>
      <c r="NRW175" s="2"/>
      <c r="NRX175" s="2"/>
      <c r="NRY175" s="2"/>
      <c r="NRZ175" s="2"/>
      <c r="NSA175" s="2"/>
      <c r="NSB175" s="2"/>
      <c r="NSC175" s="2"/>
      <c r="NSD175" s="2"/>
      <c r="NSE175" s="2"/>
      <c r="NSF175" s="2"/>
      <c r="NSG175" s="2"/>
      <c r="NSH175" s="2"/>
      <c r="NSI175" s="2"/>
      <c r="NSJ175" s="2"/>
      <c r="NSK175" s="2"/>
      <c r="NSL175" s="2"/>
      <c r="NSM175" s="2"/>
      <c r="NSN175" s="2"/>
      <c r="NSO175" s="2"/>
      <c r="NSP175" s="2"/>
      <c r="NSQ175" s="2"/>
      <c r="NSR175" s="2"/>
      <c r="NSS175" s="2"/>
      <c r="NST175" s="2"/>
      <c r="NSU175" s="2"/>
      <c r="NSV175" s="2"/>
      <c r="NSW175" s="2"/>
      <c r="NSX175" s="2"/>
      <c r="NSY175" s="2"/>
      <c r="NSZ175" s="2"/>
      <c r="NTA175" s="2"/>
      <c r="NTB175" s="2"/>
      <c r="NTC175" s="2"/>
      <c r="NTD175" s="2"/>
      <c r="NTE175" s="2"/>
      <c r="NTF175" s="2"/>
      <c r="NTG175" s="2"/>
      <c r="NTH175" s="2"/>
      <c r="NTI175" s="2"/>
      <c r="NTJ175" s="2"/>
      <c r="NTK175" s="2"/>
      <c r="NTL175" s="2"/>
      <c r="NTM175" s="2"/>
      <c r="NTN175" s="2"/>
      <c r="NTO175" s="2"/>
      <c r="NTP175" s="2"/>
      <c r="NTQ175" s="2"/>
      <c r="NTR175" s="2"/>
      <c r="NTS175" s="2"/>
      <c r="NTT175" s="2"/>
      <c r="NTU175" s="2"/>
      <c r="NTV175" s="2"/>
      <c r="NTW175" s="2"/>
      <c r="NTX175" s="2"/>
      <c r="NTY175" s="2"/>
      <c r="NTZ175" s="2"/>
      <c r="NUA175" s="2"/>
      <c r="NUB175" s="2"/>
      <c r="NUC175" s="2"/>
      <c r="NUD175" s="2"/>
      <c r="NUE175" s="2"/>
      <c r="NUF175" s="2"/>
      <c r="NUG175" s="2"/>
      <c r="NUH175" s="2"/>
      <c r="NUI175" s="2"/>
      <c r="NUJ175" s="2"/>
      <c r="NUK175" s="2"/>
      <c r="NUL175" s="2"/>
      <c r="NUM175" s="2"/>
      <c r="NUN175" s="2"/>
      <c r="NUO175" s="2"/>
      <c r="NUP175" s="2"/>
      <c r="NUQ175" s="2"/>
      <c r="NUR175" s="2"/>
      <c r="NUS175" s="2"/>
      <c r="NUT175" s="2"/>
      <c r="NUU175" s="2"/>
      <c r="NUV175" s="2"/>
      <c r="NUW175" s="2"/>
      <c r="NUX175" s="2"/>
      <c r="NUY175" s="2"/>
      <c r="NUZ175" s="2"/>
      <c r="NVA175" s="2"/>
      <c r="NVB175" s="2"/>
      <c r="NVC175" s="2"/>
      <c r="NVD175" s="2"/>
      <c r="NVE175" s="2"/>
      <c r="NVF175" s="2"/>
      <c r="NVG175" s="2"/>
      <c r="NVH175" s="2"/>
      <c r="NVI175" s="2"/>
      <c r="NVJ175" s="2"/>
      <c r="NVK175" s="2"/>
      <c r="NVL175" s="2"/>
      <c r="NVM175" s="2"/>
      <c r="NVN175" s="2"/>
      <c r="NVO175" s="2"/>
      <c r="NVP175" s="2"/>
      <c r="NVQ175" s="2"/>
      <c r="NVR175" s="2"/>
      <c r="NVS175" s="2"/>
      <c r="NVT175" s="2"/>
      <c r="NVU175" s="2"/>
      <c r="NVV175" s="2"/>
      <c r="NVW175" s="2"/>
      <c r="NVX175" s="2"/>
      <c r="NVY175" s="2"/>
      <c r="NVZ175" s="2"/>
      <c r="NWA175" s="2"/>
      <c r="NWB175" s="2"/>
      <c r="NWC175" s="2"/>
      <c r="NWD175" s="2"/>
      <c r="NWE175" s="2"/>
      <c r="NWF175" s="2"/>
      <c r="NWG175" s="2"/>
      <c r="NWH175" s="2"/>
      <c r="NWI175" s="2"/>
      <c r="NWJ175" s="2"/>
      <c r="NWK175" s="2"/>
      <c r="NWL175" s="2"/>
      <c r="NWM175" s="2"/>
      <c r="NWN175" s="2"/>
      <c r="NWO175" s="2"/>
      <c r="NWP175" s="2"/>
      <c r="NWQ175" s="2"/>
      <c r="NWR175" s="2"/>
      <c r="NWS175" s="2"/>
      <c r="NWT175" s="2"/>
      <c r="NWU175" s="2"/>
      <c r="NWV175" s="2"/>
      <c r="NWW175" s="2"/>
      <c r="NWX175" s="2"/>
      <c r="NWY175" s="2"/>
      <c r="NWZ175" s="2"/>
      <c r="NXA175" s="2"/>
      <c r="NXB175" s="2"/>
      <c r="NXC175" s="2"/>
      <c r="NXD175" s="2"/>
      <c r="NXE175" s="2"/>
      <c r="NXF175" s="2"/>
      <c r="NXG175" s="2"/>
      <c r="NXH175" s="2"/>
      <c r="NXI175" s="2"/>
      <c r="NXJ175" s="2"/>
      <c r="NXK175" s="2"/>
      <c r="NXL175" s="2"/>
      <c r="NXM175" s="2"/>
      <c r="NXN175" s="2"/>
      <c r="NXO175" s="2"/>
      <c r="NXP175" s="2"/>
      <c r="NXQ175" s="2"/>
      <c r="NXR175" s="2"/>
      <c r="NXS175" s="2"/>
      <c r="NXT175" s="2"/>
      <c r="NXU175" s="2"/>
      <c r="NXV175" s="2"/>
      <c r="NXW175" s="2"/>
      <c r="NXX175" s="2"/>
      <c r="NXY175" s="2"/>
      <c r="NXZ175" s="2"/>
      <c r="NYA175" s="2"/>
      <c r="NYB175" s="2"/>
      <c r="NYC175" s="2"/>
      <c r="NYD175" s="2"/>
      <c r="NYE175" s="2"/>
      <c r="NYF175" s="2"/>
      <c r="NYG175" s="2"/>
      <c r="NYH175" s="2"/>
      <c r="NYI175" s="2"/>
      <c r="NYJ175" s="2"/>
      <c r="NYK175" s="2"/>
      <c r="NYL175" s="2"/>
      <c r="NYM175" s="2"/>
      <c r="NYN175" s="2"/>
      <c r="NYO175" s="2"/>
      <c r="NYP175" s="2"/>
      <c r="NYQ175" s="2"/>
      <c r="NYR175" s="2"/>
      <c r="NYS175" s="2"/>
      <c r="NYT175" s="2"/>
      <c r="NYU175" s="2"/>
      <c r="NYV175" s="2"/>
      <c r="NYW175" s="2"/>
      <c r="NYX175" s="2"/>
      <c r="NYY175" s="2"/>
      <c r="NYZ175" s="2"/>
      <c r="NZA175" s="2"/>
      <c r="NZB175" s="2"/>
      <c r="NZC175" s="2"/>
      <c r="NZD175" s="2"/>
      <c r="NZE175" s="2"/>
      <c r="NZF175" s="2"/>
      <c r="NZG175" s="2"/>
      <c r="NZH175" s="2"/>
      <c r="NZI175" s="2"/>
      <c r="NZJ175" s="2"/>
      <c r="NZK175" s="2"/>
      <c r="NZL175" s="2"/>
      <c r="NZM175" s="2"/>
      <c r="NZN175" s="2"/>
      <c r="NZO175" s="2"/>
      <c r="NZP175" s="2"/>
      <c r="NZQ175" s="2"/>
      <c r="NZR175" s="2"/>
      <c r="NZS175" s="2"/>
      <c r="NZT175" s="2"/>
      <c r="NZU175" s="2"/>
      <c r="NZV175" s="2"/>
      <c r="NZW175" s="2"/>
      <c r="NZX175" s="2"/>
      <c r="NZY175" s="2"/>
      <c r="NZZ175" s="2"/>
      <c r="OAA175" s="2"/>
      <c r="OAB175" s="2"/>
      <c r="OAC175" s="2"/>
      <c r="OAD175" s="2"/>
      <c r="OAE175" s="2"/>
      <c r="OAF175" s="2"/>
      <c r="OAG175" s="2"/>
      <c r="OAH175" s="2"/>
      <c r="OAI175" s="2"/>
      <c r="OAJ175" s="2"/>
      <c r="OAK175" s="2"/>
      <c r="OAL175" s="2"/>
      <c r="OAM175" s="2"/>
      <c r="OAN175" s="2"/>
      <c r="OAO175" s="2"/>
      <c r="OAP175" s="2"/>
      <c r="OAQ175" s="2"/>
      <c r="OAR175" s="2"/>
      <c r="OAS175" s="2"/>
      <c r="OAT175" s="2"/>
      <c r="OAU175" s="2"/>
      <c r="OAV175" s="2"/>
      <c r="OAW175" s="2"/>
      <c r="OAX175" s="2"/>
      <c r="OAY175" s="2"/>
      <c r="OAZ175" s="2"/>
      <c r="OBA175" s="2"/>
      <c r="OBB175" s="2"/>
      <c r="OBC175" s="2"/>
      <c r="OBD175" s="2"/>
      <c r="OBE175" s="2"/>
      <c r="OBF175" s="2"/>
      <c r="OBG175" s="2"/>
      <c r="OBH175" s="2"/>
      <c r="OBI175" s="2"/>
      <c r="OBJ175" s="2"/>
      <c r="OBK175" s="2"/>
      <c r="OBL175" s="2"/>
      <c r="OBM175" s="2"/>
      <c r="OBN175" s="2"/>
      <c r="OBO175" s="2"/>
      <c r="OBP175" s="2"/>
      <c r="OBQ175" s="2"/>
      <c r="OBR175" s="2"/>
      <c r="OBS175" s="2"/>
      <c r="OBT175" s="2"/>
      <c r="OBU175" s="2"/>
      <c r="OBV175" s="2"/>
      <c r="OBW175" s="2"/>
      <c r="OBX175" s="2"/>
      <c r="OBY175" s="2"/>
      <c r="OBZ175" s="2"/>
      <c r="OCA175" s="2"/>
      <c r="OCB175" s="2"/>
      <c r="OCC175" s="2"/>
      <c r="OCD175" s="2"/>
      <c r="OCE175" s="2"/>
      <c r="OCF175" s="2"/>
      <c r="OCG175" s="2"/>
      <c r="OCH175" s="2"/>
      <c r="OCI175" s="2"/>
      <c r="OCJ175" s="2"/>
      <c r="OCK175" s="2"/>
      <c r="OCL175" s="2"/>
      <c r="OCM175" s="2"/>
      <c r="OCN175" s="2"/>
      <c r="OCO175" s="2"/>
      <c r="OCP175" s="2"/>
      <c r="OCQ175" s="2"/>
      <c r="OCR175" s="2"/>
      <c r="OCS175" s="2"/>
      <c r="OCT175" s="2"/>
      <c r="OCU175" s="2"/>
      <c r="OCV175" s="2"/>
      <c r="OCW175" s="2"/>
      <c r="OCX175" s="2"/>
      <c r="OCY175" s="2"/>
      <c r="OCZ175" s="2"/>
      <c r="ODA175" s="2"/>
      <c r="ODB175" s="2"/>
      <c r="ODC175" s="2"/>
      <c r="ODD175" s="2"/>
      <c r="ODE175" s="2"/>
      <c r="ODF175" s="2"/>
      <c r="ODG175" s="2"/>
      <c r="ODH175" s="2"/>
      <c r="ODI175" s="2"/>
      <c r="ODJ175" s="2"/>
      <c r="ODK175" s="2"/>
      <c r="ODL175" s="2"/>
      <c r="ODM175" s="2"/>
      <c r="ODN175" s="2"/>
      <c r="ODO175" s="2"/>
      <c r="ODP175" s="2"/>
      <c r="ODQ175" s="2"/>
      <c r="ODR175" s="2"/>
      <c r="ODS175" s="2"/>
      <c r="ODT175" s="2"/>
      <c r="ODU175" s="2"/>
      <c r="ODV175" s="2"/>
      <c r="ODW175" s="2"/>
      <c r="ODX175" s="2"/>
      <c r="ODY175" s="2"/>
      <c r="ODZ175" s="2"/>
      <c r="OEA175" s="2"/>
      <c r="OEB175" s="2"/>
      <c r="OEC175" s="2"/>
      <c r="OED175" s="2"/>
      <c r="OEE175" s="2"/>
      <c r="OEF175" s="2"/>
      <c r="OEG175" s="2"/>
      <c r="OEH175" s="2"/>
      <c r="OEI175" s="2"/>
      <c r="OEJ175" s="2"/>
      <c r="OEK175" s="2"/>
      <c r="OEL175" s="2"/>
      <c r="OEM175" s="2"/>
      <c r="OEN175" s="2"/>
      <c r="OEO175" s="2"/>
      <c r="OEP175" s="2"/>
      <c r="OEQ175" s="2"/>
      <c r="OER175" s="2"/>
      <c r="OES175" s="2"/>
      <c r="OET175" s="2"/>
      <c r="OEU175" s="2"/>
      <c r="OEV175" s="2"/>
      <c r="OEW175" s="2"/>
      <c r="OEX175" s="2"/>
      <c r="OEY175" s="2"/>
      <c r="OEZ175" s="2"/>
      <c r="OFA175" s="2"/>
      <c r="OFB175" s="2"/>
      <c r="OFC175" s="2"/>
      <c r="OFD175" s="2"/>
      <c r="OFE175" s="2"/>
      <c r="OFF175" s="2"/>
      <c r="OFG175" s="2"/>
      <c r="OFH175" s="2"/>
      <c r="OFI175" s="2"/>
      <c r="OFJ175" s="2"/>
      <c r="OFK175" s="2"/>
      <c r="OFL175" s="2"/>
      <c r="OFM175" s="2"/>
      <c r="OFN175" s="2"/>
      <c r="OFO175" s="2"/>
      <c r="OFP175" s="2"/>
      <c r="OFQ175" s="2"/>
      <c r="OFR175" s="2"/>
      <c r="OFS175" s="2"/>
      <c r="OFT175" s="2"/>
      <c r="OFU175" s="2"/>
      <c r="OFV175" s="2"/>
      <c r="OFW175" s="2"/>
      <c r="OFX175" s="2"/>
      <c r="OFY175" s="2"/>
      <c r="OFZ175" s="2"/>
      <c r="OGA175" s="2"/>
      <c r="OGB175" s="2"/>
      <c r="OGC175" s="2"/>
      <c r="OGD175" s="2"/>
      <c r="OGE175" s="2"/>
      <c r="OGF175" s="2"/>
      <c r="OGG175" s="2"/>
      <c r="OGH175" s="2"/>
      <c r="OGI175" s="2"/>
      <c r="OGJ175" s="2"/>
      <c r="OGK175" s="2"/>
      <c r="OGL175" s="2"/>
      <c r="OGM175" s="2"/>
      <c r="OGN175" s="2"/>
      <c r="OGO175" s="2"/>
      <c r="OGP175" s="2"/>
      <c r="OGQ175" s="2"/>
      <c r="OGR175" s="2"/>
      <c r="OGS175" s="2"/>
      <c r="OGT175" s="2"/>
      <c r="OGU175" s="2"/>
      <c r="OGV175" s="2"/>
      <c r="OGW175" s="2"/>
      <c r="OGX175" s="2"/>
      <c r="OGY175" s="2"/>
      <c r="OGZ175" s="2"/>
      <c r="OHA175" s="2"/>
      <c r="OHB175" s="2"/>
      <c r="OHC175" s="2"/>
      <c r="OHD175" s="2"/>
      <c r="OHE175" s="2"/>
      <c r="OHF175" s="2"/>
      <c r="OHG175" s="2"/>
      <c r="OHH175" s="2"/>
      <c r="OHI175" s="2"/>
      <c r="OHJ175" s="2"/>
      <c r="OHK175" s="2"/>
      <c r="OHL175" s="2"/>
      <c r="OHM175" s="2"/>
      <c r="OHN175" s="2"/>
      <c r="OHO175" s="2"/>
      <c r="OHP175" s="2"/>
      <c r="OHQ175" s="2"/>
      <c r="OHR175" s="2"/>
      <c r="OHS175" s="2"/>
      <c r="OHT175" s="2"/>
      <c r="OHU175" s="2"/>
      <c r="OHV175" s="2"/>
      <c r="OHW175" s="2"/>
      <c r="OHX175" s="2"/>
      <c r="OHY175" s="2"/>
      <c r="OHZ175" s="2"/>
      <c r="OIA175" s="2"/>
      <c r="OIB175" s="2"/>
      <c r="OIC175" s="2"/>
      <c r="OID175" s="2"/>
      <c r="OIE175" s="2"/>
      <c r="OIF175" s="2"/>
      <c r="OIG175" s="2"/>
      <c r="OIH175" s="2"/>
      <c r="OII175" s="2"/>
      <c r="OIJ175" s="2"/>
      <c r="OIK175" s="2"/>
      <c r="OIL175" s="2"/>
      <c r="OIM175" s="2"/>
      <c r="OIN175" s="2"/>
      <c r="OIO175" s="2"/>
      <c r="OIP175" s="2"/>
      <c r="OIQ175" s="2"/>
      <c r="OIR175" s="2"/>
      <c r="OIS175" s="2"/>
      <c r="OIT175" s="2"/>
      <c r="OIU175" s="2"/>
      <c r="OIV175" s="2"/>
      <c r="OIW175" s="2"/>
      <c r="OIX175" s="2"/>
      <c r="OIY175" s="2"/>
      <c r="OIZ175" s="2"/>
      <c r="OJA175" s="2"/>
      <c r="OJB175" s="2"/>
      <c r="OJC175" s="2"/>
      <c r="OJD175" s="2"/>
      <c r="OJE175" s="2"/>
      <c r="OJF175" s="2"/>
      <c r="OJG175" s="2"/>
      <c r="OJH175" s="2"/>
      <c r="OJI175" s="2"/>
      <c r="OJJ175" s="2"/>
      <c r="OJK175" s="2"/>
      <c r="OJL175" s="2"/>
      <c r="OJM175" s="2"/>
      <c r="OJN175" s="2"/>
      <c r="OJO175" s="2"/>
      <c r="OJP175" s="2"/>
      <c r="OJQ175" s="2"/>
      <c r="OJR175" s="2"/>
      <c r="OJS175" s="2"/>
      <c r="OJT175" s="2"/>
      <c r="OJU175" s="2"/>
      <c r="OJV175" s="2"/>
      <c r="OJW175" s="2"/>
      <c r="OJX175" s="2"/>
      <c r="OJY175" s="2"/>
      <c r="OJZ175" s="2"/>
      <c r="OKA175" s="2"/>
      <c r="OKB175" s="2"/>
      <c r="OKC175" s="2"/>
      <c r="OKD175" s="2"/>
      <c r="OKE175" s="2"/>
      <c r="OKF175" s="2"/>
      <c r="OKG175" s="2"/>
      <c r="OKH175" s="2"/>
      <c r="OKI175" s="2"/>
      <c r="OKJ175" s="2"/>
      <c r="OKK175" s="2"/>
      <c r="OKL175" s="2"/>
      <c r="OKM175" s="2"/>
      <c r="OKN175" s="2"/>
      <c r="OKO175" s="2"/>
      <c r="OKP175" s="2"/>
      <c r="OKQ175" s="2"/>
      <c r="OKR175" s="2"/>
      <c r="OKS175" s="2"/>
      <c r="OKT175" s="2"/>
      <c r="OKU175" s="2"/>
      <c r="OKV175" s="2"/>
      <c r="OKW175" s="2"/>
      <c r="OKX175" s="2"/>
      <c r="OKY175" s="2"/>
      <c r="OKZ175" s="2"/>
      <c r="OLA175" s="2"/>
      <c r="OLB175" s="2"/>
      <c r="OLC175" s="2"/>
      <c r="OLD175" s="2"/>
      <c r="OLE175" s="2"/>
      <c r="OLF175" s="2"/>
      <c r="OLG175" s="2"/>
      <c r="OLH175" s="2"/>
      <c r="OLI175" s="2"/>
      <c r="OLJ175" s="2"/>
      <c r="OLK175" s="2"/>
      <c r="OLL175" s="2"/>
      <c r="OLM175" s="2"/>
      <c r="OLN175" s="2"/>
      <c r="OLO175" s="2"/>
      <c r="OLP175" s="2"/>
      <c r="OLQ175" s="2"/>
      <c r="OLR175" s="2"/>
      <c r="OLS175" s="2"/>
      <c r="OLT175" s="2"/>
      <c r="OLU175" s="2"/>
      <c r="OLV175" s="2"/>
      <c r="OLW175" s="2"/>
      <c r="OLX175" s="2"/>
      <c r="OLY175" s="2"/>
      <c r="OLZ175" s="2"/>
      <c r="OMA175" s="2"/>
      <c r="OMB175" s="2"/>
      <c r="OMC175" s="2"/>
      <c r="OMD175" s="2"/>
      <c r="OME175" s="2"/>
      <c r="OMF175" s="2"/>
      <c r="OMG175" s="2"/>
      <c r="OMH175" s="2"/>
      <c r="OMI175" s="2"/>
      <c r="OMJ175" s="2"/>
      <c r="OMK175" s="2"/>
      <c r="OML175" s="2"/>
      <c r="OMM175" s="2"/>
      <c r="OMN175" s="2"/>
      <c r="OMO175" s="2"/>
      <c r="OMP175" s="2"/>
      <c r="OMQ175" s="2"/>
      <c r="OMR175" s="2"/>
      <c r="OMS175" s="2"/>
      <c r="OMT175" s="2"/>
      <c r="OMU175" s="2"/>
      <c r="OMV175" s="2"/>
      <c r="OMW175" s="2"/>
      <c r="OMX175" s="2"/>
      <c r="OMY175" s="2"/>
      <c r="OMZ175" s="2"/>
      <c r="ONA175" s="2"/>
      <c r="ONB175" s="2"/>
      <c r="ONC175" s="2"/>
      <c r="OND175" s="2"/>
      <c r="ONE175" s="2"/>
      <c r="ONF175" s="2"/>
      <c r="ONG175" s="2"/>
      <c r="ONH175" s="2"/>
      <c r="ONI175" s="2"/>
      <c r="ONJ175" s="2"/>
      <c r="ONK175" s="2"/>
      <c r="ONL175" s="2"/>
      <c r="ONM175" s="2"/>
      <c r="ONN175" s="2"/>
      <c r="ONO175" s="2"/>
      <c r="ONP175" s="2"/>
      <c r="ONQ175" s="2"/>
      <c r="ONR175" s="2"/>
      <c r="ONS175" s="2"/>
      <c r="ONT175" s="2"/>
      <c r="ONU175" s="2"/>
      <c r="ONV175" s="2"/>
      <c r="ONW175" s="2"/>
      <c r="ONX175" s="2"/>
      <c r="ONY175" s="2"/>
      <c r="ONZ175" s="2"/>
      <c r="OOA175" s="2"/>
      <c r="OOB175" s="2"/>
      <c r="OOC175" s="2"/>
      <c r="OOD175" s="2"/>
      <c r="OOE175" s="2"/>
      <c r="OOF175" s="2"/>
      <c r="OOG175" s="2"/>
      <c r="OOH175" s="2"/>
      <c r="OOI175" s="2"/>
      <c r="OOJ175" s="2"/>
      <c r="OOK175" s="2"/>
      <c r="OOL175" s="2"/>
      <c r="OOM175" s="2"/>
      <c r="OON175" s="2"/>
      <c r="OOO175" s="2"/>
      <c r="OOP175" s="2"/>
      <c r="OOQ175" s="2"/>
      <c r="OOR175" s="2"/>
      <c r="OOS175" s="2"/>
      <c r="OOT175" s="2"/>
      <c r="OOU175" s="2"/>
      <c r="OOV175" s="2"/>
      <c r="OOW175" s="2"/>
      <c r="OOX175" s="2"/>
      <c r="OOY175" s="2"/>
      <c r="OOZ175" s="2"/>
      <c r="OPA175" s="2"/>
      <c r="OPB175" s="2"/>
      <c r="OPC175" s="2"/>
      <c r="OPD175" s="2"/>
      <c r="OPE175" s="2"/>
      <c r="OPF175" s="2"/>
      <c r="OPG175" s="2"/>
      <c r="OPH175" s="2"/>
      <c r="OPI175" s="2"/>
      <c r="OPJ175" s="2"/>
      <c r="OPK175" s="2"/>
      <c r="OPL175" s="2"/>
      <c r="OPM175" s="2"/>
      <c r="OPN175" s="2"/>
      <c r="OPO175" s="2"/>
      <c r="OPP175" s="2"/>
      <c r="OPQ175" s="2"/>
      <c r="OPR175" s="2"/>
      <c r="OPS175" s="2"/>
      <c r="OPT175" s="2"/>
      <c r="OPU175" s="2"/>
      <c r="OPV175" s="2"/>
      <c r="OPW175" s="2"/>
      <c r="OPX175" s="2"/>
      <c r="OPY175" s="2"/>
      <c r="OPZ175" s="2"/>
      <c r="OQA175" s="2"/>
      <c r="OQB175" s="2"/>
      <c r="OQC175" s="2"/>
      <c r="OQD175" s="2"/>
      <c r="OQE175" s="2"/>
      <c r="OQF175" s="2"/>
      <c r="OQG175" s="2"/>
      <c r="OQH175" s="2"/>
      <c r="OQI175" s="2"/>
      <c r="OQJ175" s="2"/>
      <c r="OQK175" s="2"/>
      <c r="OQL175" s="2"/>
      <c r="OQM175" s="2"/>
      <c r="OQN175" s="2"/>
      <c r="OQO175" s="2"/>
      <c r="OQP175" s="2"/>
      <c r="OQQ175" s="2"/>
      <c r="OQR175" s="2"/>
      <c r="OQS175" s="2"/>
      <c r="OQT175" s="2"/>
      <c r="OQU175" s="2"/>
      <c r="OQV175" s="2"/>
      <c r="OQW175" s="2"/>
      <c r="OQX175" s="2"/>
      <c r="OQY175" s="2"/>
      <c r="OQZ175" s="2"/>
      <c r="ORA175" s="2"/>
      <c r="ORB175" s="2"/>
      <c r="ORC175" s="2"/>
      <c r="ORD175" s="2"/>
      <c r="ORE175" s="2"/>
      <c r="ORF175" s="2"/>
      <c r="ORG175" s="2"/>
      <c r="ORH175" s="2"/>
      <c r="ORI175" s="2"/>
      <c r="ORJ175" s="2"/>
      <c r="ORK175" s="2"/>
      <c r="ORL175" s="2"/>
      <c r="ORM175" s="2"/>
      <c r="ORN175" s="2"/>
      <c r="ORO175" s="2"/>
      <c r="ORP175" s="2"/>
      <c r="ORQ175" s="2"/>
      <c r="ORR175" s="2"/>
      <c r="ORS175" s="2"/>
      <c r="ORT175" s="2"/>
      <c r="ORU175" s="2"/>
      <c r="ORV175" s="2"/>
      <c r="ORW175" s="2"/>
      <c r="ORX175" s="2"/>
      <c r="ORY175" s="2"/>
      <c r="ORZ175" s="2"/>
      <c r="OSA175" s="2"/>
      <c r="OSB175" s="2"/>
      <c r="OSC175" s="2"/>
      <c r="OSD175" s="2"/>
      <c r="OSE175" s="2"/>
      <c r="OSF175" s="2"/>
      <c r="OSG175" s="2"/>
      <c r="OSH175" s="2"/>
      <c r="OSI175" s="2"/>
      <c r="OSJ175" s="2"/>
      <c r="OSK175" s="2"/>
      <c r="OSL175" s="2"/>
      <c r="OSM175" s="2"/>
      <c r="OSN175" s="2"/>
      <c r="OSO175" s="2"/>
      <c r="OSP175" s="2"/>
      <c r="OSQ175" s="2"/>
      <c r="OSR175" s="2"/>
      <c r="OSS175" s="2"/>
      <c r="OST175" s="2"/>
      <c r="OSU175" s="2"/>
      <c r="OSV175" s="2"/>
      <c r="OSW175" s="2"/>
      <c r="OSX175" s="2"/>
      <c r="OSY175" s="2"/>
      <c r="OSZ175" s="2"/>
      <c r="OTA175" s="2"/>
      <c r="OTB175" s="2"/>
      <c r="OTC175" s="2"/>
      <c r="OTD175" s="2"/>
      <c r="OTE175" s="2"/>
      <c r="OTF175" s="2"/>
      <c r="OTG175" s="2"/>
      <c r="OTH175" s="2"/>
      <c r="OTI175" s="2"/>
      <c r="OTJ175" s="2"/>
      <c r="OTK175" s="2"/>
      <c r="OTL175" s="2"/>
      <c r="OTM175" s="2"/>
      <c r="OTN175" s="2"/>
      <c r="OTO175" s="2"/>
      <c r="OTP175" s="2"/>
      <c r="OTQ175" s="2"/>
      <c r="OTR175" s="2"/>
      <c r="OTS175" s="2"/>
      <c r="OTT175" s="2"/>
      <c r="OTU175" s="2"/>
      <c r="OTV175" s="2"/>
      <c r="OTW175" s="2"/>
      <c r="OTX175" s="2"/>
      <c r="OTY175" s="2"/>
      <c r="OTZ175" s="2"/>
      <c r="OUA175" s="2"/>
      <c r="OUB175" s="2"/>
      <c r="OUC175" s="2"/>
      <c r="OUD175" s="2"/>
      <c r="OUE175" s="2"/>
      <c r="OUF175" s="2"/>
      <c r="OUG175" s="2"/>
      <c r="OUH175" s="2"/>
      <c r="OUI175" s="2"/>
      <c r="OUJ175" s="2"/>
      <c r="OUK175" s="2"/>
      <c r="OUL175" s="2"/>
      <c r="OUM175" s="2"/>
      <c r="OUN175" s="2"/>
      <c r="OUO175" s="2"/>
      <c r="OUP175" s="2"/>
      <c r="OUQ175" s="2"/>
      <c r="OUR175" s="2"/>
      <c r="OUS175" s="2"/>
      <c r="OUT175" s="2"/>
      <c r="OUU175" s="2"/>
      <c r="OUV175" s="2"/>
      <c r="OUW175" s="2"/>
      <c r="OUX175" s="2"/>
      <c r="OUY175" s="2"/>
      <c r="OUZ175" s="2"/>
      <c r="OVA175" s="2"/>
      <c r="OVB175" s="2"/>
      <c r="OVC175" s="2"/>
      <c r="OVD175" s="2"/>
      <c r="OVE175" s="2"/>
      <c r="OVF175" s="2"/>
      <c r="OVG175" s="2"/>
      <c r="OVH175" s="2"/>
      <c r="OVI175" s="2"/>
      <c r="OVJ175" s="2"/>
      <c r="OVK175" s="2"/>
      <c r="OVL175" s="2"/>
      <c r="OVM175" s="2"/>
      <c r="OVN175" s="2"/>
      <c r="OVO175" s="2"/>
      <c r="OVP175" s="2"/>
      <c r="OVQ175" s="2"/>
      <c r="OVR175" s="2"/>
      <c r="OVS175" s="2"/>
      <c r="OVT175" s="2"/>
      <c r="OVU175" s="2"/>
      <c r="OVV175" s="2"/>
      <c r="OVW175" s="2"/>
      <c r="OVX175" s="2"/>
      <c r="OVY175" s="2"/>
      <c r="OVZ175" s="2"/>
      <c r="OWA175" s="2"/>
      <c r="OWB175" s="2"/>
      <c r="OWC175" s="2"/>
      <c r="OWD175" s="2"/>
      <c r="OWE175" s="2"/>
      <c r="OWF175" s="2"/>
      <c r="OWG175" s="2"/>
      <c r="OWH175" s="2"/>
      <c r="OWI175" s="2"/>
      <c r="OWJ175" s="2"/>
      <c r="OWK175" s="2"/>
      <c r="OWL175" s="2"/>
      <c r="OWM175" s="2"/>
      <c r="OWN175" s="2"/>
      <c r="OWO175" s="2"/>
      <c r="OWP175" s="2"/>
      <c r="OWQ175" s="2"/>
      <c r="OWR175" s="2"/>
      <c r="OWS175" s="2"/>
      <c r="OWT175" s="2"/>
      <c r="OWU175" s="2"/>
      <c r="OWV175" s="2"/>
      <c r="OWW175" s="2"/>
      <c r="OWX175" s="2"/>
      <c r="OWY175" s="2"/>
      <c r="OWZ175" s="2"/>
      <c r="OXA175" s="2"/>
      <c r="OXB175" s="2"/>
      <c r="OXC175" s="2"/>
      <c r="OXD175" s="2"/>
      <c r="OXE175" s="2"/>
      <c r="OXF175" s="2"/>
      <c r="OXG175" s="2"/>
      <c r="OXH175" s="2"/>
      <c r="OXI175" s="2"/>
      <c r="OXJ175" s="2"/>
      <c r="OXK175" s="2"/>
      <c r="OXL175" s="2"/>
      <c r="OXM175" s="2"/>
      <c r="OXN175" s="2"/>
      <c r="OXO175" s="2"/>
      <c r="OXP175" s="2"/>
      <c r="OXQ175" s="2"/>
      <c r="OXR175" s="2"/>
      <c r="OXS175" s="2"/>
      <c r="OXT175" s="2"/>
      <c r="OXU175" s="2"/>
      <c r="OXV175" s="2"/>
      <c r="OXW175" s="2"/>
      <c r="OXX175" s="2"/>
      <c r="OXY175" s="2"/>
      <c r="OXZ175" s="2"/>
      <c r="OYA175" s="2"/>
      <c r="OYB175" s="2"/>
      <c r="OYC175" s="2"/>
      <c r="OYD175" s="2"/>
      <c r="OYE175" s="2"/>
      <c r="OYF175" s="2"/>
      <c r="OYG175" s="2"/>
      <c r="OYH175" s="2"/>
      <c r="OYI175" s="2"/>
      <c r="OYJ175" s="2"/>
      <c r="OYK175" s="2"/>
      <c r="OYL175" s="2"/>
      <c r="OYM175" s="2"/>
      <c r="OYN175" s="2"/>
      <c r="OYO175" s="2"/>
      <c r="OYP175" s="2"/>
      <c r="OYQ175" s="2"/>
      <c r="OYR175" s="2"/>
      <c r="OYS175" s="2"/>
      <c r="OYT175" s="2"/>
      <c r="OYU175" s="2"/>
      <c r="OYV175" s="2"/>
      <c r="OYW175" s="2"/>
      <c r="OYX175" s="2"/>
      <c r="OYY175" s="2"/>
      <c r="OYZ175" s="2"/>
      <c r="OZA175" s="2"/>
      <c r="OZB175" s="2"/>
      <c r="OZC175" s="2"/>
      <c r="OZD175" s="2"/>
      <c r="OZE175" s="2"/>
      <c r="OZF175" s="2"/>
      <c r="OZG175" s="2"/>
      <c r="OZH175" s="2"/>
      <c r="OZI175" s="2"/>
      <c r="OZJ175" s="2"/>
      <c r="OZK175" s="2"/>
      <c r="OZL175" s="2"/>
      <c r="OZM175" s="2"/>
      <c r="OZN175" s="2"/>
      <c r="OZO175" s="2"/>
      <c r="OZP175" s="2"/>
      <c r="OZQ175" s="2"/>
      <c r="OZR175" s="2"/>
      <c r="OZS175" s="2"/>
      <c r="OZT175" s="2"/>
      <c r="OZU175" s="2"/>
      <c r="OZV175" s="2"/>
      <c r="OZW175" s="2"/>
      <c r="OZX175" s="2"/>
      <c r="OZY175" s="2"/>
      <c r="OZZ175" s="2"/>
      <c r="PAA175" s="2"/>
      <c r="PAB175" s="2"/>
      <c r="PAC175" s="2"/>
      <c r="PAD175" s="2"/>
      <c r="PAE175" s="2"/>
      <c r="PAF175" s="2"/>
      <c r="PAG175" s="2"/>
      <c r="PAH175" s="2"/>
      <c r="PAI175" s="2"/>
      <c r="PAJ175" s="2"/>
      <c r="PAK175" s="2"/>
      <c r="PAL175" s="2"/>
      <c r="PAM175" s="2"/>
      <c r="PAN175" s="2"/>
      <c r="PAO175" s="2"/>
      <c r="PAP175" s="2"/>
      <c r="PAQ175" s="2"/>
      <c r="PAR175" s="2"/>
      <c r="PAS175" s="2"/>
      <c r="PAT175" s="2"/>
      <c r="PAU175" s="2"/>
      <c r="PAV175" s="2"/>
      <c r="PAW175" s="2"/>
      <c r="PAX175" s="2"/>
      <c r="PAY175" s="2"/>
      <c r="PAZ175" s="2"/>
      <c r="PBA175" s="2"/>
      <c r="PBB175" s="2"/>
      <c r="PBC175" s="2"/>
      <c r="PBD175" s="2"/>
      <c r="PBE175" s="2"/>
      <c r="PBF175" s="2"/>
      <c r="PBG175" s="2"/>
      <c r="PBH175" s="2"/>
      <c r="PBI175" s="2"/>
      <c r="PBJ175" s="2"/>
      <c r="PBK175" s="2"/>
      <c r="PBL175" s="2"/>
      <c r="PBM175" s="2"/>
      <c r="PBN175" s="2"/>
      <c r="PBO175" s="2"/>
      <c r="PBP175" s="2"/>
      <c r="PBQ175" s="2"/>
      <c r="PBR175" s="2"/>
      <c r="PBS175" s="2"/>
      <c r="PBT175" s="2"/>
      <c r="PBU175" s="2"/>
      <c r="PBV175" s="2"/>
      <c r="PBW175" s="2"/>
      <c r="PBX175" s="2"/>
      <c r="PBY175" s="2"/>
      <c r="PBZ175" s="2"/>
      <c r="PCA175" s="2"/>
      <c r="PCB175" s="2"/>
      <c r="PCC175" s="2"/>
      <c r="PCD175" s="2"/>
      <c r="PCE175" s="2"/>
      <c r="PCF175" s="2"/>
      <c r="PCG175" s="2"/>
      <c r="PCH175" s="2"/>
      <c r="PCI175" s="2"/>
      <c r="PCJ175" s="2"/>
      <c r="PCK175" s="2"/>
      <c r="PCL175" s="2"/>
      <c r="PCM175" s="2"/>
      <c r="PCN175" s="2"/>
      <c r="PCO175" s="2"/>
      <c r="PCP175" s="2"/>
      <c r="PCQ175" s="2"/>
      <c r="PCR175" s="2"/>
      <c r="PCS175" s="2"/>
      <c r="PCT175" s="2"/>
      <c r="PCU175" s="2"/>
      <c r="PCV175" s="2"/>
      <c r="PCW175" s="2"/>
      <c r="PCX175" s="2"/>
      <c r="PCY175" s="2"/>
      <c r="PCZ175" s="2"/>
      <c r="PDA175" s="2"/>
      <c r="PDB175" s="2"/>
      <c r="PDC175" s="2"/>
      <c r="PDD175" s="2"/>
      <c r="PDE175" s="2"/>
      <c r="PDF175" s="2"/>
      <c r="PDG175" s="2"/>
      <c r="PDH175" s="2"/>
      <c r="PDI175" s="2"/>
      <c r="PDJ175" s="2"/>
      <c r="PDK175" s="2"/>
      <c r="PDL175" s="2"/>
      <c r="PDM175" s="2"/>
      <c r="PDN175" s="2"/>
      <c r="PDO175" s="2"/>
      <c r="PDP175" s="2"/>
      <c r="PDQ175" s="2"/>
      <c r="PDR175" s="2"/>
      <c r="PDS175" s="2"/>
      <c r="PDT175" s="2"/>
      <c r="PDU175" s="2"/>
      <c r="PDV175" s="2"/>
      <c r="PDW175" s="2"/>
      <c r="PDX175" s="2"/>
      <c r="PDY175" s="2"/>
      <c r="PDZ175" s="2"/>
      <c r="PEA175" s="2"/>
      <c r="PEB175" s="2"/>
      <c r="PEC175" s="2"/>
      <c r="PED175" s="2"/>
      <c r="PEE175" s="2"/>
      <c r="PEF175" s="2"/>
      <c r="PEG175" s="2"/>
      <c r="PEH175" s="2"/>
      <c r="PEI175" s="2"/>
      <c r="PEJ175" s="2"/>
      <c r="PEK175" s="2"/>
      <c r="PEL175" s="2"/>
      <c r="PEM175" s="2"/>
      <c r="PEN175" s="2"/>
      <c r="PEO175" s="2"/>
      <c r="PEP175" s="2"/>
      <c r="PEQ175" s="2"/>
      <c r="PER175" s="2"/>
      <c r="PES175" s="2"/>
      <c r="PET175" s="2"/>
      <c r="PEU175" s="2"/>
      <c r="PEV175" s="2"/>
      <c r="PEW175" s="2"/>
      <c r="PEX175" s="2"/>
      <c r="PEY175" s="2"/>
      <c r="PEZ175" s="2"/>
      <c r="PFA175" s="2"/>
      <c r="PFB175" s="2"/>
      <c r="PFC175" s="2"/>
      <c r="PFD175" s="2"/>
      <c r="PFE175" s="2"/>
      <c r="PFF175" s="2"/>
      <c r="PFG175" s="2"/>
      <c r="PFH175" s="2"/>
      <c r="PFI175" s="2"/>
      <c r="PFJ175" s="2"/>
      <c r="PFK175" s="2"/>
      <c r="PFL175" s="2"/>
      <c r="PFM175" s="2"/>
      <c r="PFN175" s="2"/>
      <c r="PFO175" s="2"/>
      <c r="PFP175" s="2"/>
      <c r="PFQ175" s="2"/>
      <c r="PFR175" s="2"/>
      <c r="PFS175" s="2"/>
      <c r="PFT175" s="2"/>
      <c r="PFU175" s="2"/>
      <c r="PFV175" s="2"/>
      <c r="PFW175" s="2"/>
      <c r="PFX175" s="2"/>
      <c r="PFY175" s="2"/>
      <c r="PFZ175" s="2"/>
      <c r="PGA175" s="2"/>
      <c r="PGB175" s="2"/>
      <c r="PGC175" s="2"/>
      <c r="PGD175" s="2"/>
      <c r="PGE175" s="2"/>
      <c r="PGF175" s="2"/>
      <c r="PGG175" s="2"/>
      <c r="PGH175" s="2"/>
      <c r="PGI175" s="2"/>
      <c r="PGJ175" s="2"/>
      <c r="PGK175" s="2"/>
      <c r="PGL175" s="2"/>
      <c r="PGM175" s="2"/>
      <c r="PGN175" s="2"/>
      <c r="PGO175" s="2"/>
      <c r="PGP175" s="2"/>
      <c r="PGQ175" s="2"/>
      <c r="PGR175" s="2"/>
      <c r="PGS175" s="2"/>
      <c r="PGT175" s="2"/>
      <c r="PGU175" s="2"/>
      <c r="PGV175" s="2"/>
      <c r="PGW175" s="2"/>
      <c r="PGX175" s="2"/>
      <c r="PGY175" s="2"/>
      <c r="PGZ175" s="2"/>
      <c r="PHA175" s="2"/>
      <c r="PHB175" s="2"/>
      <c r="PHC175" s="2"/>
      <c r="PHD175" s="2"/>
      <c r="PHE175" s="2"/>
      <c r="PHF175" s="2"/>
      <c r="PHG175" s="2"/>
      <c r="PHH175" s="2"/>
      <c r="PHI175" s="2"/>
      <c r="PHJ175" s="2"/>
      <c r="PHK175" s="2"/>
      <c r="PHL175" s="2"/>
      <c r="PHM175" s="2"/>
      <c r="PHN175" s="2"/>
      <c r="PHO175" s="2"/>
      <c r="PHP175" s="2"/>
      <c r="PHQ175" s="2"/>
      <c r="PHR175" s="2"/>
      <c r="PHS175" s="2"/>
      <c r="PHT175" s="2"/>
      <c r="PHU175" s="2"/>
      <c r="PHV175" s="2"/>
      <c r="PHW175" s="2"/>
      <c r="PHX175" s="2"/>
      <c r="PHY175" s="2"/>
      <c r="PHZ175" s="2"/>
      <c r="PIA175" s="2"/>
      <c r="PIB175" s="2"/>
      <c r="PIC175" s="2"/>
      <c r="PID175" s="2"/>
      <c r="PIE175" s="2"/>
      <c r="PIF175" s="2"/>
      <c r="PIG175" s="2"/>
      <c r="PIH175" s="2"/>
      <c r="PII175" s="2"/>
      <c r="PIJ175" s="2"/>
      <c r="PIK175" s="2"/>
      <c r="PIL175" s="2"/>
      <c r="PIM175" s="2"/>
      <c r="PIN175" s="2"/>
      <c r="PIO175" s="2"/>
      <c r="PIP175" s="2"/>
      <c r="PIQ175" s="2"/>
      <c r="PIR175" s="2"/>
      <c r="PIS175" s="2"/>
      <c r="PIT175" s="2"/>
      <c r="PIU175" s="2"/>
      <c r="PIV175" s="2"/>
      <c r="PIW175" s="2"/>
      <c r="PIX175" s="2"/>
      <c r="PIY175" s="2"/>
      <c r="PIZ175" s="2"/>
      <c r="PJA175" s="2"/>
      <c r="PJB175" s="2"/>
      <c r="PJC175" s="2"/>
      <c r="PJD175" s="2"/>
      <c r="PJE175" s="2"/>
      <c r="PJF175" s="2"/>
      <c r="PJG175" s="2"/>
      <c r="PJH175" s="2"/>
      <c r="PJI175" s="2"/>
      <c r="PJJ175" s="2"/>
      <c r="PJK175" s="2"/>
      <c r="PJL175" s="2"/>
      <c r="PJM175" s="2"/>
      <c r="PJN175" s="2"/>
      <c r="PJO175" s="2"/>
      <c r="PJP175" s="2"/>
      <c r="PJQ175" s="2"/>
      <c r="PJR175" s="2"/>
      <c r="PJS175" s="2"/>
      <c r="PJT175" s="2"/>
      <c r="PJU175" s="2"/>
      <c r="PJV175" s="2"/>
      <c r="PJW175" s="2"/>
      <c r="PJX175" s="2"/>
      <c r="PJY175" s="2"/>
      <c r="PJZ175" s="2"/>
      <c r="PKA175" s="2"/>
      <c r="PKB175" s="2"/>
      <c r="PKC175" s="2"/>
      <c r="PKD175" s="2"/>
      <c r="PKE175" s="2"/>
      <c r="PKF175" s="2"/>
      <c r="PKG175" s="2"/>
      <c r="PKH175" s="2"/>
      <c r="PKI175" s="2"/>
      <c r="PKJ175" s="2"/>
      <c r="PKK175" s="2"/>
      <c r="PKL175" s="2"/>
      <c r="PKM175" s="2"/>
      <c r="PKN175" s="2"/>
      <c r="PKO175" s="2"/>
      <c r="PKP175" s="2"/>
      <c r="PKQ175" s="2"/>
      <c r="PKR175" s="2"/>
      <c r="PKS175" s="2"/>
      <c r="PKT175" s="2"/>
      <c r="PKU175" s="2"/>
      <c r="PKV175" s="2"/>
      <c r="PKW175" s="2"/>
      <c r="PKX175" s="2"/>
      <c r="PKY175" s="2"/>
      <c r="PKZ175" s="2"/>
      <c r="PLA175" s="2"/>
      <c r="PLB175" s="2"/>
      <c r="PLC175" s="2"/>
      <c r="PLD175" s="2"/>
      <c r="PLE175" s="2"/>
      <c r="PLF175" s="2"/>
      <c r="PLG175" s="2"/>
      <c r="PLH175" s="2"/>
      <c r="PLI175" s="2"/>
      <c r="PLJ175" s="2"/>
      <c r="PLK175" s="2"/>
      <c r="PLL175" s="2"/>
      <c r="PLM175" s="2"/>
      <c r="PLN175" s="2"/>
      <c r="PLO175" s="2"/>
      <c r="PLP175" s="2"/>
      <c r="PLQ175" s="2"/>
      <c r="PLR175" s="2"/>
      <c r="PLS175" s="2"/>
      <c r="PLT175" s="2"/>
      <c r="PLU175" s="2"/>
      <c r="PLV175" s="2"/>
      <c r="PLW175" s="2"/>
      <c r="PLX175" s="2"/>
      <c r="PLY175" s="2"/>
      <c r="PLZ175" s="2"/>
      <c r="PMA175" s="2"/>
      <c r="PMB175" s="2"/>
      <c r="PMC175" s="2"/>
      <c r="PMD175" s="2"/>
      <c r="PME175" s="2"/>
      <c r="PMF175" s="2"/>
      <c r="PMG175" s="2"/>
      <c r="PMH175" s="2"/>
      <c r="PMI175" s="2"/>
      <c r="PMJ175" s="2"/>
      <c r="PMK175" s="2"/>
      <c r="PML175" s="2"/>
      <c r="PMM175" s="2"/>
      <c r="PMN175" s="2"/>
      <c r="PMO175" s="2"/>
      <c r="PMP175" s="2"/>
      <c r="PMQ175" s="2"/>
      <c r="PMR175" s="2"/>
      <c r="PMS175" s="2"/>
      <c r="PMT175" s="2"/>
      <c r="PMU175" s="2"/>
      <c r="PMV175" s="2"/>
      <c r="PMW175" s="2"/>
      <c r="PMX175" s="2"/>
      <c r="PMY175" s="2"/>
      <c r="PMZ175" s="2"/>
      <c r="PNA175" s="2"/>
      <c r="PNB175" s="2"/>
      <c r="PNC175" s="2"/>
      <c r="PND175" s="2"/>
      <c r="PNE175" s="2"/>
      <c r="PNF175" s="2"/>
      <c r="PNG175" s="2"/>
      <c r="PNH175" s="2"/>
      <c r="PNI175" s="2"/>
      <c r="PNJ175" s="2"/>
      <c r="PNK175" s="2"/>
      <c r="PNL175" s="2"/>
      <c r="PNM175" s="2"/>
      <c r="PNN175" s="2"/>
      <c r="PNO175" s="2"/>
      <c r="PNP175" s="2"/>
      <c r="PNQ175" s="2"/>
      <c r="PNR175" s="2"/>
      <c r="PNS175" s="2"/>
      <c r="PNT175" s="2"/>
      <c r="PNU175" s="2"/>
      <c r="PNV175" s="2"/>
      <c r="PNW175" s="2"/>
      <c r="PNX175" s="2"/>
      <c r="PNY175" s="2"/>
      <c r="PNZ175" s="2"/>
      <c r="POA175" s="2"/>
      <c r="POB175" s="2"/>
      <c r="POC175" s="2"/>
      <c r="POD175" s="2"/>
      <c r="POE175" s="2"/>
      <c r="POF175" s="2"/>
      <c r="POG175" s="2"/>
      <c r="POH175" s="2"/>
      <c r="POI175" s="2"/>
      <c r="POJ175" s="2"/>
      <c r="POK175" s="2"/>
      <c r="POL175" s="2"/>
      <c r="POM175" s="2"/>
      <c r="PON175" s="2"/>
      <c r="POO175" s="2"/>
      <c r="POP175" s="2"/>
      <c r="POQ175" s="2"/>
      <c r="POR175" s="2"/>
      <c r="POS175" s="2"/>
      <c r="POT175" s="2"/>
      <c r="POU175" s="2"/>
      <c r="POV175" s="2"/>
      <c r="POW175" s="2"/>
      <c r="POX175" s="2"/>
      <c r="POY175" s="2"/>
      <c r="POZ175" s="2"/>
      <c r="PPA175" s="2"/>
      <c r="PPB175" s="2"/>
      <c r="PPC175" s="2"/>
      <c r="PPD175" s="2"/>
      <c r="PPE175" s="2"/>
      <c r="PPF175" s="2"/>
      <c r="PPG175" s="2"/>
      <c r="PPH175" s="2"/>
      <c r="PPI175" s="2"/>
      <c r="PPJ175" s="2"/>
      <c r="PPK175" s="2"/>
      <c r="PPL175" s="2"/>
      <c r="PPM175" s="2"/>
      <c r="PPN175" s="2"/>
      <c r="PPO175" s="2"/>
      <c r="PPP175" s="2"/>
      <c r="PPQ175" s="2"/>
      <c r="PPR175" s="2"/>
      <c r="PPS175" s="2"/>
      <c r="PPT175" s="2"/>
      <c r="PPU175" s="2"/>
      <c r="PPV175" s="2"/>
      <c r="PPW175" s="2"/>
      <c r="PPX175" s="2"/>
      <c r="PPY175" s="2"/>
      <c r="PPZ175" s="2"/>
      <c r="PQA175" s="2"/>
      <c r="PQB175" s="2"/>
      <c r="PQC175" s="2"/>
      <c r="PQD175" s="2"/>
      <c r="PQE175" s="2"/>
      <c r="PQF175" s="2"/>
      <c r="PQG175" s="2"/>
      <c r="PQH175" s="2"/>
      <c r="PQI175" s="2"/>
      <c r="PQJ175" s="2"/>
      <c r="PQK175" s="2"/>
      <c r="PQL175" s="2"/>
      <c r="PQM175" s="2"/>
      <c r="PQN175" s="2"/>
      <c r="PQO175" s="2"/>
      <c r="PQP175" s="2"/>
      <c r="PQQ175" s="2"/>
      <c r="PQR175" s="2"/>
      <c r="PQS175" s="2"/>
      <c r="PQT175" s="2"/>
      <c r="PQU175" s="2"/>
      <c r="PQV175" s="2"/>
      <c r="PQW175" s="2"/>
      <c r="PQX175" s="2"/>
      <c r="PQY175" s="2"/>
      <c r="PQZ175" s="2"/>
      <c r="PRA175" s="2"/>
      <c r="PRB175" s="2"/>
      <c r="PRC175" s="2"/>
      <c r="PRD175" s="2"/>
      <c r="PRE175" s="2"/>
      <c r="PRF175" s="2"/>
      <c r="PRG175" s="2"/>
      <c r="PRH175" s="2"/>
      <c r="PRI175" s="2"/>
      <c r="PRJ175" s="2"/>
      <c r="PRK175" s="2"/>
      <c r="PRL175" s="2"/>
      <c r="PRM175" s="2"/>
      <c r="PRN175" s="2"/>
      <c r="PRO175" s="2"/>
      <c r="PRP175" s="2"/>
      <c r="PRQ175" s="2"/>
      <c r="PRR175" s="2"/>
      <c r="PRS175" s="2"/>
      <c r="PRT175" s="2"/>
      <c r="PRU175" s="2"/>
      <c r="PRV175" s="2"/>
      <c r="PRW175" s="2"/>
      <c r="PRX175" s="2"/>
      <c r="PRY175" s="2"/>
      <c r="PRZ175" s="2"/>
      <c r="PSA175" s="2"/>
      <c r="PSB175" s="2"/>
      <c r="PSC175" s="2"/>
      <c r="PSD175" s="2"/>
      <c r="PSE175" s="2"/>
      <c r="PSF175" s="2"/>
      <c r="PSG175" s="2"/>
      <c r="PSH175" s="2"/>
      <c r="PSI175" s="2"/>
      <c r="PSJ175" s="2"/>
      <c r="PSK175" s="2"/>
      <c r="PSL175" s="2"/>
      <c r="PSM175" s="2"/>
      <c r="PSN175" s="2"/>
      <c r="PSO175" s="2"/>
      <c r="PSP175" s="2"/>
      <c r="PSQ175" s="2"/>
      <c r="PSR175" s="2"/>
      <c r="PSS175" s="2"/>
      <c r="PST175" s="2"/>
      <c r="PSU175" s="2"/>
      <c r="PSV175" s="2"/>
      <c r="PSW175" s="2"/>
      <c r="PSX175" s="2"/>
      <c r="PSY175" s="2"/>
      <c r="PSZ175" s="2"/>
      <c r="PTA175" s="2"/>
      <c r="PTB175" s="2"/>
      <c r="PTC175" s="2"/>
      <c r="PTD175" s="2"/>
      <c r="PTE175" s="2"/>
      <c r="PTF175" s="2"/>
      <c r="PTG175" s="2"/>
      <c r="PTH175" s="2"/>
      <c r="PTI175" s="2"/>
      <c r="PTJ175" s="2"/>
      <c r="PTK175" s="2"/>
      <c r="PTL175" s="2"/>
      <c r="PTM175" s="2"/>
      <c r="PTN175" s="2"/>
      <c r="PTO175" s="2"/>
      <c r="PTP175" s="2"/>
      <c r="PTQ175" s="2"/>
      <c r="PTR175" s="2"/>
      <c r="PTS175" s="2"/>
      <c r="PTT175" s="2"/>
      <c r="PTU175" s="2"/>
      <c r="PTV175" s="2"/>
      <c r="PTW175" s="2"/>
      <c r="PTX175" s="2"/>
      <c r="PTY175" s="2"/>
      <c r="PTZ175" s="2"/>
      <c r="PUA175" s="2"/>
      <c r="PUB175" s="2"/>
      <c r="PUC175" s="2"/>
      <c r="PUD175" s="2"/>
      <c r="PUE175" s="2"/>
      <c r="PUF175" s="2"/>
      <c r="PUG175" s="2"/>
      <c r="PUH175" s="2"/>
      <c r="PUI175" s="2"/>
      <c r="PUJ175" s="2"/>
      <c r="PUK175" s="2"/>
      <c r="PUL175" s="2"/>
      <c r="PUM175" s="2"/>
      <c r="PUN175" s="2"/>
      <c r="PUO175" s="2"/>
      <c r="PUP175" s="2"/>
      <c r="PUQ175" s="2"/>
      <c r="PUR175" s="2"/>
      <c r="PUS175" s="2"/>
      <c r="PUT175" s="2"/>
      <c r="PUU175" s="2"/>
      <c r="PUV175" s="2"/>
      <c r="PUW175" s="2"/>
      <c r="PUX175" s="2"/>
      <c r="PUY175" s="2"/>
      <c r="PUZ175" s="2"/>
      <c r="PVA175" s="2"/>
      <c r="PVB175" s="2"/>
      <c r="PVC175" s="2"/>
      <c r="PVD175" s="2"/>
      <c r="PVE175" s="2"/>
      <c r="PVF175" s="2"/>
      <c r="PVG175" s="2"/>
      <c r="PVH175" s="2"/>
      <c r="PVI175" s="2"/>
      <c r="PVJ175" s="2"/>
      <c r="PVK175" s="2"/>
      <c r="PVL175" s="2"/>
      <c r="PVM175" s="2"/>
      <c r="PVN175" s="2"/>
      <c r="PVO175" s="2"/>
      <c r="PVP175" s="2"/>
      <c r="PVQ175" s="2"/>
      <c r="PVR175" s="2"/>
      <c r="PVS175" s="2"/>
      <c r="PVT175" s="2"/>
      <c r="PVU175" s="2"/>
      <c r="PVV175" s="2"/>
      <c r="PVW175" s="2"/>
      <c r="PVX175" s="2"/>
      <c r="PVY175" s="2"/>
      <c r="PVZ175" s="2"/>
      <c r="PWA175" s="2"/>
      <c r="PWB175" s="2"/>
      <c r="PWC175" s="2"/>
      <c r="PWD175" s="2"/>
      <c r="PWE175" s="2"/>
      <c r="PWF175" s="2"/>
      <c r="PWG175" s="2"/>
      <c r="PWH175" s="2"/>
      <c r="PWI175" s="2"/>
      <c r="PWJ175" s="2"/>
      <c r="PWK175" s="2"/>
      <c r="PWL175" s="2"/>
      <c r="PWM175" s="2"/>
      <c r="PWN175" s="2"/>
      <c r="PWO175" s="2"/>
      <c r="PWP175" s="2"/>
      <c r="PWQ175" s="2"/>
      <c r="PWR175" s="2"/>
      <c r="PWS175" s="2"/>
      <c r="PWT175" s="2"/>
      <c r="PWU175" s="2"/>
      <c r="PWV175" s="2"/>
      <c r="PWW175" s="2"/>
      <c r="PWX175" s="2"/>
      <c r="PWY175" s="2"/>
      <c r="PWZ175" s="2"/>
      <c r="PXA175" s="2"/>
      <c r="PXB175" s="2"/>
      <c r="PXC175" s="2"/>
      <c r="PXD175" s="2"/>
      <c r="PXE175" s="2"/>
      <c r="PXF175" s="2"/>
      <c r="PXG175" s="2"/>
      <c r="PXH175" s="2"/>
      <c r="PXI175" s="2"/>
      <c r="PXJ175" s="2"/>
      <c r="PXK175" s="2"/>
      <c r="PXL175" s="2"/>
      <c r="PXM175" s="2"/>
      <c r="PXN175" s="2"/>
      <c r="PXO175" s="2"/>
      <c r="PXP175" s="2"/>
      <c r="PXQ175" s="2"/>
      <c r="PXR175" s="2"/>
      <c r="PXS175" s="2"/>
      <c r="PXT175" s="2"/>
      <c r="PXU175" s="2"/>
      <c r="PXV175" s="2"/>
      <c r="PXW175" s="2"/>
      <c r="PXX175" s="2"/>
      <c r="PXY175" s="2"/>
      <c r="PXZ175" s="2"/>
      <c r="PYA175" s="2"/>
      <c r="PYB175" s="2"/>
      <c r="PYC175" s="2"/>
      <c r="PYD175" s="2"/>
      <c r="PYE175" s="2"/>
      <c r="PYF175" s="2"/>
      <c r="PYG175" s="2"/>
      <c r="PYH175" s="2"/>
      <c r="PYI175" s="2"/>
      <c r="PYJ175" s="2"/>
      <c r="PYK175" s="2"/>
      <c r="PYL175" s="2"/>
      <c r="PYM175" s="2"/>
      <c r="PYN175" s="2"/>
      <c r="PYO175" s="2"/>
      <c r="PYP175" s="2"/>
      <c r="PYQ175" s="2"/>
      <c r="PYR175" s="2"/>
      <c r="PYS175" s="2"/>
      <c r="PYT175" s="2"/>
      <c r="PYU175" s="2"/>
      <c r="PYV175" s="2"/>
      <c r="PYW175" s="2"/>
      <c r="PYX175" s="2"/>
      <c r="PYY175" s="2"/>
      <c r="PYZ175" s="2"/>
      <c r="PZA175" s="2"/>
      <c r="PZB175" s="2"/>
      <c r="PZC175" s="2"/>
      <c r="PZD175" s="2"/>
      <c r="PZE175" s="2"/>
      <c r="PZF175" s="2"/>
      <c r="PZG175" s="2"/>
      <c r="PZH175" s="2"/>
      <c r="PZI175" s="2"/>
      <c r="PZJ175" s="2"/>
      <c r="PZK175" s="2"/>
      <c r="PZL175" s="2"/>
      <c r="PZM175" s="2"/>
      <c r="PZN175" s="2"/>
      <c r="PZO175" s="2"/>
      <c r="PZP175" s="2"/>
      <c r="PZQ175" s="2"/>
      <c r="PZR175" s="2"/>
      <c r="PZS175" s="2"/>
      <c r="PZT175" s="2"/>
      <c r="PZU175" s="2"/>
      <c r="PZV175" s="2"/>
      <c r="PZW175" s="2"/>
      <c r="PZX175" s="2"/>
      <c r="PZY175" s="2"/>
      <c r="PZZ175" s="2"/>
      <c r="QAA175" s="2"/>
      <c r="QAB175" s="2"/>
      <c r="QAC175" s="2"/>
      <c r="QAD175" s="2"/>
      <c r="QAE175" s="2"/>
      <c r="QAF175" s="2"/>
      <c r="QAG175" s="2"/>
      <c r="QAH175" s="2"/>
      <c r="QAI175" s="2"/>
      <c r="QAJ175" s="2"/>
      <c r="QAK175" s="2"/>
      <c r="QAL175" s="2"/>
      <c r="QAM175" s="2"/>
      <c r="QAN175" s="2"/>
      <c r="QAO175" s="2"/>
      <c r="QAP175" s="2"/>
      <c r="QAQ175" s="2"/>
      <c r="QAR175" s="2"/>
      <c r="QAS175" s="2"/>
      <c r="QAT175" s="2"/>
      <c r="QAU175" s="2"/>
      <c r="QAV175" s="2"/>
      <c r="QAW175" s="2"/>
      <c r="QAX175" s="2"/>
      <c r="QAY175" s="2"/>
      <c r="QAZ175" s="2"/>
      <c r="QBA175" s="2"/>
      <c r="QBB175" s="2"/>
      <c r="QBC175" s="2"/>
      <c r="QBD175" s="2"/>
      <c r="QBE175" s="2"/>
      <c r="QBF175" s="2"/>
      <c r="QBG175" s="2"/>
      <c r="QBH175" s="2"/>
      <c r="QBI175" s="2"/>
      <c r="QBJ175" s="2"/>
      <c r="QBK175" s="2"/>
      <c r="QBL175" s="2"/>
      <c r="QBM175" s="2"/>
      <c r="QBN175" s="2"/>
      <c r="QBO175" s="2"/>
      <c r="QBP175" s="2"/>
      <c r="QBQ175" s="2"/>
      <c r="QBR175" s="2"/>
      <c r="QBS175" s="2"/>
      <c r="QBT175" s="2"/>
      <c r="QBU175" s="2"/>
      <c r="QBV175" s="2"/>
      <c r="QBW175" s="2"/>
      <c r="QBX175" s="2"/>
      <c r="QBY175" s="2"/>
      <c r="QBZ175" s="2"/>
      <c r="QCA175" s="2"/>
      <c r="QCB175" s="2"/>
      <c r="QCC175" s="2"/>
      <c r="QCD175" s="2"/>
      <c r="QCE175" s="2"/>
      <c r="QCF175" s="2"/>
      <c r="QCG175" s="2"/>
      <c r="QCH175" s="2"/>
      <c r="QCI175" s="2"/>
      <c r="QCJ175" s="2"/>
      <c r="QCK175" s="2"/>
      <c r="QCL175" s="2"/>
      <c r="QCM175" s="2"/>
      <c r="QCN175" s="2"/>
      <c r="QCO175" s="2"/>
      <c r="QCP175" s="2"/>
      <c r="QCQ175" s="2"/>
      <c r="QCR175" s="2"/>
      <c r="QCS175" s="2"/>
      <c r="QCT175" s="2"/>
      <c r="QCU175" s="2"/>
      <c r="QCV175" s="2"/>
      <c r="QCW175" s="2"/>
      <c r="QCX175" s="2"/>
      <c r="QCY175" s="2"/>
      <c r="QCZ175" s="2"/>
      <c r="QDA175" s="2"/>
      <c r="QDB175" s="2"/>
      <c r="QDC175" s="2"/>
      <c r="QDD175" s="2"/>
      <c r="QDE175" s="2"/>
      <c r="QDF175" s="2"/>
      <c r="QDG175" s="2"/>
      <c r="QDH175" s="2"/>
      <c r="QDI175" s="2"/>
      <c r="QDJ175" s="2"/>
      <c r="QDK175" s="2"/>
      <c r="QDL175" s="2"/>
      <c r="QDM175" s="2"/>
      <c r="QDN175" s="2"/>
      <c r="QDO175" s="2"/>
      <c r="QDP175" s="2"/>
      <c r="QDQ175" s="2"/>
      <c r="QDR175" s="2"/>
      <c r="QDS175" s="2"/>
      <c r="QDT175" s="2"/>
      <c r="QDU175" s="2"/>
      <c r="QDV175" s="2"/>
      <c r="QDW175" s="2"/>
      <c r="QDX175" s="2"/>
      <c r="QDY175" s="2"/>
      <c r="QDZ175" s="2"/>
      <c r="QEA175" s="2"/>
      <c r="QEB175" s="2"/>
      <c r="QEC175" s="2"/>
      <c r="QED175" s="2"/>
      <c r="QEE175" s="2"/>
      <c r="QEF175" s="2"/>
      <c r="QEG175" s="2"/>
      <c r="QEH175" s="2"/>
      <c r="QEI175" s="2"/>
      <c r="QEJ175" s="2"/>
      <c r="QEK175" s="2"/>
      <c r="QEL175" s="2"/>
      <c r="QEM175" s="2"/>
      <c r="QEN175" s="2"/>
      <c r="QEO175" s="2"/>
      <c r="QEP175" s="2"/>
      <c r="QEQ175" s="2"/>
      <c r="QER175" s="2"/>
      <c r="QES175" s="2"/>
      <c r="QET175" s="2"/>
      <c r="QEU175" s="2"/>
      <c r="QEV175" s="2"/>
      <c r="QEW175" s="2"/>
      <c r="QEX175" s="2"/>
      <c r="QEY175" s="2"/>
      <c r="QEZ175" s="2"/>
      <c r="QFA175" s="2"/>
      <c r="QFB175" s="2"/>
      <c r="QFC175" s="2"/>
      <c r="QFD175" s="2"/>
      <c r="QFE175" s="2"/>
      <c r="QFF175" s="2"/>
      <c r="QFG175" s="2"/>
      <c r="QFH175" s="2"/>
      <c r="QFI175" s="2"/>
      <c r="QFJ175" s="2"/>
      <c r="QFK175" s="2"/>
      <c r="QFL175" s="2"/>
      <c r="QFM175" s="2"/>
      <c r="QFN175" s="2"/>
      <c r="QFO175" s="2"/>
      <c r="QFP175" s="2"/>
      <c r="QFQ175" s="2"/>
      <c r="QFR175" s="2"/>
      <c r="QFS175" s="2"/>
      <c r="QFT175" s="2"/>
      <c r="QFU175" s="2"/>
      <c r="QFV175" s="2"/>
      <c r="QFW175" s="2"/>
      <c r="QFX175" s="2"/>
      <c r="QFY175" s="2"/>
      <c r="QFZ175" s="2"/>
      <c r="QGA175" s="2"/>
      <c r="QGB175" s="2"/>
      <c r="QGC175" s="2"/>
      <c r="QGD175" s="2"/>
      <c r="QGE175" s="2"/>
      <c r="QGF175" s="2"/>
      <c r="QGG175" s="2"/>
      <c r="QGH175" s="2"/>
      <c r="QGI175" s="2"/>
      <c r="QGJ175" s="2"/>
      <c r="QGK175" s="2"/>
      <c r="QGL175" s="2"/>
      <c r="QGM175" s="2"/>
      <c r="QGN175" s="2"/>
      <c r="QGO175" s="2"/>
      <c r="QGP175" s="2"/>
      <c r="QGQ175" s="2"/>
      <c r="QGR175" s="2"/>
      <c r="QGS175" s="2"/>
      <c r="QGT175" s="2"/>
      <c r="QGU175" s="2"/>
      <c r="QGV175" s="2"/>
      <c r="QGW175" s="2"/>
      <c r="QGX175" s="2"/>
      <c r="QGY175" s="2"/>
      <c r="QGZ175" s="2"/>
      <c r="QHA175" s="2"/>
      <c r="QHB175" s="2"/>
      <c r="QHC175" s="2"/>
      <c r="QHD175" s="2"/>
      <c r="QHE175" s="2"/>
      <c r="QHF175" s="2"/>
      <c r="QHG175" s="2"/>
      <c r="QHH175" s="2"/>
      <c r="QHI175" s="2"/>
      <c r="QHJ175" s="2"/>
      <c r="QHK175" s="2"/>
      <c r="QHL175" s="2"/>
      <c r="QHM175" s="2"/>
      <c r="QHN175" s="2"/>
      <c r="QHO175" s="2"/>
      <c r="QHP175" s="2"/>
      <c r="QHQ175" s="2"/>
      <c r="QHR175" s="2"/>
      <c r="QHS175" s="2"/>
      <c r="QHT175" s="2"/>
      <c r="QHU175" s="2"/>
      <c r="QHV175" s="2"/>
      <c r="QHW175" s="2"/>
      <c r="QHX175" s="2"/>
      <c r="QHY175" s="2"/>
      <c r="QHZ175" s="2"/>
      <c r="QIA175" s="2"/>
      <c r="QIB175" s="2"/>
      <c r="QIC175" s="2"/>
      <c r="QID175" s="2"/>
      <c r="QIE175" s="2"/>
      <c r="QIF175" s="2"/>
      <c r="QIG175" s="2"/>
      <c r="QIH175" s="2"/>
      <c r="QII175" s="2"/>
      <c r="QIJ175" s="2"/>
      <c r="QIK175" s="2"/>
      <c r="QIL175" s="2"/>
      <c r="QIM175" s="2"/>
      <c r="QIN175" s="2"/>
      <c r="QIO175" s="2"/>
      <c r="QIP175" s="2"/>
      <c r="QIQ175" s="2"/>
      <c r="QIR175" s="2"/>
      <c r="QIS175" s="2"/>
      <c r="QIT175" s="2"/>
      <c r="QIU175" s="2"/>
      <c r="QIV175" s="2"/>
      <c r="QIW175" s="2"/>
      <c r="QIX175" s="2"/>
      <c r="QIY175" s="2"/>
      <c r="QIZ175" s="2"/>
      <c r="QJA175" s="2"/>
      <c r="QJB175" s="2"/>
      <c r="QJC175" s="2"/>
      <c r="QJD175" s="2"/>
      <c r="QJE175" s="2"/>
      <c r="QJF175" s="2"/>
      <c r="QJG175" s="2"/>
      <c r="QJH175" s="2"/>
      <c r="QJI175" s="2"/>
      <c r="QJJ175" s="2"/>
      <c r="QJK175" s="2"/>
      <c r="QJL175" s="2"/>
      <c r="QJM175" s="2"/>
      <c r="QJN175" s="2"/>
      <c r="QJO175" s="2"/>
      <c r="QJP175" s="2"/>
      <c r="QJQ175" s="2"/>
      <c r="QJR175" s="2"/>
      <c r="QJS175" s="2"/>
      <c r="QJT175" s="2"/>
      <c r="QJU175" s="2"/>
      <c r="QJV175" s="2"/>
      <c r="QJW175" s="2"/>
      <c r="QJX175" s="2"/>
      <c r="QJY175" s="2"/>
      <c r="QJZ175" s="2"/>
      <c r="QKA175" s="2"/>
      <c r="QKB175" s="2"/>
      <c r="QKC175" s="2"/>
      <c r="QKD175" s="2"/>
      <c r="QKE175" s="2"/>
      <c r="QKF175" s="2"/>
      <c r="QKG175" s="2"/>
      <c r="QKH175" s="2"/>
      <c r="QKI175" s="2"/>
      <c r="QKJ175" s="2"/>
      <c r="QKK175" s="2"/>
      <c r="QKL175" s="2"/>
      <c r="QKM175" s="2"/>
      <c r="QKN175" s="2"/>
      <c r="QKO175" s="2"/>
      <c r="QKP175" s="2"/>
      <c r="QKQ175" s="2"/>
      <c r="QKR175" s="2"/>
      <c r="QKS175" s="2"/>
      <c r="QKT175" s="2"/>
      <c r="QKU175" s="2"/>
      <c r="QKV175" s="2"/>
      <c r="QKW175" s="2"/>
      <c r="QKX175" s="2"/>
      <c r="QKY175" s="2"/>
      <c r="QKZ175" s="2"/>
      <c r="QLA175" s="2"/>
      <c r="QLB175" s="2"/>
      <c r="QLC175" s="2"/>
      <c r="QLD175" s="2"/>
      <c r="QLE175" s="2"/>
      <c r="QLF175" s="2"/>
      <c r="QLG175" s="2"/>
      <c r="QLH175" s="2"/>
      <c r="QLI175" s="2"/>
      <c r="QLJ175" s="2"/>
      <c r="QLK175" s="2"/>
      <c r="QLL175" s="2"/>
      <c r="QLM175" s="2"/>
      <c r="QLN175" s="2"/>
      <c r="QLO175" s="2"/>
      <c r="QLP175" s="2"/>
      <c r="QLQ175" s="2"/>
      <c r="QLR175" s="2"/>
      <c r="QLS175" s="2"/>
      <c r="QLT175" s="2"/>
      <c r="QLU175" s="2"/>
      <c r="QLV175" s="2"/>
      <c r="QLW175" s="2"/>
      <c r="QLX175" s="2"/>
      <c r="QLY175" s="2"/>
      <c r="QLZ175" s="2"/>
      <c r="QMA175" s="2"/>
      <c r="QMB175" s="2"/>
      <c r="QMC175" s="2"/>
      <c r="QMD175" s="2"/>
      <c r="QME175" s="2"/>
      <c r="QMF175" s="2"/>
      <c r="QMG175" s="2"/>
      <c r="QMH175" s="2"/>
      <c r="QMI175" s="2"/>
      <c r="QMJ175" s="2"/>
      <c r="QMK175" s="2"/>
      <c r="QML175" s="2"/>
      <c r="QMM175" s="2"/>
      <c r="QMN175" s="2"/>
      <c r="QMO175" s="2"/>
      <c r="QMP175" s="2"/>
      <c r="QMQ175" s="2"/>
      <c r="QMR175" s="2"/>
      <c r="QMS175" s="2"/>
      <c r="QMT175" s="2"/>
      <c r="QMU175" s="2"/>
      <c r="QMV175" s="2"/>
      <c r="QMW175" s="2"/>
      <c r="QMX175" s="2"/>
      <c r="QMY175" s="2"/>
      <c r="QMZ175" s="2"/>
      <c r="QNA175" s="2"/>
      <c r="QNB175" s="2"/>
      <c r="QNC175" s="2"/>
      <c r="QND175" s="2"/>
      <c r="QNE175" s="2"/>
      <c r="QNF175" s="2"/>
      <c r="QNG175" s="2"/>
      <c r="QNH175" s="2"/>
      <c r="QNI175" s="2"/>
      <c r="QNJ175" s="2"/>
      <c r="QNK175" s="2"/>
      <c r="QNL175" s="2"/>
      <c r="QNM175" s="2"/>
      <c r="QNN175" s="2"/>
      <c r="QNO175" s="2"/>
      <c r="QNP175" s="2"/>
      <c r="QNQ175" s="2"/>
      <c r="QNR175" s="2"/>
      <c r="QNS175" s="2"/>
      <c r="QNT175" s="2"/>
      <c r="QNU175" s="2"/>
      <c r="QNV175" s="2"/>
      <c r="QNW175" s="2"/>
      <c r="QNX175" s="2"/>
      <c r="QNY175" s="2"/>
      <c r="QNZ175" s="2"/>
      <c r="QOA175" s="2"/>
      <c r="QOB175" s="2"/>
      <c r="QOC175" s="2"/>
      <c r="QOD175" s="2"/>
      <c r="QOE175" s="2"/>
      <c r="QOF175" s="2"/>
      <c r="QOG175" s="2"/>
      <c r="QOH175" s="2"/>
      <c r="QOI175" s="2"/>
      <c r="QOJ175" s="2"/>
      <c r="QOK175" s="2"/>
      <c r="QOL175" s="2"/>
      <c r="QOM175" s="2"/>
      <c r="QON175" s="2"/>
      <c r="QOO175" s="2"/>
      <c r="QOP175" s="2"/>
      <c r="QOQ175" s="2"/>
      <c r="QOR175" s="2"/>
      <c r="QOS175" s="2"/>
      <c r="QOT175" s="2"/>
      <c r="QOU175" s="2"/>
      <c r="QOV175" s="2"/>
      <c r="QOW175" s="2"/>
      <c r="QOX175" s="2"/>
      <c r="QOY175" s="2"/>
      <c r="QOZ175" s="2"/>
      <c r="QPA175" s="2"/>
      <c r="QPB175" s="2"/>
      <c r="QPC175" s="2"/>
      <c r="QPD175" s="2"/>
      <c r="QPE175" s="2"/>
      <c r="QPF175" s="2"/>
      <c r="QPG175" s="2"/>
      <c r="QPH175" s="2"/>
      <c r="QPI175" s="2"/>
      <c r="QPJ175" s="2"/>
      <c r="QPK175" s="2"/>
      <c r="QPL175" s="2"/>
      <c r="QPM175" s="2"/>
      <c r="QPN175" s="2"/>
      <c r="QPO175" s="2"/>
      <c r="QPP175" s="2"/>
      <c r="QPQ175" s="2"/>
      <c r="QPR175" s="2"/>
      <c r="QPS175" s="2"/>
      <c r="QPT175" s="2"/>
      <c r="QPU175" s="2"/>
      <c r="QPV175" s="2"/>
      <c r="QPW175" s="2"/>
      <c r="QPX175" s="2"/>
      <c r="QPY175" s="2"/>
      <c r="QPZ175" s="2"/>
      <c r="QQA175" s="2"/>
      <c r="QQB175" s="2"/>
      <c r="QQC175" s="2"/>
      <c r="QQD175" s="2"/>
      <c r="QQE175" s="2"/>
      <c r="QQF175" s="2"/>
      <c r="QQG175" s="2"/>
      <c r="QQH175" s="2"/>
      <c r="QQI175" s="2"/>
      <c r="QQJ175" s="2"/>
      <c r="QQK175" s="2"/>
      <c r="QQL175" s="2"/>
      <c r="QQM175" s="2"/>
      <c r="QQN175" s="2"/>
      <c r="QQO175" s="2"/>
      <c r="QQP175" s="2"/>
      <c r="QQQ175" s="2"/>
      <c r="QQR175" s="2"/>
      <c r="QQS175" s="2"/>
      <c r="QQT175" s="2"/>
      <c r="QQU175" s="2"/>
      <c r="QQV175" s="2"/>
      <c r="QQW175" s="2"/>
      <c r="QQX175" s="2"/>
      <c r="QQY175" s="2"/>
      <c r="QQZ175" s="2"/>
      <c r="QRA175" s="2"/>
      <c r="QRB175" s="2"/>
      <c r="QRC175" s="2"/>
      <c r="QRD175" s="2"/>
      <c r="QRE175" s="2"/>
      <c r="QRF175" s="2"/>
      <c r="QRG175" s="2"/>
      <c r="QRH175" s="2"/>
      <c r="QRI175" s="2"/>
      <c r="QRJ175" s="2"/>
      <c r="QRK175" s="2"/>
      <c r="QRL175" s="2"/>
      <c r="QRM175" s="2"/>
      <c r="QRN175" s="2"/>
      <c r="QRO175" s="2"/>
      <c r="QRP175" s="2"/>
      <c r="QRQ175" s="2"/>
      <c r="QRR175" s="2"/>
      <c r="QRS175" s="2"/>
      <c r="QRT175" s="2"/>
      <c r="QRU175" s="2"/>
      <c r="QRV175" s="2"/>
      <c r="QRW175" s="2"/>
      <c r="QRX175" s="2"/>
      <c r="QRY175" s="2"/>
      <c r="QRZ175" s="2"/>
      <c r="QSA175" s="2"/>
      <c r="QSB175" s="2"/>
      <c r="QSC175" s="2"/>
      <c r="QSD175" s="2"/>
      <c r="QSE175" s="2"/>
      <c r="QSF175" s="2"/>
      <c r="QSG175" s="2"/>
      <c r="QSH175" s="2"/>
      <c r="QSI175" s="2"/>
      <c r="QSJ175" s="2"/>
      <c r="QSK175" s="2"/>
      <c r="QSL175" s="2"/>
      <c r="QSM175" s="2"/>
      <c r="QSN175" s="2"/>
      <c r="QSO175" s="2"/>
      <c r="QSP175" s="2"/>
      <c r="QSQ175" s="2"/>
      <c r="QSR175" s="2"/>
      <c r="QSS175" s="2"/>
      <c r="QST175" s="2"/>
      <c r="QSU175" s="2"/>
      <c r="QSV175" s="2"/>
      <c r="QSW175" s="2"/>
      <c r="QSX175" s="2"/>
      <c r="QSY175" s="2"/>
      <c r="QSZ175" s="2"/>
      <c r="QTA175" s="2"/>
      <c r="QTB175" s="2"/>
      <c r="QTC175" s="2"/>
      <c r="QTD175" s="2"/>
      <c r="QTE175" s="2"/>
      <c r="QTF175" s="2"/>
      <c r="QTG175" s="2"/>
      <c r="QTH175" s="2"/>
      <c r="QTI175" s="2"/>
      <c r="QTJ175" s="2"/>
      <c r="QTK175" s="2"/>
      <c r="QTL175" s="2"/>
      <c r="QTM175" s="2"/>
      <c r="QTN175" s="2"/>
      <c r="QTO175" s="2"/>
      <c r="QTP175" s="2"/>
      <c r="QTQ175" s="2"/>
      <c r="QTR175" s="2"/>
      <c r="QTS175" s="2"/>
      <c r="QTT175" s="2"/>
      <c r="QTU175" s="2"/>
      <c r="QTV175" s="2"/>
      <c r="QTW175" s="2"/>
      <c r="QTX175" s="2"/>
      <c r="QTY175" s="2"/>
      <c r="QTZ175" s="2"/>
      <c r="QUA175" s="2"/>
      <c r="QUB175" s="2"/>
      <c r="QUC175" s="2"/>
      <c r="QUD175" s="2"/>
      <c r="QUE175" s="2"/>
      <c r="QUF175" s="2"/>
      <c r="QUG175" s="2"/>
      <c r="QUH175" s="2"/>
      <c r="QUI175" s="2"/>
      <c r="QUJ175" s="2"/>
      <c r="QUK175" s="2"/>
      <c r="QUL175" s="2"/>
      <c r="QUM175" s="2"/>
      <c r="QUN175" s="2"/>
      <c r="QUO175" s="2"/>
      <c r="QUP175" s="2"/>
      <c r="QUQ175" s="2"/>
      <c r="QUR175" s="2"/>
      <c r="QUS175" s="2"/>
      <c r="QUT175" s="2"/>
      <c r="QUU175" s="2"/>
      <c r="QUV175" s="2"/>
      <c r="QUW175" s="2"/>
      <c r="QUX175" s="2"/>
      <c r="QUY175" s="2"/>
      <c r="QUZ175" s="2"/>
      <c r="QVA175" s="2"/>
      <c r="QVB175" s="2"/>
      <c r="QVC175" s="2"/>
      <c r="QVD175" s="2"/>
      <c r="QVE175" s="2"/>
      <c r="QVF175" s="2"/>
      <c r="QVG175" s="2"/>
      <c r="QVH175" s="2"/>
      <c r="QVI175" s="2"/>
      <c r="QVJ175" s="2"/>
      <c r="QVK175" s="2"/>
      <c r="QVL175" s="2"/>
      <c r="QVM175" s="2"/>
      <c r="QVN175" s="2"/>
      <c r="QVO175" s="2"/>
      <c r="QVP175" s="2"/>
      <c r="QVQ175" s="2"/>
      <c r="QVR175" s="2"/>
      <c r="QVS175" s="2"/>
      <c r="QVT175" s="2"/>
      <c r="QVU175" s="2"/>
      <c r="QVV175" s="2"/>
      <c r="QVW175" s="2"/>
      <c r="QVX175" s="2"/>
      <c r="QVY175" s="2"/>
      <c r="QVZ175" s="2"/>
      <c r="QWA175" s="2"/>
      <c r="QWB175" s="2"/>
      <c r="QWC175" s="2"/>
      <c r="QWD175" s="2"/>
      <c r="QWE175" s="2"/>
      <c r="QWF175" s="2"/>
      <c r="QWG175" s="2"/>
      <c r="QWH175" s="2"/>
      <c r="QWI175" s="2"/>
      <c r="QWJ175" s="2"/>
      <c r="QWK175" s="2"/>
      <c r="QWL175" s="2"/>
      <c r="QWM175" s="2"/>
      <c r="QWN175" s="2"/>
      <c r="QWO175" s="2"/>
      <c r="QWP175" s="2"/>
      <c r="QWQ175" s="2"/>
      <c r="QWR175" s="2"/>
      <c r="QWS175" s="2"/>
      <c r="QWT175" s="2"/>
      <c r="QWU175" s="2"/>
      <c r="QWV175" s="2"/>
      <c r="QWW175" s="2"/>
      <c r="QWX175" s="2"/>
      <c r="QWY175" s="2"/>
      <c r="QWZ175" s="2"/>
      <c r="QXA175" s="2"/>
      <c r="QXB175" s="2"/>
      <c r="QXC175" s="2"/>
      <c r="QXD175" s="2"/>
      <c r="QXE175" s="2"/>
      <c r="QXF175" s="2"/>
      <c r="QXG175" s="2"/>
      <c r="QXH175" s="2"/>
      <c r="QXI175" s="2"/>
      <c r="QXJ175" s="2"/>
      <c r="QXK175" s="2"/>
      <c r="QXL175" s="2"/>
      <c r="QXM175" s="2"/>
      <c r="QXN175" s="2"/>
      <c r="QXO175" s="2"/>
      <c r="QXP175" s="2"/>
      <c r="QXQ175" s="2"/>
      <c r="QXR175" s="2"/>
      <c r="QXS175" s="2"/>
      <c r="QXT175" s="2"/>
      <c r="QXU175" s="2"/>
      <c r="QXV175" s="2"/>
      <c r="QXW175" s="2"/>
      <c r="QXX175" s="2"/>
      <c r="QXY175" s="2"/>
      <c r="QXZ175" s="2"/>
      <c r="QYA175" s="2"/>
      <c r="QYB175" s="2"/>
      <c r="QYC175" s="2"/>
      <c r="QYD175" s="2"/>
      <c r="QYE175" s="2"/>
      <c r="QYF175" s="2"/>
      <c r="QYG175" s="2"/>
      <c r="QYH175" s="2"/>
      <c r="QYI175" s="2"/>
      <c r="QYJ175" s="2"/>
      <c r="QYK175" s="2"/>
      <c r="QYL175" s="2"/>
      <c r="QYM175" s="2"/>
      <c r="QYN175" s="2"/>
      <c r="QYO175" s="2"/>
      <c r="QYP175" s="2"/>
      <c r="QYQ175" s="2"/>
      <c r="QYR175" s="2"/>
      <c r="QYS175" s="2"/>
      <c r="QYT175" s="2"/>
      <c r="QYU175" s="2"/>
      <c r="QYV175" s="2"/>
      <c r="QYW175" s="2"/>
      <c r="QYX175" s="2"/>
      <c r="QYY175" s="2"/>
      <c r="QYZ175" s="2"/>
      <c r="QZA175" s="2"/>
      <c r="QZB175" s="2"/>
      <c r="QZC175" s="2"/>
      <c r="QZD175" s="2"/>
      <c r="QZE175" s="2"/>
      <c r="QZF175" s="2"/>
      <c r="QZG175" s="2"/>
      <c r="QZH175" s="2"/>
      <c r="QZI175" s="2"/>
      <c r="QZJ175" s="2"/>
      <c r="QZK175" s="2"/>
      <c r="QZL175" s="2"/>
      <c r="QZM175" s="2"/>
      <c r="QZN175" s="2"/>
      <c r="QZO175" s="2"/>
      <c r="QZP175" s="2"/>
      <c r="QZQ175" s="2"/>
      <c r="QZR175" s="2"/>
      <c r="QZS175" s="2"/>
      <c r="QZT175" s="2"/>
      <c r="QZU175" s="2"/>
      <c r="QZV175" s="2"/>
      <c r="QZW175" s="2"/>
      <c r="QZX175" s="2"/>
      <c r="QZY175" s="2"/>
      <c r="QZZ175" s="2"/>
      <c r="RAA175" s="2"/>
      <c r="RAB175" s="2"/>
      <c r="RAC175" s="2"/>
      <c r="RAD175" s="2"/>
      <c r="RAE175" s="2"/>
      <c r="RAF175" s="2"/>
      <c r="RAG175" s="2"/>
      <c r="RAH175" s="2"/>
      <c r="RAI175" s="2"/>
      <c r="RAJ175" s="2"/>
      <c r="RAK175" s="2"/>
      <c r="RAL175" s="2"/>
      <c r="RAM175" s="2"/>
      <c r="RAN175" s="2"/>
      <c r="RAO175" s="2"/>
      <c r="RAP175" s="2"/>
      <c r="RAQ175" s="2"/>
      <c r="RAR175" s="2"/>
      <c r="RAS175" s="2"/>
      <c r="RAT175" s="2"/>
      <c r="RAU175" s="2"/>
      <c r="RAV175" s="2"/>
      <c r="RAW175" s="2"/>
      <c r="RAX175" s="2"/>
      <c r="RAY175" s="2"/>
      <c r="RAZ175" s="2"/>
      <c r="RBA175" s="2"/>
      <c r="RBB175" s="2"/>
      <c r="RBC175" s="2"/>
      <c r="RBD175" s="2"/>
      <c r="RBE175" s="2"/>
      <c r="RBF175" s="2"/>
      <c r="RBG175" s="2"/>
      <c r="RBH175" s="2"/>
      <c r="RBI175" s="2"/>
      <c r="RBJ175" s="2"/>
      <c r="RBK175" s="2"/>
      <c r="RBL175" s="2"/>
      <c r="RBM175" s="2"/>
      <c r="RBN175" s="2"/>
      <c r="RBO175" s="2"/>
      <c r="RBP175" s="2"/>
      <c r="RBQ175" s="2"/>
      <c r="RBR175" s="2"/>
      <c r="RBS175" s="2"/>
      <c r="RBT175" s="2"/>
      <c r="RBU175" s="2"/>
      <c r="RBV175" s="2"/>
      <c r="RBW175" s="2"/>
      <c r="RBX175" s="2"/>
      <c r="RBY175" s="2"/>
      <c r="RBZ175" s="2"/>
      <c r="RCA175" s="2"/>
      <c r="RCB175" s="2"/>
      <c r="RCC175" s="2"/>
      <c r="RCD175" s="2"/>
      <c r="RCE175" s="2"/>
      <c r="RCF175" s="2"/>
      <c r="RCG175" s="2"/>
      <c r="RCH175" s="2"/>
      <c r="RCI175" s="2"/>
      <c r="RCJ175" s="2"/>
      <c r="RCK175" s="2"/>
      <c r="RCL175" s="2"/>
      <c r="RCM175" s="2"/>
      <c r="RCN175" s="2"/>
      <c r="RCO175" s="2"/>
      <c r="RCP175" s="2"/>
      <c r="RCQ175" s="2"/>
      <c r="RCR175" s="2"/>
      <c r="RCS175" s="2"/>
      <c r="RCT175" s="2"/>
      <c r="RCU175" s="2"/>
      <c r="RCV175" s="2"/>
      <c r="RCW175" s="2"/>
      <c r="RCX175" s="2"/>
      <c r="RCY175" s="2"/>
      <c r="RCZ175" s="2"/>
      <c r="RDA175" s="2"/>
      <c r="RDB175" s="2"/>
      <c r="RDC175" s="2"/>
      <c r="RDD175" s="2"/>
      <c r="RDE175" s="2"/>
      <c r="RDF175" s="2"/>
      <c r="RDG175" s="2"/>
      <c r="RDH175" s="2"/>
      <c r="RDI175" s="2"/>
      <c r="RDJ175" s="2"/>
      <c r="RDK175" s="2"/>
      <c r="RDL175" s="2"/>
      <c r="RDM175" s="2"/>
      <c r="RDN175" s="2"/>
      <c r="RDO175" s="2"/>
      <c r="RDP175" s="2"/>
      <c r="RDQ175" s="2"/>
      <c r="RDR175" s="2"/>
      <c r="RDS175" s="2"/>
      <c r="RDT175" s="2"/>
      <c r="RDU175" s="2"/>
      <c r="RDV175" s="2"/>
      <c r="RDW175" s="2"/>
      <c r="RDX175" s="2"/>
      <c r="RDY175" s="2"/>
      <c r="RDZ175" s="2"/>
      <c r="REA175" s="2"/>
      <c r="REB175" s="2"/>
      <c r="REC175" s="2"/>
      <c r="RED175" s="2"/>
      <c r="REE175" s="2"/>
      <c r="REF175" s="2"/>
      <c r="REG175" s="2"/>
      <c r="REH175" s="2"/>
      <c r="REI175" s="2"/>
      <c r="REJ175" s="2"/>
      <c r="REK175" s="2"/>
      <c r="REL175" s="2"/>
      <c r="REM175" s="2"/>
      <c r="REN175" s="2"/>
      <c r="REO175" s="2"/>
      <c r="REP175" s="2"/>
      <c r="REQ175" s="2"/>
      <c r="RER175" s="2"/>
      <c r="RES175" s="2"/>
      <c r="RET175" s="2"/>
      <c r="REU175" s="2"/>
      <c r="REV175" s="2"/>
      <c r="REW175" s="2"/>
      <c r="REX175" s="2"/>
      <c r="REY175" s="2"/>
      <c r="REZ175" s="2"/>
      <c r="RFA175" s="2"/>
      <c r="RFB175" s="2"/>
      <c r="RFC175" s="2"/>
      <c r="RFD175" s="2"/>
      <c r="RFE175" s="2"/>
      <c r="RFF175" s="2"/>
      <c r="RFG175" s="2"/>
      <c r="RFH175" s="2"/>
      <c r="RFI175" s="2"/>
      <c r="RFJ175" s="2"/>
      <c r="RFK175" s="2"/>
      <c r="RFL175" s="2"/>
      <c r="RFM175" s="2"/>
      <c r="RFN175" s="2"/>
      <c r="RFO175" s="2"/>
      <c r="RFP175" s="2"/>
      <c r="RFQ175" s="2"/>
      <c r="RFR175" s="2"/>
      <c r="RFS175" s="2"/>
      <c r="RFT175" s="2"/>
      <c r="RFU175" s="2"/>
      <c r="RFV175" s="2"/>
      <c r="RFW175" s="2"/>
      <c r="RFX175" s="2"/>
      <c r="RFY175" s="2"/>
      <c r="RFZ175" s="2"/>
      <c r="RGA175" s="2"/>
      <c r="RGB175" s="2"/>
      <c r="RGC175" s="2"/>
      <c r="RGD175" s="2"/>
      <c r="RGE175" s="2"/>
      <c r="RGF175" s="2"/>
      <c r="RGG175" s="2"/>
      <c r="RGH175" s="2"/>
      <c r="RGI175" s="2"/>
      <c r="RGJ175" s="2"/>
      <c r="RGK175" s="2"/>
      <c r="RGL175" s="2"/>
      <c r="RGM175" s="2"/>
      <c r="RGN175" s="2"/>
      <c r="RGO175" s="2"/>
      <c r="RGP175" s="2"/>
      <c r="RGQ175" s="2"/>
      <c r="RGR175" s="2"/>
      <c r="RGS175" s="2"/>
      <c r="RGT175" s="2"/>
      <c r="RGU175" s="2"/>
      <c r="RGV175" s="2"/>
      <c r="RGW175" s="2"/>
      <c r="RGX175" s="2"/>
      <c r="RGY175" s="2"/>
      <c r="RGZ175" s="2"/>
      <c r="RHA175" s="2"/>
      <c r="RHB175" s="2"/>
      <c r="RHC175" s="2"/>
      <c r="RHD175" s="2"/>
      <c r="RHE175" s="2"/>
      <c r="RHF175" s="2"/>
      <c r="RHG175" s="2"/>
      <c r="RHH175" s="2"/>
      <c r="RHI175" s="2"/>
      <c r="RHJ175" s="2"/>
      <c r="RHK175" s="2"/>
      <c r="RHL175" s="2"/>
      <c r="RHM175" s="2"/>
      <c r="RHN175" s="2"/>
      <c r="RHO175" s="2"/>
      <c r="RHP175" s="2"/>
      <c r="RHQ175" s="2"/>
      <c r="RHR175" s="2"/>
      <c r="RHS175" s="2"/>
      <c r="RHT175" s="2"/>
      <c r="RHU175" s="2"/>
      <c r="RHV175" s="2"/>
      <c r="RHW175" s="2"/>
      <c r="RHX175" s="2"/>
      <c r="RHY175" s="2"/>
      <c r="RHZ175" s="2"/>
      <c r="RIA175" s="2"/>
      <c r="RIB175" s="2"/>
      <c r="RIC175" s="2"/>
      <c r="RID175" s="2"/>
      <c r="RIE175" s="2"/>
      <c r="RIF175" s="2"/>
      <c r="RIG175" s="2"/>
      <c r="RIH175" s="2"/>
      <c r="RII175" s="2"/>
      <c r="RIJ175" s="2"/>
      <c r="RIK175" s="2"/>
      <c r="RIL175" s="2"/>
      <c r="RIM175" s="2"/>
      <c r="RIN175" s="2"/>
      <c r="RIO175" s="2"/>
      <c r="RIP175" s="2"/>
      <c r="RIQ175" s="2"/>
      <c r="RIR175" s="2"/>
      <c r="RIS175" s="2"/>
      <c r="RIT175" s="2"/>
      <c r="RIU175" s="2"/>
      <c r="RIV175" s="2"/>
      <c r="RIW175" s="2"/>
      <c r="RIX175" s="2"/>
      <c r="RIY175" s="2"/>
      <c r="RIZ175" s="2"/>
      <c r="RJA175" s="2"/>
      <c r="RJB175" s="2"/>
      <c r="RJC175" s="2"/>
      <c r="RJD175" s="2"/>
      <c r="RJE175" s="2"/>
      <c r="RJF175" s="2"/>
      <c r="RJG175" s="2"/>
      <c r="RJH175" s="2"/>
      <c r="RJI175" s="2"/>
      <c r="RJJ175" s="2"/>
      <c r="RJK175" s="2"/>
      <c r="RJL175" s="2"/>
      <c r="RJM175" s="2"/>
      <c r="RJN175" s="2"/>
      <c r="RJO175" s="2"/>
      <c r="RJP175" s="2"/>
      <c r="RJQ175" s="2"/>
      <c r="RJR175" s="2"/>
      <c r="RJS175" s="2"/>
      <c r="RJT175" s="2"/>
      <c r="RJU175" s="2"/>
      <c r="RJV175" s="2"/>
      <c r="RJW175" s="2"/>
      <c r="RJX175" s="2"/>
      <c r="RJY175" s="2"/>
      <c r="RJZ175" s="2"/>
      <c r="RKA175" s="2"/>
      <c r="RKB175" s="2"/>
      <c r="RKC175" s="2"/>
      <c r="RKD175" s="2"/>
      <c r="RKE175" s="2"/>
      <c r="RKF175" s="2"/>
      <c r="RKG175" s="2"/>
      <c r="RKH175" s="2"/>
      <c r="RKI175" s="2"/>
      <c r="RKJ175" s="2"/>
      <c r="RKK175" s="2"/>
      <c r="RKL175" s="2"/>
      <c r="RKM175" s="2"/>
      <c r="RKN175" s="2"/>
      <c r="RKO175" s="2"/>
      <c r="RKP175" s="2"/>
      <c r="RKQ175" s="2"/>
      <c r="RKR175" s="2"/>
      <c r="RKS175" s="2"/>
      <c r="RKT175" s="2"/>
      <c r="RKU175" s="2"/>
      <c r="RKV175" s="2"/>
      <c r="RKW175" s="2"/>
      <c r="RKX175" s="2"/>
      <c r="RKY175" s="2"/>
      <c r="RKZ175" s="2"/>
      <c r="RLA175" s="2"/>
      <c r="RLB175" s="2"/>
      <c r="RLC175" s="2"/>
      <c r="RLD175" s="2"/>
      <c r="RLE175" s="2"/>
      <c r="RLF175" s="2"/>
      <c r="RLG175" s="2"/>
      <c r="RLH175" s="2"/>
      <c r="RLI175" s="2"/>
      <c r="RLJ175" s="2"/>
      <c r="RLK175" s="2"/>
      <c r="RLL175" s="2"/>
      <c r="RLM175" s="2"/>
      <c r="RLN175" s="2"/>
      <c r="RLO175" s="2"/>
      <c r="RLP175" s="2"/>
      <c r="RLQ175" s="2"/>
      <c r="RLR175" s="2"/>
      <c r="RLS175" s="2"/>
      <c r="RLT175" s="2"/>
      <c r="RLU175" s="2"/>
      <c r="RLV175" s="2"/>
      <c r="RLW175" s="2"/>
      <c r="RLX175" s="2"/>
      <c r="RLY175" s="2"/>
      <c r="RLZ175" s="2"/>
      <c r="RMA175" s="2"/>
      <c r="RMB175" s="2"/>
      <c r="RMC175" s="2"/>
      <c r="RMD175" s="2"/>
      <c r="RME175" s="2"/>
      <c r="RMF175" s="2"/>
      <c r="RMG175" s="2"/>
      <c r="RMH175" s="2"/>
      <c r="RMI175" s="2"/>
      <c r="RMJ175" s="2"/>
      <c r="RMK175" s="2"/>
      <c r="RML175" s="2"/>
      <c r="RMM175" s="2"/>
      <c r="RMN175" s="2"/>
      <c r="RMO175" s="2"/>
      <c r="RMP175" s="2"/>
      <c r="RMQ175" s="2"/>
      <c r="RMR175" s="2"/>
      <c r="RMS175" s="2"/>
      <c r="RMT175" s="2"/>
      <c r="RMU175" s="2"/>
      <c r="RMV175" s="2"/>
      <c r="RMW175" s="2"/>
      <c r="RMX175" s="2"/>
      <c r="RMY175" s="2"/>
      <c r="RMZ175" s="2"/>
      <c r="RNA175" s="2"/>
      <c r="RNB175" s="2"/>
      <c r="RNC175" s="2"/>
      <c r="RND175" s="2"/>
      <c r="RNE175" s="2"/>
      <c r="RNF175" s="2"/>
      <c r="RNG175" s="2"/>
      <c r="RNH175" s="2"/>
      <c r="RNI175" s="2"/>
      <c r="RNJ175" s="2"/>
      <c r="RNK175" s="2"/>
      <c r="RNL175" s="2"/>
      <c r="RNM175" s="2"/>
      <c r="RNN175" s="2"/>
      <c r="RNO175" s="2"/>
      <c r="RNP175" s="2"/>
      <c r="RNQ175" s="2"/>
      <c r="RNR175" s="2"/>
      <c r="RNS175" s="2"/>
      <c r="RNT175" s="2"/>
      <c r="RNU175" s="2"/>
      <c r="RNV175" s="2"/>
      <c r="RNW175" s="2"/>
      <c r="RNX175" s="2"/>
      <c r="RNY175" s="2"/>
      <c r="RNZ175" s="2"/>
      <c r="ROA175" s="2"/>
      <c r="ROB175" s="2"/>
      <c r="ROC175" s="2"/>
      <c r="ROD175" s="2"/>
      <c r="ROE175" s="2"/>
      <c r="ROF175" s="2"/>
      <c r="ROG175" s="2"/>
      <c r="ROH175" s="2"/>
      <c r="ROI175" s="2"/>
      <c r="ROJ175" s="2"/>
      <c r="ROK175" s="2"/>
      <c r="ROL175" s="2"/>
      <c r="ROM175" s="2"/>
      <c r="RON175" s="2"/>
      <c r="ROO175" s="2"/>
      <c r="ROP175" s="2"/>
      <c r="ROQ175" s="2"/>
      <c r="ROR175" s="2"/>
      <c r="ROS175" s="2"/>
      <c r="ROT175" s="2"/>
      <c r="ROU175" s="2"/>
      <c r="ROV175" s="2"/>
      <c r="ROW175" s="2"/>
      <c r="ROX175" s="2"/>
      <c r="ROY175" s="2"/>
      <c r="ROZ175" s="2"/>
      <c r="RPA175" s="2"/>
      <c r="RPB175" s="2"/>
      <c r="RPC175" s="2"/>
      <c r="RPD175" s="2"/>
      <c r="RPE175" s="2"/>
      <c r="RPF175" s="2"/>
      <c r="RPG175" s="2"/>
      <c r="RPH175" s="2"/>
      <c r="RPI175" s="2"/>
      <c r="RPJ175" s="2"/>
      <c r="RPK175" s="2"/>
      <c r="RPL175" s="2"/>
      <c r="RPM175" s="2"/>
      <c r="RPN175" s="2"/>
      <c r="RPO175" s="2"/>
      <c r="RPP175" s="2"/>
      <c r="RPQ175" s="2"/>
      <c r="RPR175" s="2"/>
      <c r="RPS175" s="2"/>
      <c r="RPT175" s="2"/>
      <c r="RPU175" s="2"/>
      <c r="RPV175" s="2"/>
      <c r="RPW175" s="2"/>
      <c r="RPX175" s="2"/>
      <c r="RPY175" s="2"/>
      <c r="RPZ175" s="2"/>
      <c r="RQA175" s="2"/>
      <c r="RQB175" s="2"/>
      <c r="RQC175" s="2"/>
      <c r="RQD175" s="2"/>
      <c r="RQE175" s="2"/>
      <c r="RQF175" s="2"/>
      <c r="RQG175" s="2"/>
      <c r="RQH175" s="2"/>
      <c r="RQI175" s="2"/>
      <c r="RQJ175" s="2"/>
      <c r="RQK175" s="2"/>
      <c r="RQL175" s="2"/>
      <c r="RQM175" s="2"/>
      <c r="RQN175" s="2"/>
      <c r="RQO175" s="2"/>
      <c r="RQP175" s="2"/>
      <c r="RQQ175" s="2"/>
      <c r="RQR175" s="2"/>
      <c r="RQS175" s="2"/>
      <c r="RQT175" s="2"/>
      <c r="RQU175" s="2"/>
      <c r="RQV175" s="2"/>
      <c r="RQW175" s="2"/>
      <c r="RQX175" s="2"/>
      <c r="RQY175" s="2"/>
      <c r="RQZ175" s="2"/>
      <c r="RRA175" s="2"/>
      <c r="RRB175" s="2"/>
      <c r="RRC175" s="2"/>
      <c r="RRD175" s="2"/>
      <c r="RRE175" s="2"/>
      <c r="RRF175" s="2"/>
      <c r="RRG175" s="2"/>
      <c r="RRH175" s="2"/>
      <c r="RRI175" s="2"/>
      <c r="RRJ175" s="2"/>
      <c r="RRK175" s="2"/>
      <c r="RRL175" s="2"/>
      <c r="RRM175" s="2"/>
      <c r="RRN175" s="2"/>
      <c r="RRO175" s="2"/>
      <c r="RRP175" s="2"/>
      <c r="RRQ175" s="2"/>
      <c r="RRR175" s="2"/>
      <c r="RRS175" s="2"/>
      <c r="RRT175" s="2"/>
      <c r="RRU175" s="2"/>
      <c r="RRV175" s="2"/>
      <c r="RRW175" s="2"/>
      <c r="RRX175" s="2"/>
      <c r="RRY175" s="2"/>
      <c r="RRZ175" s="2"/>
      <c r="RSA175" s="2"/>
      <c r="RSB175" s="2"/>
      <c r="RSC175" s="2"/>
      <c r="RSD175" s="2"/>
      <c r="RSE175" s="2"/>
      <c r="RSF175" s="2"/>
      <c r="RSG175" s="2"/>
      <c r="RSH175" s="2"/>
      <c r="RSI175" s="2"/>
      <c r="RSJ175" s="2"/>
      <c r="RSK175" s="2"/>
      <c r="RSL175" s="2"/>
      <c r="RSM175" s="2"/>
      <c r="RSN175" s="2"/>
      <c r="RSO175" s="2"/>
      <c r="RSP175" s="2"/>
      <c r="RSQ175" s="2"/>
      <c r="RSR175" s="2"/>
      <c r="RSS175" s="2"/>
      <c r="RST175" s="2"/>
      <c r="RSU175" s="2"/>
      <c r="RSV175" s="2"/>
      <c r="RSW175" s="2"/>
      <c r="RSX175" s="2"/>
      <c r="RSY175" s="2"/>
      <c r="RSZ175" s="2"/>
      <c r="RTA175" s="2"/>
      <c r="RTB175" s="2"/>
      <c r="RTC175" s="2"/>
      <c r="RTD175" s="2"/>
      <c r="RTE175" s="2"/>
      <c r="RTF175" s="2"/>
      <c r="RTG175" s="2"/>
      <c r="RTH175" s="2"/>
      <c r="RTI175" s="2"/>
      <c r="RTJ175" s="2"/>
      <c r="RTK175" s="2"/>
      <c r="RTL175" s="2"/>
      <c r="RTM175" s="2"/>
      <c r="RTN175" s="2"/>
      <c r="RTO175" s="2"/>
      <c r="RTP175" s="2"/>
      <c r="RTQ175" s="2"/>
      <c r="RTR175" s="2"/>
      <c r="RTS175" s="2"/>
      <c r="RTT175" s="2"/>
      <c r="RTU175" s="2"/>
      <c r="RTV175" s="2"/>
      <c r="RTW175" s="2"/>
      <c r="RTX175" s="2"/>
      <c r="RTY175" s="2"/>
      <c r="RTZ175" s="2"/>
      <c r="RUA175" s="2"/>
      <c r="RUB175" s="2"/>
      <c r="RUC175" s="2"/>
      <c r="RUD175" s="2"/>
      <c r="RUE175" s="2"/>
      <c r="RUF175" s="2"/>
      <c r="RUG175" s="2"/>
      <c r="RUH175" s="2"/>
      <c r="RUI175" s="2"/>
      <c r="RUJ175" s="2"/>
      <c r="RUK175" s="2"/>
      <c r="RUL175" s="2"/>
      <c r="RUM175" s="2"/>
      <c r="RUN175" s="2"/>
      <c r="RUO175" s="2"/>
      <c r="RUP175" s="2"/>
      <c r="RUQ175" s="2"/>
      <c r="RUR175" s="2"/>
      <c r="RUS175" s="2"/>
      <c r="RUT175" s="2"/>
      <c r="RUU175" s="2"/>
      <c r="RUV175" s="2"/>
      <c r="RUW175" s="2"/>
      <c r="RUX175" s="2"/>
      <c r="RUY175" s="2"/>
      <c r="RUZ175" s="2"/>
      <c r="RVA175" s="2"/>
      <c r="RVB175" s="2"/>
      <c r="RVC175" s="2"/>
      <c r="RVD175" s="2"/>
      <c r="RVE175" s="2"/>
      <c r="RVF175" s="2"/>
      <c r="RVG175" s="2"/>
      <c r="RVH175" s="2"/>
      <c r="RVI175" s="2"/>
      <c r="RVJ175" s="2"/>
      <c r="RVK175" s="2"/>
      <c r="RVL175" s="2"/>
      <c r="RVM175" s="2"/>
      <c r="RVN175" s="2"/>
      <c r="RVO175" s="2"/>
      <c r="RVP175" s="2"/>
      <c r="RVQ175" s="2"/>
      <c r="RVR175" s="2"/>
      <c r="RVS175" s="2"/>
      <c r="RVT175" s="2"/>
      <c r="RVU175" s="2"/>
      <c r="RVV175" s="2"/>
      <c r="RVW175" s="2"/>
      <c r="RVX175" s="2"/>
      <c r="RVY175" s="2"/>
      <c r="RVZ175" s="2"/>
      <c r="RWA175" s="2"/>
      <c r="RWB175" s="2"/>
      <c r="RWC175" s="2"/>
      <c r="RWD175" s="2"/>
      <c r="RWE175" s="2"/>
      <c r="RWF175" s="2"/>
      <c r="RWG175" s="2"/>
      <c r="RWH175" s="2"/>
      <c r="RWI175" s="2"/>
      <c r="RWJ175" s="2"/>
      <c r="RWK175" s="2"/>
      <c r="RWL175" s="2"/>
      <c r="RWM175" s="2"/>
      <c r="RWN175" s="2"/>
      <c r="RWO175" s="2"/>
      <c r="RWP175" s="2"/>
      <c r="RWQ175" s="2"/>
      <c r="RWR175" s="2"/>
      <c r="RWS175" s="2"/>
      <c r="RWT175" s="2"/>
      <c r="RWU175" s="2"/>
      <c r="RWV175" s="2"/>
      <c r="RWW175" s="2"/>
      <c r="RWX175" s="2"/>
      <c r="RWY175" s="2"/>
      <c r="RWZ175" s="2"/>
      <c r="RXA175" s="2"/>
      <c r="RXB175" s="2"/>
      <c r="RXC175" s="2"/>
      <c r="RXD175" s="2"/>
      <c r="RXE175" s="2"/>
      <c r="RXF175" s="2"/>
      <c r="RXG175" s="2"/>
      <c r="RXH175" s="2"/>
      <c r="RXI175" s="2"/>
      <c r="RXJ175" s="2"/>
      <c r="RXK175" s="2"/>
      <c r="RXL175" s="2"/>
      <c r="RXM175" s="2"/>
      <c r="RXN175" s="2"/>
      <c r="RXO175" s="2"/>
      <c r="RXP175" s="2"/>
      <c r="RXQ175" s="2"/>
      <c r="RXR175" s="2"/>
      <c r="RXS175" s="2"/>
      <c r="RXT175" s="2"/>
      <c r="RXU175" s="2"/>
      <c r="RXV175" s="2"/>
      <c r="RXW175" s="2"/>
      <c r="RXX175" s="2"/>
      <c r="RXY175" s="2"/>
      <c r="RXZ175" s="2"/>
      <c r="RYA175" s="2"/>
      <c r="RYB175" s="2"/>
      <c r="RYC175" s="2"/>
      <c r="RYD175" s="2"/>
      <c r="RYE175" s="2"/>
      <c r="RYF175" s="2"/>
      <c r="RYG175" s="2"/>
      <c r="RYH175" s="2"/>
      <c r="RYI175" s="2"/>
      <c r="RYJ175" s="2"/>
      <c r="RYK175" s="2"/>
      <c r="RYL175" s="2"/>
      <c r="RYM175" s="2"/>
      <c r="RYN175" s="2"/>
      <c r="RYO175" s="2"/>
      <c r="RYP175" s="2"/>
      <c r="RYQ175" s="2"/>
      <c r="RYR175" s="2"/>
      <c r="RYS175" s="2"/>
      <c r="RYT175" s="2"/>
      <c r="RYU175" s="2"/>
      <c r="RYV175" s="2"/>
      <c r="RYW175" s="2"/>
      <c r="RYX175" s="2"/>
      <c r="RYY175" s="2"/>
      <c r="RYZ175" s="2"/>
      <c r="RZA175" s="2"/>
      <c r="RZB175" s="2"/>
      <c r="RZC175" s="2"/>
      <c r="RZD175" s="2"/>
      <c r="RZE175" s="2"/>
      <c r="RZF175" s="2"/>
      <c r="RZG175" s="2"/>
      <c r="RZH175" s="2"/>
      <c r="RZI175" s="2"/>
      <c r="RZJ175" s="2"/>
      <c r="RZK175" s="2"/>
      <c r="RZL175" s="2"/>
      <c r="RZM175" s="2"/>
      <c r="RZN175" s="2"/>
      <c r="RZO175" s="2"/>
      <c r="RZP175" s="2"/>
      <c r="RZQ175" s="2"/>
      <c r="RZR175" s="2"/>
      <c r="RZS175" s="2"/>
      <c r="RZT175" s="2"/>
      <c r="RZU175" s="2"/>
      <c r="RZV175" s="2"/>
      <c r="RZW175" s="2"/>
      <c r="RZX175" s="2"/>
      <c r="RZY175" s="2"/>
      <c r="RZZ175" s="2"/>
      <c r="SAA175" s="2"/>
      <c r="SAB175" s="2"/>
      <c r="SAC175" s="2"/>
      <c r="SAD175" s="2"/>
      <c r="SAE175" s="2"/>
      <c r="SAF175" s="2"/>
      <c r="SAG175" s="2"/>
      <c r="SAH175" s="2"/>
      <c r="SAI175" s="2"/>
      <c r="SAJ175" s="2"/>
      <c r="SAK175" s="2"/>
      <c r="SAL175" s="2"/>
      <c r="SAM175" s="2"/>
      <c r="SAN175" s="2"/>
      <c r="SAO175" s="2"/>
      <c r="SAP175" s="2"/>
      <c r="SAQ175" s="2"/>
      <c r="SAR175" s="2"/>
      <c r="SAS175" s="2"/>
      <c r="SAT175" s="2"/>
      <c r="SAU175" s="2"/>
      <c r="SAV175" s="2"/>
      <c r="SAW175" s="2"/>
      <c r="SAX175" s="2"/>
      <c r="SAY175" s="2"/>
      <c r="SAZ175" s="2"/>
      <c r="SBA175" s="2"/>
      <c r="SBB175" s="2"/>
      <c r="SBC175" s="2"/>
      <c r="SBD175" s="2"/>
      <c r="SBE175" s="2"/>
      <c r="SBF175" s="2"/>
      <c r="SBG175" s="2"/>
      <c r="SBH175" s="2"/>
      <c r="SBI175" s="2"/>
      <c r="SBJ175" s="2"/>
      <c r="SBK175" s="2"/>
      <c r="SBL175" s="2"/>
      <c r="SBM175" s="2"/>
      <c r="SBN175" s="2"/>
      <c r="SBO175" s="2"/>
      <c r="SBP175" s="2"/>
      <c r="SBQ175" s="2"/>
      <c r="SBR175" s="2"/>
      <c r="SBS175" s="2"/>
      <c r="SBT175" s="2"/>
      <c r="SBU175" s="2"/>
      <c r="SBV175" s="2"/>
      <c r="SBW175" s="2"/>
      <c r="SBX175" s="2"/>
      <c r="SBY175" s="2"/>
      <c r="SBZ175" s="2"/>
      <c r="SCA175" s="2"/>
      <c r="SCB175" s="2"/>
      <c r="SCC175" s="2"/>
      <c r="SCD175" s="2"/>
      <c r="SCE175" s="2"/>
      <c r="SCF175" s="2"/>
      <c r="SCG175" s="2"/>
      <c r="SCH175" s="2"/>
      <c r="SCI175" s="2"/>
      <c r="SCJ175" s="2"/>
      <c r="SCK175" s="2"/>
      <c r="SCL175" s="2"/>
      <c r="SCM175" s="2"/>
      <c r="SCN175" s="2"/>
      <c r="SCO175" s="2"/>
      <c r="SCP175" s="2"/>
      <c r="SCQ175" s="2"/>
      <c r="SCR175" s="2"/>
      <c r="SCS175" s="2"/>
      <c r="SCT175" s="2"/>
      <c r="SCU175" s="2"/>
      <c r="SCV175" s="2"/>
      <c r="SCW175" s="2"/>
      <c r="SCX175" s="2"/>
      <c r="SCY175" s="2"/>
      <c r="SCZ175" s="2"/>
      <c r="SDA175" s="2"/>
      <c r="SDB175" s="2"/>
      <c r="SDC175" s="2"/>
      <c r="SDD175" s="2"/>
      <c r="SDE175" s="2"/>
      <c r="SDF175" s="2"/>
      <c r="SDG175" s="2"/>
      <c r="SDH175" s="2"/>
      <c r="SDI175" s="2"/>
      <c r="SDJ175" s="2"/>
      <c r="SDK175" s="2"/>
      <c r="SDL175" s="2"/>
      <c r="SDM175" s="2"/>
      <c r="SDN175" s="2"/>
      <c r="SDO175" s="2"/>
      <c r="SDP175" s="2"/>
      <c r="SDQ175" s="2"/>
      <c r="SDR175" s="2"/>
      <c r="SDS175" s="2"/>
      <c r="SDT175" s="2"/>
      <c r="SDU175" s="2"/>
      <c r="SDV175" s="2"/>
      <c r="SDW175" s="2"/>
      <c r="SDX175" s="2"/>
      <c r="SDY175" s="2"/>
      <c r="SDZ175" s="2"/>
      <c r="SEA175" s="2"/>
      <c r="SEB175" s="2"/>
      <c r="SEC175" s="2"/>
      <c r="SED175" s="2"/>
      <c r="SEE175" s="2"/>
      <c r="SEF175" s="2"/>
      <c r="SEG175" s="2"/>
      <c r="SEH175" s="2"/>
      <c r="SEI175" s="2"/>
      <c r="SEJ175" s="2"/>
      <c r="SEK175" s="2"/>
      <c r="SEL175" s="2"/>
      <c r="SEM175" s="2"/>
      <c r="SEN175" s="2"/>
      <c r="SEO175" s="2"/>
      <c r="SEP175" s="2"/>
      <c r="SEQ175" s="2"/>
      <c r="SER175" s="2"/>
      <c r="SES175" s="2"/>
      <c r="SET175" s="2"/>
      <c r="SEU175" s="2"/>
      <c r="SEV175" s="2"/>
      <c r="SEW175" s="2"/>
      <c r="SEX175" s="2"/>
      <c r="SEY175" s="2"/>
      <c r="SEZ175" s="2"/>
      <c r="SFA175" s="2"/>
      <c r="SFB175" s="2"/>
      <c r="SFC175" s="2"/>
      <c r="SFD175" s="2"/>
      <c r="SFE175" s="2"/>
      <c r="SFF175" s="2"/>
      <c r="SFG175" s="2"/>
      <c r="SFH175" s="2"/>
      <c r="SFI175" s="2"/>
      <c r="SFJ175" s="2"/>
      <c r="SFK175" s="2"/>
      <c r="SFL175" s="2"/>
      <c r="SFM175" s="2"/>
      <c r="SFN175" s="2"/>
      <c r="SFO175" s="2"/>
      <c r="SFP175" s="2"/>
      <c r="SFQ175" s="2"/>
      <c r="SFR175" s="2"/>
      <c r="SFS175" s="2"/>
      <c r="SFT175" s="2"/>
      <c r="SFU175" s="2"/>
      <c r="SFV175" s="2"/>
      <c r="SFW175" s="2"/>
      <c r="SFX175" s="2"/>
      <c r="SFY175" s="2"/>
      <c r="SFZ175" s="2"/>
      <c r="SGA175" s="2"/>
      <c r="SGB175" s="2"/>
      <c r="SGC175" s="2"/>
      <c r="SGD175" s="2"/>
      <c r="SGE175" s="2"/>
      <c r="SGF175" s="2"/>
      <c r="SGG175" s="2"/>
      <c r="SGH175" s="2"/>
      <c r="SGI175" s="2"/>
      <c r="SGJ175" s="2"/>
      <c r="SGK175" s="2"/>
      <c r="SGL175" s="2"/>
      <c r="SGM175" s="2"/>
      <c r="SGN175" s="2"/>
      <c r="SGO175" s="2"/>
      <c r="SGP175" s="2"/>
      <c r="SGQ175" s="2"/>
      <c r="SGR175" s="2"/>
      <c r="SGS175" s="2"/>
      <c r="SGT175" s="2"/>
      <c r="SGU175" s="2"/>
      <c r="SGV175" s="2"/>
      <c r="SGW175" s="2"/>
      <c r="SGX175" s="2"/>
      <c r="SGY175" s="2"/>
      <c r="SGZ175" s="2"/>
      <c r="SHA175" s="2"/>
      <c r="SHB175" s="2"/>
      <c r="SHC175" s="2"/>
      <c r="SHD175" s="2"/>
      <c r="SHE175" s="2"/>
      <c r="SHF175" s="2"/>
      <c r="SHG175" s="2"/>
      <c r="SHH175" s="2"/>
      <c r="SHI175" s="2"/>
      <c r="SHJ175" s="2"/>
      <c r="SHK175" s="2"/>
      <c r="SHL175" s="2"/>
      <c r="SHM175" s="2"/>
      <c r="SHN175" s="2"/>
      <c r="SHO175" s="2"/>
      <c r="SHP175" s="2"/>
      <c r="SHQ175" s="2"/>
      <c r="SHR175" s="2"/>
      <c r="SHS175" s="2"/>
      <c r="SHT175" s="2"/>
      <c r="SHU175" s="2"/>
      <c r="SHV175" s="2"/>
      <c r="SHW175" s="2"/>
      <c r="SHX175" s="2"/>
      <c r="SHY175" s="2"/>
      <c r="SHZ175" s="2"/>
      <c r="SIA175" s="2"/>
      <c r="SIB175" s="2"/>
      <c r="SIC175" s="2"/>
      <c r="SID175" s="2"/>
      <c r="SIE175" s="2"/>
      <c r="SIF175" s="2"/>
      <c r="SIG175" s="2"/>
      <c r="SIH175" s="2"/>
      <c r="SII175" s="2"/>
      <c r="SIJ175" s="2"/>
      <c r="SIK175" s="2"/>
      <c r="SIL175" s="2"/>
      <c r="SIM175" s="2"/>
      <c r="SIN175" s="2"/>
      <c r="SIO175" s="2"/>
      <c r="SIP175" s="2"/>
      <c r="SIQ175" s="2"/>
      <c r="SIR175" s="2"/>
      <c r="SIS175" s="2"/>
      <c r="SIT175" s="2"/>
      <c r="SIU175" s="2"/>
      <c r="SIV175" s="2"/>
      <c r="SIW175" s="2"/>
      <c r="SIX175" s="2"/>
      <c r="SIY175" s="2"/>
      <c r="SIZ175" s="2"/>
      <c r="SJA175" s="2"/>
      <c r="SJB175" s="2"/>
      <c r="SJC175" s="2"/>
      <c r="SJD175" s="2"/>
      <c r="SJE175" s="2"/>
      <c r="SJF175" s="2"/>
      <c r="SJG175" s="2"/>
      <c r="SJH175" s="2"/>
      <c r="SJI175" s="2"/>
      <c r="SJJ175" s="2"/>
      <c r="SJK175" s="2"/>
      <c r="SJL175" s="2"/>
      <c r="SJM175" s="2"/>
      <c r="SJN175" s="2"/>
      <c r="SJO175" s="2"/>
      <c r="SJP175" s="2"/>
      <c r="SJQ175" s="2"/>
      <c r="SJR175" s="2"/>
      <c r="SJS175" s="2"/>
      <c r="SJT175" s="2"/>
      <c r="SJU175" s="2"/>
      <c r="SJV175" s="2"/>
      <c r="SJW175" s="2"/>
      <c r="SJX175" s="2"/>
      <c r="SJY175" s="2"/>
      <c r="SJZ175" s="2"/>
      <c r="SKA175" s="2"/>
      <c r="SKB175" s="2"/>
      <c r="SKC175" s="2"/>
      <c r="SKD175" s="2"/>
      <c r="SKE175" s="2"/>
      <c r="SKF175" s="2"/>
      <c r="SKG175" s="2"/>
      <c r="SKH175" s="2"/>
      <c r="SKI175" s="2"/>
      <c r="SKJ175" s="2"/>
      <c r="SKK175" s="2"/>
      <c r="SKL175" s="2"/>
      <c r="SKM175" s="2"/>
      <c r="SKN175" s="2"/>
      <c r="SKO175" s="2"/>
      <c r="SKP175" s="2"/>
      <c r="SKQ175" s="2"/>
      <c r="SKR175" s="2"/>
      <c r="SKS175" s="2"/>
      <c r="SKT175" s="2"/>
      <c r="SKU175" s="2"/>
      <c r="SKV175" s="2"/>
      <c r="SKW175" s="2"/>
      <c r="SKX175" s="2"/>
      <c r="SKY175" s="2"/>
      <c r="SKZ175" s="2"/>
      <c r="SLA175" s="2"/>
      <c r="SLB175" s="2"/>
      <c r="SLC175" s="2"/>
      <c r="SLD175" s="2"/>
      <c r="SLE175" s="2"/>
      <c r="SLF175" s="2"/>
      <c r="SLG175" s="2"/>
      <c r="SLH175" s="2"/>
      <c r="SLI175" s="2"/>
      <c r="SLJ175" s="2"/>
      <c r="SLK175" s="2"/>
      <c r="SLL175" s="2"/>
      <c r="SLM175" s="2"/>
      <c r="SLN175" s="2"/>
      <c r="SLO175" s="2"/>
      <c r="SLP175" s="2"/>
      <c r="SLQ175" s="2"/>
      <c r="SLR175" s="2"/>
      <c r="SLS175" s="2"/>
      <c r="SLT175" s="2"/>
      <c r="SLU175" s="2"/>
      <c r="SLV175" s="2"/>
      <c r="SLW175" s="2"/>
      <c r="SLX175" s="2"/>
      <c r="SLY175" s="2"/>
      <c r="SLZ175" s="2"/>
      <c r="SMA175" s="2"/>
      <c r="SMB175" s="2"/>
      <c r="SMC175" s="2"/>
      <c r="SMD175" s="2"/>
      <c r="SME175" s="2"/>
      <c r="SMF175" s="2"/>
      <c r="SMG175" s="2"/>
      <c r="SMH175" s="2"/>
      <c r="SMI175" s="2"/>
      <c r="SMJ175" s="2"/>
      <c r="SMK175" s="2"/>
      <c r="SML175" s="2"/>
      <c r="SMM175" s="2"/>
      <c r="SMN175" s="2"/>
      <c r="SMO175" s="2"/>
      <c r="SMP175" s="2"/>
      <c r="SMQ175" s="2"/>
      <c r="SMR175" s="2"/>
      <c r="SMS175" s="2"/>
      <c r="SMT175" s="2"/>
      <c r="SMU175" s="2"/>
      <c r="SMV175" s="2"/>
      <c r="SMW175" s="2"/>
      <c r="SMX175" s="2"/>
      <c r="SMY175" s="2"/>
      <c r="SMZ175" s="2"/>
      <c r="SNA175" s="2"/>
      <c r="SNB175" s="2"/>
      <c r="SNC175" s="2"/>
      <c r="SND175" s="2"/>
      <c r="SNE175" s="2"/>
      <c r="SNF175" s="2"/>
      <c r="SNG175" s="2"/>
      <c r="SNH175" s="2"/>
      <c r="SNI175" s="2"/>
      <c r="SNJ175" s="2"/>
      <c r="SNK175" s="2"/>
      <c r="SNL175" s="2"/>
      <c r="SNM175" s="2"/>
      <c r="SNN175" s="2"/>
      <c r="SNO175" s="2"/>
      <c r="SNP175" s="2"/>
      <c r="SNQ175" s="2"/>
      <c r="SNR175" s="2"/>
      <c r="SNS175" s="2"/>
      <c r="SNT175" s="2"/>
      <c r="SNU175" s="2"/>
      <c r="SNV175" s="2"/>
      <c r="SNW175" s="2"/>
      <c r="SNX175" s="2"/>
      <c r="SNY175" s="2"/>
      <c r="SNZ175" s="2"/>
      <c r="SOA175" s="2"/>
      <c r="SOB175" s="2"/>
      <c r="SOC175" s="2"/>
      <c r="SOD175" s="2"/>
      <c r="SOE175" s="2"/>
      <c r="SOF175" s="2"/>
      <c r="SOG175" s="2"/>
      <c r="SOH175" s="2"/>
      <c r="SOI175" s="2"/>
      <c r="SOJ175" s="2"/>
      <c r="SOK175" s="2"/>
      <c r="SOL175" s="2"/>
      <c r="SOM175" s="2"/>
      <c r="SON175" s="2"/>
      <c r="SOO175" s="2"/>
      <c r="SOP175" s="2"/>
      <c r="SOQ175" s="2"/>
      <c r="SOR175" s="2"/>
      <c r="SOS175" s="2"/>
      <c r="SOT175" s="2"/>
      <c r="SOU175" s="2"/>
      <c r="SOV175" s="2"/>
      <c r="SOW175" s="2"/>
      <c r="SOX175" s="2"/>
      <c r="SOY175" s="2"/>
      <c r="SOZ175" s="2"/>
      <c r="SPA175" s="2"/>
      <c r="SPB175" s="2"/>
      <c r="SPC175" s="2"/>
      <c r="SPD175" s="2"/>
      <c r="SPE175" s="2"/>
      <c r="SPF175" s="2"/>
      <c r="SPG175" s="2"/>
      <c r="SPH175" s="2"/>
      <c r="SPI175" s="2"/>
      <c r="SPJ175" s="2"/>
      <c r="SPK175" s="2"/>
      <c r="SPL175" s="2"/>
      <c r="SPM175" s="2"/>
      <c r="SPN175" s="2"/>
      <c r="SPO175" s="2"/>
      <c r="SPP175" s="2"/>
      <c r="SPQ175" s="2"/>
      <c r="SPR175" s="2"/>
      <c r="SPS175" s="2"/>
      <c r="SPT175" s="2"/>
      <c r="SPU175" s="2"/>
      <c r="SPV175" s="2"/>
      <c r="SPW175" s="2"/>
      <c r="SPX175" s="2"/>
      <c r="SPY175" s="2"/>
      <c r="SPZ175" s="2"/>
      <c r="SQA175" s="2"/>
      <c r="SQB175" s="2"/>
      <c r="SQC175" s="2"/>
      <c r="SQD175" s="2"/>
      <c r="SQE175" s="2"/>
      <c r="SQF175" s="2"/>
      <c r="SQG175" s="2"/>
      <c r="SQH175" s="2"/>
      <c r="SQI175" s="2"/>
      <c r="SQJ175" s="2"/>
      <c r="SQK175" s="2"/>
      <c r="SQL175" s="2"/>
      <c r="SQM175" s="2"/>
      <c r="SQN175" s="2"/>
      <c r="SQO175" s="2"/>
      <c r="SQP175" s="2"/>
      <c r="SQQ175" s="2"/>
      <c r="SQR175" s="2"/>
      <c r="SQS175" s="2"/>
      <c r="SQT175" s="2"/>
      <c r="SQU175" s="2"/>
      <c r="SQV175" s="2"/>
      <c r="SQW175" s="2"/>
      <c r="SQX175" s="2"/>
      <c r="SQY175" s="2"/>
      <c r="SQZ175" s="2"/>
      <c r="SRA175" s="2"/>
      <c r="SRB175" s="2"/>
      <c r="SRC175" s="2"/>
      <c r="SRD175" s="2"/>
      <c r="SRE175" s="2"/>
      <c r="SRF175" s="2"/>
      <c r="SRG175" s="2"/>
      <c r="SRH175" s="2"/>
      <c r="SRI175" s="2"/>
      <c r="SRJ175" s="2"/>
      <c r="SRK175" s="2"/>
      <c r="SRL175" s="2"/>
      <c r="SRM175" s="2"/>
      <c r="SRN175" s="2"/>
      <c r="SRO175" s="2"/>
      <c r="SRP175" s="2"/>
      <c r="SRQ175" s="2"/>
      <c r="SRR175" s="2"/>
      <c r="SRS175" s="2"/>
      <c r="SRT175" s="2"/>
      <c r="SRU175" s="2"/>
      <c r="SRV175" s="2"/>
      <c r="SRW175" s="2"/>
      <c r="SRX175" s="2"/>
      <c r="SRY175" s="2"/>
      <c r="SRZ175" s="2"/>
      <c r="SSA175" s="2"/>
      <c r="SSB175" s="2"/>
      <c r="SSC175" s="2"/>
      <c r="SSD175" s="2"/>
      <c r="SSE175" s="2"/>
      <c r="SSF175" s="2"/>
      <c r="SSG175" s="2"/>
      <c r="SSH175" s="2"/>
      <c r="SSI175" s="2"/>
      <c r="SSJ175" s="2"/>
      <c r="SSK175" s="2"/>
      <c r="SSL175" s="2"/>
      <c r="SSM175" s="2"/>
      <c r="SSN175" s="2"/>
      <c r="SSO175" s="2"/>
      <c r="SSP175" s="2"/>
      <c r="SSQ175" s="2"/>
      <c r="SSR175" s="2"/>
      <c r="SSS175" s="2"/>
      <c r="SST175" s="2"/>
      <c r="SSU175" s="2"/>
      <c r="SSV175" s="2"/>
      <c r="SSW175" s="2"/>
      <c r="SSX175" s="2"/>
      <c r="SSY175" s="2"/>
      <c r="SSZ175" s="2"/>
      <c r="STA175" s="2"/>
      <c r="STB175" s="2"/>
      <c r="STC175" s="2"/>
      <c r="STD175" s="2"/>
      <c r="STE175" s="2"/>
      <c r="STF175" s="2"/>
      <c r="STG175" s="2"/>
      <c r="STH175" s="2"/>
      <c r="STI175" s="2"/>
      <c r="STJ175" s="2"/>
      <c r="STK175" s="2"/>
      <c r="STL175" s="2"/>
      <c r="STM175" s="2"/>
      <c r="STN175" s="2"/>
      <c r="STO175" s="2"/>
      <c r="STP175" s="2"/>
      <c r="STQ175" s="2"/>
      <c r="STR175" s="2"/>
      <c r="STS175" s="2"/>
      <c r="STT175" s="2"/>
      <c r="STU175" s="2"/>
      <c r="STV175" s="2"/>
      <c r="STW175" s="2"/>
      <c r="STX175" s="2"/>
      <c r="STY175" s="2"/>
      <c r="STZ175" s="2"/>
      <c r="SUA175" s="2"/>
      <c r="SUB175" s="2"/>
      <c r="SUC175" s="2"/>
      <c r="SUD175" s="2"/>
      <c r="SUE175" s="2"/>
      <c r="SUF175" s="2"/>
      <c r="SUG175" s="2"/>
      <c r="SUH175" s="2"/>
      <c r="SUI175" s="2"/>
      <c r="SUJ175" s="2"/>
      <c r="SUK175" s="2"/>
      <c r="SUL175" s="2"/>
      <c r="SUM175" s="2"/>
      <c r="SUN175" s="2"/>
      <c r="SUO175" s="2"/>
      <c r="SUP175" s="2"/>
      <c r="SUQ175" s="2"/>
      <c r="SUR175" s="2"/>
      <c r="SUS175" s="2"/>
      <c r="SUT175" s="2"/>
      <c r="SUU175" s="2"/>
      <c r="SUV175" s="2"/>
      <c r="SUW175" s="2"/>
      <c r="SUX175" s="2"/>
      <c r="SUY175" s="2"/>
      <c r="SUZ175" s="2"/>
      <c r="SVA175" s="2"/>
      <c r="SVB175" s="2"/>
      <c r="SVC175" s="2"/>
      <c r="SVD175" s="2"/>
      <c r="SVE175" s="2"/>
      <c r="SVF175" s="2"/>
      <c r="SVG175" s="2"/>
      <c r="SVH175" s="2"/>
      <c r="SVI175" s="2"/>
      <c r="SVJ175" s="2"/>
      <c r="SVK175" s="2"/>
      <c r="SVL175" s="2"/>
      <c r="SVM175" s="2"/>
      <c r="SVN175" s="2"/>
      <c r="SVO175" s="2"/>
      <c r="SVP175" s="2"/>
      <c r="SVQ175" s="2"/>
      <c r="SVR175" s="2"/>
      <c r="SVS175" s="2"/>
      <c r="SVT175" s="2"/>
      <c r="SVU175" s="2"/>
      <c r="SVV175" s="2"/>
      <c r="SVW175" s="2"/>
      <c r="SVX175" s="2"/>
      <c r="SVY175" s="2"/>
      <c r="SVZ175" s="2"/>
      <c r="SWA175" s="2"/>
      <c r="SWB175" s="2"/>
      <c r="SWC175" s="2"/>
      <c r="SWD175" s="2"/>
      <c r="SWE175" s="2"/>
      <c r="SWF175" s="2"/>
      <c r="SWG175" s="2"/>
      <c r="SWH175" s="2"/>
      <c r="SWI175" s="2"/>
      <c r="SWJ175" s="2"/>
      <c r="SWK175" s="2"/>
      <c r="SWL175" s="2"/>
      <c r="SWM175" s="2"/>
      <c r="SWN175" s="2"/>
      <c r="SWO175" s="2"/>
      <c r="SWP175" s="2"/>
      <c r="SWQ175" s="2"/>
      <c r="SWR175" s="2"/>
      <c r="SWS175" s="2"/>
      <c r="SWT175" s="2"/>
      <c r="SWU175" s="2"/>
      <c r="SWV175" s="2"/>
      <c r="SWW175" s="2"/>
      <c r="SWX175" s="2"/>
      <c r="SWY175" s="2"/>
      <c r="SWZ175" s="2"/>
      <c r="SXA175" s="2"/>
      <c r="SXB175" s="2"/>
      <c r="SXC175" s="2"/>
      <c r="SXD175" s="2"/>
      <c r="SXE175" s="2"/>
      <c r="SXF175" s="2"/>
      <c r="SXG175" s="2"/>
      <c r="SXH175" s="2"/>
      <c r="SXI175" s="2"/>
      <c r="SXJ175" s="2"/>
      <c r="SXK175" s="2"/>
      <c r="SXL175" s="2"/>
      <c r="SXM175" s="2"/>
      <c r="SXN175" s="2"/>
      <c r="SXO175" s="2"/>
      <c r="SXP175" s="2"/>
      <c r="SXQ175" s="2"/>
      <c r="SXR175" s="2"/>
      <c r="SXS175" s="2"/>
      <c r="SXT175" s="2"/>
      <c r="SXU175" s="2"/>
      <c r="SXV175" s="2"/>
      <c r="SXW175" s="2"/>
      <c r="SXX175" s="2"/>
      <c r="SXY175" s="2"/>
      <c r="SXZ175" s="2"/>
      <c r="SYA175" s="2"/>
      <c r="SYB175" s="2"/>
      <c r="SYC175" s="2"/>
      <c r="SYD175" s="2"/>
      <c r="SYE175" s="2"/>
      <c r="SYF175" s="2"/>
      <c r="SYG175" s="2"/>
      <c r="SYH175" s="2"/>
      <c r="SYI175" s="2"/>
      <c r="SYJ175" s="2"/>
      <c r="SYK175" s="2"/>
      <c r="SYL175" s="2"/>
      <c r="SYM175" s="2"/>
      <c r="SYN175" s="2"/>
      <c r="SYO175" s="2"/>
      <c r="SYP175" s="2"/>
      <c r="SYQ175" s="2"/>
      <c r="SYR175" s="2"/>
      <c r="SYS175" s="2"/>
      <c r="SYT175" s="2"/>
      <c r="SYU175" s="2"/>
      <c r="SYV175" s="2"/>
      <c r="SYW175" s="2"/>
      <c r="SYX175" s="2"/>
      <c r="SYY175" s="2"/>
      <c r="SYZ175" s="2"/>
      <c r="SZA175" s="2"/>
      <c r="SZB175" s="2"/>
      <c r="SZC175" s="2"/>
      <c r="SZD175" s="2"/>
      <c r="SZE175" s="2"/>
      <c r="SZF175" s="2"/>
      <c r="SZG175" s="2"/>
      <c r="SZH175" s="2"/>
      <c r="SZI175" s="2"/>
      <c r="SZJ175" s="2"/>
      <c r="SZK175" s="2"/>
      <c r="SZL175" s="2"/>
      <c r="SZM175" s="2"/>
      <c r="SZN175" s="2"/>
      <c r="SZO175" s="2"/>
      <c r="SZP175" s="2"/>
      <c r="SZQ175" s="2"/>
      <c r="SZR175" s="2"/>
      <c r="SZS175" s="2"/>
      <c r="SZT175" s="2"/>
      <c r="SZU175" s="2"/>
      <c r="SZV175" s="2"/>
      <c r="SZW175" s="2"/>
      <c r="SZX175" s="2"/>
      <c r="SZY175" s="2"/>
      <c r="SZZ175" s="2"/>
      <c r="TAA175" s="2"/>
      <c r="TAB175" s="2"/>
      <c r="TAC175" s="2"/>
      <c r="TAD175" s="2"/>
      <c r="TAE175" s="2"/>
      <c r="TAF175" s="2"/>
      <c r="TAG175" s="2"/>
      <c r="TAH175" s="2"/>
      <c r="TAI175" s="2"/>
      <c r="TAJ175" s="2"/>
      <c r="TAK175" s="2"/>
      <c r="TAL175" s="2"/>
      <c r="TAM175" s="2"/>
      <c r="TAN175" s="2"/>
      <c r="TAO175" s="2"/>
      <c r="TAP175" s="2"/>
      <c r="TAQ175" s="2"/>
      <c r="TAR175" s="2"/>
      <c r="TAS175" s="2"/>
      <c r="TAT175" s="2"/>
      <c r="TAU175" s="2"/>
      <c r="TAV175" s="2"/>
      <c r="TAW175" s="2"/>
      <c r="TAX175" s="2"/>
      <c r="TAY175" s="2"/>
      <c r="TAZ175" s="2"/>
      <c r="TBA175" s="2"/>
      <c r="TBB175" s="2"/>
      <c r="TBC175" s="2"/>
      <c r="TBD175" s="2"/>
      <c r="TBE175" s="2"/>
      <c r="TBF175" s="2"/>
      <c r="TBG175" s="2"/>
      <c r="TBH175" s="2"/>
      <c r="TBI175" s="2"/>
      <c r="TBJ175" s="2"/>
      <c r="TBK175" s="2"/>
      <c r="TBL175" s="2"/>
      <c r="TBM175" s="2"/>
      <c r="TBN175" s="2"/>
      <c r="TBO175" s="2"/>
      <c r="TBP175" s="2"/>
      <c r="TBQ175" s="2"/>
      <c r="TBR175" s="2"/>
      <c r="TBS175" s="2"/>
      <c r="TBT175" s="2"/>
      <c r="TBU175" s="2"/>
      <c r="TBV175" s="2"/>
      <c r="TBW175" s="2"/>
      <c r="TBX175" s="2"/>
      <c r="TBY175" s="2"/>
      <c r="TBZ175" s="2"/>
      <c r="TCA175" s="2"/>
      <c r="TCB175" s="2"/>
      <c r="TCC175" s="2"/>
      <c r="TCD175" s="2"/>
      <c r="TCE175" s="2"/>
      <c r="TCF175" s="2"/>
      <c r="TCG175" s="2"/>
      <c r="TCH175" s="2"/>
      <c r="TCI175" s="2"/>
      <c r="TCJ175" s="2"/>
      <c r="TCK175" s="2"/>
      <c r="TCL175" s="2"/>
      <c r="TCM175" s="2"/>
      <c r="TCN175" s="2"/>
      <c r="TCO175" s="2"/>
      <c r="TCP175" s="2"/>
      <c r="TCQ175" s="2"/>
      <c r="TCR175" s="2"/>
      <c r="TCS175" s="2"/>
      <c r="TCT175" s="2"/>
      <c r="TCU175" s="2"/>
      <c r="TCV175" s="2"/>
      <c r="TCW175" s="2"/>
      <c r="TCX175" s="2"/>
      <c r="TCY175" s="2"/>
      <c r="TCZ175" s="2"/>
      <c r="TDA175" s="2"/>
      <c r="TDB175" s="2"/>
      <c r="TDC175" s="2"/>
      <c r="TDD175" s="2"/>
      <c r="TDE175" s="2"/>
      <c r="TDF175" s="2"/>
      <c r="TDG175" s="2"/>
      <c r="TDH175" s="2"/>
      <c r="TDI175" s="2"/>
      <c r="TDJ175" s="2"/>
      <c r="TDK175" s="2"/>
      <c r="TDL175" s="2"/>
      <c r="TDM175" s="2"/>
      <c r="TDN175" s="2"/>
      <c r="TDO175" s="2"/>
      <c r="TDP175" s="2"/>
      <c r="TDQ175" s="2"/>
      <c r="TDR175" s="2"/>
      <c r="TDS175" s="2"/>
      <c r="TDT175" s="2"/>
      <c r="TDU175" s="2"/>
      <c r="TDV175" s="2"/>
      <c r="TDW175" s="2"/>
      <c r="TDX175" s="2"/>
      <c r="TDY175" s="2"/>
      <c r="TDZ175" s="2"/>
      <c r="TEA175" s="2"/>
      <c r="TEB175" s="2"/>
      <c r="TEC175" s="2"/>
      <c r="TED175" s="2"/>
      <c r="TEE175" s="2"/>
      <c r="TEF175" s="2"/>
      <c r="TEG175" s="2"/>
      <c r="TEH175" s="2"/>
      <c r="TEI175" s="2"/>
      <c r="TEJ175" s="2"/>
      <c r="TEK175" s="2"/>
      <c r="TEL175" s="2"/>
      <c r="TEM175" s="2"/>
      <c r="TEN175" s="2"/>
      <c r="TEO175" s="2"/>
      <c r="TEP175" s="2"/>
      <c r="TEQ175" s="2"/>
      <c r="TER175" s="2"/>
      <c r="TES175" s="2"/>
      <c r="TET175" s="2"/>
      <c r="TEU175" s="2"/>
      <c r="TEV175" s="2"/>
      <c r="TEW175" s="2"/>
      <c r="TEX175" s="2"/>
      <c r="TEY175" s="2"/>
      <c r="TEZ175" s="2"/>
      <c r="TFA175" s="2"/>
      <c r="TFB175" s="2"/>
      <c r="TFC175" s="2"/>
      <c r="TFD175" s="2"/>
      <c r="TFE175" s="2"/>
      <c r="TFF175" s="2"/>
      <c r="TFG175" s="2"/>
      <c r="TFH175" s="2"/>
      <c r="TFI175" s="2"/>
      <c r="TFJ175" s="2"/>
      <c r="TFK175" s="2"/>
      <c r="TFL175" s="2"/>
      <c r="TFM175" s="2"/>
      <c r="TFN175" s="2"/>
      <c r="TFO175" s="2"/>
      <c r="TFP175" s="2"/>
      <c r="TFQ175" s="2"/>
      <c r="TFR175" s="2"/>
      <c r="TFS175" s="2"/>
      <c r="TFT175" s="2"/>
      <c r="TFU175" s="2"/>
      <c r="TFV175" s="2"/>
      <c r="TFW175" s="2"/>
      <c r="TFX175" s="2"/>
      <c r="TFY175" s="2"/>
      <c r="TFZ175" s="2"/>
      <c r="TGA175" s="2"/>
      <c r="TGB175" s="2"/>
      <c r="TGC175" s="2"/>
      <c r="TGD175" s="2"/>
      <c r="TGE175" s="2"/>
      <c r="TGF175" s="2"/>
      <c r="TGG175" s="2"/>
      <c r="TGH175" s="2"/>
      <c r="TGI175" s="2"/>
      <c r="TGJ175" s="2"/>
      <c r="TGK175" s="2"/>
      <c r="TGL175" s="2"/>
      <c r="TGM175" s="2"/>
      <c r="TGN175" s="2"/>
      <c r="TGO175" s="2"/>
      <c r="TGP175" s="2"/>
      <c r="TGQ175" s="2"/>
      <c r="TGR175" s="2"/>
      <c r="TGS175" s="2"/>
      <c r="TGT175" s="2"/>
      <c r="TGU175" s="2"/>
      <c r="TGV175" s="2"/>
      <c r="TGW175" s="2"/>
      <c r="TGX175" s="2"/>
      <c r="TGY175" s="2"/>
      <c r="TGZ175" s="2"/>
      <c r="THA175" s="2"/>
      <c r="THB175" s="2"/>
      <c r="THC175" s="2"/>
      <c r="THD175" s="2"/>
      <c r="THE175" s="2"/>
      <c r="THF175" s="2"/>
      <c r="THG175" s="2"/>
      <c r="THH175" s="2"/>
      <c r="THI175" s="2"/>
      <c r="THJ175" s="2"/>
      <c r="THK175" s="2"/>
      <c r="THL175" s="2"/>
      <c r="THM175" s="2"/>
      <c r="THN175" s="2"/>
      <c r="THO175" s="2"/>
      <c r="THP175" s="2"/>
      <c r="THQ175" s="2"/>
      <c r="THR175" s="2"/>
      <c r="THS175" s="2"/>
      <c r="THT175" s="2"/>
      <c r="THU175" s="2"/>
      <c r="THV175" s="2"/>
      <c r="THW175" s="2"/>
      <c r="THX175" s="2"/>
      <c r="THY175" s="2"/>
      <c r="THZ175" s="2"/>
      <c r="TIA175" s="2"/>
      <c r="TIB175" s="2"/>
      <c r="TIC175" s="2"/>
      <c r="TID175" s="2"/>
      <c r="TIE175" s="2"/>
      <c r="TIF175" s="2"/>
      <c r="TIG175" s="2"/>
      <c r="TIH175" s="2"/>
      <c r="TII175" s="2"/>
      <c r="TIJ175" s="2"/>
      <c r="TIK175" s="2"/>
      <c r="TIL175" s="2"/>
      <c r="TIM175" s="2"/>
      <c r="TIN175" s="2"/>
      <c r="TIO175" s="2"/>
      <c r="TIP175" s="2"/>
      <c r="TIQ175" s="2"/>
      <c r="TIR175" s="2"/>
      <c r="TIS175" s="2"/>
      <c r="TIT175" s="2"/>
      <c r="TIU175" s="2"/>
      <c r="TIV175" s="2"/>
      <c r="TIW175" s="2"/>
      <c r="TIX175" s="2"/>
      <c r="TIY175" s="2"/>
      <c r="TIZ175" s="2"/>
      <c r="TJA175" s="2"/>
      <c r="TJB175" s="2"/>
      <c r="TJC175" s="2"/>
      <c r="TJD175" s="2"/>
      <c r="TJE175" s="2"/>
      <c r="TJF175" s="2"/>
      <c r="TJG175" s="2"/>
      <c r="TJH175" s="2"/>
      <c r="TJI175" s="2"/>
      <c r="TJJ175" s="2"/>
      <c r="TJK175" s="2"/>
      <c r="TJL175" s="2"/>
      <c r="TJM175" s="2"/>
      <c r="TJN175" s="2"/>
      <c r="TJO175" s="2"/>
      <c r="TJP175" s="2"/>
      <c r="TJQ175" s="2"/>
      <c r="TJR175" s="2"/>
      <c r="TJS175" s="2"/>
      <c r="TJT175" s="2"/>
      <c r="TJU175" s="2"/>
      <c r="TJV175" s="2"/>
      <c r="TJW175" s="2"/>
      <c r="TJX175" s="2"/>
      <c r="TJY175" s="2"/>
      <c r="TJZ175" s="2"/>
      <c r="TKA175" s="2"/>
      <c r="TKB175" s="2"/>
      <c r="TKC175" s="2"/>
      <c r="TKD175" s="2"/>
      <c r="TKE175" s="2"/>
      <c r="TKF175" s="2"/>
      <c r="TKG175" s="2"/>
      <c r="TKH175" s="2"/>
      <c r="TKI175" s="2"/>
      <c r="TKJ175" s="2"/>
      <c r="TKK175" s="2"/>
      <c r="TKL175" s="2"/>
      <c r="TKM175" s="2"/>
      <c r="TKN175" s="2"/>
      <c r="TKO175" s="2"/>
      <c r="TKP175" s="2"/>
      <c r="TKQ175" s="2"/>
      <c r="TKR175" s="2"/>
      <c r="TKS175" s="2"/>
      <c r="TKT175" s="2"/>
      <c r="TKU175" s="2"/>
      <c r="TKV175" s="2"/>
      <c r="TKW175" s="2"/>
      <c r="TKX175" s="2"/>
      <c r="TKY175" s="2"/>
      <c r="TKZ175" s="2"/>
      <c r="TLA175" s="2"/>
      <c r="TLB175" s="2"/>
      <c r="TLC175" s="2"/>
      <c r="TLD175" s="2"/>
      <c r="TLE175" s="2"/>
      <c r="TLF175" s="2"/>
      <c r="TLG175" s="2"/>
      <c r="TLH175" s="2"/>
      <c r="TLI175" s="2"/>
      <c r="TLJ175" s="2"/>
      <c r="TLK175" s="2"/>
      <c r="TLL175" s="2"/>
      <c r="TLM175" s="2"/>
      <c r="TLN175" s="2"/>
      <c r="TLO175" s="2"/>
      <c r="TLP175" s="2"/>
      <c r="TLQ175" s="2"/>
      <c r="TLR175" s="2"/>
      <c r="TLS175" s="2"/>
      <c r="TLT175" s="2"/>
      <c r="TLU175" s="2"/>
      <c r="TLV175" s="2"/>
      <c r="TLW175" s="2"/>
      <c r="TLX175" s="2"/>
      <c r="TLY175" s="2"/>
      <c r="TLZ175" s="2"/>
      <c r="TMA175" s="2"/>
      <c r="TMB175" s="2"/>
      <c r="TMC175" s="2"/>
      <c r="TMD175" s="2"/>
      <c r="TME175" s="2"/>
      <c r="TMF175" s="2"/>
      <c r="TMG175" s="2"/>
      <c r="TMH175" s="2"/>
      <c r="TMI175" s="2"/>
      <c r="TMJ175" s="2"/>
      <c r="TMK175" s="2"/>
      <c r="TML175" s="2"/>
      <c r="TMM175" s="2"/>
      <c r="TMN175" s="2"/>
      <c r="TMO175" s="2"/>
      <c r="TMP175" s="2"/>
      <c r="TMQ175" s="2"/>
      <c r="TMR175" s="2"/>
      <c r="TMS175" s="2"/>
      <c r="TMT175" s="2"/>
      <c r="TMU175" s="2"/>
      <c r="TMV175" s="2"/>
      <c r="TMW175" s="2"/>
      <c r="TMX175" s="2"/>
      <c r="TMY175" s="2"/>
      <c r="TMZ175" s="2"/>
      <c r="TNA175" s="2"/>
      <c r="TNB175" s="2"/>
      <c r="TNC175" s="2"/>
      <c r="TND175" s="2"/>
      <c r="TNE175" s="2"/>
      <c r="TNF175" s="2"/>
      <c r="TNG175" s="2"/>
      <c r="TNH175" s="2"/>
      <c r="TNI175" s="2"/>
      <c r="TNJ175" s="2"/>
      <c r="TNK175" s="2"/>
      <c r="TNL175" s="2"/>
      <c r="TNM175" s="2"/>
      <c r="TNN175" s="2"/>
      <c r="TNO175" s="2"/>
      <c r="TNP175" s="2"/>
      <c r="TNQ175" s="2"/>
      <c r="TNR175" s="2"/>
      <c r="TNS175" s="2"/>
      <c r="TNT175" s="2"/>
      <c r="TNU175" s="2"/>
      <c r="TNV175" s="2"/>
      <c r="TNW175" s="2"/>
      <c r="TNX175" s="2"/>
      <c r="TNY175" s="2"/>
      <c r="TNZ175" s="2"/>
      <c r="TOA175" s="2"/>
      <c r="TOB175" s="2"/>
      <c r="TOC175" s="2"/>
      <c r="TOD175" s="2"/>
      <c r="TOE175" s="2"/>
      <c r="TOF175" s="2"/>
      <c r="TOG175" s="2"/>
      <c r="TOH175" s="2"/>
      <c r="TOI175" s="2"/>
      <c r="TOJ175" s="2"/>
      <c r="TOK175" s="2"/>
      <c r="TOL175" s="2"/>
      <c r="TOM175" s="2"/>
      <c r="TON175" s="2"/>
      <c r="TOO175" s="2"/>
      <c r="TOP175" s="2"/>
      <c r="TOQ175" s="2"/>
      <c r="TOR175" s="2"/>
      <c r="TOS175" s="2"/>
      <c r="TOT175" s="2"/>
      <c r="TOU175" s="2"/>
      <c r="TOV175" s="2"/>
      <c r="TOW175" s="2"/>
      <c r="TOX175" s="2"/>
      <c r="TOY175" s="2"/>
      <c r="TOZ175" s="2"/>
      <c r="TPA175" s="2"/>
      <c r="TPB175" s="2"/>
      <c r="TPC175" s="2"/>
      <c r="TPD175" s="2"/>
      <c r="TPE175" s="2"/>
      <c r="TPF175" s="2"/>
      <c r="TPG175" s="2"/>
      <c r="TPH175" s="2"/>
      <c r="TPI175" s="2"/>
      <c r="TPJ175" s="2"/>
      <c r="TPK175" s="2"/>
      <c r="TPL175" s="2"/>
      <c r="TPM175" s="2"/>
      <c r="TPN175" s="2"/>
      <c r="TPO175" s="2"/>
      <c r="TPP175" s="2"/>
      <c r="TPQ175" s="2"/>
      <c r="TPR175" s="2"/>
      <c r="TPS175" s="2"/>
      <c r="TPT175" s="2"/>
      <c r="TPU175" s="2"/>
      <c r="TPV175" s="2"/>
      <c r="TPW175" s="2"/>
      <c r="TPX175" s="2"/>
      <c r="TPY175" s="2"/>
      <c r="TPZ175" s="2"/>
      <c r="TQA175" s="2"/>
      <c r="TQB175" s="2"/>
      <c r="TQC175" s="2"/>
      <c r="TQD175" s="2"/>
      <c r="TQE175" s="2"/>
      <c r="TQF175" s="2"/>
      <c r="TQG175" s="2"/>
      <c r="TQH175" s="2"/>
      <c r="TQI175" s="2"/>
      <c r="TQJ175" s="2"/>
      <c r="TQK175" s="2"/>
      <c r="TQL175" s="2"/>
      <c r="TQM175" s="2"/>
      <c r="TQN175" s="2"/>
      <c r="TQO175" s="2"/>
      <c r="TQP175" s="2"/>
      <c r="TQQ175" s="2"/>
      <c r="TQR175" s="2"/>
      <c r="TQS175" s="2"/>
      <c r="TQT175" s="2"/>
      <c r="TQU175" s="2"/>
      <c r="TQV175" s="2"/>
      <c r="TQW175" s="2"/>
      <c r="TQX175" s="2"/>
      <c r="TQY175" s="2"/>
      <c r="TQZ175" s="2"/>
      <c r="TRA175" s="2"/>
      <c r="TRB175" s="2"/>
      <c r="TRC175" s="2"/>
      <c r="TRD175" s="2"/>
      <c r="TRE175" s="2"/>
      <c r="TRF175" s="2"/>
      <c r="TRG175" s="2"/>
      <c r="TRH175" s="2"/>
      <c r="TRI175" s="2"/>
      <c r="TRJ175" s="2"/>
      <c r="TRK175" s="2"/>
      <c r="TRL175" s="2"/>
      <c r="TRM175" s="2"/>
      <c r="TRN175" s="2"/>
      <c r="TRO175" s="2"/>
      <c r="TRP175" s="2"/>
      <c r="TRQ175" s="2"/>
      <c r="TRR175" s="2"/>
      <c r="TRS175" s="2"/>
      <c r="TRT175" s="2"/>
      <c r="TRU175" s="2"/>
      <c r="TRV175" s="2"/>
      <c r="TRW175" s="2"/>
      <c r="TRX175" s="2"/>
      <c r="TRY175" s="2"/>
      <c r="TRZ175" s="2"/>
      <c r="TSA175" s="2"/>
      <c r="TSB175" s="2"/>
      <c r="TSC175" s="2"/>
      <c r="TSD175" s="2"/>
      <c r="TSE175" s="2"/>
      <c r="TSF175" s="2"/>
      <c r="TSG175" s="2"/>
      <c r="TSH175" s="2"/>
      <c r="TSI175" s="2"/>
      <c r="TSJ175" s="2"/>
      <c r="TSK175" s="2"/>
      <c r="TSL175" s="2"/>
      <c r="TSM175" s="2"/>
      <c r="TSN175" s="2"/>
      <c r="TSO175" s="2"/>
      <c r="TSP175" s="2"/>
      <c r="TSQ175" s="2"/>
      <c r="TSR175" s="2"/>
      <c r="TSS175" s="2"/>
      <c r="TST175" s="2"/>
      <c r="TSU175" s="2"/>
      <c r="TSV175" s="2"/>
      <c r="TSW175" s="2"/>
      <c r="TSX175" s="2"/>
      <c r="TSY175" s="2"/>
      <c r="TSZ175" s="2"/>
      <c r="TTA175" s="2"/>
      <c r="TTB175" s="2"/>
      <c r="TTC175" s="2"/>
      <c r="TTD175" s="2"/>
      <c r="TTE175" s="2"/>
      <c r="TTF175" s="2"/>
      <c r="TTG175" s="2"/>
      <c r="TTH175" s="2"/>
      <c r="TTI175" s="2"/>
      <c r="TTJ175" s="2"/>
      <c r="TTK175" s="2"/>
      <c r="TTL175" s="2"/>
      <c r="TTM175" s="2"/>
      <c r="TTN175" s="2"/>
      <c r="TTO175" s="2"/>
      <c r="TTP175" s="2"/>
      <c r="TTQ175" s="2"/>
      <c r="TTR175" s="2"/>
      <c r="TTS175" s="2"/>
      <c r="TTT175" s="2"/>
      <c r="TTU175" s="2"/>
      <c r="TTV175" s="2"/>
      <c r="TTW175" s="2"/>
      <c r="TTX175" s="2"/>
      <c r="TTY175" s="2"/>
      <c r="TTZ175" s="2"/>
      <c r="TUA175" s="2"/>
      <c r="TUB175" s="2"/>
      <c r="TUC175" s="2"/>
      <c r="TUD175" s="2"/>
      <c r="TUE175" s="2"/>
      <c r="TUF175" s="2"/>
      <c r="TUG175" s="2"/>
      <c r="TUH175" s="2"/>
      <c r="TUI175" s="2"/>
      <c r="TUJ175" s="2"/>
      <c r="TUK175" s="2"/>
      <c r="TUL175" s="2"/>
      <c r="TUM175" s="2"/>
      <c r="TUN175" s="2"/>
      <c r="TUO175" s="2"/>
      <c r="TUP175" s="2"/>
      <c r="TUQ175" s="2"/>
      <c r="TUR175" s="2"/>
      <c r="TUS175" s="2"/>
      <c r="TUT175" s="2"/>
      <c r="TUU175" s="2"/>
      <c r="TUV175" s="2"/>
      <c r="TUW175" s="2"/>
      <c r="TUX175" s="2"/>
      <c r="TUY175" s="2"/>
      <c r="TUZ175" s="2"/>
      <c r="TVA175" s="2"/>
      <c r="TVB175" s="2"/>
      <c r="TVC175" s="2"/>
      <c r="TVD175" s="2"/>
      <c r="TVE175" s="2"/>
      <c r="TVF175" s="2"/>
      <c r="TVG175" s="2"/>
      <c r="TVH175" s="2"/>
      <c r="TVI175" s="2"/>
      <c r="TVJ175" s="2"/>
      <c r="TVK175" s="2"/>
      <c r="TVL175" s="2"/>
      <c r="TVM175" s="2"/>
      <c r="TVN175" s="2"/>
      <c r="TVO175" s="2"/>
      <c r="TVP175" s="2"/>
      <c r="TVQ175" s="2"/>
      <c r="TVR175" s="2"/>
      <c r="TVS175" s="2"/>
      <c r="TVT175" s="2"/>
      <c r="TVU175" s="2"/>
      <c r="TVV175" s="2"/>
      <c r="TVW175" s="2"/>
      <c r="TVX175" s="2"/>
      <c r="TVY175" s="2"/>
      <c r="TVZ175" s="2"/>
      <c r="TWA175" s="2"/>
      <c r="TWB175" s="2"/>
      <c r="TWC175" s="2"/>
      <c r="TWD175" s="2"/>
      <c r="TWE175" s="2"/>
      <c r="TWF175" s="2"/>
      <c r="TWG175" s="2"/>
      <c r="TWH175" s="2"/>
      <c r="TWI175" s="2"/>
      <c r="TWJ175" s="2"/>
      <c r="TWK175" s="2"/>
      <c r="TWL175" s="2"/>
      <c r="TWM175" s="2"/>
      <c r="TWN175" s="2"/>
      <c r="TWO175" s="2"/>
      <c r="TWP175" s="2"/>
      <c r="TWQ175" s="2"/>
      <c r="TWR175" s="2"/>
      <c r="TWS175" s="2"/>
      <c r="TWT175" s="2"/>
      <c r="TWU175" s="2"/>
      <c r="TWV175" s="2"/>
      <c r="TWW175" s="2"/>
      <c r="TWX175" s="2"/>
      <c r="TWY175" s="2"/>
      <c r="TWZ175" s="2"/>
      <c r="TXA175" s="2"/>
      <c r="TXB175" s="2"/>
      <c r="TXC175" s="2"/>
      <c r="TXD175" s="2"/>
      <c r="TXE175" s="2"/>
      <c r="TXF175" s="2"/>
      <c r="TXG175" s="2"/>
      <c r="TXH175" s="2"/>
      <c r="TXI175" s="2"/>
      <c r="TXJ175" s="2"/>
      <c r="TXK175" s="2"/>
      <c r="TXL175" s="2"/>
      <c r="TXM175" s="2"/>
      <c r="TXN175" s="2"/>
      <c r="TXO175" s="2"/>
      <c r="TXP175" s="2"/>
      <c r="TXQ175" s="2"/>
      <c r="TXR175" s="2"/>
      <c r="TXS175" s="2"/>
      <c r="TXT175" s="2"/>
      <c r="TXU175" s="2"/>
      <c r="TXV175" s="2"/>
      <c r="TXW175" s="2"/>
      <c r="TXX175" s="2"/>
      <c r="TXY175" s="2"/>
      <c r="TXZ175" s="2"/>
      <c r="TYA175" s="2"/>
      <c r="TYB175" s="2"/>
      <c r="TYC175" s="2"/>
      <c r="TYD175" s="2"/>
      <c r="TYE175" s="2"/>
      <c r="TYF175" s="2"/>
      <c r="TYG175" s="2"/>
      <c r="TYH175" s="2"/>
      <c r="TYI175" s="2"/>
      <c r="TYJ175" s="2"/>
      <c r="TYK175" s="2"/>
      <c r="TYL175" s="2"/>
      <c r="TYM175" s="2"/>
      <c r="TYN175" s="2"/>
      <c r="TYO175" s="2"/>
      <c r="TYP175" s="2"/>
      <c r="TYQ175" s="2"/>
      <c r="TYR175" s="2"/>
      <c r="TYS175" s="2"/>
      <c r="TYT175" s="2"/>
      <c r="TYU175" s="2"/>
      <c r="TYV175" s="2"/>
      <c r="TYW175" s="2"/>
      <c r="TYX175" s="2"/>
      <c r="TYY175" s="2"/>
      <c r="TYZ175" s="2"/>
      <c r="TZA175" s="2"/>
      <c r="TZB175" s="2"/>
      <c r="TZC175" s="2"/>
      <c r="TZD175" s="2"/>
      <c r="TZE175" s="2"/>
      <c r="TZF175" s="2"/>
      <c r="TZG175" s="2"/>
      <c r="TZH175" s="2"/>
      <c r="TZI175" s="2"/>
      <c r="TZJ175" s="2"/>
      <c r="TZK175" s="2"/>
      <c r="TZL175" s="2"/>
      <c r="TZM175" s="2"/>
      <c r="TZN175" s="2"/>
      <c r="TZO175" s="2"/>
      <c r="TZP175" s="2"/>
      <c r="TZQ175" s="2"/>
      <c r="TZR175" s="2"/>
      <c r="TZS175" s="2"/>
      <c r="TZT175" s="2"/>
      <c r="TZU175" s="2"/>
      <c r="TZV175" s="2"/>
      <c r="TZW175" s="2"/>
      <c r="TZX175" s="2"/>
      <c r="TZY175" s="2"/>
      <c r="TZZ175" s="2"/>
      <c r="UAA175" s="2"/>
      <c r="UAB175" s="2"/>
      <c r="UAC175" s="2"/>
      <c r="UAD175" s="2"/>
      <c r="UAE175" s="2"/>
      <c r="UAF175" s="2"/>
      <c r="UAG175" s="2"/>
      <c r="UAH175" s="2"/>
      <c r="UAI175" s="2"/>
      <c r="UAJ175" s="2"/>
      <c r="UAK175" s="2"/>
      <c r="UAL175" s="2"/>
      <c r="UAM175" s="2"/>
      <c r="UAN175" s="2"/>
      <c r="UAO175" s="2"/>
      <c r="UAP175" s="2"/>
      <c r="UAQ175" s="2"/>
      <c r="UAR175" s="2"/>
      <c r="UAS175" s="2"/>
      <c r="UAT175" s="2"/>
      <c r="UAU175" s="2"/>
      <c r="UAV175" s="2"/>
      <c r="UAW175" s="2"/>
      <c r="UAX175" s="2"/>
      <c r="UAY175" s="2"/>
      <c r="UAZ175" s="2"/>
      <c r="UBA175" s="2"/>
      <c r="UBB175" s="2"/>
      <c r="UBC175" s="2"/>
      <c r="UBD175" s="2"/>
      <c r="UBE175" s="2"/>
      <c r="UBF175" s="2"/>
      <c r="UBG175" s="2"/>
      <c r="UBH175" s="2"/>
      <c r="UBI175" s="2"/>
      <c r="UBJ175" s="2"/>
      <c r="UBK175" s="2"/>
      <c r="UBL175" s="2"/>
      <c r="UBM175" s="2"/>
      <c r="UBN175" s="2"/>
      <c r="UBO175" s="2"/>
      <c r="UBP175" s="2"/>
      <c r="UBQ175" s="2"/>
      <c r="UBR175" s="2"/>
      <c r="UBS175" s="2"/>
      <c r="UBT175" s="2"/>
      <c r="UBU175" s="2"/>
      <c r="UBV175" s="2"/>
      <c r="UBW175" s="2"/>
      <c r="UBX175" s="2"/>
      <c r="UBY175" s="2"/>
      <c r="UBZ175" s="2"/>
      <c r="UCA175" s="2"/>
      <c r="UCB175" s="2"/>
      <c r="UCC175" s="2"/>
      <c r="UCD175" s="2"/>
      <c r="UCE175" s="2"/>
      <c r="UCF175" s="2"/>
      <c r="UCG175" s="2"/>
      <c r="UCH175" s="2"/>
      <c r="UCI175" s="2"/>
      <c r="UCJ175" s="2"/>
      <c r="UCK175" s="2"/>
      <c r="UCL175" s="2"/>
      <c r="UCM175" s="2"/>
      <c r="UCN175" s="2"/>
      <c r="UCO175" s="2"/>
      <c r="UCP175" s="2"/>
      <c r="UCQ175" s="2"/>
      <c r="UCR175" s="2"/>
      <c r="UCS175" s="2"/>
      <c r="UCT175" s="2"/>
      <c r="UCU175" s="2"/>
      <c r="UCV175" s="2"/>
      <c r="UCW175" s="2"/>
      <c r="UCX175" s="2"/>
      <c r="UCY175" s="2"/>
      <c r="UCZ175" s="2"/>
      <c r="UDA175" s="2"/>
      <c r="UDB175" s="2"/>
      <c r="UDC175" s="2"/>
      <c r="UDD175" s="2"/>
      <c r="UDE175" s="2"/>
      <c r="UDF175" s="2"/>
      <c r="UDG175" s="2"/>
      <c r="UDH175" s="2"/>
      <c r="UDI175" s="2"/>
      <c r="UDJ175" s="2"/>
      <c r="UDK175" s="2"/>
      <c r="UDL175" s="2"/>
      <c r="UDM175" s="2"/>
      <c r="UDN175" s="2"/>
      <c r="UDO175" s="2"/>
      <c r="UDP175" s="2"/>
      <c r="UDQ175" s="2"/>
      <c r="UDR175" s="2"/>
      <c r="UDS175" s="2"/>
      <c r="UDT175" s="2"/>
      <c r="UDU175" s="2"/>
      <c r="UDV175" s="2"/>
      <c r="UDW175" s="2"/>
      <c r="UDX175" s="2"/>
      <c r="UDY175" s="2"/>
      <c r="UDZ175" s="2"/>
      <c r="UEA175" s="2"/>
      <c r="UEB175" s="2"/>
      <c r="UEC175" s="2"/>
      <c r="UED175" s="2"/>
      <c r="UEE175" s="2"/>
      <c r="UEF175" s="2"/>
      <c r="UEG175" s="2"/>
      <c r="UEH175" s="2"/>
      <c r="UEI175" s="2"/>
      <c r="UEJ175" s="2"/>
      <c r="UEK175" s="2"/>
      <c r="UEL175" s="2"/>
      <c r="UEM175" s="2"/>
      <c r="UEN175" s="2"/>
      <c r="UEO175" s="2"/>
      <c r="UEP175" s="2"/>
      <c r="UEQ175" s="2"/>
      <c r="UER175" s="2"/>
      <c r="UES175" s="2"/>
      <c r="UET175" s="2"/>
      <c r="UEU175" s="2"/>
      <c r="UEV175" s="2"/>
      <c r="UEW175" s="2"/>
      <c r="UEX175" s="2"/>
      <c r="UEY175" s="2"/>
      <c r="UEZ175" s="2"/>
      <c r="UFA175" s="2"/>
      <c r="UFB175" s="2"/>
      <c r="UFC175" s="2"/>
      <c r="UFD175" s="2"/>
      <c r="UFE175" s="2"/>
      <c r="UFF175" s="2"/>
      <c r="UFG175" s="2"/>
      <c r="UFH175" s="2"/>
      <c r="UFI175" s="2"/>
      <c r="UFJ175" s="2"/>
      <c r="UFK175" s="2"/>
      <c r="UFL175" s="2"/>
      <c r="UFM175" s="2"/>
      <c r="UFN175" s="2"/>
      <c r="UFO175" s="2"/>
      <c r="UFP175" s="2"/>
      <c r="UFQ175" s="2"/>
      <c r="UFR175" s="2"/>
      <c r="UFS175" s="2"/>
      <c r="UFT175" s="2"/>
      <c r="UFU175" s="2"/>
      <c r="UFV175" s="2"/>
      <c r="UFW175" s="2"/>
      <c r="UFX175" s="2"/>
      <c r="UFY175" s="2"/>
      <c r="UFZ175" s="2"/>
      <c r="UGA175" s="2"/>
      <c r="UGB175" s="2"/>
      <c r="UGC175" s="2"/>
      <c r="UGD175" s="2"/>
      <c r="UGE175" s="2"/>
      <c r="UGF175" s="2"/>
      <c r="UGG175" s="2"/>
      <c r="UGH175" s="2"/>
      <c r="UGI175" s="2"/>
      <c r="UGJ175" s="2"/>
      <c r="UGK175" s="2"/>
      <c r="UGL175" s="2"/>
      <c r="UGM175" s="2"/>
      <c r="UGN175" s="2"/>
      <c r="UGO175" s="2"/>
      <c r="UGP175" s="2"/>
      <c r="UGQ175" s="2"/>
      <c r="UGR175" s="2"/>
      <c r="UGS175" s="2"/>
      <c r="UGT175" s="2"/>
      <c r="UGU175" s="2"/>
      <c r="UGV175" s="2"/>
      <c r="UGW175" s="2"/>
      <c r="UGX175" s="2"/>
      <c r="UGY175" s="2"/>
      <c r="UGZ175" s="2"/>
      <c r="UHA175" s="2"/>
      <c r="UHB175" s="2"/>
      <c r="UHC175" s="2"/>
      <c r="UHD175" s="2"/>
      <c r="UHE175" s="2"/>
      <c r="UHF175" s="2"/>
      <c r="UHG175" s="2"/>
      <c r="UHH175" s="2"/>
      <c r="UHI175" s="2"/>
      <c r="UHJ175" s="2"/>
      <c r="UHK175" s="2"/>
      <c r="UHL175" s="2"/>
      <c r="UHM175" s="2"/>
      <c r="UHN175" s="2"/>
      <c r="UHO175" s="2"/>
      <c r="UHP175" s="2"/>
      <c r="UHQ175" s="2"/>
      <c r="UHR175" s="2"/>
      <c r="UHS175" s="2"/>
      <c r="UHT175" s="2"/>
      <c r="UHU175" s="2"/>
      <c r="UHV175" s="2"/>
      <c r="UHW175" s="2"/>
      <c r="UHX175" s="2"/>
      <c r="UHY175" s="2"/>
      <c r="UHZ175" s="2"/>
      <c r="UIA175" s="2"/>
      <c r="UIB175" s="2"/>
      <c r="UIC175" s="2"/>
      <c r="UID175" s="2"/>
      <c r="UIE175" s="2"/>
      <c r="UIF175" s="2"/>
      <c r="UIG175" s="2"/>
      <c r="UIH175" s="2"/>
      <c r="UII175" s="2"/>
      <c r="UIJ175" s="2"/>
      <c r="UIK175" s="2"/>
      <c r="UIL175" s="2"/>
      <c r="UIM175" s="2"/>
      <c r="UIN175" s="2"/>
      <c r="UIO175" s="2"/>
      <c r="UIP175" s="2"/>
      <c r="UIQ175" s="2"/>
      <c r="UIR175" s="2"/>
      <c r="UIS175" s="2"/>
      <c r="UIT175" s="2"/>
      <c r="UIU175" s="2"/>
      <c r="UIV175" s="2"/>
      <c r="UIW175" s="2"/>
      <c r="UIX175" s="2"/>
      <c r="UIY175" s="2"/>
      <c r="UIZ175" s="2"/>
      <c r="UJA175" s="2"/>
      <c r="UJB175" s="2"/>
      <c r="UJC175" s="2"/>
      <c r="UJD175" s="2"/>
      <c r="UJE175" s="2"/>
      <c r="UJF175" s="2"/>
      <c r="UJG175" s="2"/>
      <c r="UJH175" s="2"/>
      <c r="UJI175" s="2"/>
      <c r="UJJ175" s="2"/>
      <c r="UJK175" s="2"/>
      <c r="UJL175" s="2"/>
      <c r="UJM175" s="2"/>
      <c r="UJN175" s="2"/>
      <c r="UJO175" s="2"/>
      <c r="UJP175" s="2"/>
      <c r="UJQ175" s="2"/>
      <c r="UJR175" s="2"/>
      <c r="UJS175" s="2"/>
      <c r="UJT175" s="2"/>
      <c r="UJU175" s="2"/>
      <c r="UJV175" s="2"/>
      <c r="UJW175" s="2"/>
      <c r="UJX175" s="2"/>
      <c r="UJY175" s="2"/>
      <c r="UJZ175" s="2"/>
      <c r="UKA175" s="2"/>
      <c r="UKB175" s="2"/>
      <c r="UKC175" s="2"/>
      <c r="UKD175" s="2"/>
      <c r="UKE175" s="2"/>
      <c r="UKF175" s="2"/>
      <c r="UKG175" s="2"/>
      <c r="UKH175" s="2"/>
      <c r="UKI175" s="2"/>
      <c r="UKJ175" s="2"/>
      <c r="UKK175" s="2"/>
      <c r="UKL175" s="2"/>
      <c r="UKM175" s="2"/>
      <c r="UKN175" s="2"/>
      <c r="UKO175" s="2"/>
      <c r="UKP175" s="2"/>
      <c r="UKQ175" s="2"/>
      <c r="UKR175" s="2"/>
      <c r="UKS175" s="2"/>
      <c r="UKT175" s="2"/>
      <c r="UKU175" s="2"/>
      <c r="UKV175" s="2"/>
      <c r="UKW175" s="2"/>
      <c r="UKX175" s="2"/>
      <c r="UKY175" s="2"/>
      <c r="UKZ175" s="2"/>
      <c r="ULA175" s="2"/>
      <c r="ULB175" s="2"/>
      <c r="ULC175" s="2"/>
      <c r="ULD175" s="2"/>
      <c r="ULE175" s="2"/>
      <c r="ULF175" s="2"/>
      <c r="ULG175" s="2"/>
      <c r="ULH175" s="2"/>
      <c r="ULI175" s="2"/>
      <c r="ULJ175" s="2"/>
      <c r="ULK175" s="2"/>
      <c r="ULL175" s="2"/>
      <c r="ULM175" s="2"/>
      <c r="ULN175" s="2"/>
      <c r="ULO175" s="2"/>
      <c r="ULP175" s="2"/>
      <c r="ULQ175" s="2"/>
      <c r="ULR175" s="2"/>
      <c r="ULS175" s="2"/>
      <c r="ULT175" s="2"/>
      <c r="ULU175" s="2"/>
      <c r="ULV175" s="2"/>
      <c r="ULW175" s="2"/>
      <c r="ULX175" s="2"/>
      <c r="ULY175" s="2"/>
      <c r="ULZ175" s="2"/>
      <c r="UMA175" s="2"/>
      <c r="UMB175" s="2"/>
      <c r="UMC175" s="2"/>
      <c r="UMD175" s="2"/>
      <c r="UME175" s="2"/>
      <c r="UMF175" s="2"/>
      <c r="UMG175" s="2"/>
      <c r="UMH175" s="2"/>
      <c r="UMI175" s="2"/>
      <c r="UMJ175" s="2"/>
      <c r="UMK175" s="2"/>
      <c r="UML175" s="2"/>
      <c r="UMM175" s="2"/>
      <c r="UMN175" s="2"/>
      <c r="UMO175" s="2"/>
      <c r="UMP175" s="2"/>
      <c r="UMQ175" s="2"/>
      <c r="UMR175" s="2"/>
      <c r="UMS175" s="2"/>
      <c r="UMT175" s="2"/>
      <c r="UMU175" s="2"/>
      <c r="UMV175" s="2"/>
      <c r="UMW175" s="2"/>
      <c r="UMX175" s="2"/>
      <c r="UMY175" s="2"/>
      <c r="UMZ175" s="2"/>
      <c r="UNA175" s="2"/>
      <c r="UNB175" s="2"/>
      <c r="UNC175" s="2"/>
      <c r="UND175" s="2"/>
      <c r="UNE175" s="2"/>
      <c r="UNF175" s="2"/>
      <c r="UNG175" s="2"/>
      <c r="UNH175" s="2"/>
      <c r="UNI175" s="2"/>
      <c r="UNJ175" s="2"/>
      <c r="UNK175" s="2"/>
      <c r="UNL175" s="2"/>
      <c r="UNM175" s="2"/>
      <c r="UNN175" s="2"/>
      <c r="UNO175" s="2"/>
      <c r="UNP175" s="2"/>
      <c r="UNQ175" s="2"/>
      <c r="UNR175" s="2"/>
      <c r="UNS175" s="2"/>
      <c r="UNT175" s="2"/>
      <c r="UNU175" s="2"/>
      <c r="UNV175" s="2"/>
      <c r="UNW175" s="2"/>
      <c r="UNX175" s="2"/>
      <c r="UNY175" s="2"/>
      <c r="UNZ175" s="2"/>
      <c r="UOA175" s="2"/>
      <c r="UOB175" s="2"/>
      <c r="UOC175" s="2"/>
      <c r="UOD175" s="2"/>
      <c r="UOE175" s="2"/>
      <c r="UOF175" s="2"/>
      <c r="UOG175" s="2"/>
      <c r="UOH175" s="2"/>
      <c r="UOI175" s="2"/>
      <c r="UOJ175" s="2"/>
      <c r="UOK175" s="2"/>
      <c r="UOL175" s="2"/>
      <c r="UOM175" s="2"/>
      <c r="UON175" s="2"/>
      <c r="UOO175" s="2"/>
      <c r="UOP175" s="2"/>
      <c r="UOQ175" s="2"/>
      <c r="UOR175" s="2"/>
      <c r="UOS175" s="2"/>
      <c r="UOT175" s="2"/>
      <c r="UOU175" s="2"/>
      <c r="UOV175" s="2"/>
      <c r="UOW175" s="2"/>
      <c r="UOX175" s="2"/>
      <c r="UOY175" s="2"/>
      <c r="UOZ175" s="2"/>
      <c r="UPA175" s="2"/>
      <c r="UPB175" s="2"/>
      <c r="UPC175" s="2"/>
      <c r="UPD175" s="2"/>
      <c r="UPE175" s="2"/>
      <c r="UPF175" s="2"/>
      <c r="UPG175" s="2"/>
      <c r="UPH175" s="2"/>
      <c r="UPI175" s="2"/>
      <c r="UPJ175" s="2"/>
      <c r="UPK175" s="2"/>
      <c r="UPL175" s="2"/>
      <c r="UPM175" s="2"/>
      <c r="UPN175" s="2"/>
      <c r="UPO175" s="2"/>
      <c r="UPP175" s="2"/>
      <c r="UPQ175" s="2"/>
      <c r="UPR175" s="2"/>
      <c r="UPS175" s="2"/>
      <c r="UPT175" s="2"/>
      <c r="UPU175" s="2"/>
      <c r="UPV175" s="2"/>
      <c r="UPW175" s="2"/>
      <c r="UPX175" s="2"/>
      <c r="UPY175" s="2"/>
      <c r="UPZ175" s="2"/>
      <c r="UQA175" s="2"/>
      <c r="UQB175" s="2"/>
      <c r="UQC175" s="2"/>
      <c r="UQD175" s="2"/>
      <c r="UQE175" s="2"/>
      <c r="UQF175" s="2"/>
      <c r="UQG175" s="2"/>
      <c r="UQH175" s="2"/>
      <c r="UQI175" s="2"/>
      <c r="UQJ175" s="2"/>
      <c r="UQK175" s="2"/>
      <c r="UQL175" s="2"/>
      <c r="UQM175" s="2"/>
      <c r="UQN175" s="2"/>
      <c r="UQO175" s="2"/>
      <c r="UQP175" s="2"/>
      <c r="UQQ175" s="2"/>
      <c r="UQR175" s="2"/>
      <c r="UQS175" s="2"/>
      <c r="UQT175" s="2"/>
      <c r="UQU175" s="2"/>
      <c r="UQV175" s="2"/>
      <c r="UQW175" s="2"/>
      <c r="UQX175" s="2"/>
      <c r="UQY175" s="2"/>
      <c r="UQZ175" s="2"/>
      <c r="URA175" s="2"/>
      <c r="URB175" s="2"/>
      <c r="URC175" s="2"/>
      <c r="URD175" s="2"/>
      <c r="URE175" s="2"/>
      <c r="URF175" s="2"/>
      <c r="URG175" s="2"/>
      <c r="URH175" s="2"/>
      <c r="URI175" s="2"/>
      <c r="URJ175" s="2"/>
      <c r="URK175" s="2"/>
      <c r="URL175" s="2"/>
      <c r="URM175" s="2"/>
      <c r="URN175" s="2"/>
      <c r="URO175" s="2"/>
      <c r="URP175" s="2"/>
      <c r="URQ175" s="2"/>
      <c r="URR175" s="2"/>
      <c r="URS175" s="2"/>
      <c r="URT175" s="2"/>
      <c r="URU175" s="2"/>
      <c r="URV175" s="2"/>
      <c r="URW175" s="2"/>
      <c r="URX175" s="2"/>
      <c r="URY175" s="2"/>
      <c r="URZ175" s="2"/>
      <c r="USA175" s="2"/>
      <c r="USB175" s="2"/>
      <c r="USC175" s="2"/>
      <c r="USD175" s="2"/>
      <c r="USE175" s="2"/>
      <c r="USF175" s="2"/>
      <c r="USG175" s="2"/>
      <c r="USH175" s="2"/>
      <c r="USI175" s="2"/>
      <c r="USJ175" s="2"/>
      <c r="USK175" s="2"/>
      <c r="USL175" s="2"/>
      <c r="USM175" s="2"/>
      <c r="USN175" s="2"/>
      <c r="USO175" s="2"/>
      <c r="USP175" s="2"/>
      <c r="USQ175" s="2"/>
      <c r="USR175" s="2"/>
      <c r="USS175" s="2"/>
      <c r="UST175" s="2"/>
      <c r="USU175" s="2"/>
      <c r="USV175" s="2"/>
      <c r="USW175" s="2"/>
      <c r="USX175" s="2"/>
      <c r="USY175" s="2"/>
      <c r="USZ175" s="2"/>
      <c r="UTA175" s="2"/>
      <c r="UTB175" s="2"/>
      <c r="UTC175" s="2"/>
      <c r="UTD175" s="2"/>
      <c r="UTE175" s="2"/>
      <c r="UTF175" s="2"/>
      <c r="UTG175" s="2"/>
      <c r="UTH175" s="2"/>
      <c r="UTI175" s="2"/>
      <c r="UTJ175" s="2"/>
      <c r="UTK175" s="2"/>
      <c r="UTL175" s="2"/>
      <c r="UTM175" s="2"/>
      <c r="UTN175" s="2"/>
      <c r="UTO175" s="2"/>
      <c r="UTP175" s="2"/>
      <c r="UTQ175" s="2"/>
      <c r="UTR175" s="2"/>
      <c r="UTS175" s="2"/>
      <c r="UTT175" s="2"/>
      <c r="UTU175" s="2"/>
      <c r="UTV175" s="2"/>
      <c r="UTW175" s="2"/>
      <c r="UTX175" s="2"/>
      <c r="UTY175" s="2"/>
      <c r="UTZ175" s="2"/>
      <c r="UUA175" s="2"/>
      <c r="UUB175" s="2"/>
      <c r="UUC175" s="2"/>
      <c r="UUD175" s="2"/>
      <c r="UUE175" s="2"/>
      <c r="UUF175" s="2"/>
      <c r="UUG175" s="2"/>
      <c r="UUH175" s="2"/>
      <c r="UUI175" s="2"/>
      <c r="UUJ175" s="2"/>
      <c r="UUK175" s="2"/>
      <c r="UUL175" s="2"/>
      <c r="UUM175" s="2"/>
      <c r="UUN175" s="2"/>
      <c r="UUO175" s="2"/>
      <c r="UUP175" s="2"/>
      <c r="UUQ175" s="2"/>
      <c r="UUR175" s="2"/>
      <c r="UUS175" s="2"/>
      <c r="UUT175" s="2"/>
      <c r="UUU175" s="2"/>
      <c r="UUV175" s="2"/>
      <c r="UUW175" s="2"/>
      <c r="UUX175" s="2"/>
      <c r="UUY175" s="2"/>
      <c r="UUZ175" s="2"/>
      <c r="UVA175" s="2"/>
      <c r="UVB175" s="2"/>
      <c r="UVC175" s="2"/>
      <c r="UVD175" s="2"/>
      <c r="UVE175" s="2"/>
      <c r="UVF175" s="2"/>
      <c r="UVG175" s="2"/>
      <c r="UVH175" s="2"/>
      <c r="UVI175" s="2"/>
      <c r="UVJ175" s="2"/>
      <c r="UVK175" s="2"/>
      <c r="UVL175" s="2"/>
      <c r="UVM175" s="2"/>
      <c r="UVN175" s="2"/>
      <c r="UVO175" s="2"/>
      <c r="UVP175" s="2"/>
      <c r="UVQ175" s="2"/>
      <c r="UVR175" s="2"/>
      <c r="UVS175" s="2"/>
      <c r="UVT175" s="2"/>
      <c r="UVU175" s="2"/>
      <c r="UVV175" s="2"/>
      <c r="UVW175" s="2"/>
      <c r="UVX175" s="2"/>
      <c r="UVY175" s="2"/>
      <c r="UVZ175" s="2"/>
      <c r="UWA175" s="2"/>
      <c r="UWB175" s="2"/>
      <c r="UWC175" s="2"/>
      <c r="UWD175" s="2"/>
      <c r="UWE175" s="2"/>
      <c r="UWF175" s="2"/>
      <c r="UWG175" s="2"/>
      <c r="UWH175" s="2"/>
      <c r="UWI175" s="2"/>
      <c r="UWJ175" s="2"/>
      <c r="UWK175" s="2"/>
      <c r="UWL175" s="2"/>
      <c r="UWM175" s="2"/>
      <c r="UWN175" s="2"/>
      <c r="UWO175" s="2"/>
      <c r="UWP175" s="2"/>
      <c r="UWQ175" s="2"/>
      <c r="UWR175" s="2"/>
      <c r="UWS175" s="2"/>
      <c r="UWT175" s="2"/>
      <c r="UWU175" s="2"/>
      <c r="UWV175" s="2"/>
      <c r="UWW175" s="2"/>
      <c r="UWX175" s="2"/>
      <c r="UWY175" s="2"/>
      <c r="UWZ175" s="2"/>
      <c r="UXA175" s="2"/>
      <c r="UXB175" s="2"/>
      <c r="UXC175" s="2"/>
      <c r="UXD175" s="2"/>
      <c r="UXE175" s="2"/>
      <c r="UXF175" s="2"/>
      <c r="UXG175" s="2"/>
      <c r="UXH175" s="2"/>
      <c r="UXI175" s="2"/>
      <c r="UXJ175" s="2"/>
      <c r="UXK175" s="2"/>
      <c r="UXL175" s="2"/>
      <c r="UXM175" s="2"/>
      <c r="UXN175" s="2"/>
      <c r="UXO175" s="2"/>
      <c r="UXP175" s="2"/>
      <c r="UXQ175" s="2"/>
      <c r="UXR175" s="2"/>
      <c r="UXS175" s="2"/>
      <c r="UXT175" s="2"/>
      <c r="UXU175" s="2"/>
      <c r="UXV175" s="2"/>
      <c r="UXW175" s="2"/>
      <c r="UXX175" s="2"/>
      <c r="UXY175" s="2"/>
      <c r="UXZ175" s="2"/>
      <c r="UYA175" s="2"/>
      <c r="UYB175" s="2"/>
      <c r="UYC175" s="2"/>
      <c r="UYD175" s="2"/>
      <c r="UYE175" s="2"/>
      <c r="UYF175" s="2"/>
      <c r="UYG175" s="2"/>
      <c r="UYH175" s="2"/>
      <c r="UYI175" s="2"/>
      <c r="UYJ175" s="2"/>
      <c r="UYK175" s="2"/>
      <c r="UYL175" s="2"/>
      <c r="UYM175" s="2"/>
      <c r="UYN175" s="2"/>
      <c r="UYO175" s="2"/>
      <c r="UYP175" s="2"/>
      <c r="UYQ175" s="2"/>
      <c r="UYR175" s="2"/>
      <c r="UYS175" s="2"/>
      <c r="UYT175" s="2"/>
      <c r="UYU175" s="2"/>
      <c r="UYV175" s="2"/>
      <c r="UYW175" s="2"/>
      <c r="UYX175" s="2"/>
      <c r="UYY175" s="2"/>
      <c r="UYZ175" s="2"/>
      <c r="UZA175" s="2"/>
      <c r="UZB175" s="2"/>
      <c r="UZC175" s="2"/>
      <c r="UZD175" s="2"/>
      <c r="UZE175" s="2"/>
      <c r="UZF175" s="2"/>
      <c r="UZG175" s="2"/>
      <c r="UZH175" s="2"/>
      <c r="UZI175" s="2"/>
      <c r="UZJ175" s="2"/>
      <c r="UZK175" s="2"/>
      <c r="UZL175" s="2"/>
      <c r="UZM175" s="2"/>
      <c r="UZN175" s="2"/>
      <c r="UZO175" s="2"/>
      <c r="UZP175" s="2"/>
      <c r="UZQ175" s="2"/>
      <c r="UZR175" s="2"/>
      <c r="UZS175" s="2"/>
      <c r="UZT175" s="2"/>
      <c r="UZU175" s="2"/>
      <c r="UZV175" s="2"/>
      <c r="UZW175" s="2"/>
      <c r="UZX175" s="2"/>
      <c r="UZY175" s="2"/>
      <c r="UZZ175" s="2"/>
      <c r="VAA175" s="2"/>
      <c r="VAB175" s="2"/>
      <c r="VAC175" s="2"/>
      <c r="VAD175" s="2"/>
      <c r="VAE175" s="2"/>
      <c r="VAF175" s="2"/>
      <c r="VAG175" s="2"/>
      <c r="VAH175" s="2"/>
      <c r="VAI175" s="2"/>
      <c r="VAJ175" s="2"/>
      <c r="VAK175" s="2"/>
      <c r="VAL175" s="2"/>
      <c r="VAM175" s="2"/>
      <c r="VAN175" s="2"/>
      <c r="VAO175" s="2"/>
      <c r="VAP175" s="2"/>
      <c r="VAQ175" s="2"/>
      <c r="VAR175" s="2"/>
      <c r="VAS175" s="2"/>
      <c r="VAT175" s="2"/>
      <c r="VAU175" s="2"/>
      <c r="VAV175" s="2"/>
      <c r="VAW175" s="2"/>
      <c r="VAX175" s="2"/>
      <c r="VAY175" s="2"/>
      <c r="VAZ175" s="2"/>
      <c r="VBA175" s="2"/>
      <c r="VBB175" s="2"/>
      <c r="VBC175" s="2"/>
      <c r="VBD175" s="2"/>
      <c r="VBE175" s="2"/>
      <c r="VBF175" s="2"/>
      <c r="VBG175" s="2"/>
      <c r="VBH175" s="2"/>
      <c r="VBI175" s="2"/>
      <c r="VBJ175" s="2"/>
      <c r="VBK175" s="2"/>
      <c r="VBL175" s="2"/>
      <c r="VBM175" s="2"/>
      <c r="VBN175" s="2"/>
      <c r="VBO175" s="2"/>
      <c r="VBP175" s="2"/>
      <c r="VBQ175" s="2"/>
      <c r="VBR175" s="2"/>
      <c r="VBS175" s="2"/>
      <c r="VBT175" s="2"/>
      <c r="VBU175" s="2"/>
      <c r="VBV175" s="2"/>
      <c r="VBW175" s="2"/>
      <c r="VBX175" s="2"/>
      <c r="VBY175" s="2"/>
      <c r="VBZ175" s="2"/>
      <c r="VCA175" s="2"/>
      <c r="VCB175" s="2"/>
      <c r="VCC175" s="2"/>
      <c r="VCD175" s="2"/>
      <c r="VCE175" s="2"/>
      <c r="VCF175" s="2"/>
      <c r="VCG175" s="2"/>
      <c r="VCH175" s="2"/>
      <c r="VCI175" s="2"/>
      <c r="VCJ175" s="2"/>
      <c r="VCK175" s="2"/>
      <c r="VCL175" s="2"/>
      <c r="VCM175" s="2"/>
      <c r="VCN175" s="2"/>
      <c r="VCO175" s="2"/>
      <c r="VCP175" s="2"/>
      <c r="VCQ175" s="2"/>
      <c r="VCR175" s="2"/>
      <c r="VCS175" s="2"/>
      <c r="VCT175" s="2"/>
      <c r="VCU175" s="2"/>
      <c r="VCV175" s="2"/>
      <c r="VCW175" s="2"/>
      <c r="VCX175" s="2"/>
      <c r="VCY175" s="2"/>
      <c r="VCZ175" s="2"/>
      <c r="VDA175" s="2"/>
      <c r="VDB175" s="2"/>
      <c r="VDC175" s="2"/>
      <c r="VDD175" s="2"/>
      <c r="VDE175" s="2"/>
      <c r="VDF175" s="2"/>
      <c r="VDG175" s="2"/>
      <c r="VDH175" s="2"/>
      <c r="VDI175" s="2"/>
      <c r="VDJ175" s="2"/>
      <c r="VDK175" s="2"/>
      <c r="VDL175" s="2"/>
      <c r="VDM175" s="2"/>
      <c r="VDN175" s="2"/>
      <c r="VDO175" s="2"/>
      <c r="VDP175" s="2"/>
      <c r="VDQ175" s="2"/>
      <c r="VDR175" s="2"/>
      <c r="VDS175" s="2"/>
      <c r="VDT175" s="2"/>
      <c r="VDU175" s="2"/>
      <c r="VDV175" s="2"/>
      <c r="VDW175" s="2"/>
      <c r="VDX175" s="2"/>
      <c r="VDY175" s="2"/>
      <c r="VDZ175" s="2"/>
      <c r="VEA175" s="2"/>
      <c r="VEB175" s="2"/>
      <c r="VEC175" s="2"/>
      <c r="VED175" s="2"/>
      <c r="VEE175" s="2"/>
      <c r="VEF175" s="2"/>
      <c r="VEG175" s="2"/>
      <c r="VEH175" s="2"/>
      <c r="VEI175" s="2"/>
      <c r="VEJ175" s="2"/>
      <c r="VEK175" s="2"/>
      <c r="VEL175" s="2"/>
      <c r="VEM175" s="2"/>
      <c r="VEN175" s="2"/>
      <c r="VEO175" s="2"/>
      <c r="VEP175" s="2"/>
      <c r="VEQ175" s="2"/>
      <c r="VER175" s="2"/>
      <c r="VES175" s="2"/>
      <c r="VET175" s="2"/>
      <c r="VEU175" s="2"/>
      <c r="VEV175" s="2"/>
      <c r="VEW175" s="2"/>
      <c r="VEX175" s="2"/>
      <c r="VEY175" s="2"/>
      <c r="VEZ175" s="2"/>
      <c r="VFA175" s="2"/>
      <c r="VFB175" s="2"/>
      <c r="VFC175" s="2"/>
      <c r="VFD175" s="2"/>
      <c r="VFE175" s="2"/>
      <c r="VFF175" s="2"/>
      <c r="VFG175" s="2"/>
      <c r="VFH175" s="2"/>
      <c r="VFI175" s="2"/>
      <c r="VFJ175" s="2"/>
      <c r="VFK175" s="2"/>
      <c r="VFL175" s="2"/>
      <c r="VFM175" s="2"/>
      <c r="VFN175" s="2"/>
      <c r="VFO175" s="2"/>
      <c r="VFP175" s="2"/>
      <c r="VFQ175" s="2"/>
      <c r="VFR175" s="2"/>
      <c r="VFS175" s="2"/>
      <c r="VFT175" s="2"/>
      <c r="VFU175" s="2"/>
      <c r="VFV175" s="2"/>
      <c r="VFW175" s="2"/>
      <c r="VFX175" s="2"/>
      <c r="VFY175" s="2"/>
      <c r="VFZ175" s="2"/>
      <c r="VGA175" s="2"/>
      <c r="VGB175" s="2"/>
      <c r="VGC175" s="2"/>
      <c r="VGD175" s="2"/>
      <c r="VGE175" s="2"/>
      <c r="VGF175" s="2"/>
      <c r="VGG175" s="2"/>
      <c r="VGH175" s="2"/>
      <c r="VGI175" s="2"/>
      <c r="VGJ175" s="2"/>
      <c r="VGK175" s="2"/>
      <c r="VGL175" s="2"/>
      <c r="VGM175" s="2"/>
      <c r="VGN175" s="2"/>
      <c r="VGO175" s="2"/>
      <c r="VGP175" s="2"/>
      <c r="VGQ175" s="2"/>
      <c r="VGR175" s="2"/>
      <c r="VGS175" s="2"/>
      <c r="VGT175" s="2"/>
      <c r="VGU175" s="2"/>
      <c r="VGV175" s="2"/>
      <c r="VGW175" s="2"/>
      <c r="VGX175" s="2"/>
      <c r="VGY175" s="2"/>
      <c r="VGZ175" s="2"/>
      <c r="VHA175" s="2"/>
      <c r="VHB175" s="2"/>
      <c r="VHC175" s="2"/>
      <c r="VHD175" s="2"/>
      <c r="VHE175" s="2"/>
      <c r="VHF175" s="2"/>
      <c r="VHG175" s="2"/>
      <c r="VHH175" s="2"/>
      <c r="VHI175" s="2"/>
      <c r="VHJ175" s="2"/>
      <c r="VHK175" s="2"/>
      <c r="VHL175" s="2"/>
      <c r="VHM175" s="2"/>
      <c r="VHN175" s="2"/>
      <c r="VHO175" s="2"/>
      <c r="VHP175" s="2"/>
      <c r="VHQ175" s="2"/>
      <c r="VHR175" s="2"/>
      <c r="VHS175" s="2"/>
      <c r="VHT175" s="2"/>
      <c r="VHU175" s="2"/>
      <c r="VHV175" s="2"/>
      <c r="VHW175" s="2"/>
      <c r="VHX175" s="2"/>
      <c r="VHY175" s="2"/>
      <c r="VHZ175" s="2"/>
      <c r="VIA175" s="2"/>
      <c r="VIB175" s="2"/>
      <c r="VIC175" s="2"/>
      <c r="VID175" s="2"/>
      <c r="VIE175" s="2"/>
      <c r="VIF175" s="2"/>
      <c r="VIG175" s="2"/>
      <c r="VIH175" s="2"/>
      <c r="VII175" s="2"/>
      <c r="VIJ175" s="2"/>
      <c r="VIK175" s="2"/>
      <c r="VIL175" s="2"/>
      <c r="VIM175" s="2"/>
      <c r="VIN175" s="2"/>
      <c r="VIO175" s="2"/>
      <c r="VIP175" s="2"/>
      <c r="VIQ175" s="2"/>
      <c r="VIR175" s="2"/>
      <c r="VIS175" s="2"/>
      <c r="VIT175" s="2"/>
      <c r="VIU175" s="2"/>
      <c r="VIV175" s="2"/>
      <c r="VIW175" s="2"/>
      <c r="VIX175" s="2"/>
      <c r="VIY175" s="2"/>
      <c r="VIZ175" s="2"/>
      <c r="VJA175" s="2"/>
      <c r="VJB175" s="2"/>
      <c r="VJC175" s="2"/>
      <c r="VJD175" s="2"/>
      <c r="VJE175" s="2"/>
      <c r="VJF175" s="2"/>
      <c r="VJG175" s="2"/>
      <c r="VJH175" s="2"/>
      <c r="VJI175" s="2"/>
      <c r="VJJ175" s="2"/>
      <c r="VJK175" s="2"/>
      <c r="VJL175" s="2"/>
      <c r="VJM175" s="2"/>
      <c r="VJN175" s="2"/>
      <c r="VJO175" s="2"/>
      <c r="VJP175" s="2"/>
      <c r="VJQ175" s="2"/>
      <c r="VJR175" s="2"/>
      <c r="VJS175" s="2"/>
      <c r="VJT175" s="2"/>
      <c r="VJU175" s="2"/>
      <c r="VJV175" s="2"/>
      <c r="VJW175" s="2"/>
      <c r="VJX175" s="2"/>
      <c r="VJY175" s="2"/>
      <c r="VJZ175" s="2"/>
      <c r="VKA175" s="2"/>
      <c r="VKB175" s="2"/>
      <c r="VKC175" s="2"/>
      <c r="VKD175" s="2"/>
      <c r="VKE175" s="2"/>
      <c r="VKF175" s="2"/>
      <c r="VKG175" s="2"/>
      <c r="VKH175" s="2"/>
      <c r="VKI175" s="2"/>
      <c r="VKJ175" s="2"/>
      <c r="VKK175" s="2"/>
      <c r="VKL175" s="2"/>
      <c r="VKM175" s="2"/>
      <c r="VKN175" s="2"/>
      <c r="VKO175" s="2"/>
      <c r="VKP175" s="2"/>
      <c r="VKQ175" s="2"/>
      <c r="VKR175" s="2"/>
      <c r="VKS175" s="2"/>
      <c r="VKT175" s="2"/>
      <c r="VKU175" s="2"/>
      <c r="VKV175" s="2"/>
      <c r="VKW175" s="2"/>
      <c r="VKX175" s="2"/>
      <c r="VKY175" s="2"/>
      <c r="VKZ175" s="2"/>
      <c r="VLA175" s="2"/>
      <c r="VLB175" s="2"/>
      <c r="VLC175" s="2"/>
      <c r="VLD175" s="2"/>
      <c r="VLE175" s="2"/>
      <c r="VLF175" s="2"/>
      <c r="VLG175" s="2"/>
      <c r="VLH175" s="2"/>
      <c r="VLI175" s="2"/>
      <c r="VLJ175" s="2"/>
      <c r="VLK175" s="2"/>
      <c r="VLL175" s="2"/>
      <c r="VLM175" s="2"/>
      <c r="VLN175" s="2"/>
      <c r="VLO175" s="2"/>
      <c r="VLP175" s="2"/>
      <c r="VLQ175" s="2"/>
      <c r="VLR175" s="2"/>
      <c r="VLS175" s="2"/>
      <c r="VLT175" s="2"/>
      <c r="VLU175" s="2"/>
      <c r="VLV175" s="2"/>
      <c r="VLW175" s="2"/>
      <c r="VLX175" s="2"/>
      <c r="VLY175" s="2"/>
      <c r="VLZ175" s="2"/>
      <c r="VMA175" s="2"/>
      <c r="VMB175" s="2"/>
      <c r="VMC175" s="2"/>
      <c r="VMD175" s="2"/>
      <c r="VME175" s="2"/>
      <c r="VMF175" s="2"/>
      <c r="VMG175" s="2"/>
      <c r="VMH175" s="2"/>
      <c r="VMI175" s="2"/>
      <c r="VMJ175" s="2"/>
      <c r="VMK175" s="2"/>
      <c r="VML175" s="2"/>
      <c r="VMM175" s="2"/>
      <c r="VMN175" s="2"/>
      <c r="VMO175" s="2"/>
      <c r="VMP175" s="2"/>
      <c r="VMQ175" s="2"/>
      <c r="VMR175" s="2"/>
      <c r="VMS175" s="2"/>
      <c r="VMT175" s="2"/>
      <c r="VMU175" s="2"/>
      <c r="VMV175" s="2"/>
      <c r="VMW175" s="2"/>
      <c r="VMX175" s="2"/>
      <c r="VMY175" s="2"/>
      <c r="VMZ175" s="2"/>
      <c r="VNA175" s="2"/>
      <c r="VNB175" s="2"/>
      <c r="VNC175" s="2"/>
      <c r="VND175" s="2"/>
      <c r="VNE175" s="2"/>
      <c r="VNF175" s="2"/>
      <c r="VNG175" s="2"/>
      <c r="VNH175" s="2"/>
      <c r="VNI175" s="2"/>
      <c r="VNJ175" s="2"/>
      <c r="VNK175" s="2"/>
      <c r="VNL175" s="2"/>
      <c r="VNM175" s="2"/>
      <c r="VNN175" s="2"/>
      <c r="VNO175" s="2"/>
      <c r="VNP175" s="2"/>
      <c r="VNQ175" s="2"/>
      <c r="VNR175" s="2"/>
      <c r="VNS175" s="2"/>
      <c r="VNT175" s="2"/>
      <c r="VNU175" s="2"/>
      <c r="VNV175" s="2"/>
      <c r="VNW175" s="2"/>
      <c r="VNX175" s="2"/>
      <c r="VNY175" s="2"/>
      <c r="VNZ175" s="2"/>
      <c r="VOA175" s="2"/>
      <c r="VOB175" s="2"/>
      <c r="VOC175" s="2"/>
      <c r="VOD175" s="2"/>
      <c r="VOE175" s="2"/>
      <c r="VOF175" s="2"/>
      <c r="VOG175" s="2"/>
      <c r="VOH175" s="2"/>
      <c r="VOI175" s="2"/>
      <c r="VOJ175" s="2"/>
      <c r="VOK175" s="2"/>
      <c r="VOL175" s="2"/>
      <c r="VOM175" s="2"/>
      <c r="VON175" s="2"/>
      <c r="VOO175" s="2"/>
      <c r="VOP175" s="2"/>
      <c r="VOQ175" s="2"/>
      <c r="VOR175" s="2"/>
      <c r="VOS175" s="2"/>
      <c r="VOT175" s="2"/>
      <c r="VOU175" s="2"/>
      <c r="VOV175" s="2"/>
      <c r="VOW175" s="2"/>
      <c r="VOX175" s="2"/>
      <c r="VOY175" s="2"/>
      <c r="VOZ175" s="2"/>
      <c r="VPA175" s="2"/>
      <c r="VPB175" s="2"/>
      <c r="VPC175" s="2"/>
      <c r="VPD175" s="2"/>
      <c r="VPE175" s="2"/>
      <c r="VPF175" s="2"/>
      <c r="VPG175" s="2"/>
      <c r="VPH175" s="2"/>
      <c r="VPI175" s="2"/>
      <c r="VPJ175" s="2"/>
      <c r="VPK175" s="2"/>
      <c r="VPL175" s="2"/>
      <c r="VPM175" s="2"/>
      <c r="VPN175" s="2"/>
      <c r="VPO175" s="2"/>
      <c r="VPP175" s="2"/>
      <c r="VPQ175" s="2"/>
      <c r="VPR175" s="2"/>
      <c r="VPS175" s="2"/>
      <c r="VPT175" s="2"/>
      <c r="VPU175" s="2"/>
      <c r="VPV175" s="2"/>
      <c r="VPW175" s="2"/>
      <c r="VPX175" s="2"/>
      <c r="VPY175" s="2"/>
      <c r="VPZ175" s="2"/>
      <c r="VQA175" s="2"/>
      <c r="VQB175" s="2"/>
      <c r="VQC175" s="2"/>
      <c r="VQD175" s="2"/>
      <c r="VQE175" s="2"/>
      <c r="VQF175" s="2"/>
      <c r="VQG175" s="2"/>
      <c r="VQH175" s="2"/>
      <c r="VQI175" s="2"/>
      <c r="VQJ175" s="2"/>
      <c r="VQK175" s="2"/>
      <c r="VQL175" s="2"/>
      <c r="VQM175" s="2"/>
      <c r="VQN175" s="2"/>
      <c r="VQO175" s="2"/>
      <c r="VQP175" s="2"/>
      <c r="VQQ175" s="2"/>
      <c r="VQR175" s="2"/>
      <c r="VQS175" s="2"/>
      <c r="VQT175" s="2"/>
      <c r="VQU175" s="2"/>
      <c r="VQV175" s="2"/>
      <c r="VQW175" s="2"/>
      <c r="VQX175" s="2"/>
      <c r="VQY175" s="2"/>
      <c r="VQZ175" s="2"/>
      <c r="VRA175" s="2"/>
      <c r="VRB175" s="2"/>
      <c r="VRC175" s="2"/>
      <c r="VRD175" s="2"/>
      <c r="VRE175" s="2"/>
      <c r="VRF175" s="2"/>
      <c r="VRG175" s="2"/>
      <c r="VRH175" s="2"/>
      <c r="VRI175" s="2"/>
      <c r="VRJ175" s="2"/>
      <c r="VRK175" s="2"/>
      <c r="VRL175" s="2"/>
      <c r="VRM175" s="2"/>
      <c r="VRN175" s="2"/>
      <c r="VRO175" s="2"/>
      <c r="VRP175" s="2"/>
      <c r="VRQ175" s="2"/>
      <c r="VRR175" s="2"/>
      <c r="VRS175" s="2"/>
      <c r="VRT175" s="2"/>
      <c r="VRU175" s="2"/>
      <c r="VRV175" s="2"/>
      <c r="VRW175" s="2"/>
      <c r="VRX175" s="2"/>
      <c r="VRY175" s="2"/>
      <c r="VRZ175" s="2"/>
      <c r="VSA175" s="2"/>
      <c r="VSB175" s="2"/>
      <c r="VSC175" s="2"/>
      <c r="VSD175" s="2"/>
      <c r="VSE175" s="2"/>
      <c r="VSF175" s="2"/>
      <c r="VSG175" s="2"/>
      <c r="VSH175" s="2"/>
      <c r="VSI175" s="2"/>
      <c r="VSJ175" s="2"/>
      <c r="VSK175" s="2"/>
      <c r="VSL175" s="2"/>
      <c r="VSM175" s="2"/>
      <c r="VSN175" s="2"/>
      <c r="VSO175" s="2"/>
      <c r="VSP175" s="2"/>
      <c r="VSQ175" s="2"/>
      <c r="VSR175" s="2"/>
      <c r="VSS175" s="2"/>
      <c r="VST175" s="2"/>
      <c r="VSU175" s="2"/>
      <c r="VSV175" s="2"/>
      <c r="VSW175" s="2"/>
      <c r="VSX175" s="2"/>
      <c r="VSY175" s="2"/>
      <c r="VSZ175" s="2"/>
      <c r="VTA175" s="2"/>
      <c r="VTB175" s="2"/>
      <c r="VTC175" s="2"/>
      <c r="VTD175" s="2"/>
      <c r="VTE175" s="2"/>
      <c r="VTF175" s="2"/>
      <c r="VTG175" s="2"/>
      <c r="VTH175" s="2"/>
      <c r="VTI175" s="2"/>
      <c r="VTJ175" s="2"/>
      <c r="VTK175" s="2"/>
      <c r="VTL175" s="2"/>
      <c r="VTM175" s="2"/>
      <c r="VTN175" s="2"/>
      <c r="VTO175" s="2"/>
      <c r="VTP175" s="2"/>
      <c r="VTQ175" s="2"/>
      <c r="VTR175" s="2"/>
      <c r="VTS175" s="2"/>
      <c r="VTT175" s="2"/>
      <c r="VTU175" s="2"/>
      <c r="VTV175" s="2"/>
      <c r="VTW175" s="2"/>
      <c r="VTX175" s="2"/>
      <c r="VTY175" s="2"/>
      <c r="VTZ175" s="2"/>
      <c r="VUA175" s="2"/>
      <c r="VUB175" s="2"/>
      <c r="VUC175" s="2"/>
      <c r="VUD175" s="2"/>
      <c r="VUE175" s="2"/>
      <c r="VUF175" s="2"/>
      <c r="VUG175" s="2"/>
      <c r="VUH175" s="2"/>
      <c r="VUI175" s="2"/>
      <c r="VUJ175" s="2"/>
      <c r="VUK175" s="2"/>
      <c r="VUL175" s="2"/>
      <c r="VUM175" s="2"/>
      <c r="VUN175" s="2"/>
      <c r="VUO175" s="2"/>
      <c r="VUP175" s="2"/>
      <c r="VUQ175" s="2"/>
      <c r="VUR175" s="2"/>
      <c r="VUS175" s="2"/>
      <c r="VUT175" s="2"/>
      <c r="VUU175" s="2"/>
      <c r="VUV175" s="2"/>
      <c r="VUW175" s="2"/>
      <c r="VUX175" s="2"/>
      <c r="VUY175" s="2"/>
      <c r="VUZ175" s="2"/>
      <c r="VVA175" s="2"/>
      <c r="VVB175" s="2"/>
      <c r="VVC175" s="2"/>
      <c r="VVD175" s="2"/>
      <c r="VVE175" s="2"/>
      <c r="VVF175" s="2"/>
      <c r="VVG175" s="2"/>
      <c r="VVH175" s="2"/>
      <c r="VVI175" s="2"/>
      <c r="VVJ175" s="2"/>
      <c r="VVK175" s="2"/>
      <c r="VVL175" s="2"/>
      <c r="VVM175" s="2"/>
      <c r="VVN175" s="2"/>
      <c r="VVO175" s="2"/>
      <c r="VVP175" s="2"/>
      <c r="VVQ175" s="2"/>
      <c r="VVR175" s="2"/>
      <c r="VVS175" s="2"/>
      <c r="VVT175" s="2"/>
      <c r="VVU175" s="2"/>
      <c r="VVV175" s="2"/>
      <c r="VVW175" s="2"/>
      <c r="VVX175" s="2"/>
      <c r="VVY175" s="2"/>
      <c r="VVZ175" s="2"/>
      <c r="VWA175" s="2"/>
      <c r="VWB175" s="2"/>
      <c r="VWC175" s="2"/>
      <c r="VWD175" s="2"/>
      <c r="VWE175" s="2"/>
      <c r="VWF175" s="2"/>
      <c r="VWG175" s="2"/>
      <c r="VWH175" s="2"/>
      <c r="VWI175" s="2"/>
      <c r="VWJ175" s="2"/>
      <c r="VWK175" s="2"/>
      <c r="VWL175" s="2"/>
      <c r="VWM175" s="2"/>
      <c r="VWN175" s="2"/>
      <c r="VWO175" s="2"/>
      <c r="VWP175" s="2"/>
      <c r="VWQ175" s="2"/>
      <c r="VWR175" s="2"/>
      <c r="VWS175" s="2"/>
      <c r="VWT175" s="2"/>
      <c r="VWU175" s="2"/>
      <c r="VWV175" s="2"/>
      <c r="VWW175" s="2"/>
      <c r="VWX175" s="2"/>
      <c r="VWY175" s="2"/>
      <c r="VWZ175" s="2"/>
      <c r="VXA175" s="2"/>
      <c r="VXB175" s="2"/>
      <c r="VXC175" s="2"/>
      <c r="VXD175" s="2"/>
      <c r="VXE175" s="2"/>
      <c r="VXF175" s="2"/>
      <c r="VXG175" s="2"/>
      <c r="VXH175" s="2"/>
      <c r="VXI175" s="2"/>
      <c r="VXJ175" s="2"/>
      <c r="VXK175" s="2"/>
      <c r="VXL175" s="2"/>
      <c r="VXM175" s="2"/>
      <c r="VXN175" s="2"/>
      <c r="VXO175" s="2"/>
      <c r="VXP175" s="2"/>
      <c r="VXQ175" s="2"/>
      <c r="VXR175" s="2"/>
      <c r="VXS175" s="2"/>
      <c r="VXT175" s="2"/>
      <c r="VXU175" s="2"/>
      <c r="VXV175" s="2"/>
      <c r="VXW175" s="2"/>
      <c r="VXX175" s="2"/>
      <c r="VXY175" s="2"/>
      <c r="VXZ175" s="2"/>
      <c r="VYA175" s="2"/>
      <c r="VYB175" s="2"/>
      <c r="VYC175" s="2"/>
      <c r="VYD175" s="2"/>
      <c r="VYE175" s="2"/>
      <c r="VYF175" s="2"/>
      <c r="VYG175" s="2"/>
      <c r="VYH175" s="2"/>
      <c r="VYI175" s="2"/>
      <c r="VYJ175" s="2"/>
      <c r="VYK175" s="2"/>
      <c r="VYL175" s="2"/>
      <c r="VYM175" s="2"/>
      <c r="VYN175" s="2"/>
      <c r="VYO175" s="2"/>
      <c r="VYP175" s="2"/>
      <c r="VYQ175" s="2"/>
      <c r="VYR175" s="2"/>
      <c r="VYS175" s="2"/>
      <c r="VYT175" s="2"/>
      <c r="VYU175" s="2"/>
      <c r="VYV175" s="2"/>
      <c r="VYW175" s="2"/>
      <c r="VYX175" s="2"/>
      <c r="VYY175" s="2"/>
      <c r="VYZ175" s="2"/>
      <c r="VZA175" s="2"/>
      <c r="VZB175" s="2"/>
      <c r="VZC175" s="2"/>
      <c r="VZD175" s="2"/>
      <c r="VZE175" s="2"/>
      <c r="VZF175" s="2"/>
      <c r="VZG175" s="2"/>
      <c r="VZH175" s="2"/>
      <c r="VZI175" s="2"/>
      <c r="VZJ175" s="2"/>
      <c r="VZK175" s="2"/>
      <c r="VZL175" s="2"/>
      <c r="VZM175" s="2"/>
      <c r="VZN175" s="2"/>
      <c r="VZO175" s="2"/>
      <c r="VZP175" s="2"/>
      <c r="VZQ175" s="2"/>
      <c r="VZR175" s="2"/>
      <c r="VZS175" s="2"/>
      <c r="VZT175" s="2"/>
      <c r="VZU175" s="2"/>
      <c r="VZV175" s="2"/>
      <c r="VZW175" s="2"/>
      <c r="VZX175" s="2"/>
      <c r="VZY175" s="2"/>
      <c r="VZZ175" s="2"/>
      <c r="WAA175" s="2"/>
      <c r="WAB175" s="2"/>
      <c r="WAC175" s="2"/>
      <c r="WAD175" s="2"/>
      <c r="WAE175" s="2"/>
      <c r="WAF175" s="2"/>
      <c r="WAG175" s="2"/>
      <c r="WAH175" s="2"/>
      <c r="WAI175" s="2"/>
      <c r="WAJ175" s="2"/>
      <c r="WAK175" s="2"/>
      <c r="WAL175" s="2"/>
      <c r="WAM175" s="2"/>
      <c r="WAN175" s="2"/>
      <c r="WAO175" s="2"/>
      <c r="WAP175" s="2"/>
      <c r="WAQ175" s="2"/>
      <c r="WAR175" s="2"/>
      <c r="WAS175" s="2"/>
      <c r="WAT175" s="2"/>
      <c r="WAU175" s="2"/>
      <c r="WAV175" s="2"/>
      <c r="WAW175" s="2"/>
      <c r="WAX175" s="2"/>
      <c r="WAY175" s="2"/>
      <c r="WAZ175" s="2"/>
      <c r="WBA175" s="2"/>
      <c r="WBB175" s="2"/>
      <c r="WBC175" s="2"/>
      <c r="WBD175" s="2"/>
      <c r="WBE175" s="2"/>
      <c r="WBF175" s="2"/>
      <c r="WBG175" s="2"/>
      <c r="WBH175" s="2"/>
      <c r="WBI175" s="2"/>
      <c r="WBJ175" s="2"/>
      <c r="WBK175" s="2"/>
      <c r="WBL175" s="2"/>
      <c r="WBM175" s="2"/>
      <c r="WBN175" s="2"/>
      <c r="WBO175" s="2"/>
      <c r="WBP175" s="2"/>
      <c r="WBQ175" s="2"/>
      <c r="WBR175" s="2"/>
      <c r="WBS175" s="2"/>
      <c r="WBT175" s="2"/>
      <c r="WBU175" s="2"/>
      <c r="WBV175" s="2"/>
      <c r="WBW175" s="2"/>
      <c r="WBX175" s="2"/>
      <c r="WBY175" s="2"/>
      <c r="WBZ175" s="2"/>
      <c r="WCA175" s="2"/>
      <c r="WCB175" s="2"/>
      <c r="WCC175" s="2"/>
      <c r="WCD175" s="2"/>
      <c r="WCE175" s="2"/>
      <c r="WCF175" s="2"/>
      <c r="WCG175" s="2"/>
      <c r="WCH175" s="2"/>
      <c r="WCI175" s="2"/>
      <c r="WCJ175" s="2"/>
      <c r="WCK175" s="2"/>
      <c r="WCL175" s="2"/>
      <c r="WCM175" s="2"/>
      <c r="WCN175" s="2"/>
      <c r="WCO175" s="2"/>
      <c r="WCP175" s="2"/>
      <c r="WCQ175" s="2"/>
      <c r="WCR175" s="2"/>
      <c r="WCS175" s="2"/>
      <c r="WCT175" s="2"/>
      <c r="WCU175" s="2"/>
      <c r="WCV175" s="2"/>
      <c r="WCW175" s="2"/>
      <c r="WCX175" s="2"/>
      <c r="WCY175" s="2"/>
      <c r="WCZ175" s="2"/>
      <c r="WDA175" s="2"/>
      <c r="WDB175" s="2"/>
      <c r="WDC175" s="2"/>
      <c r="WDD175" s="2"/>
      <c r="WDE175" s="2"/>
      <c r="WDF175" s="2"/>
      <c r="WDG175" s="2"/>
      <c r="WDH175" s="2"/>
      <c r="WDI175" s="2"/>
      <c r="WDJ175" s="2"/>
      <c r="WDK175" s="2"/>
      <c r="WDL175" s="2"/>
      <c r="WDM175" s="2"/>
      <c r="WDN175" s="2"/>
      <c r="WDO175" s="2"/>
      <c r="WDP175" s="2"/>
      <c r="WDQ175" s="2"/>
      <c r="WDR175" s="2"/>
      <c r="WDS175" s="2"/>
      <c r="WDT175" s="2"/>
      <c r="WDU175" s="2"/>
      <c r="WDV175" s="2"/>
      <c r="WDW175" s="2"/>
      <c r="WDX175" s="2"/>
      <c r="WDY175" s="2"/>
      <c r="WDZ175" s="2"/>
      <c r="WEA175" s="2"/>
      <c r="WEB175" s="2"/>
      <c r="WEC175" s="2"/>
      <c r="WED175" s="2"/>
      <c r="WEE175" s="2"/>
      <c r="WEF175" s="2"/>
      <c r="WEG175" s="2"/>
      <c r="WEH175" s="2"/>
      <c r="WEI175" s="2"/>
      <c r="WEJ175" s="2"/>
      <c r="WEK175" s="2"/>
      <c r="WEL175" s="2"/>
      <c r="WEM175" s="2"/>
      <c r="WEN175" s="2"/>
      <c r="WEO175" s="2"/>
      <c r="WEP175" s="2"/>
      <c r="WEQ175" s="2"/>
      <c r="WER175" s="2"/>
      <c r="WES175" s="2"/>
      <c r="WET175" s="2"/>
      <c r="WEU175" s="2"/>
      <c r="WEV175" s="2"/>
      <c r="WEW175" s="2"/>
      <c r="WEX175" s="2"/>
      <c r="WEY175" s="2"/>
      <c r="WEZ175" s="2"/>
      <c r="WFA175" s="2"/>
      <c r="WFB175" s="2"/>
      <c r="WFC175" s="2"/>
      <c r="WFD175" s="2"/>
      <c r="WFE175" s="2"/>
      <c r="WFF175" s="2"/>
      <c r="WFG175" s="2"/>
      <c r="WFH175" s="2"/>
      <c r="WFI175" s="2"/>
      <c r="WFJ175" s="2"/>
      <c r="WFK175" s="2"/>
      <c r="WFL175" s="2"/>
      <c r="WFM175" s="2"/>
      <c r="WFN175" s="2"/>
      <c r="WFO175" s="2"/>
      <c r="WFP175" s="2"/>
      <c r="WFQ175" s="2"/>
      <c r="WFR175" s="2"/>
      <c r="WFS175" s="2"/>
      <c r="WFT175" s="2"/>
      <c r="WFU175" s="2"/>
      <c r="WFV175" s="2"/>
      <c r="WFW175" s="2"/>
      <c r="WFX175" s="2"/>
      <c r="WFY175" s="2"/>
      <c r="WFZ175" s="2"/>
      <c r="WGA175" s="2"/>
      <c r="WGB175" s="2"/>
      <c r="WGC175" s="2"/>
      <c r="WGD175" s="2"/>
      <c r="WGE175" s="2"/>
      <c r="WGF175" s="2"/>
      <c r="WGG175" s="2"/>
      <c r="WGH175" s="2"/>
      <c r="WGI175" s="2"/>
      <c r="WGJ175" s="2"/>
      <c r="WGK175" s="2"/>
      <c r="WGL175" s="2"/>
      <c r="WGM175" s="2"/>
      <c r="WGN175" s="2"/>
      <c r="WGO175" s="2"/>
      <c r="WGP175" s="2"/>
      <c r="WGQ175" s="2"/>
      <c r="WGR175" s="2"/>
      <c r="WGS175" s="2"/>
      <c r="WGT175" s="2"/>
      <c r="WGU175" s="2"/>
      <c r="WGV175" s="2"/>
      <c r="WGW175" s="2"/>
      <c r="WGX175" s="2"/>
      <c r="WGY175" s="2"/>
      <c r="WGZ175" s="2"/>
      <c r="WHA175" s="2"/>
      <c r="WHB175" s="2"/>
      <c r="WHC175" s="2"/>
      <c r="WHD175" s="2"/>
      <c r="WHE175" s="2"/>
      <c r="WHF175" s="2"/>
      <c r="WHG175" s="2"/>
      <c r="WHH175" s="2"/>
      <c r="WHI175" s="2"/>
      <c r="WHJ175" s="2"/>
      <c r="WHK175" s="2"/>
      <c r="WHL175" s="2"/>
      <c r="WHM175" s="2"/>
      <c r="WHN175" s="2"/>
      <c r="WHO175" s="2"/>
      <c r="WHP175" s="2"/>
      <c r="WHQ175" s="2"/>
      <c r="WHR175" s="2"/>
      <c r="WHS175" s="2"/>
      <c r="WHT175" s="2"/>
      <c r="WHU175" s="2"/>
      <c r="WHV175" s="2"/>
      <c r="WHW175" s="2"/>
      <c r="WHX175" s="2"/>
      <c r="WHY175" s="2"/>
      <c r="WHZ175" s="2"/>
      <c r="WIA175" s="2"/>
      <c r="WIB175" s="2"/>
      <c r="WIC175" s="2"/>
      <c r="WID175" s="2"/>
      <c r="WIE175" s="2"/>
      <c r="WIF175" s="2"/>
      <c r="WIG175" s="2"/>
      <c r="WIH175" s="2"/>
      <c r="WII175" s="2"/>
      <c r="WIJ175" s="2"/>
      <c r="WIK175" s="2"/>
      <c r="WIL175" s="2"/>
      <c r="WIM175" s="2"/>
      <c r="WIN175" s="2"/>
      <c r="WIO175" s="2"/>
      <c r="WIP175" s="2"/>
      <c r="WIQ175" s="2"/>
      <c r="WIR175" s="2"/>
      <c r="WIS175" s="2"/>
      <c r="WIT175" s="2"/>
      <c r="WIU175" s="2"/>
      <c r="WIV175" s="2"/>
      <c r="WIW175" s="2"/>
      <c r="WIX175" s="2"/>
      <c r="WIY175" s="2"/>
      <c r="WIZ175" s="2"/>
      <c r="WJA175" s="2"/>
      <c r="WJB175" s="2"/>
      <c r="WJC175" s="2"/>
      <c r="WJD175" s="2"/>
      <c r="WJE175" s="2"/>
      <c r="WJF175" s="2"/>
      <c r="WJG175" s="2"/>
      <c r="WJH175" s="2"/>
      <c r="WJI175" s="2"/>
      <c r="WJJ175" s="2"/>
      <c r="WJK175" s="2"/>
      <c r="WJL175" s="2"/>
      <c r="WJM175" s="2"/>
      <c r="WJN175" s="2"/>
      <c r="WJO175" s="2"/>
      <c r="WJP175" s="2"/>
      <c r="WJQ175" s="2"/>
      <c r="WJR175" s="2"/>
      <c r="WJS175" s="2"/>
      <c r="WJT175" s="2"/>
      <c r="WJU175" s="2"/>
      <c r="WJV175" s="2"/>
      <c r="WJW175" s="2"/>
      <c r="WJX175" s="2"/>
      <c r="WJY175" s="2"/>
      <c r="WJZ175" s="2"/>
      <c r="WKA175" s="2"/>
      <c r="WKB175" s="2"/>
      <c r="WKC175" s="2"/>
      <c r="WKD175" s="2"/>
      <c r="WKE175" s="2"/>
      <c r="WKF175" s="2"/>
      <c r="WKG175" s="2"/>
      <c r="WKH175" s="2"/>
      <c r="WKI175" s="2"/>
      <c r="WKJ175" s="2"/>
      <c r="WKK175" s="2"/>
      <c r="WKL175" s="2"/>
      <c r="WKM175" s="2"/>
      <c r="WKN175" s="2"/>
      <c r="WKO175" s="2"/>
      <c r="WKP175" s="2"/>
      <c r="WKQ175" s="2"/>
      <c r="WKR175" s="2"/>
      <c r="WKS175" s="2"/>
      <c r="WKT175" s="2"/>
      <c r="WKU175" s="2"/>
      <c r="WKV175" s="2"/>
      <c r="WKW175" s="2"/>
      <c r="WKX175" s="2"/>
      <c r="WKY175" s="2"/>
      <c r="WKZ175" s="2"/>
      <c r="WLA175" s="2"/>
      <c r="WLB175" s="2"/>
      <c r="WLC175" s="2"/>
      <c r="WLD175" s="2"/>
      <c r="WLE175" s="2"/>
      <c r="WLF175" s="2"/>
      <c r="WLG175" s="2"/>
      <c r="WLH175" s="2"/>
      <c r="WLI175" s="2"/>
      <c r="WLJ175" s="2"/>
      <c r="WLK175" s="2"/>
      <c r="WLL175" s="2"/>
      <c r="WLM175" s="2"/>
      <c r="WLN175" s="2"/>
      <c r="WLO175" s="2"/>
      <c r="WLP175" s="2"/>
      <c r="WLQ175" s="2"/>
      <c r="WLR175" s="2"/>
      <c r="WLS175" s="2"/>
      <c r="WLT175" s="2"/>
      <c r="WLU175" s="2"/>
      <c r="WLV175" s="2"/>
      <c r="WLW175" s="2"/>
      <c r="WLX175" s="2"/>
      <c r="WLY175" s="2"/>
      <c r="WLZ175" s="2"/>
      <c r="WMA175" s="2"/>
      <c r="WMB175" s="2"/>
      <c r="WMC175" s="2"/>
      <c r="WMD175" s="2"/>
      <c r="WME175" s="2"/>
      <c r="WMF175" s="2"/>
      <c r="WMG175" s="2"/>
      <c r="WMH175" s="2"/>
      <c r="WMI175" s="2"/>
      <c r="WMJ175" s="2"/>
      <c r="WMK175" s="2"/>
      <c r="WML175" s="2"/>
      <c r="WMM175" s="2"/>
      <c r="WMN175" s="2"/>
      <c r="WMO175" s="2"/>
      <c r="WMP175" s="2"/>
      <c r="WMQ175" s="2"/>
      <c r="WMR175" s="2"/>
      <c r="WMS175" s="2"/>
      <c r="WMT175" s="2"/>
      <c r="WMU175" s="2"/>
      <c r="WMV175" s="2"/>
      <c r="WMW175" s="2"/>
      <c r="WMX175" s="2"/>
      <c r="WMY175" s="2"/>
      <c r="WMZ175" s="2"/>
      <c r="WNA175" s="2"/>
      <c r="WNB175" s="2"/>
      <c r="WNC175" s="2"/>
      <c r="WND175" s="2"/>
      <c r="WNE175" s="2"/>
      <c r="WNF175" s="2"/>
      <c r="WNG175" s="2"/>
      <c r="WNH175" s="2"/>
      <c r="WNI175" s="2"/>
      <c r="WNJ175" s="2"/>
      <c r="WNK175" s="2"/>
      <c r="WNL175" s="2"/>
      <c r="WNM175" s="2"/>
      <c r="WNN175" s="2"/>
      <c r="WNO175" s="2"/>
      <c r="WNP175" s="2"/>
      <c r="WNQ175" s="2"/>
      <c r="WNR175" s="2"/>
      <c r="WNS175" s="2"/>
      <c r="WNT175" s="2"/>
      <c r="WNU175" s="2"/>
      <c r="WNV175" s="2"/>
      <c r="WNW175" s="2"/>
      <c r="WNX175" s="2"/>
      <c r="WNY175" s="2"/>
      <c r="WNZ175" s="2"/>
      <c r="WOA175" s="2"/>
      <c r="WOB175" s="2"/>
      <c r="WOC175" s="2"/>
      <c r="WOD175" s="2"/>
      <c r="WOE175" s="2"/>
      <c r="WOF175" s="2"/>
      <c r="WOG175" s="2"/>
      <c r="WOH175" s="2"/>
      <c r="WOI175" s="2"/>
      <c r="WOJ175" s="2"/>
      <c r="WOK175" s="2"/>
      <c r="WOL175" s="2"/>
      <c r="WOM175" s="2"/>
      <c r="WON175" s="2"/>
      <c r="WOO175" s="2"/>
      <c r="WOP175" s="2"/>
      <c r="WOQ175" s="2"/>
      <c r="WOR175" s="2"/>
      <c r="WOS175" s="2"/>
      <c r="WOT175" s="2"/>
      <c r="WOU175" s="2"/>
      <c r="WOV175" s="2"/>
      <c r="WOW175" s="2"/>
      <c r="WOX175" s="2"/>
      <c r="WOY175" s="2"/>
      <c r="WOZ175" s="2"/>
      <c r="WPA175" s="2"/>
      <c r="WPB175" s="2"/>
      <c r="WPC175" s="2"/>
      <c r="WPD175" s="2"/>
      <c r="WPE175" s="2"/>
      <c r="WPF175" s="2"/>
      <c r="WPG175" s="2"/>
      <c r="WPH175" s="2"/>
      <c r="WPI175" s="2"/>
      <c r="WPJ175" s="2"/>
      <c r="WPK175" s="2"/>
      <c r="WPL175" s="2"/>
      <c r="WPM175" s="2"/>
      <c r="WPN175" s="2"/>
      <c r="WPO175" s="2"/>
      <c r="WPP175" s="2"/>
      <c r="WPQ175" s="2"/>
      <c r="WPR175" s="2"/>
      <c r="WPS175" s="2"/>
      <c r="WPT175" s="2"/>
      <c r="WPU175" s="2"/>
      <c r="WPV175" s="2"/>
      <c r="WPW175" s="2"/>
      <c r="WPX175" s="2"/>
      <c r="WPY175" s="2"/>
      <c r="WPZ175" s="2"/>
      <c r="WQA175" s="2"/>
      <c r="WQB175" s="2"/>
      <c r="WQC175" s="2"/>
      <c r="WQD175" s="2"/>
      <c r="WQE175" s="2"/>
      <c r="WQF175" s="2"/>
      <c r="WQG175" s="2"/>
      <c r="WQH175" s="2"/>
      <c r="WQI175" s="2"/>
      <c r="WQJ175" s="2"/>
      <c r="WQK175" s="2"/>
      <c r="WQL175" s="2"/>
      <c r="WQM175" s="2"/>
      <c r="WQN175" s="2"/>
      <c r="WQO175" s="2"/>
      <c r="WQP175" s="2"/>
      <c r="WQQ175" s="2"/>
      <c r="WQR175" s="2"/>
      <c r="WQS175" s="2"/>
      <c r="WQT175" s="2"/>
      <c r="WQU175" s="2"/>
      <c r="WQV175" s="2"/>
      <c r="WQW175" s="2"/>
      <c r="WQX175" s="2"/>
      <c r="WQY175" s="2"/>
      <c r="WQZ175" s="2"/>
      <c r="WRA175" s="2"/>
      <c r="WRB175" s="2"/>
      <c r="WRC175" s="2"/>
      <c r="WRD175" s="2"/>
      <c r="WRE175" s="2"/>
      <c r="WRF175" s="2"/>
      <c r="WRG175" s="2"/>
      <c r="WRH175" s="2"/>
      <c r="WRI175" s="2"/>
      <c r="WRJ175" s="2"/>
      <c r="WRK175" s="2"/>
      <c r="WRL175" s="2"/>
      <c r="WRM175" s="2"/>
      <c r="WRN175" s="2"/>
      <c r="WRO175" s="2"/>
      <c r="WRP175" s="2"/>
      <c r="WRQ175" s="2"/>
      <c r="WRR175" s="2"/>
      <c r="WRS175" s="2"/>
      <c r="WRT175" s="2"/>
      <c r="WRU175" s="2"/>
      <c r="WRV175" s="2"/>
      <c r="WRW175" s="2"/>
      <c r="WRX175" s="2"/>
      <c r="WRY175" s="2"/>
      <c r="WRZ175" s="2"/>
      <c r="WSA175" s="2"/>
      <c r="WSB175" s="2"/>
      <c r="WSC175" s="2"/>
      <c r="WSD175" s="2"/>
      <c r="WSE175" s="2"/>
      <c r="WSF175" s="2"/>
      <c r="WSG175" s="2"/>
      <c r="WSH175" s="2"/>
      <c r="WSI175" s="2"/>
      <c r="WSJ175" s="2"/>
      <c r="WSK175" s="2"/>
      <c r="WSL175" s="2"/>
      <c r="WSM175" s="2"/>
      <c r="WSN175" s="2"/>
      <c r="WSO175" s="2"/>
      <c r="WSP175" s="2"/>
      <c r="WSQ175" s="2"/>
      <c r="WSR175" s="2"/>
      <c r="WSS175" s="2"/>
      <c r="WST175" s="2"/>
      <c r="WSU175" s="2"/>
      <c r="WSV175" s="2"/>
      <c r="WSW175" s="2"/>
      <c r="WSX175" s="2"/>
      <c r="WSY175" s="2"/>
      <c r="WSZ175" s="2"/>
      <c r="WTA175" s="2"/>
      <c r="WTB175" s="2"/>
      <c r="WTC175" s="2"/>
      <c r="WTD175" s="2"/>
      <c r="WTE175" s="2"/>
      <c r="WTF175" s="2"/>
      <c r="WTG175" s="2"/>
      <c r="WTH175" s="2"/>
      <c r="WTI175" s="2"/>
      <c r="WTJ175" s="2"/>
      <c r="WTK175" s="2"/>
      <c r="WTL175" s="2"/>
      <c r="WTM175" s="2"/>
      <c r="WTN175" s="2"/>
      <c r="WTO175" s="2"/>
      <c r="WTP175" s="2"/>
      <c r="WTQ175" s="2"/>
      <c r="WTR175" s="2"/>
      <c r="WTS175" s="2"/>
      <c r="WTT175" s="2"/>
      <c r="WTU175" s="2"/>
      <c r="WTV175" s="2"/>
      <c r="WTW175" s="2"/>
      <c r="WTX175" s="2"/>
      <c r="WTY175" s="2"/>
      <c r="WTZ175" s="2"/>
      <c r="WUA175" s="2"/>
      <c r="WUB175" s="2"/>
      <c r="WUC175" s="2"/>
      <c r="WUD175" s="2"/>
      <c r="WUE175" s="2"/>
      <c r="WUF175" s="2"/>
      <c r="WUG175" s="2"/>
      <c r="WUH175" s="2"/>
      <c r="WUI175" s="2"/>
      <c r="WUJ175" s="2"/>
      <c r="WUK175" s="2"/>
      <c r="WUL175" s="2"/>
      <c r="WUM175" s="2"/>
      <c r="WUN175" s="2"/>
      <c r="WUO175" s="2"/>
      <c r="WUP175" s="2"/>
      <c r="WUQ175" s="2"/>
      <c r="WUR175" s="2"/>
      <c r="WUS175" s="2"/>
      <c r="WUT175" s="2"/>
      <c r="WUU175" s="2"/>
      <c r="WUV175" s="2"/>
      <c r="WUW175" s="2"/>
      <c r="WUX175" s="2"/>
      <c r="WUY175" s="2"/>
      <c r="WUZ175" s="2"/>
      <c r="WVA175" s="2"/>
      <c r="WVB175" s="2"/>
      <c r="WVC175" s="2"/>
      <c r="WVD175" s="2"/>
      <c r="WVE175" s="2"/>
      <c r="WVF175" s="2"/>
      <c r="WVG175" s="2"/>
      <c r="WVH175" s="2"/>
      <c r="WVI175" s="2"/>
      <c r="WVJ175" s="2"/>
      <c r="WVK175" s="2"/>
      <c r="WVL175" s="2"/>
      <c r="WVM175" s="2"/>
      <c r="WVN175" s="2"/>
      <c r="WVO175" s="2"/>
      <c r="WVP175" s="2"/>
      <c r="WVQ175" s="2"/>
      <c r="WVR175" s="2"/>
      <c r="WVS175" s="2"/>
      <c r="WVT175" s="2"/>
      <c r="WVU175" s="2"/>
      <c r="WVV175" s="2"/>
      <c r="WVW175" s="2"/>
      <c r="WVX175" s="2"/>
      <c r="WVY175" s="2"/>
      <c r="WVZ175" s="2"/>
      <c r="WWA175" s="2"/>
      <c r="WWB175" s="2"/>
      <c r="WWC175" s="2"/>
      <c r="WWD175" s="2"/>
      <c r="WWE175" s="2"/>
      <c r="WWF175" s="2"/>
      <c r="WWG175" s="2"/>
      <c r="WWH175" s="2"/>
      <c r="WWI175" s="2"/>
      <c r="WWJ175" s="2"/>
      <c r="WWK175" s="2"/>
      <c r="WWL175" s="2"/>
      <c r="WWM175" s="2"/>
      <c r="WWN175" s="2"/>
      <c r="WWO175" s="2"/>
      <c r="WWP175" s="2"/>
      <c r="WWQ175" s="2"/>
      <c r="WWR175" s="2"/>
      <c r="WWS175" s="2"/>
      <c r="WWT175" s="2"/>
      <c r="WWU175" s="2"/>
      <c r="WWV175" s="2"/>
      <c r="WWW175" s="2"/>
      <c r="WWX175" s="2"/>
      <c r="WWY175" s="2"/>
      <c r="WWZ175" s="2"/>
      <c r="WXA175" s="2"/>
      <c r="WXB175" s="2"/>
      <c r="WXC175" s="2"/>
      <c r="WXD175" s="2"/>
      <c r="WXE175" s="2"/>
      <c r="WXF175" s="2"/>
      <c r="WXG175" s="2"/>
      <c r="WXH175" s="2"/>
      <c r="WXI175" s="2"/>
      <c r="WXJ175" s="2"/>
      <c r="WXK175" s="2"/>
      <c r="WXL175" s="2"/>
      <c r="WXM175" s="2"/>
      <c r="WXN175" s="2"/>
      <c r="WXO175" s="2"/>
      <c r="WXP175" s="2"/>
      <c r="WXQ175" s="2"/>
      <c r="WXR175" s="2"/>
      <c r="WXS175" s="2"/>
      <c r="WXT175" s="2"/>
      <c r="WXU175" s="2"/>
      <c r="WXV175" s="2"/>
      <c r="WXW175" s="2"/>
      <c r="WXX175" s="2"/>
      <c r="WXY175" s="2"/>
      <c r="WXZ175" s="2"/>
      <c r="WYA175" s="2"/>
      <c r="WYB175" s="2"/>
      <c r="WYC175" s="2"/>
      <c r="WYD175" s="2"/>
      <c r="WYE175" s="2"/>
      <c r="WYF175" s="2"/>
      <c r="WYG175" s="2"/>
      <c r="WYH175" s="2"/>
      <c r="WYI175" s="2"/>
      <c r="WYJ175" s="2"/>
      <c r="WYK175" s="2"/>
      <c r="WYL175" s="2"/>
      <c r="WYM175" s="2"/>
      <c r="WYN175" s="2"/>
      <c r="WYO175" s="2"/>
      <c r="WYP175" s="2"/>
      <c r="WYQ175" s="2"/>
      <c r="WYR175" s="2"/>
      <c r="WYS175" s="2"/>
      <c r="WYT175" s="2"/>
      <c r="WYU175" s="2"/>
      <c r="WYV175" s="2"/>
      <c r="WYW175" s="2"/>
      <c r="WYX175" s="2"/>
      <c r="WYY175" s="2"/>
      <c r="WYZ175" s="2"/>
      <c r="WZA175" s="2"/>
      <c r="WZB175" s="2"/>
      <c r="WZC175" s="2"/>
      <c r="WZD175" s="2"/>
      <c r="WZE175" s="2"/>
      <c r="WZF175" s="2"/>
      <c r="WZG175" s="2"/>
      <c r="WZH175" s="2"/>
      <c r="WZI175" s="2"/>
      <c r="WZJ175" s="2"/>
      <c r="WZK175" s="2"/>
      <c r="WZL175" s="2"/>
      <c r="WZM175" s="2"/>
      <c r="WZN175" s="2"/>
      <c r="WZO175" s="2"/>
      <c r="WZP175" s="2"/>
      <c r="WZQ175" s="2"/>
      <c r="WZR175" s="2"/>
      <c r="WZS175" s="2"/>
      <c r="WZT175" s="2"/>
      <c r="WZU175" s="2"/>
      <c r="WZV175" s="2"/>
      <c r="WZW175" s="2"/>
      <c r="WZX175" s="2"/>
      <c r="WZY175" s="2"/>
      <c r="WZZ175" s="2"/>
      <c r="XAA175" s="2"/>
      <c r="XAB175" s="2"/>
      <c r="XAC175" s="2"/>
      <c r="XAD175" s="2"/>
      <c r="XAE175" s="2"/>
      <c r="XAF175" s="2"/>
      <c r="XAG175" s="2"/>
      <c r="XAH175" s="2"/>
      <c r="XAI175" s="2"/>
      <c r="XAJ175" s="2"/>
      <c r="XAK175" s="2"/>
      <c r="XAL175" s="2"/>
      <c r="XAM175" s="2"/>
      <c r="XAN175" s="2"/>
      <c r="XAO175" s="2"/>
      <c r="XAP175" s="2"/>
      <c r="XAQ175" s="2"/>
      <c r="XAR175" s="2"/>
      <c r="XAS175" s="2"/>
      <c r="XAT175" s="2"/>
      <c r="XAU175" s="2"/>
      <c r="XAV175" s="2"/>
      <c r="XAW175" s="2"/>
      <c r="XAX175" s="2"/>
      <c r="XAY175" s="2"/>
      <c r="XAZ175" s="2"/>
      <c r="XBA175" s="2"/>
      <c r="XBB175" s="2"/>
      <c r="XBC175" s="2"/>
      <c r="XBD175" s="2"/>
      <c r="XBE175" s="2"/>
      <c r="XBF175" s="2"/>
      <c r="XBG175" s="2"/>
      <c r="XBH175" s="2"/>
      <c r="XBI175" s="2"/>
      <c r="XBJ175" s="2"/>
      <c r="XBK175" s="2"/>
      <c r="XBL175" s="2"/>
      <c r="XBM175" s="2"/>
      <c r="XBN175" s="2"/>
      <c r="XBO175" s="2"/>
      <c r="XBP175" s="2"/>
      <c r="XBQ175" s="2"/>
      <c r="XBR175" s="2"/>
      <c r="XBS175" s="2"/>
      <c r="XBT175" s="2"/>
      <c r="XBU175" s="2"/>
      <c r="XBV175" s="2"/>
      <c r="XBW175" s="2"/>
      <c r="XBX175" s="2"/>
      <c r="XBY175" s="2"/>
      <c r="XBZ175" s="2"/>
      <c r="XCA175" s="2"/>
      <c r="XCB175" s="2"/>
      <c r="XCC175" s="2"/>
      <c r="XCD175" s="2"/>
      <c r="XCE175" s="2"/>
      <c r="XCF175" s="2"/>
      <c r="XCG175" s="2"/>
      <c r="XCH175" s="2"/>
      <c r="XCI175" s="2"/>
      <c r="XCJ175" s="2"/>
      <c r="XCK175" s="2"/>
      <c r="XCL175" s="2"/>
      <c r="XCM175" s="2"/>
      <c r="XCN175" s="2"/>
      <c r="XCO175" s="2"/>
      <c r="XCP175" s="2"/>
      <c r="XCQ175" s="2"/>
      <c r="XCR175" s="2"/>
      <c r="XCS175" s="2"/>
      <c r="XCT175" s="2"/>
      <c r="XCU175" s="2"/>
      <c r="XCV175" s="2"/>
      <c r="XCW175" s="2"/>
      <c r="XCX175" s="2"/>
      <c r="XCY175" s="2"/>
      <c r="XCZ175" s="2"/>
      <c r="XDA175" s="2"/>
      <c r="XDB175" s="2"/>
      <c r="XDC175" s="2"/>
      <c r="XDD175" s="2"/>
      <c r="XDE175" s="2"/>
      <c r="XDF175" s="2"/>
      <c r="XDG175" s="2"/>
      <c r="XDH175" s="2"/>
      <c r="XDI175" s="2"/>
      <c r="XDJ175" s="2"/>
      <c r="XDK175" s="2"/>
      <c r="XDL175" s="2"/>
      <c r="XDM175" s="2"/>
      <c r="XDN175" s="2"/>
      <c r="XDO175" s="2"/>
      <c r="XDP175" s="2"/>
      <c r="XDQ175" s="2"/>
      <c r="XDR175" s="2"/>
      <c r="XDS175" s="2"/>
      <c r="XDT175" s="2"/>
      <c r="XDU175" s="2"/>
      <c r="XDV175" s="2"/>
      <c r="XDW175" s="2"/>
      <c r="XDX175" s="2"/>
      <c r="XDY175" s="2"/>
      <c r="XDZ175" s="2"/>
      <c r="XEA175" s="2"/>
      <c r="XEB175" s="2"/>
      <c r="XEC175" s="2"/>
      <c r="XED175" s="2"/>
      <c r="XEE175" s="2"/>
      <c r="XEF175" s="2"/>
      <c r="XEG175" s="2"/>
      <c r="XEH175" s="2"/>
      <c r="XEI175" s="2"/>
      <c r="XEJ175" s="2"/>
      <c r="XEK175" s="2"/>
      <c r="XEL175" s="2"/>
      <c r="XEM175" s="2"/>
      <c r="XEN175" s="2"/>
      <c r="XEO175" s="2"/>
      <c r="XEP175" s="2"/>
      <c r="XEQ175" s="2"/>
      <c r="XER175" s="2"/>
      <c r="XES175" s="2"/>
      <c r="XET175" s="2"/>
      <c r="XEU175" s="2"/>
      <c r="XEV175" s="2"/>
      <c r="XEW175" s="2"/>
      <c r="XEX175" s="2"/>
      <c r="XEY175" s="2"/>
      <c r="XEZ175" s="2"/>
      <c r="XFA175" s="2"/>
      <c r="XFB175" s="2"/>
      <c r="XFC175" s="2"/>
      <c r="XFD175" s="2"/>
    </row>
  </sheetData>
  <autoFilter ref="D1:H1"/>
  <sortState ref="D2:H209">
    <sortCondition ref="G2:G209"/>
  </sortState>
  <phoneticPr fontId="19" type="noConversion"/>
  <pageMargins left="0.7" right="0.7" top="0.78740157499999996" bottom="0.78740157499999996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Filialen_Gesamt</vt:lpstr>
      <vt:lpstr>all_shops</vt:lpstr>
      <vt:lpstr>Aldi</vt:lpstr>
      <vt:lpstr>Edeka</vt:lpstr>
      <vt:lpstr>Kaiser's</vt:lpstr>
      <vt:lpstr>Kaufland</vt:lpstr>
      <vt:lpstr>Lidl</vt:lpstr>
      <vt:lpstr>Rewe</vt:lpstr>
      <vt:lpstr>Netto_Stavenhagen</vt:lpstr>
      <vt:lpstr>Norma</vt:lpstr>
      <vt:lpstr>Real</vt:lpstr>
      <vt:lpstr>Rest</vt:lpstr>
      <vt:lpstr>Stadttteilzuordnung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Stefan Schröder</cp:lastModifiedBy>
  <dcterms:created xsi:type="dcterms:W3CDTF">2012-05-03T12:10:51Z</dcterms:created>
  <dcterms:modified xsi:type="dcterms:W3CDTF">2013-07-08T10:11:36Z</dcterms:modified>
</cp:coreProperties>
</file>