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ifinformationen" sheetId="1" state="visible" r:id="rId1"/>
    <sheet name="Basisdaten" sheetId="2" state="visible" r:id="rId2"/>
    <sheet name="Reserven" sheetId="3" state="visible" r:id="rId3"/>
    <sheet name="Gewinnbeteiligung" sheetId="4" state="visible" r:id="rId4"/>
    <sheet name="Prämienzerlegung" sheetId="5" state="visible" r:id="rId5"/>
    <sheet name="abs.Barwerte" sheetId="6" state="visible" r:id="rId6"/>
    <sheet name="abs.Cash-Flows" sheetId="7" state="visible" r:id="rId7"/>
    <sheet name="Barwerte" sheetId="8" state="visible" r:id="rId8"/>
    <sheet name="Cash-Flows" sheetId="9" state="visible" r:id="rId9"/>
  </sheets>
</workbook>
</file>

<file path=xl/sharedStrings.xml><?xml version="1.0" encoding="utf-8"?>
<sst xmlns="http://schemas.openxmlformats.org/spreadsheetml/2006/main" count="365" uniqueCount="365">
  <si>
    <t xml:space="preserve">Tarif:</t>
  </si>
  <si>
    <t xml:space="preserve">EN1</t>
  </si>
  <si>
    <t xml:space="preserve">Tarifname:</t>
  </si>
  <si>
    <t xml:space="preserve">Example Tariff - Endowment</t>
  </si>
  <si>
    <t xml:space="preserve">Description:</t>
  </si>
  <si>
    <t xml:space="preserve">An endowment with regular premiums</t>
  </si>
  <si>
    <t xml:space="preserve">Basisdaten der Vertragsteile</t>
  </si>
  <si>
    <t xml:space="preserve">Vertragsteil</t>
  </si>
  <si>
    <t xml:space="preserve">Beginn</t>
  </si>
  <si>
    <t xml:space="preserve">Tarif</t>
  </si>
  <si>
    <t xml:space="preserve">Vers.summe</t>
  </si>
  <si>
    <t xml:space="preserve">Initial Capital</t>
  </si>
  <si>
    <t xml:space="preserve">Sterbetafel</t>
  </si>
  <si>
    <t xml:space="preserve">Garantiezins</t>
  </si>
  <si>
    <t xml:space="preserve">Alter</t>
  </si>
  <si>
    <t xml:space="preserve">Laufzeit</t>
  </si>
  <si>
    <t xml:space="preserve">Prämienzahlung</t>
  </si>
  <si>
    <t xml:space="preserve">Aufschub</t>
  </si>
  <si>
    <t xml:space="preserve">Garantiezeit</t>
  </si>
  <si>
    <t xml:space="preserve">Gesamt</t>
  </si>
  <si>
    <t xml:space="preserve">ÖVSt 2010/2012 U</t>
  </si>
  <si>
    <t xml:space="preserve">Hauptvertrag</t>
  </si>
  <si>
    <t xml:space="preserve">dyn1</t>
  </si>
  <si>
    <t xml:space="preserve">dyn2</t>
  </si>
  <si>
    <t xml:space="preserve">dyn3</t>
  </si>
  <si>
    <t xml:space="preserve">dyn4</t>
  </si>
  <si>
    <t xml:space="preserve">Prämiensätze (auf VS 1)</t>
  </si>
  <si>
    <t xml:space="preserve">Netto</t>
  </si>
  <si>
    <t xml:space="preserve">Zill.</t>
  </si>
  <si>
    <t xml:space="preserve">Brutto</t>
  </si>
  <si>
    <t xml:space="preserve">Jahresprämien</t>
  </si>
  <si>
    <t xml:space="preserve">Verrechnet</t>
  </si>
  <si>
    <t xml:space="preserve">Prämien (pro Zahlungsweise)</t>
  </si>
  <si>
    <t xml:space="preserve">netto</t>
  </si>
  <si>
    <t xml:space="preserve">Stückkosten</t>
  </si>
  <si>
    <t xml:space="preserve">vor Steuer</t>
  </si>
  <si>
    <t xml:space="preserve">VSt.</t>
  </si>
  <si>
    <t xml:space="preserve">Kosten (Tarif EN1)</t>
  </si>
  <si>
    <t xml:space="preserve">Kostenart</t>
  </si>
  <si>
    <t xml:space="preserve">Basis</t>
  </si>
  <si>
    <t xml:space="preserve">Periode</t>
  </si>
  <si>
    <t xml:space="preserve">Kostensatz</t>
  </si>
  <si>
    <t xml:space="preserve">α</t>
  </si>
  <si>
    <t xml:space="preserve">PS</t>
  </si>
  <si>
    <t xml:space="preserve">einm.</t>
  </si>
  <si>
    <t xml:space="preserve">β</t>
  </si>
  <si>
    <t xml:space="preserve">BP</t>
  </si>
  <si>
    <t xml:space="preserve">PD</t>
  </si>
  <si>
    <t xml:space="preserve">γ</t>
  </si>
  <si>
    <t xml:space="preserve">VS</t>
  </si>
  <si>
    <t xml:space="preserve">LZ</t>
  </si>
  <si>
    <t xml:space="preserve">γ prf.</t>
  </si>
  <si>
    <t xml:space="preserve">Vertragshistorie</t>
  </si>
  <si>
    <t xml:space="preserve">ZP t</t>
  </si>
  <si>
    <t xml:space="preserve">Bemerkung</t>
  </si>
  <si>
    <t xml:space="preserve">Art</t>
  </si>
  <si>
    <t xml:space="preserve">Initial contract values</t>
  </si>
  <si>
    <t xml:space="preserve">Contract</t>
  </si>
  <si>
    <t xml:space="preserve">Dynamic increase at time 3 to sum 110000.00</t>
  </si>
  <si>
    <t xml:space="preserve">Dynamics</t>
  </si>
  <si>
    <t xml:space="preserve">Dynamic increase at time 5 to sum 125000.00</t>
  </si>
  <si>
    <t xml:space="preserve">Dynamic increase at time 10 to sum 140000.00</t>
  </si>
  <si>
    <t xml:space="preserve">Dynamic increase at time 14 to sum 150000.00</t>
  </si>
  <si>
    <t xml:space="preserve">row.names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</si>
  <si>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</si>
  <si>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</si>
  <si>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</si>
  <si>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</si>
  <si>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</si>
  <si>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</si>
  <si>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</si>
  <si>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</si>
  <si>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</si>
  <si>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</si>
  <si>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</si>
  <si>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</si>
  <si>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</si>
  <si>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</si>
  <si>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</si>
  <si>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</si>
  <si>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</si>
  <si>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</si>
  <si>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</si>
  <si>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</si>
  <si>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</si>
  <si>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</si>
  <si>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</si>
  <si>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</si>
  <si>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</si>
  <si>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</si>
  <si>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</si>
  <si>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</si>
  <si>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</si>
  <si>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</si>
  <si>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</si>
  <si>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</si>
  <si>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</si>
  <si>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</si>
  <si>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</si>
  <si>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</si>
  <si>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Vertragsgrunddaten im Zeitverlauf</t>
  </si>
  <si>
    <t xml:space="preserve">Prämienzhlg.</t>
  </si>
  <si>
    <t xml:space="preserve">Prämien</t>
  </si>
  <si>
    <t xml:space="preserve">Sterblichkeiten</t>
  </si>
  <si>
    <t xml:space="preserve">qx</t>
  </si>
  <si>
    <t xml:space="preserve">ix</t>
  </si>
  <si>
    <t xml:space="preserve">px</t>
  </si>
  <si>
    <t xml:space="preserve">Reserven</t>
  </si>
  <si>
    <t xml:space="preserve">ausr.</t>
  </si>
  <si>
    <t xml:space="preserve">vertragl.</t>
  </si>
  <si>
    <t xml:space="preserve">Umrechn.</t>
  </si>
  <si>
    <t xml:space="preserve">α-Rücktrag</t>
  </si>
  <si>
    <t xml:space="preserve">Sparpr.für DK</t>
  </si>
  <si>
    <t xml:space="preserve">Pr.Summe</t>
  </si>
  <si>
    <t xml:space="preserve">Rückkauf</t>
  </si>
  <si>
    <t xml:space="preserve">Prf.VS</t>
  </si>
  <si>
    <t xml:space="preserve">Bilanzreserve</t>
  </si>
  <si>
    <t xml:space="preserve">date</t>
  </si>
  <si>
    <t xml:space="preserve">unearned Premiums</t>
  </si>
  <si>
    <t xml:space="preserve">Prämienzerlegung</t>
  </si>
  <si>
    <t xml:space="preserve">verrechnet</t>
  </si>
  <si>
    <t xml:space="preserve">UJZ</t>
  </si>
  <si>
    <t xml:space="preserve">Präm.Rab.</t>
  </si>
  <si>
    <t xml:space="preserve">Partn.Rab.</t>
  </si>
  <si>
    <t xml:space="preserve">StkK</t>
  </si>
  <si>
    <t xml:space="preserve">Vw.GB</t>
  </si>
  <si>
    <t xml:space="preserve">Summenrab.</t>
  </si>
  <si>
    <t xml:space="preserve">o.ärztl.U.</t>
  </si>
  <si>
    <t xml:space="preserve">α (ungez.)</t>
  </si>
  <si>
    <t xml:space="preserve">α (gezill.)</t>
  </si>
  <si>
    <t xml:space="preserve">Risikopr.</t>
  </si>
  <si>
    <t xml:space="preserve">premium.risk.actual</t>
  </si>
  <si>
    <t xml:space="preserve">premium.risk.security</t>
  </si>
  <si>
    <t xml:space="preserve">risk.disease</t>
  </si>
  <si>
    <t xml:space="preserve">premium.risk.disease.actual</t>
  </si>
  <si>
    <t xml:space="preserve">premium.risk.disease.security</t>
  </si>
  <si>
    <t xml:space="preserve">Sparpr.</t>
  </si>
  <si>
    <t xml:space="preserve">gez.Risikopr.</t>
  </si>
  <si>
    <t xml:space="preserve">Zillmer.risk.actual</t>
  </si>
  <si>
    <t xml:space="preserve">Zillmer.risk.security</t>
  </si>
  <si>
    <t xml:space="preserve">Zillmer.risk.disease</t>
  </si>
  <si>
    <t xml:space="preserve">Zillmer.risk.disease.actual</t>
  </si>
  <si>
    <t xml:space="preserve">Zillmer.risk.disease.security</t>
  </si>
  <si>
    <t xml:space="preserve">gez.Sparpr.</t>
  </si>
  <si>
    <t xml:space="preserve">gez.AK-Tilgung</t>
  </si>
  <si>
    <t xml:space="preserve">Prämienzerlegung (Summe zukünftiger Prämien)</t>
  </si>
  <si>
    <t xml:space="preserve">Prämienzerlegung(Barwerte zukünftiger Prämien)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</si>
  <si>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</si>
  <si>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</si>
  <si>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</si>
  <si>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</si>
  <si>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</si>
  <si>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</si>
  <si>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</si>
  <si>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</si>
  <si>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</si>
  <si>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</si>
  <si>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</si>
  <si>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</si>
  <si>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</si>
  <si>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</si>
  <si>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</si>
  <si>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</si>
  <si>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</si>
  <si>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</si>
  <si>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</si>
  <si>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</si>
  <si>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</si>
  <si>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</si>
  <si>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</si>
  <si>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</si>
  <si>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</si>
  <si>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</si>
  <si>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</si>
  <si>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</si>
  <si>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</si>
  <si>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</si>
  <si>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</si>
  <si>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</si>
  <si>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</si>
  <si>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abs. Leistungs- und Kostenbarwerte</t>
  </si>
  <si>
    <t xml:space="preserve">premiums.unit</t>
  </si>
  <si>
    <t xml:space="preserve">Präm.</t>
  </si>
  <si>
    <t xml:space="preserve">Einschuss</t>
  </si>
  <si>
    <t xml:space="preserve">Gar.</t>
  </si>
  <si>
    <t xml:space="preserve">Erl.</t>
  </si>
  <si>
    <t xml:space="preserve">Abl.</t>
  </si>
  <si>
    <t xml:space="preserve">Krkh.</t>
  </si>
  <si>
    <t xml:space="preserve">Abl. BP</t>
  </si>
  <si>
    <t xml:space="preserve">PrRG(verg.)</t>
  </si>
  <si>
    <t xml:space="preserve">PrRG(zuk.)</t>
  </si>
  <si>
    <t xml:space="preserve">Abl. prf</t>
  </si>
  <si>
    <t xml:space="preserve">Abl.Lst.</t>
  </si>
  <si>
    <t xml:space="preserve">Abl. + RG</t>
  </si>
  <si>
    <t xml:space="preserve">abs. Leistungs- und Kostencashflows</t>
  </si>
  <si>
    <t xml:space="preserve">Präm. vorsch.</t>
  </si>
  <si>
    <t xml:space="preserve">Präm. nachsch.</t>
  </si>
  <si>
    <t xml:space="preserve">Gar. vorsch.</t>
  </si>
  <si>
    <t xml:space="preserve">Gar. nachsch.</t>
  </si>
  <si>
    <t xml:space="preserve">Erl. vorsch.</t>
  </si>
  <si>
    <t xml:space="preserve">Erl. nachsch.</t>
  </si>
  <si>
    <t xml:space="preserve">alpha.guaranteed</t>
  </si>
  <si>
    <t xml:space="preserve">Zillmer.guaranteed</t>
  </si>
  <si>
    <t xml:space="preserve">beta.guaranteed</t>
  </si>
  <si>
    <t xml:space="preserve">gamma.guaranteed</t>
  </si>
  <si>
    <t xml:space="preserve">gamma_nopremiums.guaranteed</t>
  </si>
  <si>
    <t xml:space="preserve">unitcosts.guaranteed</t>
  </si>
  <si>
    <t xml:space="preserve">alpha.after.death</t>
  </si>
  <si>
    <t xml:space="preserve">Zillmer.after.death</t>
  </si>
  <si>
    <t xml:space="preserve">beta.after.death</t>
  </si>
  <si>
    <t xml:space="preserve">gamma.after.death</t>
  </si>
  <si>
    <t xml:space="preserve">gamma_nopremiums.after.death</t>
  </si>
  <si>
    <t xml:space="preserve">unitcosts.after.death</t>
  </si>
  <si>
    <t xml:space="preserve">Nettoprämie</t>
  </si>
  <si>
    <t xml:space="preserve">rel. zu VS</t>
  </si>
  <si>
    <t xml:space="preserve"/>
  </si>
  <si>
    <t xml:space="preserve">rel. zu Prämie</t>
  </si>
  <si>
    <t xml:space="preserve">Zillmerprämie</t>
  </si>
  <si>
    <t xml:space="preserve">Bruttoprämie</t>
  </si>
  <si>
    <t xml:space="preserve">Leistungsbarwerte</t>
  </si>
  <si>
    <t xml:space="preserve">Abl. VS</t>
  </si>
  <si>
    <t xml:space="preserve">Kostenbarwerte</t>
  </si>
  <si>
    <t xml:space="preserve">α VS </t>
  </si>
  <si>
    <t xml:space="preserve">α PS </t>
  </si>
  <si>
    <t xml:space="preserve">α BP </t>
  </si>
  <si>
    <t xml:space="preserve">α NP </t>
  </si>
  <si>
    <t xml:space="preserve">α Benefits </t>
  </si>
  <si>
    <t xml:space="preserve">α  </t>
  </si>
  <si>
    <t xml:space="preserve">α Res. </t>
  </si>
  <si>
    <t xml:space="preserve">Zill. VS </t>
  </si>
  <si>
    <t xml:space="preserve">Zill. PS </t>
  </si>
  <si>
    <t xml:space="preserve">Zill. BP </t>
  </si>
  <si>
    <t xml:space="preserve">Zill. NP </t>
  </si>
  <si>
    <t xml:space="preserve">Zill. Benefits </t>
  </si>
  <si>
    <t xml:space="preserve">Zill.  </t>
  </si>
  <si>
    <t xml:space="preserve">Zill. Res. </t>
  </si>
  <si>
    <t xml:space="preserve">β VS </t>
  </si>
  <si>
    <t xml:space="preserve">β PS </t>
  </si>
  <si>
    <t xml:space="preserve">β BP </t>
  </si>
  <si>
    <t xml:space="preserve">β NP </t>
  </si>
  <si>
    <t xml:space="preserve">β Benefits </t>
  </si>
  <si>
    <t xml:space="preserve">β  </t>
  </si>
  <si>
    <t xml:space="preserve">β Res. </t>
  </si>
  <si>
    <t xml:space="preserve">γ VS </t>
  </si>
  <si>
    <t xml:space="preserve">γ PS </t>
  </si>
  <si>
    <t xml:space="preserve">γ BP </t>
  </si>
  <si>
    <t xml:space="preserve">γ NP </t>
  </si>
  <si>
    <t xml:space="preserve">γ Benefits </t>
  </si>
  <si>
    <t xml:space="preserve">γ  </t>
  </si>
  <si>
    <t xml:space="preserve">γ Res. </t>
  </si>
  <si>
    <t xml:space="preserve">γ prf. VS </t>
  </si>
  <si>
    <t xml:space="preserve">γ prf. PS </t>
  </si>
  <si>
    <t xml:space="preserve">γ prf. BP </t>
  </si>
  <si>
    <t xml:space="preserve">γ prf. NP </t>
  </si>
  <si>
    <t xml:space="preserve">γ prf. Benefits </t>
  </si>
  <si>
    <t xml:space="preserve">γ prf.  </t>
  </si>
  <si>
    <t xml:space="preserve">γ prf. Res. </t>
  </si>
  <si>
    <t xml:space="preserve">StkK VS </t>
  </si>
  <si>
    <t xml:space="preserve">StkK PS </t>
  </si>
  <si>
    <t xml:space="preserve">StkK BP </t>
  </si>
  <si>
    <t xml:space="preserve">StkK NP </t>
  </si>
  <si>
    <t xml:space="preserve">StkK Benefits </t>
  </si>
  <si>
    <t xml:space="preserve">StkK  </t>
  </si>
  <si>
    <t xml:space="preserve">StkK Res. </t>
  </si>
  <si>
    <t xml:space="preserve">α VS Gar.</t>
  </si>
  <si>
    <t xml:space="preserve">α PS Gar.</t>
  </si>
  <si>
    <t xml:space="preserve">α BP Gar.</t>
  </si>
  <si>
    <t xml:space="preserve">α NP Gar.</t>
  </si>
  <si>
    <t xml:space="preserve">α Benefits Gar.</t>
  </si>
  <si>
    <t xml:space="preserve">α  Gar.</t>
  </si>
  <si>
    <t xml:space="preserve">α Res. Gar.</t>
  </si>
  <si>
    <t xml:space="preserve">Zill. VS Gar.</t>
  </si>
  <si>
    <t xml:space="preserve">Zill. PS Gar.</t>
  </si>
  <si>
    <t xml:space="preserve">Zill. BP Gar.</t>
  </si>
  <si>
    <t xml:space="preserve">Zill. NP Gar.</t>
  </si>
  <si>
    <t xml:space="preserve">Zill. Benefits Gar.</t>
  </si>
  <si>
    <t xml:space="preserve">Zill.  Gar.</t>
  </si>
  <si>
    <t xml:space="preserve">Zill. Res. Gar.</t>
  </si>
  <si>
    <t xml:space="preserve">β VS Gar.</t>
  </si>
  <si>
    <t xml:space="preserve">β PS Gar.</t>
  </si>
  <si>
    <t xml:space="preserve">β BP Gar.</t>
  </si>
  <si>
    <t xml:space="preserve">β NP Gar.</t>
  </si>
  <si>
    <t xml:space="preserve">β Benefits Gar.</t>
  </si>
  <si>
    <t xml:space="preserve">β  Gar.</t>
  </si>
  <si>
    <t xml:space="preserve">β Res. Gar.</t>
  </si>
  <si>
    <t xml:space="preserve">γ VS Gar.</t>
  </si>
  <si>
    <t xml:space="preserve">γ PS Gar.</t>
  </si>
  <si>
    <t xml:space="preserve">γ BP Gar.</t>
  </si>
  <si>
    <t xml:space="preserve">γ NP Gar.</t>
  </si>
  <si>
    <t xml:space="preserve">γ Benefits Gar.</t>
  </si>
  <si>
    <t xml:space="preserve">γ  Gar.</t>
  </si>
  <si>
    <t xml:space="preserve">γ Res. Gar.</t>
  </si>
  <si>
    <t xml:space="preserve">γ prf. VS Gar.</t>
  </si>
  <si>
    <t xml:space="preserve">γ prf. PS Gar.</t>
  </si>
  <si>
    <t xml:space="preserve">γ prf. BP Gar.</t>
  </si>
  <si>
    <t xml:space="preserve">γ prf. NP Gar.</t>
  </si>
  <si>
    <t xml:space="preserve">γ prf. Benefits Gar.</t>
  </si>
  <si>
    <t xml:space="preserve">γ prf.  Gar.</t>
  </si>
  <si>
    <t xml:space="preserve">γ prf. Res. Gar.</t>
  </si>
  <si>
    <t xml:space="preserve">StkK VS Gar.</t>
  </si>
  <si>
    <t xml:space="preserve">StkK PS Gar.</t>
  </si>
  <si>
    <t xml:space="preserve">StkK BP Gar.</t>
  </si>
  <si>
    <t xml:space="preserve">StkK NP Gar.</t>
  </si>
  <si>
    <t xml:space="preserve">StkK Benefits Gar.</t>
  </si>
  <si>
    <t xml:space="preserve">StkK  Gar.</t>
  </si>
  <si>
    <t xml:space="preserve">StkK Res. Gar.</t>
  </si>
  <si>
    <t xml:space="preserve">α VS tot</t>
  </si>
  <si>
    <t xml:space="preserve">α PS tot</t>
  </si>
  <si>
    <t xml:space="preserve">α BP tot</t>
  </si>
  <si>
    <t xml:space="preserve">α NP tot</t>
  </si>
  <si>
    <t xml:space="preserve">α Benefits tot</t>
  </si>
  <si>
    <t xml:space="preserve">α  tot</t>
  </si>
  <si>
    <t xml:space="preserve">α Res. tot</t>
  </si>
  <si>
    <t xml:space="preserve">Zill. VS tot</t>
  </si>
  <si>
    <t xml:space="preserve">Zill. PS tot</t>
  </si>
  <si>
    <t xml:space="preserve">Zill. BP tot</t>
  </si>
  <si>
    <t xml:space="preserve">Zill. NP tot</t>
  </si>
  <si>
    <t xml:space="preserve">Zill. Benefits tot</t>
  </si>
  <si>
    <t xml:space="preserve">Zill.  tot</t>
  </si>
  <si>
    <t xml:space="preserve">Zill. Res. tot</t>
  </si>
  <si>
    <t xml:space="preserve">β VS tot</t>
  </si>
  <si>
    <t xml:space="preserve">β PS tot</t>
  </si>
  <si>
    <t xml:space="preserve">β BP tot</t>
  </si>
  <si>
    <t xml:space="preserve">β NP tot</t>
  </si>
  <si>
    <t xml:space="preserve">β Benefits tot</t>
  </si>
  <si>
    <t xml:space="preserve">β  tot</t>
  </si>
  <si>
    <t xml:space="preserve">β Res. tot</t>
  </si>
  <si>
    <t xml:space="preserve">γ VS tot</t>
  </si>
  <si>
    <t xml:space="preserve">γ PS tot</t>
  </si>
  <si>
    <t xml:space="preserve">γ BP tot</t>
  </si>
  <si>
    <t xml:space="preserve">γ NP tot</t>
  </si>
  <si>
    <t xml:space="preserve">γ Benefits tot</t>
  </si>
  <si>
    <t xml:space="preserve">γ  tot</t>
  </si>
  <si>
    <t xml:space="preserve">γ Res. tot</t>
  </si>
  <si>
    <t xml:space="preserve">γ prf. VS tot</t>
  </si>
  <si>
    <t xml:space="preserve">γ prf. PS tot</t>
  </si>
  <si>
    <t xml:space="preserve">γ prf. BP tot</t>
  </si>
  <si>
    <t xml:space="preserve">γ prf. NP tot</t>
  </si>
  <si>
    <t xml:space="preserve">γ prf. Benefits tot</t>
  </si>
  <si>
    <t xml:space="preserve">γ prf.  tot</t>
  </si>
  <si>
    <t xml:space="preserve">γ prf. Res. tot</t>
  </si>
  <si>
    <t xml:space="preserve">StkK VS tot</t>
  </si>
  <si>
    <t xml:space="preserve">StkK PS tot</t>
  </si>
  <si>
    <t xml:space="preserve">StkK BP tot</t>
  </si>
  <si>
    <t xml:space="preserve">StkK NP tot</t>
  </si>
  <si>
    <t xml:space="preserve">StkK Benefits tot</t>
  </si>
  <si>
    <t xml:space="preserve">StkK  tot</t>
  </si>
  <si>
    <t xml:space="preserve">StkK Res. tot</t>
  </si>
  <si>
    <t xml:space="preserve">3166.99275922274</t>
  </si>
  <si>
    <t xml:space="preserve">3283.82664540174</t>
  </si>
  <si>
    <t xml:space="preserve">3638.71906479205</t>
  </si>
  <si>
    <t xml:space="preserve">351.548792356188</t>
  </si>
  <si>
    <t xml:space="preserve">364.495491971915</t>
  </si>
  <si>
    <t xml:space="preserve">402.728827035524</t>
  </si>
  <si>
    <t xml:space="preserve">567.778806210765</t>
  </si>
  <si>
    <t xml:space="preserve">588.658908450725</t>
  </si>
  <si>
    <t xml:space="preserve">649.192398187978</t>
  </si>
  <si>
    <t xml:space="preserve">695.294141227169</t>
  </si>
  <si>
    <t xml:space="preserve">720.709874100223</t>
  </si>
  <si>
    <t xml:space="preserve">791.244181292206</t>
  </si>
  <si>
    <t xml:space="preserve">558.107859701246</t>
  </si>
  <si>
    <t xml:space="preserve">578.324207561881</t>
  </si>
  <si>
    <t xml:space="preserve">632.714259003623</t>
  </si>
  <si>
    <t xml:space="preserve">Leistungscashflows</t>
  </si>
  <si>
    <t xml:space="preserve">Kostencashflows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</si>
</sst>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5" formatCode="mm/dd/yyyy"/>
    <numFmt numFmtId="166" formatCode="[$€-C07] #,##0.00;[red]-[$€-C07] #,##0.00;&quot;&quot;"/>
    <numFmt numFmtId="167" formatCode="0.0##%; 0.0##%; &quot;&quot;"/>
    <numFmt numFmtId="168" formatCode="0.00000%; -0.00000%;"/>
    <numFmt numFmtId="169" formatCode="0.00####%"/>
    <numFmt numFmtId="170" formatCode="0;-0;&quot;&quot;"/>
    <numFmt numFmtId="171" formatCode="0.000000"/>
    <numFmt numFmtId="172" formatCode="mm/dd/yyyy"/>
    <numFmt numFmtId="173" formatCode="0.0##"/>
    <numFmt numFmtId="174" formatCode="mm/dd/yyyy"/>
    <numFmt numFmtId="175" formatCode="0.0##"/>
    <numFmt numFmtId="176" formatCode="mm/dd/yyyy"/>
    <numFmt numFmtId="177" formatCode="0.0##"/>
    <numFmt numFmtId="178" formatCode="mm/dd/yyyy"/>
    <numFmt numFmtId="179" formatCode="0.0##"/>
    <numFmt numFmtId="180" formatCode="mm/dd/yyyy"/>
    <numFmt numFmtId="181" formatCode="0.0##"/>
    <numFmt numFmtId="182" formatCode="mm/dd/yyyy"/>
    <numFmt numFmtId="183" formatCode="0.0##"/>
    <numFmt numFmtId="184" formatCode="0.00000;-0.00000;&quot;&quot;"/>
    <numFmt numFmtId="185" formatCode="General; General; &quot;&quot;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  <b/>
    </font>
    <font>
      <sz val="11"/>
      <color rgb="FF000000"/>
      <name val="Calibri"/>
      <b/>
    </font>
    <font>
      <sz val="14"/>
      <color rgb="FF00000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E0E0E0"/>
      </patternFill>
    </fill>
    <fill>
      <patternFill patternType="solid">
        <fgColor rgb="FFD0D0D0"/>
      </patternFill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 style="medium">
        <color rgb="FFDA9694"/>
      </left>
      <right style="medium">
        <color rgb="FFDA9694"/>
      </right>
      <top style="medium">
        <color rgb="FFDA9694"/>
      </top>
      <bottom style="medium">
        <color rgb="FFDA9694"/>
      </bottom>
    </border>
    <border>
      <bottom style="thin">
        <color rgb="FFAB6310"/>
      </bottom>
    </border>
    <border>
      <left style="thin">
        <color rgb="FF0D0D0D"/>
      </left>
      <top style="thin">
        <color rgb="FF0D0D0D"/>
      </top>
      <bottom style="thin">
        <color rgb="FF0D0D0D"/>
      </bottom>
    </border>
    <border>
      <right style="thin">
        <color rgb="FF0D0D0D"/>
      </right>
      <top style="thin">
        <color rgb="FF0D0D0D"/>
      </top>
      <bottom style="thin">
        <color rgb="FF0D0D0D"/>
      </bottom>
    </border>
    <border>
      <top style="thin">
        <color rgb="FF0D0D0D"/>
      </top>
      <bottom style="thin">
        <color rgb="FF0D0D0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0" fontId="1" fillId="0" borderId="0" xfId="0" applyFont="1" applyAlignment="1">
      <alignment horizontal="center" vertical="center"/>
    </xf>
    <xf numFmtId="169" fontId="1" fillId="0" borderId="0" xfId="0" applyFont="1" applyNumberFormat="1"/>
    <xf numFmtId="170" fontId="1" fillId="0" borderId="0" xfId="0" applyFont="1" applyNumberFormat="1"/>
    <xf numFmtId="0" fontId="4" fillId="4" borderId="2" xfId="0" applyFont="1" applyFill="1" applyBorder="1" applyAlignment="1">
      <alignment horizontal="left"/>
    </xf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0" fontId="1" fillId="5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/>
    <xf numFmtId="184" fontId="1" fillId="0" borderId="0" xfId="0" applyFont="1" applyNumberFormat="1"/>
    <xf numFmtId="0" fontId="1" fillId="0" borderId="6" xfId="0" applyFont="1" applyBorder="1"/>
    <xf numFmtId="166" fontId="1" fillId="0" borderId="6" xfId="0" applyFont="1" applyNumberFormat="1" applyBorder="1"/>
    <xf numFmtId="18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blocksbasicdata" displayName="blocksbasicdata" ref="A6:L12" totalsRowCount="0" totalsRowShown="0">
  <tableColumns count="12">
    <tableColumn id="1" name="Vertragsteil"/>
    <tableColumn id="2" name="Beginn"/>
    <tableColumn id="3" name="Tarif"/>
    <tableColumn id="4" name="Vers.summe"/>
    <tableColumn id="5" name="Initial Capital"/>
    <tableColumn id="6" name="Sterbetafel"/>
    <tableColumn id="7" name="Garantiezins"/>
    <tableColumn id="8" name="Alter"/>
    <tableColumn id="9" name="Laufzeit"/>
    <tableColumn id="10" name="Prämienzahlung"/>
    <tableColumn id="11" name="Aufschub"/>
    <tableColumn id="12" name="Garantiezeit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unitpremiums" displayName="unitpremiums" ref="A16:D21" totalsRowCount="0" totalsRowShown="0">
  <tableColumns count="4">
    <tableColumn id="1" name="Vertragsteil"/>
    <tableColumn id="2" name="Netto"/>
    <tableColumn id="3" name="Zill."/>
    <tableColumn id="4" name="Brutto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5" name="yearlypremiums" displayName="yearlypremiums" ref="A25:E30" totalsRowCount="0" totalsRowShown="0">
  <tableColumns count="5">
    <tableColumn id="1" name="Vertragsteil"/>
    <tableColumn id="2" name="Netto"/>
    <tableColumn id="3" name="Zill."/>
    <tableColumn id="4" name="Brutto"/>
    <tableColumn id="5" name="Verrechnet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6" name="writtenpremiums" displayName="writtenpremiums" ref="A34:E39" totalsRowCount="0" totalsRowShown="0">
  <tableColumns count="5">
    <tableColumn id="1" name="Vertragsteil"/>
    <tableColumn id="2" name="netto"/>
    <tableColumn id="3" name="Stückkosten"/>
    <tableColumn id="4" name="vor Steuer"/>
    <tableColumn id="5" name="VSt.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7" name="kosten_en1" displayName="kosten_en1" ref="A43:D48" totalsRowCount="0" totalsRowShown="0">
  <tableColumns count="4">
    <tableColumn id="1" name="Kostenart"/>
    <tableColumn id="2" name="Basis"/>
    <tableColumn id="3" name="Periode"/>
    <tableColumn id="4" name="Kostensatz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8" name="vertragshistorie" displayName="vertragshistorie" ref="F43:H48" totalsRowCount="0" totalsRowShown="0">
  <tableColumns count="3">
    <tableColumn id="1" name="ZP t"/>
    <tableColumn id="2" name="Bemerkung"/>
    <tableColumn id="3" name="Art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7:B43" totalsRowCount="0" totalsRowShown="0">
  <tableColumns count="2">
    <tableColumn id="1" name="row.names"/>
    <tableColumn id="2" name="Alt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grunddaten_gesamt" displayName="grunddaten_gesamt" ref="D7:I43" totalsRowCount="0" totalsRowShown="0">
  <tableColumns count="6">
    <tableColumn id="1" name="Prämienzhlg."/>
    <tableColumn id="2" name="VS"/>
    <tableColumn id="3" name="Prämien"/>
    <tableColumn id="4" name="Garantiezins"/>
    <tableColumn id="5" name="LZ"/>
    <tableColumn id="6" name="PD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1:B87" totalsRowCount="0" totalsRowShown="0">
  <tableColumns count="2">
    <tableColumn id="1" name="row.names"/>
    <tableColumn id="2" name="Alter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2" name="grunddaten_hauptvertrag" displayName="grunddaten_hauptvertrag" ref="D51:I87" totalsRowCount="0" totalsRowShown="0">
  <tableColumns count="6">
    <tableColumn id="1" name="Prämienzhlg."/>
    <tableColumn id="2" name="VS"/>
    <tableColumn id="3" name="Prämien"/>
    <tableColumn id="4" name="Garantiezins"/>
    <tableColumn id="5" name="LZ"/>
    <tableColumn id="6" name="PD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5:B128" totalsRowCount="0" totalsRowShown="0">
  <tableColumns count="2">
    <tableColumn id="1" name="row.names"/>
    <tableColumn id="2" name="Alter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id="14" name="grunddaten_dyn1" displayName="grunddaten_dyn1" ref="D95:I128" totalsRowCount="0" totalsRowShown="0">
  <tableColumns count="6">
    <tableColumn id="1" name="Prämienzhlg."/>
    <tableColumn id="2" name="VS"/>
    <tableColumn id="3" name="Prämien"/>
    <tableColumn id="4" name="Garantiezins"/>
    <tableColumn id="5" name="LZ"/>
    <tableColumn id="6" name="PD"/>
  </tableColumns>
  <tableStyleInfo name="TableStyleLight17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36:B167" totalsRowCount="0" totalsRowShown="0">
  <tableColumns count="2">
    <tableColumn id="1" name="row.names"/>
    <tableColumn id="2" name="Alter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6" name="grunddaten_dyn2" displayName="grunddaten_dyn2" ref="D136:I167" totalsRowCount="0" totalsRowShown="0">
  <tableColumns count="6">
    <tableColumn id="1" name="Prämienzhlg."/>
    <tableColumn id="2" name="VS"/>
    <tableColumn id="3" name="Prämien"/>
    <tableColumn id="4" name="Garantiezins"/>
    <tableColumn id="5" name="LZ"/>
    <tableColumn id="6" name="PD"/>
  </tableColumns>
  <tableStyleInfo name="TableStyleLight17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75:B201" totalsRowCount="0" totalsRowShown="0">
  <tableColumns count="2">
    <tableColumn id="1" name="row.names"/>
    <tableColumn id="2" name="Alter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id="18" name="grunddaten_dyn3" displayName="grunddaten_dyn3" ref="D175:I201" totalsRowCount="0" totalsRowShown="0">
  <tableColumns count="6">
    <tableColumn id="1" name="Prämienzhlg."/>
    <tableColumn id="2" name="VS"/>
    <tableColumn id="3" name="Prämien"/>
    <tableColumn id="4" name="Garantiezins"/>
    <tableColumn id="5" name="LZ"/>
    <tableColumn id="6" name="PD"/>
  </tableColumns>
  <tableStyleInfo name="TableStyleLight17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09:B231" totalsRowCount="0" totalsRowShown="0">
  <tableColumns count="2">
    <tableColumn id="1" name="row.names"/>
    <tableColumn id="2" name="Alter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20" name="grunddaten_dyn4" displayName="grunddaten_dyn4" ref="D209:I231" totalsRowCount="0" totalsRowShown="0">
  <tableColumns count="6">
    <tableColumn id="1" name="Prämienzhlg."/>
    <tableColumn id="2" name="VS"/>
    <tableColumn id="3" name="Prämien"/>
    <tableColumn id="4" name="Garantiezins"/>
    <tableColumn id="5" name="LZ"/>
    <tableColumn id="6" name="PD"/>
  </tableColumns>
  <tableStyleInfo name="TableStyleLight17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:E4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id="22" name="reserves_gesamt" displayName="reserves_gesamt" ref="G7:R43" totalsRowCount="0" totalsRowShown="0">
  <tableColumns count="12">
    <tableColumn id="1" name="VS"/>
    <tableColumn id="2" name="Netto"/>
    <tableColumn id="3" name="Zill."/>
    <tableColumn id="4" name="ausr."/>
    <tableColumn id="5" name="γ"/>
    <tableColumn id="6" name="vertragl."/>
    <tableColumn id="7" name="Umrechn."/>
    <tableColumn id="8" name="α-Rücktrag"/>
    <tableColumn id="9" name="Sparpr.für DK"/>
    <tableColumn id="10" name="Pr.Summe"/>
    <tableColumn id="11" name="Rückkauf"/>
    <tableColumn id="12" name="Prf.VS"/>
  </tableColumns>
  <tableStyleInfo name="TableStyleLight17" showFirstColumn="0" showLastColumn="0" showRowStripes="1" showColumnStripes="0"/>
</table>
</file>

<file path=xl/tables/table23.xml><?xml version="1.0" encoding="utf-8"?>
<table xmlns="http://schemas.openxmlformats.org/spreadsheetml/2006/main" id="23" name="bilanzreserve_gesamt" displayName="bilanzreserve_gesamt" ref="T7:AA43" totalsRowCount="0" totalsRowShown="0">
  <tableColumns count="8">
    <tableColumn id="1" name="date"/>
    <tableColumn id="2" name="ZP t"/>
    <tableColumn id="3" name="Netto"/>
    <tableColumn id="4" name="Zill."/>
    <tableColumn id="5" name="γ"/>
    <tableColumn id="6" name="Brutto"/>
    <tableColumn id="7" name="Bilanzreserve"/>
    <tableColumn id="8" name="unearned Premiums"/>
  </tableColumns>
  <tableStyleInfo name="TableStyleLight17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51:E8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id="25" name="reserves_hauptvertrag" displayName="reserves_hauptvertrag" ref="G51:R87" totalsRowCount="0" totalsRowShown="0">
  <tableColumns count="12">
    <tableColumn id="1" name="VS"/>
    <tableColumn id="2" name="Netto"/>
    <tableColumn id="3" name="Zill."/>
    <tableColumn id="4" name="ausr."/>
    <tableColumn id="5" name="γ"/>
    <tableColumn id="6" name="vertragl."/>
    <tableColumn id="7" name="Umrechn."/>
    <tableColumn id="8" name="α-Rücktrag"/>
    <tableColumn id="9" name="Sparpr.für DK"/>
    <tableColumn id="10" name="Pr.Summe"/>
    <tableColumn id="11" name="Rückkauf"/>
    <tableColumn id="12" name="Prf.VS"/>
  </tableColumns>
  <tableStyleInfo name="TableStyleLight17" showFirstColumn="0" showLastColumn="0" showRowStripes="1" showColumnStripes="0"/>
</table>
</file>

<file path=xl/tables/table26.xml><?xml version="1.0" encoding="utf-8"?>
<table xmlns="http://schemas.openxmlformats.org/spreadsheetml/2006/main" id="26" name="bilanzreserve_hauptvertrag" displayName="bilanzreserve_hauptvertrag" ref="T51:AA87" totalsRowCount="0" totalsRowShown="0">
  <tableColumns count="8">
    <tableColumn id="1" name="date"/>
    <tableColumn id="2" name="ZP t"/>
    <tableColumn id="3" name="Netto"/>
    <tableColumn id="4" name="Zill."/>
    <tableColumn id="5" name="γ"/>
    <tableColumn id="6" name="Brutto"/>
    <tableColumn id="7" name="Bilanzreserve"/>
    <tableColumn id="8" name="unearned Premiums"/>
  </tableColumns>
  <tableStyleInfo name="TableStyleLight17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95:E128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id="28" name="reserves_dyn1" displayName="reserves_dyn1" ref="G95:R128" totalsRowCount="0" totalsRowShown="0">
  <tableColumns count="12">
    <tableColumn id="1" name="VS"/>
    <tableColumn id="2" name="Netto"/>
    <tableColumn id="3" name="Zill."/>
    <tableColumn id="4" name="ausr."/>
    <tableColumn id="5" name="γ"/>
    <tableColumn id="6" name="vertragl."/>
    <tableColumn id="7" name="Umrechn."/>
    <tableColumn id="8" name="α-Rücktrag"/>
    <tableColumn id="9" name="Sparpr.für DK"/>
    <tableColumn id="10" name="Pr.Summe"/>
    <tableColumn id="11" name="Rückkauf"/>
    <tableColumn id="12" name="Prf.VS"/>
  </tableColumns>
  <tableStyleInfo name="TableStyleLight17" showFirstColumn="0" showLastColumn="0" showRowStripes="1" showColumnStripes="0"/>
</table>
</file>

<file path=xl/tables/table29.xml><?xml version="1.0" encoding="utf-8"?>
<table xmlns="http://schemas.openxmlformats.org/spreadsheetml/2006/main" id="29" name="bilanzreserve_dyn1" displayName="bilanzreserve_dyn1" ref="T95:AA128" totalsRowCount="0" totalsRowShown="0">
  <tableColumns count="8">
    <tableColumn id="1" name="date"/>
    <tableColumn id="2" name="ZP t"/>
    <tableColumn id="3" name="Netto"/>
    <tableColumn id="4" name="Zill."/>
    <tableColumn id="5" name="γ"/>
    <tableColumn id="6" name="Brutto"/>
    <tableColumn id="7" name="Bilanzreserve"/>
    <tableColumn id="8" name="unearned Premiums"/>
  </tableColumns>
  <tableStyleInfo name="TableStyleLight17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36:E16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31" name="reserves_dyn2" displayName="reserves_dyn2" ref="G136:R167" totalsRowCount="0" totalsRowShown="0">
  <tableColumns count="12">
    <tableColumn id="1" name="VS"/>
    <tableColumn id="2" name="Netto"/>
    <tableColumn id="3" name="Zill."/>
    <tableColumn id="4" name="ausr."/>
    <tableColumn id="5" name="γ"/>
    <tableColumn id="6" name="vertragl."/>
    <tableColumn id="7" name="Umrechn."/>
    <tableColumn id="8" name="α-Rücktrag"/>
    <tableColumn id="9" name="Sparpr.für DK"/>
    <tableColumn id="10" name="Pr.Summe"/>
    <tableColumn id="11" name="Rückkauf"/>
    <tableColumn id="12" name="Prf.VS"/>
  </tableColumns>
  <tableStyleInfo name="TableStyleLight17" showFirstColumn="0" showLastColumn="0" showRowStripes="1" showColumnStripes="0"/>
</table>
</file>

<file path=xl/tables/table32.xml><?xml version="1.0" encoding="utf-8"?>
<table xmlns="http://schemas.openxmlformats.org/spreadsheetml/2006/main" id="32" name="bilanzreserve_dyn2" displayName="bilanzreserve_dyn2" ref="T136:AA167" totalsRowCount="0" totalsRowShown="0">
  <tableColumns count="8">
    <tableColumn id="1" name="date"/>
    <tableColumn id="2" name="ZP t"/>
    <tableColumn id="3" name="Netto"/>
    <tableColumn id="4" name="Zill."/>
    <tableColumn id="5" name="γ"/>
    <tableColumn id="6" name="Brutto"/>
    <tableColumn id="7" name="Bilanzreserve"/>
    <tableColumn id="8" name="unearned Premiums"/>
  </tableColumns>
  <tableStyleInfo name="TableStyleLight17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75:E20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id="34" name="reserves_dyn3" displayName="reserves_dyn3" ref="G175:R201" totalsRowCount="0" totalsRowShown="0">
  <tableColumns count="12">
    <tableColumn id="1" name="VS"/>
    <tableColumn id="2" name="Netto"/>
    <tableColumn id="3" name="Zill."/>
    <tableColumn id="4" name="ausr."/>
    <tableColumn id="5" name="γ"/>
    <tableColumn id="6" name="vertragl."/>
    <tableColumn id="7" name="Umrechn."/>
    <tableColumn id="8" name="α-Rücktrag"/>
    <tableColumn id="9" name="Sparpr.für DK"/>
    <tableColumn id="10" name="Pr.Summe"/>
    <tableColumn id="11" name="Rückkauf"/>
    <tableColumn id="12" name="Prf.VS"/>
  </tableColumns>
  <tableStyleInfo name="TableStyleLight17" showFirstColumn="0" showLastColumn="0" showRowStripes="1" showColumnStripes="0"/>
</table>
</file>

<file path=xl/tables/table35.xml><?xml version="1.0" encoding="utf-8"?>
<table xmlns="http://schemas.openxmlformats.org/spreadsheetml/2006/main" id="35" name="bilanzreserve_dyn3" displayName="bilanzreserve_dyn3" ref="T175:AA201" totalsRowCount="0" totalsRowShown="0">
  <tableColumns count="8">
    <tableColumn id="1" name="date"/>
    <tableColumn id="2" name="ZP t"/>
    <tableColumn id="3" name="Netto"/>
    <tableColumn id="4" name="Zill."/>
    <tableColumn id="5" name="γ"/>
    <tableColumn id="6" name="Brutto"/>
    <tableColumn id="7" name="Bilanzreserve"/>
    <tableColumn id="8" name="unearned Premiums"/>
  </tableColumns>
  <tableStyleInfo name="TableStyleLight17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209:E23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id="37" name="reserves_dyn4" displayName="reserves_dyn4" ref="G209:R231" totalsRowCount="0" totalsRowShown="0">
  <tableColumns count="12">
    <tableColumn id="1" name="VS"/>
    <tableColumn id="2" name="Netto"/>
    <tableColumn id="3" name="Zill."/>
    <tableColumn id="4" name="ausr."/>
    <tableColumn id="5" name="γ"/>
    <tableColumn id="6" name="vertragl."/>
    <tableColumn id="7" name="Umrechn."/>
    <tableColumn id="8" name="α-Rücktrag"/>
    <tableColumn id="9" name="Sparpr.für DK"/>
    <tableColumn id="10" name="Pr.Summe"/>
    <tableColumn id="11" name="Rückkauf"/>
    <tableColumn id="12" name="Prf.VS"/>
  </tableColumns>
  <tableStyleInfo name="TableStyleLight17" showFirstColumn="0" showLastColumn="0" showRowStripes="1" showColumnStripes="0"/>
</table>
</file>

<file path=xl/tables/table38.xml><?xml version="1.0" encoding="utf-8"?>
<table xmlns="http://schemas.openxmlformats.org/spreadsheetml/2006/main" id="38" name="bilanzreserve_dyn4" displayName="bilanzreserve_dyn4" ref="T209:AA231" totalsRowCount="0" totalsRowShown="0">
  <tableColumns count="8">
    <tableColumn id="1" name="date"/>
    <tableColumn id="2" name="ZP t"/>
    <tableColumn id="3" name="Netto"/>
    <tableColumn id="4" name="Zill."/>
    <tableColumn id="5" name="γ"/>
    <tableColumn id="6" name="Brutto"/>
    <tableColumn id="7" name="Bilanzreserve"/>
    <tableColumn id="8" name="unearned Premiums"/>
  </tableColumns>
  <tableStyleInfo name="TableStyleLight17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7:E4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id="40" name="premium_decomposition_gesamt" displayName="premium_decomposition_gesamt" ref="G7:AM43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47:E8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id="42" name="premium_decompositionsums_gesamt" displayName="premium_decompositionsums_gesamt" ref="G47:AM83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87:E12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id="44" name="premium_decompositionpv_gesamt" displayName="premium_decompositionpv_gesamt" ref="G87:AM123" totalsRowCount="0" totalsRowShown="0">
  <tableColumns count="33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  <tableColumn id="13" name="V13"/>
    <tableColumn id="14" name="V14"/>
    <tableColumn id="15" name="V15"/>
    <tableColumn id="16" name="V16"/>
    <tableColumn id="17" name="V17"/>
    <tableColumn id="18" name="V18"/>
    <tableColumn id="19" name="V19"/>
    <tableColumn id="20" name="V20"/>
    <tableColumn id="21" name="V21"/>
    <tableColumn id="22" name="V22"/>
    <tableColumn id="23" name="V23"/>
    <tableColumn id="24" name="V24"/>
    <tableColumn id="25" name="V25"/>
    <tableColumn id="26" name="V26"/>
    <tableColumn id="27" name="V27"/>
    <tableColumn id="28" name="V28"/>
    <tableColumn id="29" name="V29"/>
    <tableColumn id="30" name="V30"/>
    <tableColumn id="31" name="V31"/>
    <tableColumn id="32" name="V32"/>
    <tableColumn id="33" name="V33"/>
  </tableColumns>
  <tableStyleInfo name="TableStyleLight17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33:E169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id="46" name="premium_decomposition_hauptvertrag" displayName="premium_decomposition_hauptvertrag" ref="G133:AM169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73:E209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id="48" name="premium_decompositionsums_hauptvertrag" displayName="premium_decompositionsums_hauptvertrag" ref="G173:AM209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213:E249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id="50" name="premium_decompositionpv_hauptvertrag" displayName="premium_decompositionpv_hauptvertrag" ref="G213:AM249" totalsRowCount="0" totalsRowShown="0">
  <tableColumns count="33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  <tableColumn id="13" name="V13"/>
    <tableColumn id="14" name="V14"/>
    <tableColumn id="15" name="V15"/>
    <tableColumn id="16" name="V16"/>
    <tableColumn id="17" name="V17"/>
    <tableColumn id="18" name="V18"/>
    <tableColumn id="19" name="V19"/>
    <tableColumn id="20" name="V20"/>
    <tableColumn id="21" name="V21"/>
    <tableColumn id="22" name="V22"/>
    <tableColumn id="23" name="V23"/>
    <tableColumn id="24" name="V24"/>
    <tableColumn id="25" name="V25"/>
    <tableColumn id="26" name="V26"/>
    <tableColumn id="27" name="V27"/>
    <tableColumn id="28" name="V28"/>
    <tableColumn id="29" name="V29"/>
    <tableColumn id="30" name="V30"/>
    <tableColumn id="31" name="V31"/>
    <tableColumn id="32" name="V32"/>
    <tableColumn id="33" name="V33"/>
  </tableColumns>
  <tableStyleInfo name="TableStyleLight17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259:E292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id="52" name="premium_decomposition_dyn1" displayName="premium_decomposition_dyn1" ref="G259:AM292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296:E329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54.xml><?xml version="1.0" encoding="utf-8"?>
<table xmlns="http://schemas.openxmlformats.org/spreadsheetml/2006/main" id="54" name="premium_decompositionsums_dyn1" displayName="premium_decompositionsums_dyn1" ref="G296:AM329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333:E366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56.xml><?xml version="1.0" encoding="utf-8"?>
<table xmlns="http://schemas.openxmlformats.org/spreadsheetml/2006/main" id="56" name="premium_decompositionpv_dyn1" displayName="premium_decompositionpv_dyn1" ref="G333:AM366" totalsRowCount="0" totalsRowShown="0">
  <tableColumns count="33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  <tableColumn id="13" name="V13"/>
    <tableColumn id="14" name="V14"/>
    <tableColumn id="15" name="V15"/>
    <tableColumn id="16" name="V16"/>
    <tableColumn id="17" name="V17"/>
    <tableColumn id="18" name="V18"/>
    <tableColumn id="19" name="V19"/>
    <tableColumn id="20" name="V20"/>
    <tableColumn id="21" name="V21"/>
    <tableColumn id="22" name="V22"/>
    <tableColumn id="23" name="V23"/>
    <tableColumn id="24" name="V24"/>
    <tableColumn id="25" name="V25"/>
    <tableColumn id="26" name="V26"/>
    <tableColumn id="27" name="V27"/>
    <tableColumn id="28" name="V28"/>
    <tableColumn id="29" name="V29"/>
    <tableColumn id="30" name="V30"/>
    <tableColumn id="31" name="V31"/>
    <tableColumn id="32" name="V32"/>
    <tableColumn id="33" name="V33"/>
  </tableColumns>
  <tableStyleInfo name="TableStyleLight17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376:E40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58.xml><?xml version="1.0" encoding="utf-8"?>
<table xmlns="http://schemas.openxmlformats.org/spreadsheetml/2006/main" id="58" name="premium_decomposition_dyn2" displayName="premium_decomposition_dyn2" ref="G376:AM407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411:E442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60.xml><?xml version="1.0" encoding="utf-8"?>
<table xmlns="http://schemas.openxmlformats.org/spreadsheetml/2006/main" id="60" name="premium_decompositionsums_dyn2" displayName="premium_decompositionsums_dyn2" ref="G411:AM442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446:E47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62.xml><?xml version="1.0" encoding="utf-8"?>
<table xmlns="http://schemas.openxmlformats.org/spreadsheetml/2006/main" id="62" name="premium_decompositionpv_dyn2" displayName="premium_decompositionpv_dyn2" ref="G446:AM477" totalsRowCount="0" totalsRowShown="0">
  <tableColumns count="33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  <tableColumn id="13" name="V13"/>
    <tableColumn id="14" name="V14"/>
    <tableColumn id="15" name="V15"/>
    <tableColumn id="16" name="V16"/>
    <tableColumn id="17" name="V17"/>
    <tableColumn id="18" name="V18"/>
    <tableColumn id="19" name="V19"/>
    <tableColumn id="20" name="V20"/>
    <tableColumn id="21" name="V21"/>
    <tableColumn id="22" name="V22"/>
    <tableColumn id="23" name="V23"/>
    <tableColumn id="24" name="V24"/>
    <tableColumn id="25" name="V25"/>
    <tableColumn id="26" name="V26"/>
    <tableColumn id="27" name="V27"/>
    <tableColumn id="28" name="V28"/>
    <tableColumn id="29" name="V29"/>
    <tableColumn id="30" name="V30"/>
    <tableColumn id="31" name="V31"/>
    <tableColumn id="32" name="V32"/>
    <tableColumn id="33" name="V33"/>
  </tableColumns>
  <tableStyleInfo name="TableStyleLight17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487:E51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64.xml><?xml version="1.0" encoding="utf-8"?>
<table xmlns="http://schemas.openxmlformats.org/spreadsheetml/2006/main" id="64" name="premium_decomposition_dyn3" displayName="premium_decomposition_dyn3" ref="G487:AM513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517:E54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66.xml><?xml version="1.0" encoding="utf-8"?>
<table xmlns="http://schemas.openxmlformats.org/spreadsheetml/2006/main" id="66" name="premium_decompositionsums_dyn3" displayName="premium_decompositionsums_dyn3" ref="G517:AM543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547:E57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68.xml><?xml version="1.0" encoding="utf-8"?>
<table xmlns="http://schemas.openxmlformats.org/spreadsheetml/2006/main" id="68" name="premium_decompositionpv_dyn3" displayName="premium_decompositionpv_dyn3" ref="G547:AM573" totalsRowCount="0" totalsRowShown="0">
  <tableColumns count="33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  <tableColumn id="13" name="V13"/>
    <tableColumn id="14" name="V14"/>
    <tableColumn id="15" name="V15"/>
    <tableColumn id="16" name="V16"/>
    <tableColumn id="17" name="V17"/>
    <tableColumn id="18" name="V18"/>
    <tableColumn id="19" name="V19"/>
    <tableColumn id="20" name="V20"/>
    <tableColumn id="21" name="V21"/>
    <tableColumn id="22" name="V22"/>
    <tableColumn id="23" name="V23"/>
    <tableColumn id="24" name="V24"/>
    <tableColumn id="25" name="V25"/>
    <tableColumn id="26" name="V26"/>
    <tableColumn id="27" name="V27"/>
    <tableColumn id="28" name="V28"/>
    <tableColumn id="29" name="V29"/>
    <tableColumn id="30" name="V30"/>
    <tableColumn id="31" name="V31"/>
    <tableColumn id="32" name="V32"/>
    <tableColumn id="33" name="V33"/>
  </tableColumns>
  <tableStyleInfo name="TableStyleLight17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583:E605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70.xml><?xml version="1.0" encoding="utf-8"?>
<table xmlns="http://schemas.openxmlformats.org/spreadsheetml/2006/main" id="70" name="premium_decomposition_dyn4" displayName="premium_decomposition_dyn4" ref="G583:AM605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609:E63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72.xml><?xml version="1.0" encoding="utf-8"?>
<table xmlns="http://schemas.openxmlformats.org/spreadsheetml/2006/main" id="72" name="premium_decompositionsums_dyn4" displayName="premium_decompositionsums_dyn4" ref="G609:AM631" totalsRowCount="0" totalsRowShown="0">
  <tableColumns count="33">
    <tableColumn id="1" name="verrechnet"/>
    <tableColumn id="2" name="VSt."/>
    <tableColumn id="3" name="UJZ"/>
    <tableColumn id="4" name="Präm.Rab."/>
    <tableColumn id="5" name="Partn.Rab."/>
    <tableColumn id="6" name="StkK"/>
    <tableColumn id="7" name="Vw.GB"/>
    <tableColumn id="8" name="Summenrab."/>
    <tableColumn id="9" name="o.ärztl.U."/>
    <tableColumn id="10" name="Brutto"/>
    <tableColumn id="11" name="γ"/>
    <tableColumn id="12" name="β"/>
    <tableColumn id="13" name="α"/>
    <tableColumn id="14" name="α (ungez.)"/>
    <tableColumn id="15" name="α (gezill.)"/>
    <tableColumn id="16" name="Zill."/>
    <tableColumn id="17" name="Netto"/>
    <tableColumn id="18" name="Risikopr."/>
    <tableColumn id="19" name="premium.risk.actual"/>
    <tableColumn id="20" name="premium.risk.security"/>
    <tableColumn id="21" name="risk.disease"/>
    <tableColumn id="22" name="premium.risk.disease.actual"/>
    <tableColumn id="23" name="premium.risk.disease.security"/>
    <tableColumn id="24" name="Sparpr."/>
    <tableColumn id="25" name="gez.Risikopr."/>
    <tableColumn id="26" name="Zillmer.risk.actual"/>
    <tableColumn id="27" name="Zillmer.risk.security"/>
    <tableColumn id="28" name="Zillmer.risk.disease"/>
    <tableColumn id="29" name="Zillmer.risk.disease.actual"/>
    <tableColumn id="30" name="Zillmer.risk.disease.security"/>
    <tableColumn id="31" name="gez.Sparpr."/>
    <tableColumn id="32" name="gez.AK-Tilgung"/>
    <tableColumn id="33" name="Sparpr.für DK"/>
  </tableColumns>
  <tableStyleInfo name="TableStyleLight17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635:E65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74.xml><?xml version="1.0" encoding="utf-8"?>
<table xmlns="http://schemas.openxmlformats.org/spreadsheetml/2006/main" id="74" name="premium_decompositionpv_dyn4" displayName="premium_decompositionpv_dyn4" ref="G635:AM657" totalsRowCount="0" totalsRowShown="0">
  <tableColumns count="33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  <tableColumn id="13" name="V13"/>
    <tableColumn id="14" name="V14"/>
    <tableColumn id="15" name="V15"/>
    <tableColumn id="16" name="V16"/>
    <tableColumn id="17" name="V17"/>
    <tableColumn id="18" name="V18"/>
    <tableColumn id="19" name="V19"/>
    <tableColumn id="20" name="V20"/>
    <tableColumn id="21" name="V21"/>
    <tableColumn id="22" name="V22"/>
    <tableColumn id="23" name="V23"/>
    <tableColumn id="24" name="V24"/>
    <tableColumn id="25" name="V25"/>
    <tableColumn id="26" name="V26"/>
    <tableColumn id="27" name="V27"/>
    <tableColumn id="28" name="V28"/>
    <tableColumn id="29" name="V29"/>
    <tableColumn id="30" name="V30"/>
    <tableColumn id="31" name="V31"/>
    <tableColumn id="32" name="V32"/>
    <tableColumn id="33" name="V33"/>
  </tableColumns>
  <tableStyleInfo name="TableStyleLight17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7:E4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76.xml><?xml version="1.0" encoding="utf-8"?>
<table xmlns="http://schemas.openxmlformats.org/spreadsheetml/2006/main" id="76" name="pvabsolute_gesamt" displayName="pvabsolute_gesamt" ref="G7:Y43" totalsRowCount="0" totalsRowShown="0">
  <tableColumns count="19">
    <tableColumn id="1" name="premiums.unit"/>
    <tableColumn id="2" name="Präm."/>
    <tableColumn id="3" name="Einschuss"/>
    <tableColumn id="4" name="Gar."/>
    <tableColumn id="5" name="Erl."/>
    <tableColumn id="6" name="Abl."/>
    <tableColumn id="7" name="Krkh."/>
    <tableColumn id="8" name="Abl. BP"/>
    <tableColumn id="9" name="PrRG(verg.)"/>
    <tableColumn id="10" name="PrRG(zuk.)"/>
    <tableColumn id="11" name="Abl. prf"/>
    <tableColumn id="12" name="Abl.Lst."/>
    <tableColumn id="13" name="Abl. + RG"/>
    <tableColumn id="14" name="α"/>
    <tableColumn id="15" name="Zill."/>
    <tableColumn id="16" name="β"/>
    <tableColumn id="17" name="γ"/>
    <tableColumn id="18" name="γ prf."/>
    <tableColumn id="19" name="StkK"/>
  </tableColumns>
  <tableStyleInfo name="TableStyleLight17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51:E8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78.xml><?xml version="1.0" encoding="utf-8"?>
<table xmlns="http://schemas.openxmlformats.org/spreadsheetml/2006/main" id="78" name="pvabsolute_hauptvertrag" displayName="pvabsolute_hauptvertrag" ref="G51:Y87" totalsRowCount="0" totalsRowShown="0">
  <tableColumns count="19">
    <tableColumn id="1" name="premiums.unit"/>
    <tableColumn id="2" name="Präm."/>
    <tableColumn id="3" name="Einschuss"/>
    <tableColumn id="4" name="Gar."/>
    <tableColumn id="5" name="Erl."/>
    <tableColumn id="6" name="Abl."/>
    <tableColumn id="7" name="Krkh."/>
    <tableColumn id="8" name="Abl. BP"/>
    <tableColumn id="9" name="PrRG(verg.)"/>
    <tableColumn id="10" name="PrRG(zuk.)"/>
    <tableColumn id="11" name="Abl. prf"/>
    <tableColumn id="12" name="Abl.Lst."/>
    <tableColumn id="13" name="Abl. + RG"/>
    <tableColumn id="14" name="α"/>
    <tableColumn id="15" name="Zill."/>
    <tableColumn id="16" name="β"/>
    <tableColumn id="17" name="γ"/>
    <tableColumn id="18" name="γ prf."/>
    <tableColumn id="19" name="StkK"/>
  </tableColumns>
  <tableStyleInfo name="TableStyleLight17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95:E128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80.xml><?xml version="1.0" encoding="utf-8"?>
<table xmlns="http://schemas.openxmlformats.org/spreadsheetml/2006/main" id="80" name="pvabsolute_dyn1" displayName="pvabsolute_dyn1" ref="G95:Y128" totalsRowCount="0" totalsRowShown="0">
  <tableColumns count="19">
    <tableColumn id="1" name="premiums.unit"/>
    <tableColumn id="2" name="Präm."/>
    <tableColumn id="3" name="Einschuss"/>
    <tableColumn id="4" name="Gar."/>
    <tableColumn id="5" name="Erl."/>
    <tableColumn id="6" name="Abl."/>
    <tableColumn id="7" name="Krkh."/>
    <tableColumn id="8" name="Abl. BP"/>
    <tableColumn id="9" name="PrRG(verg.)"/>
    <tableColumn id="10" name="PrRG(zuk.)"/>
    <tableColumn id="11" name="Abl. prf"/>
    <tableColumn id="12" name="Abl.Lst."/>
    <tableColumn id="13" name="Abl. + RG"/>
    <tableColumn id="14" name="α"/>
    <tableColumn id="15" name="Zill."/>
    <tableColumn id="16" name="β"/>
    <tableColumn id="17" name="γ"/>
    <tableColumn id="18" name="γ prf."/>
    <tableColumn id="19" name="StkK"/>
  </tableColumns>
  <tableStyleInfo name="TableStyleLight17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136:E16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82.xml><?xml version="1.0" encoding="utf-8"?>
<table xmlns="http://schemas.openxmlformats.org/spreadsheetml/2006/main" id="82" name="pvabsolute_dyn2" displayName="pvabsolute_dyn2" ref="G136:Y167" totalsRowCount="0" totalsRowShown="0">
  <tableColumns count="19">
    <tableColumn id="1" name="premiums.unit"/>
    <tableColumn id="2" name="Präm."/>
    <tableColumn id="3" name="Einschuss"/>
    <tableColumn id="4" name="Gar."/>
    <tableColumn id="5" name="Erl."/>
    <tableColumn id="6" name="Abl."/>
    <tableColumn id="7" name="Krkh."/>
    <tableColumn id="8" name="Abl. BP"/>
    <tableColumn id="9" name="PrRG(verg.)"/>
    <tableColumn id="10" name="PrRG(zuk.)"/>
    <tableColumn id="11" name="Abl. prf"/>
    <tableColumn id="12" name="Abl.Lst."/>
    <tableColumn id="13" name="Abl. + RG"/>
    <tableColumn id="14" name="α"/>
    <tableColumn id="15" name="Zill."/>
    <tableColumn id="16" name="β"/>
    <tableColumn id="17" name="γ"/>
    <tableColumn id="18" name="γ prf."/>
    <tableColumn id="19" name="StkK"/>
  </tableColumns>
  <tableStyleInfo name="TableStyleLight17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175:E20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84.xml><?xml version="1.0" encoding="utf-8"?>
<table xmlns="http://schemas.openxmlformats.org/spreadsheetml/2006/main" id="84" name="pvabsolute_dyn3" displayName="pvabsolute_dyn3" ref="G175:Y201" totalsRowCount="0" totalsRowShown="0">
  <tableColumns count="19">
    <tableColumn id="1" name="premiums.unit"/>
    <tableColumn id="2" name="Präm."/>
    <tableColumn id="3" name="Einschuss"/>
    <tableColumn id="4" name="Gar."/>
    <tableColumn id="5" name="Erl."/>
    <tableColumn id="6" name="Abl."/>
    <tableColumn id="7" name="Krkh."/>
    <tableColumn id="8" name="Abl. BP"/>
    <tableColumn id="9" name="PrRG(verg.)"/>
    <tableColumn id="10" name="PrRG(zuk.)"/>
    <tableColumn id="11" name="Abl. prf"/>
    <tableColumn id="12" name="Abl.Lst."/>
    <tableColumn id="13" name="Abl. + RG"/>
    <tableColumn id="14" name="α"/>
    <tableColumn id="15" name="Zill."/>
    <tableColumn id="16" name="β"/>
    <tableColumn id="17" name="γ"/>
    <tableColumn id="18" name="γ prf."/>
    <tableColumn id="19" name="StkK"/>
  </tableColumns>
  <tableStyleInfo name="TableStyleLight17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209:E23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86.xml><?xml version="1.0" encoding="utf-8"?>
<table xmlns="http://schemas.openxmlformats.org/spreadsheetml/2006/main" id="86" name="pvabsolute_dyn4" displayName="pvabsolute_dyn4" ref="G209:Y231" totalsRowCount="0" totalsRowShown="0">
  <tableColumns count="19">
    <tableColumn id="1" name="premiums.unit"/>
    <tableColumn id="2" name="Präm."/>
    <tableColumn id="3" name="Einschuss"/>
    <tableColumn id="4" name="Gar."/>
    <tableColumn id="5" name="Erl."/>
    <tableColumn id="6" name="Abl."/>
    <tableColumn id="7" name="Krkh."/>
    <tableColumn id="8" name="Abl. BP"/>
    <tableColumn id="9" name="PrRG(verg.)"/>
    <tableColumn id="10" name="PrRG(zuk.)"/>
    <tableColumn id="11" name="Abl. prf"/>
    <tableColumn id="12" name="Abl.Lst."/>
    <tableColumn id="13" name="Abl. + RG"/>
    <tableColumn id="14" name="α"/>
    <tableColumn id="15" name="Zill."/>
    <tableColumn id="16" name="β"/>
    <tableColumn id="17" name="γ"/>
    <tableColumn id="18" name="γ prf."/>
    <tableColumn id="19" name="StkK"/>
  </tableColumns>
  <tableStyleInfo name="TableStyleLight17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7:E4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88.xml><?xml version="1.0" encoding="utf-8"?>
<table xmlns="http://schemas.openxmlformats.org/spreadsheetml/2006/main" id="88" name="cfabsolute_gesamt" displayName="cfabsolute_gesamt" ref="G7:AJ43" totalsRowCount="0" totalsRowShown="0">
  <tableColumns count="30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"/>
    <tableColumn id="9" name="Krkh."/>
    <tableColumn id="10" name="Abl. BP"/>
    <tableColumn id="11" name="PrRG(verg.)"/>
    <tableColumn id="12" name="Abl. prf"/>
    <tableColumn id="13" name="α"/>
    <tableColumn id="14" name="Zill."/>
    <tableColumn id="15" name="β"/>
    <tableColumn id="16" name="γ"/>
    <tableColumn id="17" name="γ prf."/>
    <tableColumn id="18" name="StkK"/>
    <tableColumn id="19" name="alpha.guaranteed"/>
    <tableColumn id="20" name="Zillmer.guaranteed"/>
    <tableColumn id="21" name="beta.guaranteed"/>
    <tableColumn id="22" name="gamma.guaranteed"/>
    <tableColumn id="23" name="gamma_nopremiums.guaranteed"/>
    <tableColumn id="24" name="unitcosts.guaranteed"/>
    <tableColumn id="25" name="alpha.after.death"/>
    <tableColumn id="26" name="Zillmer.after.death"/>
    <tableColumn id="27" name="beta.after.death"/>
    <tableColumn id="28" name="gamma.after.death"/>
    <tableColumn id="29" name="gamma_nopremiums.after.death"/>
    <tableColumn id="30" name="unitcosts.after.death"/>
  </tableColumns>
  <tableStyleInfo name="TableStyleLight17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51:E8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90.xml><?xml version="1.0" encoding="utf-8"?>
<table xmlns="http://schemas.openxmlformats.org/spreadsheetml/2006/main" id="90" name="cfabsolute_hauptvertrag" displayName="cfabsolute_hauptvertrag" ref="G51:AJ87" totalsRowCount="0" totalsRowShown="0">
  <tableColumns count="30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"/>
    <tableColumn id="9" name="Krkh."/>
    <tableColumn id="10" name="Abl. BP"/>
    <tableColumn id="11" name="PrRG(verg.)"/>
    <tableColumn id="12" name="Abl. prf"/>
    <tableColumn id="13" name="α"/>
    <tableColumn id="14" name="Zill."/>
    <tableColumn id="15" name="β"/>
    <tableColumn id="16" name="γ"/>
    <tableColumn id="17" name="γ prf."/>
    <tableColumn id="18" name="StkK"/>
    <tableColumn id="19" name="alpha.guaranteed"/>
    <tableColumn id="20" name="Zillmer.guaranteed"/>
    <tableColumn id="21" name="beta.guaranteed"/>
    <tableColumn id="22" name="gamma.guaranteed"/>
    <tableColumn id="23" name="gamma_nopremiums.guaranteed"/>
    <tableColumn id="24" name="unitcosts.guaranteed"/>
    <tableColumn id="25" name="alpha.after.death"/>
    <tableColumn id="26" name="Zillmer.after.death"/>
    <tableColumn id="27" name="beta.after.death"/>
    <tableColumn id="28" name="gamma.after.death"/>
    <tableColumn id="29" name="gamma_nopremiums.after.death"/>
    <tableColumn id="30" name="unitcosts.after.death"/>
  </tableColumns>
  <tableStyleInfo name="TableStyleLight17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95:E128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92.xml><?xml version="1.0" encoding="utf-8"?>
<table xmlns="http://schemas.openxmlformats.org/spreadsheetml/2006/main" id="92" name="cfabsolute_dyn1" displayName="cfabsolute_dyn1" ref="G95:AJ128" totalsRowCount="0" totalsRowShown="0">
  <tableColumns count="30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"/>
    <tableColumn id="9" name="Krkh."/>
    <tableColumn id="10" name="Abl. BP"/>
    <tableColumn id="11" name="PrRG(verg.)"/>
    <tableColumn id="12" name="Abl. prf"/>
    <tableColumn id="13" name="α"/>
    <tableColumn id="14" name="Zill."/>
    <tableColumn id="15" name="β"/>
    <tableColumn id="16" name="γ"/>
    <tableColumn id="17" name="γ prf."/>
    <tableColumn id="18" name="StkK"/>
    <tableColumn id="19" name="alpha.guaranteed"/>
    <tableColumn id="20" name="Zillmer.guaranteed"/>
    <tableColumn id="21" name="beta.guaranteed"/>
    <tableColumn id="22" name="gamma.guaranteed"/>
    <tableColumn id="23" name="gamma_nopremiums.guaranteed"/>
    <tableColumn id="24" name="unitcosts.guaranteed"/>
    <tableColumn id="25" name="alpha.after.death"/>
    <tableColumn id="26" name="Zillmer.after.death"/>
    <tableColumn id="27" name="beta.after.death"/>
    <tableColumn id="28" name="gamma.after.death"/>
    <tableColumn id="29" name="gamma_nopremiums.after.death"/>
    <tableColumn id="30" name="unitcosts.after.death"/>
  </tableColumns>
  <tableStyleInfo name="TableStyleLight17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136:E16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94.xml><?xml version="1.0" encoding="utf-8"?>
<table xmlns="http://schemas.openxmlformats.org/spreadsheetml/2006/main" id="94" name="cfabsolute_dyn2" displayName="cfabsolute_dyn2" ref="G136:AJ167" totalsRowCount="0" totalsRowShown="0">
  <tableColumns count="30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"/>
    <tableColumn id="9" name="Krkh."/>
    <tableColumn id="10" name="Abl. BP"/>
    <tableColumn id="11" name="PrRG(verg.)"/>
    <tableColumn id="12" name="Abl. prf"/>
    <tableColumn id="13" name="α"/>
    <tableColumn id="14" name="Zill."/>
    <tableColumn id="15" name="β"/>
    <tableColumn id="16" name="γ"/>
    <tableColumn id="17" name="γ prf."/>
    <tableColumn id="18" name="StkK"/>
    <tableColumn id="19" name="alpha.guaranteed"/>
    <tableColumn id="20" name="Zillmer.guaranteed"/>
    <tableColumn id="21" name="beta.guaranteed"/>
    <tableColumn id="22" name="gamma.guaranteed"/>
    <tableColumn id="23" name="gamma_nopremiums.guaranteed"/>
    <tableColumn id="24" name="unitcosts.guaranteed"/>
    <tableColumn id="25" name="alpha.after.death"/>
    <tableColumn id="26" name="Zillmer.after.death"/>
    <tableColumn id="27" name="beta.after.death"/>
    <tableColumn id="28" name="gamma.after.death"/>
    <tableColumn id="29" name="gamma_nopremiums.after.death"/>
    <tableColumn id="30" name="unitcosts.after.death"/>
  </tableColumns>
  <tableStyleInfo name="TableStyleLight17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A175:E20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96.xml><?xml version="1.0" encoding="utf-8"?>
<table xmlns="http://schemas.openxmlformats.org/spreadsheetml/2006/main" id="96" name="cfabsolute_dyn3" displayName="cfabsolute_dyn3" ref="G175:AJ201" totalsRowCount="0" totalsRowShown="0">
  <tableColumns count="30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"/>
    <tableColumn id="9" name="Krkh."/>
    <tableColumn id="10" name="Abl. BP"/>
    <tableColumn id="11" name="PrRG(verg.)"/>
    <tableColumn id="12" name="Abl. prf"/>
    <tableColumn id="13" name="α"/>
    <tableColumn id="14" name="Zill."/>
    <tableColumn id="15" name="β"/>
    <tableColumn id="16" name="γ"/>
    <tableColumn id="17" name="γ prf."/>
    <tableColumn id="18" name="StkK"/>
    <tableColumn id="19" name="alpha.guaranteed"/>
    <tableColumn id="20" name="Zillmer.guaranteed"/>
    <tableColumn id="21" name="beta.guaranteed"/>
    <tableColumn id="22" name="gamma.guaranteed"/>
    <tableColumn id="23" name="gamma_nopremiums.guaranteed"/>
    <tableColumn id="24" name="unitcosts.guaranteed"/>
    <tableColumn id="25" name="alpha.after.death"/>
    <tableColumn id="26" name="Zillmer.after.death"/>
    <tableColumn id="27" name="beta.after.death"/>
    <tableColumn id="28" name="gamma.after.death"/>
    <tableColumn id="29" name="gamma_nopremiums.after.death"/>
    <tableColumn id="30" name="unitcosts.after.death"/>
  </tableColumns>
  <tableStyleInfo name="TableStyleLight17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A209:E23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98.xml><?xml version="1.0" encoding="utf-8"?>
<table xmlns="http://schemas.openxmlformats.org/spreadsheetml/2006/main" id="98" name="cfabsolute_dyn4" displayName="cfabsolute_dyn4" ref="G209:AJ231" totalsRowCount="0" totalsRowShown="0">
  <tableColumns count="30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"/>
    <tableColumn id="9" name="Krkh."/>
    <tableColumn id="10" name="Abl. BP"/>
    <tableColumn id="11" name="PrRG(verg.)"/>
    <tableColumn id="12" name="Abl. prf"/>
    <tableColumn id="13" name="α"/>
    <tableColumn id="14" name="Zill."/>
    <tableColumn id="15" name="β"/>
    <tableColumn id="16" name="γ"/>
    <tableColumn id="17" name="γ prf."/>
    <tableColumn id="18" name="StkK"/>
    <tableColumn id="19" name="alpha.guaranteed"/>
    <tableColumn id="20" name="Zillmer.guaranteed"/>
    <tableColumn id="21" name="beta.guaranteed"/>
    <tableColumn id="22" name="gamma.guaranteed"/>
    <tableColumn id="23" name="gamma_nopremiums.guaranteed"/>
    <tableColumn id="24" name="unitcosts.guaranteed"/>
    <tableColumn id="25" name="alpha.after.death"/>
    <tableColumn id="26" name="Zillmer.after.death"/>
    <tableColumn id="27" name="beta.after.death"/>
    <tableColumn id="28" name="gamma.after.death"/>
    <tableColumn id="29" name="gamma_nopremiums.after.death"/>
    <tableColumn id="30" name="unitcosts.after.death"/>
  </tableColumns>
  <tableStyleInfo name="TableStyleLight17" showFirstColumn="0" showLastColumn="0" showRowStripes="1" showColumnStripes="0"/>
</table>
</file>

<file path=xl/tables/table99.xml><?xml version="1.0" encoding="utf-8"?>
<table xmlns="http://schemas.openxmlformats.org/spreadsheetml/2006/main" id="99" name="Table99" displayName="Table99" ref="A13:E49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00.xml><?xml version="1.0" encoding="utf-8"?>
<table xmlns="http://schemas.openxmlformats.org/spreadsheetml/2006/main" id="100" name="presentvalues_benefits_hauptvertrag" displayName="presentvalues_benefits_hauptvertrag" ref="G13:X49" totalsRowCount="0" totalsRowShown="0">
  <tableColumns count="18">
    <tableColumn id="1" name="Präm."/>
    <tableColumn id="2" name="Einschuss"/>
    <tableColumn id="3" name="Gar."/>
    <tableColumn id="4" name="Erl."/>
    <tableColumn id="5" name="Abl. VS"/>
    <tableColumn id="6" name="Krkh."/>
    <tableColumn id="7" name="Abl. BP"/>
    <tableColumn id="8" name="PrRG(verg.)"/>
    <tableColumn id="9" name="PrRG(zuk.)"/>
    <tableColumn id="10" name="Abl. prf"/>
    <tableColumn id="11" name="Abl.Lst."/>
    <tableColumn id="12" name="Abl. + RG"/>
    <tableColumn id="13" name="α"/>
    <tableColumn id="14" name="Zill."/>
    <tableColumn id="15" name="β"/>
    <tableColumn id="16" name="γ"/>
    <tableColumn id="17" name="γ prf."/>
    <tableColumn id="18" name="StkK"/>
  </tableColumns>
  <tableStyleInfo name="TableStyleLight17" showFirstColumn="0" showLastColumn="0" showRowStripes="1" showColumnStripes="0"/>
</table>
</file>

<file path=xl/tables/table101.xml><?xml version="1.0" encoding="utf-8"?>
<table xmlns="http://schemas.openxmlformats.org/spreadsheetml/2006/main" id="101" name="presentvalues_costs_hauptvertrag" displayName="presentvalues_costs_hauptvertrag" ref="Z13:EU49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02.xml><?xml version="1.0" encoding="utf-8"?>
<table xmlns="http://schemas.openxmlformats.org/spreadsheetml/2006/main" id="102" name="Table102" displayName="Table102" ref="A63:E96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03.xml><?xml version="1.0" encoding="utf-8"?>
<table xmlns="http://schemas.openxmlformats.org/spreadsheetml/2006/main" id="103" name="presentvalues_benefits_dyn1" displayName="presentvalues_benefits_dyn1" ref="G63:X96" totalsRowCount="0" totalsRowShown="0">
  <tableColumns count="18">
    <tableColumn id="1" name="Präm."/>
    <tableColumn id="2" name="Einschuss"/>
    <tableColumn id="3" name="Gar."/>
    <tableColumn id="4" name="Erl."/>
    <tableColumn id="5" name="Abl. VS"/>
    <tableColumn id="6" name="Krkh."/>
    <tableColumn id="7" name="Abl. BP"/>
    <tableColumn id="8" name="PrRG(verg.)"/>
    <tableColumn id="9" name="PrRG(zuk.)"/>
    <tableColumn id="10" name="Abl. prf"/>
    <tableColumn id="11" name="Abl.Lst."/>
    <tableColumn id="12" name="Abl. + RG"/>
    <tableColumn id="13" name="α"/>
    <tableColumn id="14" name="Zill."/>
    <tableColumn id="15" name="β"/>
    <tableColumn id="16" name="γ"/>
    <tableColumn id="17" name="γ prf."/>
    <tableColumn id="18" name="StkK"/>
  </tableColumns>
  <tableStyleInfo name="TableStyleLight17" showFirstColumn="0" showLastColumn="0" showRowStripes="1" showColumnStripes="0"/>
</table>
</file>

<file path=xl/tables/table104.xml><?xml version="1.0" encoding="utf-8"?>
<table xmlns="http://schemas.openxmlformats.org/spreadsheetml/2006/main" id="104" name="presentvalues_costs_dyn1" displayName="presentvalues_costs_dyn1" ref="Z63:EU96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05.xml><?xml version="1.0" encoding="utf-8"?>
<table xmlns="http://schemas.openxmlformats.org/spreadsheetml/2006/main" id="105" name="Table105" displayName="Table105" ref="A110:E14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06.xml><?xml version="1.0" encoding="utf-8"?>
<table xmlns="http://schemas.openxmlformats.org/spreadsheetml/2006/main" id="106" name="presentvalues_benefits_dyn2" displayName="presentvalues_benefits_dyn2" ref="G110:X141" totalsRowCount="0" totalsRowShown="0">
  <tableColumns count="18">
    <tableColumn id="1" name="Präm."/>
    <tableColumn id="2" name="Einschuss"/>
    <tableColumn id="3" name="Gar."/>
    <tableColumn id="4" name="Erl."/>
    <tableColumn id="5" name="Abl. VS"/>
    <tableColumn id="6" name="Krkh."/>
    <tableColumn id="7" name="Abl. BP"/>
    <tableColumn id="8" name="PrRG(verg.)"/>
    <tableColumn id="9" name="PrRG(zuk.)"/>
    <tableColumn id="10" name="Abl. prf"/>
    <tableColumn id="11" name="Abl.Lst."/>
    <tableColumn id="12" name="Abl. + RG"/>
    <tableColumn id="13" name="α"/>
    <tableColumn id="14" name="Zill."/>
    <tableColumn id="15" name="β"/>
    <tableColumn id="16" name="γ"/>
    <tableColumn id="17" name="γ prf."/>
    <tableColumn id="18" name="StkK"/>
  </tableColumns>
  <tableStyleInfo name="TableStyleLight17" showFirstColumn="0" showLastColumn="0" showRowStripes="1" showColumnStripes="0"/>
</table>
</file>

<file path=xl/tables/table107.xml><?xml version="1.0" encoding="utf-8"?>
<table xmlns="http://schemas.openxmlformats.org/spreadsheetml/2006/main" id="107" name="presentvalues_costs_dyn2" displayName="presentvalues_costs_dyn2" ref="Z110:EU141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08.xml><?xml version="1.0" encoding="utf-8"?>
<table xmlns="http://schemas.openxmlformats.org/spreadsheetml/2006/main" id="108" name="Table108" displayName="Table108" ref="A155:E181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09.xml><?xml version="1.0" encoding="utf-8"?>
<table xmlns="http://schemas.openxmlformats.org/spreadsheetml/2006/main" id="109" name="presentvalues_benefits_dyn3" displayName="presentvalues_benefits_dyn3" ref="G155:X181" totalsRowCount="0" totalsRowShown="0">
  <tableColumns count="18">
    <tableColumn id="1" name="Präm."/>
    <tableColumn id="2" name="Einschuss"/>
    <tableColumn id="3" name="Gar."/>
    <tableColumn id="4" name="Erl."/>
    <tableColumn id="5" name="Abl. VS"/>
    <tableColumn id="6" name="Krkh."/>
    <tableColumn id="7" name="Abl. BP"/>
    <tableColumn id="8" name="PrRG(verg.)"/>
    <tableColumn id="9" name="PrRG(zuk.)"/>
    <tableColumn id="10" name="Abl. prf"/>
    <tableColumn id="11" name="Abl.Lst."/>
    <tableColumn id="12" name="Abl. + RG"/>
    <tableColumn id="13" name="α"/>
    <tableColumn id="14" name="Zill."/>
    <tableColumn id="15" name="β"/>
    <tableColumn id="16" name="γ"/>
    <tableColumn id="17" name="γ prf."/>
    <tableColumn id="18" name="StkK"/>
  </tableColumns>
  <tableStyleInfo name="TableStyleLight17" showFirstColumn="0" showLastColumn="0" showRowStripes="1" showColumnStripes="0"/>
</table>
</file>

<file path=xl/tables/table110.xml><?xml version="1.0" encoding="utf-8"?>
<table xmlns="http://schemas.openxmlformats.org/spreadsheetml/2006/main" id="110" name="presentvalues_costs_dyn3" displayName="presentvalues_costs_dyn3" ref="Z155:EU181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11.xml><?xml version="1.0" encoding="utf-8"?>
<table xmlns="http://schemas.openxmlformats.org/spreadsheetml/2006/main" id="111" name="Table111" displayName="Table111" ref="A195:E21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12.xml><?xml version="1.0" encoding="utf-8"?>
<table xmlns="http://schemas.openxmlformats.org/spreadsheetml/2006/main" id="112" name="presentvalues_benefits_dyn4" displayName="presentvalues_benefits_dyn4" ref="G195:X217" totalsRowCount="0" totalsRowShown="0">
  <tableColumns count="18">
    <tableColumn id="1" name="Präm."/>
    <tableColumn id="2" name="Einschuss"/>
    <tableColumn id="3" name="Gar."/>
    <tableColumn id="4" name="Erl."/>
    <tableColumn id="5" name="Abl. VS"/>
    <tableColumn id="6" name="Krkh."/>
    <tableColumn id="7" name="Abl. BP"/>
    <tableColumn id="8" name="PrRG(verg.)"/>
    <tableColumn id="9" name="PrRG(zuk.)"/>
    <tableColumn id="10" name="Abl. prf"/>
    <tableColumn id="11" name="Abl.Lst."/>
    <tableColumn id="12" name="Abl. + RG"/>
    <tableColumn id="13" name="α"/>
    <tableColumn id="14" name="Zill."/>
    <tableColumn id="15" name="β"/>
    <tableColumn id="16" name="γ"/>
    <tableColumn id="17" name="γ prf."/>
    <tableColumn id="18" name="StkK"/>
  </tableColumns>
  <tableStyleInfo name="TableStyleLight17" showFirstColumn="0" showLastColumn="0" showRowStripes="1" showColumnStripes="0"/>
</table>
</file>

<file path=xl/tables/table113.xml><?xml version="1.0" encoding="utf-8"?>
<table xmlns="http://schemas.openxmlformats.org/spreadsheetml/2006/main" id="113" name="presentvalues_costs_dyn4" displayName="presentvalues_costs_dyn4" ref="Z195:EU217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14.xml><?xml version="1.0" encoding="utf-8"?>
<table xmlns="http://schemas.openxmlformats.org/spreadsheetml/2006/main" id="114" name="Table114" displayName="Table114" ref="A7:E4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15.xml><?xml version="1.0" encoding="utf-8"?>
<table xmlns="http://schemas.openxmlformats.org/spreadsheetml/2006/main" id="115" name="cf_hauptvertrag" displayName="cf_hauptvertrag" ref="G7:R43" totalsRowCount="0" totalsRowShown="0">
  <tableColumns count="12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 VS"/>
    <tableColumn id="9" name="Krkh."/>
    <tableColumn id="10" name="Abl. BP"/>
    <tableColumn id="11" name="PrRG(verg.)"/>
    <tableColumn id="12" name="Abl. prf"/>
  </tableColumns>
  <tableStyleInfo name="TableStyleLight17" showFirstColumn="0" showLastColumn="0" showRowStripes="1" showColumnStripes="0"/>
</table>
</file>

<file path=xl/tables/table116.xml><?xml version="1.0" encoding="utf-8"?>
<table xmlns="http://schemas.openxmlformats.org/spreadsheetml/2006/main" id="116" name="cfcosts_hauptvertrag" displayName="cfcosts_hauptvertrag" ref="T7:EO43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17.xml><?xml version="1.0" encoding="utf-8"?>
<table xmlns="http://schemas.openxmlformats.org/spreadsheetml/2006/main" id="117" name="Table117" displayName="Table117" ref="A51:E84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18.xml><?xml version="1.0" encoding="utf-8"?>
<table xmlns="http://schemas.openxmlformats.org/spreadsheetml/2006/main" id="118" name="cf_dyn1" displayName="cf_dyn1" ref="G51:R84" totalsRowCount="0" totalsRowShown="0">
  <tableColumns count="12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 VS"/>
    <tableColumn id="9" name="Krkh."/>
    <tableColumn id="10" name="Abl. BP"/>
    <tableColumn id="11" name="PrRG(verg.)"/>
    <tableColumn id="12" name="Abl. prf"/>
  </tableColumns>
  <tableStyleInfo name="TableStyleLight17" showFirstColumn="0" showLastColumn="0" showRowStripes="1" showColumnStripes="0"/>
</table>
</file>

<file path=xl/tables/table119.xml><?xml version="1.0" encoding="utf-8"?>
<table xmlns="http://schemas.openxmlformats.org/spreadsheetml/2006/main" id="119" name="cfcosts_dyn1" displayName="cfcosts_dyn1" ref="T51:EO84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20.xml><?xml version="1.0" encoding="utf-8"?>
<table xmlns="http://schemas.openxmlformats.org/spreadsheetml/2006/main" id="120" name="Table120" displayName="Table120" ref="A92:E123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21.xml><?xml version="1.0" encoding="utf-8"?>
<table xmlns="http://schemas.openxmlformats.org/spreadsheetml/2006/main" id="121" name="cf_dyn2" displayName="cf_dyn2" ref="G92:R123" totalsRowCount="0" totalsRowShown="0">
  <tableColumns count="12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 VS"/>
    <tableColumn id="9" name="Krkh."/>
    <tableColumn id="10" name="Abl. BP"/>
    <tableColumn id="11" name="PrRG(verg.)"/>
    <tableColumn id="12" name="Abl. prf"/>
  </tableColumns>
  <tableStyleInfo name="TableStyleLight17" showFirstColumn="0" showLastColumn="0" showRowStripes="1" showColumnStripes="0"/>
</table>
</file>

<file path=xl/tables/table122.xml><?xml version="1.0" encoding="utf-8"?>
<table xmlns="http://schemas.openxmlformats.org/spreadsheetml/2006/main" id="122" name="cfcosts_dyn2" displayName="cfcosts_dyn2" ref="T92:EO123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23.xml><?xml version="1.0" encoding="utf-8"?>
<table xmlns="http://schemas.openxmlformats.org/spreadsheetml/2006/main" id="123" name="Table123" displayName="Table123" ref="A131:E15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24.xml><?xml version="1.0" encoding="utf-8"?>
<table xmlns="http://schemas.openxmlformats.org/spreadsheetml/2006/main" id="124" name="cf_dyn3" displayName="cf_dyn3" ref="G131:R157" totalsRowCount="0" totalsRowShown="0">
  <tableColumns count="12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 VS"/>
    <tableColumn id="9" name="Krkh."/>
    <tableColumn id="10" name="Abl. BP"/>
    <tableColumn id="11" name="PrRG(verg.)"/>
    <tableColumn id="12" name="Abl. prf"/>
  </tableColumns>
  <tableStyleInfo name="TableStyleLight17" showFirstColumn="0" showLastColumn="0" showRowStripes="1" showColumnStripes="0"/>
</table>
</file>

<file path=xl/tables/table125.xml><?xml version="1.0" encoding="utf-8"?>
<table xmlns="http://schemas.openxmlformats.org/spreadsheetml/2006/main" id="125" name="cfcosts_dyn3" displayName="cfcosts_dyn3" ref="T131:EO157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ables/table126.xml><?xml version="1.0" encoding="utf-8"?>
<table xmlns="http://schemas.openxmlformats.org/spreadsheetml/2006/main" id="126" name="Table126" displayName="Table126" ref="A165:E187" totalsRowCount="0" totalsRowShown="0">
  <tableColumns count="5">
    <tableColumn id="1" name="row.names"/>
    <tableColumn id="2" name="Alter"/>
    <tableColumn id="3" name="qx"/>
    <tableColumn id="4" name="ix"/>
    <tableColumn id="5" name="px"/>
  </tableColumns>
  <tableStyleInfo name="TableStyleMedium3" showFirstColumn="0" showLastColumn="0" showRowStripes="1" showColumnStripes="0"/>
</table>
</file>

<file path=xl/tables/table127.xml><?xml version="1.0" encoding="utf-8"?>
<table xmlns="http://schemas.openxmlformats.org/spreadsheetml/2006/main" id="127" name="cf_dyn4" displayName="cf_dyn4" ref="G165:R187" totalsRowCount="0" totalsRowShown="0">
  <tableColumns count="12">
    <tableColumn id="1" name="Präm. vorsch."/>
    <tableColumn id="2" name="Präm. nachsch."/>
    <tableColumn id="3" name="Einschuss"/>
    <tableColumn id="4" name="Gar. vorsch."/>
    <tableColumn id="5" name="Gar. nachsch."/>
    <tableColumn id="6" name="Erl. vorsch."/>
    <tableColumn id="7" name="Erl. nachsch."/>
    <tableColumn id="8" name="Abl. VS"/>
    <tableColumn id="9" name="Krkh."/>
    <tableColumn id="10" name="Abl. BP"/>
    <tableColumn id="11" name="PrRG(verg.)"/>
    <tableColumn id="12" name="Abl. prf"/>
  </tableColumns>
  <tableStyleInfo name="TableStyleLight17" showFirstColumn="0" showLastColumn="0" showRowStripes="1" showColumnStripes="0"/>
</table>
</file>

<file path=xl/tables/table128.xml><?xml version="1.0" encoding="utf-8"?>
<table xmlns="http://schemas.openxmlformats.org/spreadsheetml/2006/main" id="128" name="cfcosts_dyn4" displayName="cfcosts_dyn4" ref="T165:EO187" totalsRowCount="0" totalsRowShown="0">
  <tableColumns count="126">
    <tableColumn id="1" name="α VS "/>
    <tableColumn id="2" name="α PS "/>
    <tableColumn id="3" name="α BP "/>
    <tableColumn id="4" name="α NP "/>
    <tableColumn id="5" name="α Benefits "/>
    <tableColumn id="6" name="α  "/>
    <tableColumn id="7" name="α Res. "/>
    <tableColumn id="8" name="Zill. VS "/>
    <tableColumn id="9" name="Zill. PS "/>
    <tableColumn id="10" name="Zill. BP "/>
    <tableColumn id="11" name="Zill. NP "/>
    <tableColumn id="12" name="Zill. Benefits "/>
    <tableColumn id="13" name="Zill.  "/>
    <tableColumn id="14" name="Zill. Res. "/>
    <tableColumn id="15" name="β VS "/>
    <tableColumn id="16" name="β PS "/>
    <tableColumn id="17" name="β BP "/>
    <tableColumn id="18" name="β NP "/>
    <tableColumn id="19" name="β Benefits "/>
    <tableColumn id="20" name="β  "/>
    <tableColumn id="21" name="β Res. "/>
    <tableColumn id="22" name="γ VS "/>
    <tableColumn id="23" name="γ PS "/>
    <tableColumn id="24" name="γ BP "/>
    <tableColumn id="25" name="γ NP "/>
    <tableColumn id="26" name="γ Benefits "/>
    <tableColumn id="27" name="γ  "/>
    <tableColumn id="28" name="γ Res. "/>
    <tableColumn id="29" name="γ prf. VS "/>
    <tableColumn id="30" name="γ prf. PS "/>
    <tableColumn id="31" name="γ prf. BP "/>
    <tableColumn id="32" name="γ prf. NP "/>
    <tableColumn id="33" name="γ prf. Benefits "/>
    <tableColumn id="34" name="γ prf.  "/>
    <tableColumn id="35" name="γ prf. Res. "/>
    <tableColumn id="36" name="StkK VS "/>
    <tableColumn id="37" name="StkK PS "/>
    <tableColumn id="38" name="StkK BP "/>
    <tableColumn id="39" name="StkK NP "/>
    <tableColumn id="40" name="StkK Benefits "/>
    <tableColumn id="41" name="StkK  "/>
    <tableColumn id="42" name="StkK Res. "/>
    <tableColumn id="43" name="α VS Gar."/>
    <tableColumn id="44" name="α PS Gar."/>
    <tableColumn id="45" name="α BP Gar."/>
    <tableColumn id="46" name="α NP Gar."/>
    <tableColumn id="47" name="α Benefits Gar."/>
    <tableColumn id="48" name="α  Gar."/>
    <tableColumn id="49" name="α Res. Gar."/>
    <tableColumn id="50" name="Zill. VS Gar."/>
    <tableColumn id="51" name="Zill. PS Gar."/>
    <tableColumn id="52" name="Zill. BP Gar."/>
    <tableColumn id="53" name="Zill. NP Gar."/>
    <tableColumn id="54" name="Zill. Benefits Gar."/>
    <tableColumn id="55" name="Zill.  Gar."/>
    <tableColumn id="56" name="Zill. Res. Gar."/>
    <tableColumn id="57" name="β VS Gar."/>
    <tableColumn id="58" name="β PS Gar."/>
    <tableColumn id="59" name="β BP Gar."/>
    <tableColumn id="60" name="β NP Gar."/>
    <tableColumn id="61" name="β Benefits Gar."/>
    <tableColumn id="62" name="β  Gar."/>
    <tableColumn id="63" name="β Res. Gar."/>
    <tableColumn id="64" name="γ VS Gar."/>
    <tableColumn id="65" name="γ PS Gar."/>
    <tableColumn id="66" name="γ BP Gar."/>
    <tableColumn id="67" name="γ NP Gar."/>
    <tableColumn id="68" name="γ Benefits Gar."/>
    <tableColumn id="69" name="γ  Gar."/>
    <tableColumn id="70" name="γ Res. Gar."/>
    <tableColumn id="71" name="γ prf. VS Gar."/>
    <tableColumn id="72" name="γ prf. PS Gar."/>
    <tableColumn id="73" name="γ prf. BP Gar."/>
    <tableColumn id="74" name="γ prf. NP Gar."/>
    <tableColumn id="75" name="γ prf. Benefits Gar."/>
    <tableColumn id="76" name="γ prf.  Gar."/>
    <tableColumn id="77" name="γ prf. Res. Gar."/>
    <tableColumn id="78" name="StkK VS Gar."/>
    <tableColumn id="79" name="StkK PS Gar."/>
    <tableColumn id="80" name="StkK BP Gar."/>
    <tableColumn id="81" name="StkK NP Gar."/>
    <tableColumn id="82" name="StkK Benefits Gar."/>
    <tableColumn id="83" name="StkK  Gar."/>
    <tableColumn id="84" name="StkK Res. Gar."/>
    <tableColumn id="85" name="α VS tot"/>
    <tableColumn id="86" name="α PS tot"/>
    <tableColumn id="87" name="α BP tot"/>
    <tableColumn id="88" name="α NP tot"/>
    <tableColumn id="89" name="α Benefits tot"/>
    <tableColumn id="90" name="α  tot"/>
    <tableColumn id="91" name="α Res. tot"/>
    <tableColumn id="92" name="Zill. VS tot"/>
    <tableColumn id="93" name="Zill. PS tot"/>
    <tableColumn id="94" name="Zill. BP tot"/>
    <tableColumn id="95" name="Zill. NP tot"/>
    <tableColumn id="96" name="Zill. Benefits tot"/>
    <tableColumn id="97" name="Zill.  tot"/>
    <tableColumn id="98" name="Zill. Res. tot"/>
    <tableColumn id="99" name="β VS tot"/>
    <tableColumn id="100" name="β PS tot"/>
    <tableColumn id="101" name="β BP tot"/>
    <tableColumn id="102" name="β NP tot"/>
    <tableColumn id="103" name="β Benefits tot"/>
    <tableColumn id="104" name="β  tot"/>
    <tableColumn id="105" name="β Res. tot"/>
    <tableColumn id="106" name="γ VS tot"/>
    <tableColumn id="107" name="γ PS tot"/>
    <tableColumn id="108" name="γ BP tot"/>
    <tableColumn id="109" name="γ NP tot"/>
    <tableColumn id="110" name="γ Benefits tot"/>
    <tableColumn id="111" name="γ  tot"/>
    <tableColumn id="112" name="γ Res. tot"/>
    <tableColumn id="113" name="γ prf. VS tot"/>
    <tableColumn id="114" name="γ prf. PS tot"/>
    <tableColumn id="115" name="γ prf. BP tot"/>
    <tableColumn id="116" name="γ prf. NP tot"/>
    <tableColumn id="117" name="γ prf. Benefits tot"/>
    <tableColumn id="118" name="γ prf.  tot"/>
    <tableColumn id="119" name="γ prf. Res. tot"/>
    <tableColumn id="120" name="StkK VS tot"/>
    <tableColumn id="121" name="StkK PS tot"/>
    <tableColumn id="122" name="StkK BP tot"/>
    <tableColumn id="123" name="StkK NP tot"/>
    <tableColumn id="124" name="StkK Benefits tot"/>
    <tableColumn id="125" name="StkK  tot"/>
    <tableColumn id="126" name="StkK Res. to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2.71" hidden="0" customWidth="1"/>
    <col min="2" max="2" width="11.71" hidden="0" customWidth="1"/>
    <col min="3" max="3" width="12.71" hidden="0" customWidth="1"/>
    <col min="4" max="4" width="11.71" hidden="0" customWidth="1"/>
    <col min="5" max="5" width="15.71" hidden="0" customWidth="1"/>
    <col min="6" max="6" width="17.71" hidden="0" customWidth="1"/>
    <col min="7" max="7" width="44.71" hidden="0" customWidth="1"/>
    <col min="8" max="8" width="8.71" hidden="0" customWidth="1"/>
    <col min="9" max="9" width="8.71" hidden="0" customWidth="1"/>
    <col min="10" max="10" width="15.71" hidden="0" customWidth="1"/>
    <col min="11" max="11" width="8.71" hidden="0" customWidth="1"/>
    <col min="12" max="12" width="12.71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5">
      <c r="A5" s="3" t="s">
        <v>6</v>
      </c>
    </row>
    <row r="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t="s">
        <v>19</v>
      </c>
      <c r="B7" s="5" t="n">
        <v>44013</v>
      </c>
      <c r="C7" t="s">
        <v>1</v>
      </c>
      <c r="D7" s="6" t="n">
        <v>100000</v>
      </c>
      <c r="E7" s="6" t="n">
        <v>0</v>
      </c>
      <c r="F7" t="s">
        <v>20</v>
      </c>
      <c r="G7" s="7" t="n">
        <v>0.005</v>
      </c>
      <c r="H7" t="n">
        <v>50</v>
      </c>
      <c r="I7" t="n">
        <v>35</v>
      </c>
      <c r="J7" t="n">
        <v>35</v>
      </c>
      <c r="K7" t="n">
        <v>0</v>
      </c>
      <c r="L7" t="n">
        <v>0</v>
      </c>
    </row>
    <row r="8">
      <c r="A8" t="s">
        <v>21</v>
      </c>
      <c r="B8" s="5" t="n">
        <v>44013</v>
      </c>
      <c r="C8" t="s">
        <v>1</v>
      </c>
      <c r="D8" s="6" t="n">
        <v>100000</v>
      </c>
      <c r="E8" s="6" t="n">
        <v>0</v>
      </c>
      <c r="F8" t="s">
        <v>20</v>
      </c>
      <c r="G8" s="7" t="n">
        <v>0.005</v>
      </c>
      <c r="H8" t="n">
        <v>50</v>
      </c>
      <c r="I8" t="n">
        <v>35</v>
      </c>
      <c r="J8" t="n">
        <v>35</v>
      </c>
      <c r="K8" t="n">
        <v>0</v>
      </c>
      <c r="L8" t="n">
        <v>0</v>
      </c>
    </row>
    <row r="9">
      <c r="A9" t="s">
        <v>22</v>
      </c>
      <c r="B9" s="5" t="n">
        <v>45108</v>
      </c>
      <c r="C9" t="s">
        <v>1</v>
      </c>
      <c r="D9" s="6" t="n">
        <v>10000</v>
      </c>
      <c r="E9" s="6" t="n">
        <v>0</v>
      </c>
      <c r="F9" t="s">
        <v>20</v>
      </c>
      <c r="G9" s="7" t="n">
        <v>0.005</v>
      </c>
      <c r="H9" t="n">
        <v>53</v>
      </c>
      <c r="I9" t="n">
        <v>32</v>
      </c>
      <c r="J9" t="n">
        <v>32</v>
      </c>
      <c r="K9" t="n">
        <v>0</v>
      </c>
      <c r="L9" t="n">
        <v>0</v>
      </c>
    </row>
    <row r="10">
      <c r="A10" t="s">
        <v>23</v>
      </c>
      <c r="B10" s="5" t="n">
        <v>45839</v>
      </c>
      <c r="C10" t="s">
        <v>1</v>
      </c>
      <c r="D10" s="6" t="n">
        <v>15000</v>
      </c>
      <c r="E10" s="6" t="n">
        <v>0</v>
      </c>
      <c r="F10" t="s">
        <v>20</v>
      </c>
      <c r="G10" s="7" t="n">
        <v>0.005</v>
      </c>
      <c r="H10" t="n">
        <v>55</v>
      </c>
      <c r="I10" t="n">
        <v>30</v>
      </c>
      <c r="J10" t="n">
        <v>30</v>
      </c>
      <c r="K10" t="n">
        <v>0</v>
      </c>
      <c r="L10" t="n">
        <v>0</v>
      </c>
    </row>
    <row r="11">
      <c r="A11" t="s">
        <v>24</v>
      </c>
      <c r="B11" s="5" t="n">
        <v>47665</v>
      </c>
      <c r="C11" t="s">
        <v>1</v>
      </c>
      <c r="D11" s="6" t="n">
        <v>15000</v>
      </c>
      <c r="E11" s="6" t="n">
        <v>0</v>
      </c>
      <c r="F11" t="s">
        <v>20</v>
      </c>
      <c r="G11" s="7" t="n">
        <v>0.005</v>
      </c>
      <c r="H11" t="n">
        <v>60</v>
      </c>
      <c r="I11" t="n">
        <v>25</v>
      </c>
      <c r="J11" t="n">
        <v>25</v>
      </c>
      <c r="K11" t="n">
        <v>0</v>
      </c>
      <c r="L11" t="n">
        <v>0</v>
      </c>
    </row>
    <row r="12">
      <c r="A12" t="s">
        <v>25</v>
      </c>
      <c r="B12" s="5" t="n">
        <v>49126</v>
      </c>
      <c r="C12" t="s">
        <v>1</v>
      </c>
      <c r="D12" s="6" t="n">
        <v>10000</v>
      </c>
      <c r="E12" s="6" t="n">
        <v>0</v>
      </c>
      <c r="F12" t="s">
        <v>20</v>
      </c>
      <c r="G12" s="7" t="n">
        <v>0.005</v>
      </c>
      <c r="H12" t="n">
        <v>64</v>
      </c>
      <c r="I12" t="n">
        <v>21</v>
      </c>
      <c r="J12" t="n">
        <v>21</v>
      </c>
      <c r="K12" t="n">
        <v>0</v>
      </c>
      <c r="L12" t="n">
        <v>0</v>
      </c>
    </row>
    <row r="15">
      <c r="A15" s="3" t="s">
        <v>26</v>
      </c>
    </row>
    <row r="16">
      <c r="A16" s="4" t="s">
        <v>7</v>
      </c>
      <c r="B16" s="4" t="s">
        <v>27</v>
      </c>
      <c r="C16" s="4" t="s">
        <v>28</v>
      </c>
      <c r="D16" s="4" t="s">
        <v>29</v>
      </c>
    </row>
    <row r="17">
      <c r="A17" s="8" t="s">
        <v>21</v>
      </c>
      <c r="B17" s="8" t="n">
        <v>0.0316699275922274</v>
      </c>
      <c r="C17" s="8" t="n">
        <v>0.0328382664540174</v>
      </c>
      <c r="D17" s="8" t="n">
        <v>0.0363871906479205</v>
      </c>
    </row>
    <row r="18">
      <c r="A18" s="8" t="s">
        <v>22</v>
      </c>
      <c r="B18" s="8" t="n">
        <v>0.0351548792356188</v>
      </c>
      <c r="C18" s="8" t="n">
        <v>0.0364495491971915</v>
      </c>
      <c r="D18" s="8" t="n">
        <v>0.0402728827035524</v>
      </c>
    </row>
    <row r="19">
      <c r="A19" s="8" t="s">
        <v>23</v>
      </c>
      <c r="B19" s="8" t="n">
        <v>0.037851920414051</v>
      </c>
      <c r="C19" s="8" t="n">
        <v>0.0392439272300483</v>
      </c>
      <c r="D19" s="8" t="n">
        <v>0.0432794932125319</v>
      </c>
    </row>
    <row r="20">
      <c r="A20" s="8" t="s">
        <v>24</v>
      </c>
      <c r="B20" s="8" t="n">
        <v>0.0463529427484779</v>
      </c>
      <c r="C20" s="8" t="n">
        <v>0.0480473249400149</v>
      </c>
      <c r="D20" s="8" t="n">
        <v>0.0527496120861471</v>
      </c>
    </row>
    <row r="21">
      <c r="A21" s="8" t="s">
        <v>25</v>
      </c>
      <c r="B21" s="8" t="n">
        <v>0.0558107859701246</v>
      </c>
      <c r="C21" s="8" t="n">
        <v>0.0578324207561881</v>
      </c>
      <c r="D21" s="8" t="n">
        <v>0.0632714259003623</v>
      </c>
    </row>
    <row r="24">
      <c r="A24" s="3" t="s">
        <v>30</v>
      </c>
    </row>
    <row r="25">
      <c r="A25" s="4" t="s">
        <v>7</v>
      </c>
      <c r="B25" s="4" t="s">
        <v>27</v>
      </c>
      <c r="C25" s="4" t="s">
        <v>28</v>
      </c>
      <c r="D25" s="4" t="s">
        <v>29</v>
      </c>
      <c r="E25" s="4" t="s">
        <v>31</v>
      </c>
    </row>
    <row r="26">
      <c r="A26" s="6" t="s">
        <v>21</v>
      </c>
      <c r="B26" s="6" t="n">
        <v>3166.99275922274</v>
      </c>
      <c r="C26" s="6" t="n">
        <v>3283.82664540174</v>
      </c>
      <c r="D26" s="6" t="n">
        <v>3638.71906479205</v>
      </c>
      <c r="E26" s="6" t="n">
        <v>3794.66782738373</v>
      </c>
    </row>
    <row r="27">
      <c r="A27" s="6" t="s">
        <v>22</v>
      </c>
      <c r="B27" s="6" t="n">
        <v>351.548792356188</v>
      </c>
      <c r="C27" s="6" t="n">
        <v>364.495491971915</v>
      </c>
      <c r="D27" s="6" t="n">
        <v>402.728827035524</v>
      </c>
      <c r="E27" s="6" t="n">
        <v>429.237980116945</v>
      </c>
    </row>
    <row r="28">
      <c r="A28" s="6" t="s">
        <v>23</v>
      </c>
      <c r="B28" s="6" t="n">
        <v>567.778806210765</v>
      </c>
      <c r="C28" s="6" t="n">
        <v>588.658908450725</v>
      </c>
      <c r="D28" s="6" t="n">
        <v>649.192398187978</v>
      </c>
      <c r="E28" s="6" t="n">
        <v>685.560094115497</v>
      </c>
    </row>
    <row r="29">
      <c r="A29" s="6" t="s">
        <v>24</v>
      </c>
      <c r="B29" s="6" t="n">
        <v>695.294141227169</v>
      </c>
      <c r="C29" s="6" t="n">
        <v>720.709874100223</v>
      </c>
      <c r="D29" s="6" t="n">
        <v>791.244181292206</v>
      </c>
      <c r="E29" s="6" t="n">
        <v>833.293948543894</v>
      </c>
    </row>
    <row r="30">
      <c r="A30" s="6" t="s">
        <v>25</v>
      </c>
      <c r="B30" s="6" t="n">
        <v>558.107859701246</v>
      </c>
      <c r="C30" s="6" t="n">
        <v>578.324207561881</v>
      </c>
      <c r="D30" s="6" t="n">
        <v>632.714259003623</v>
      </c>
      <c r="E30" s="6" t="n">
        <v>668.422829363768</v>
      </c>
    </row>
    <row r="33">
      <c r="A33" s="3" t="s">
        <v>32</v>
      </c>
    </row>
    <row r="34">
      <c r="A34" s="4" t="s">
        <v>7</v>
      </c>
      <c r="B34" s="4" t="s">
        <v>33</v>
      </c>
      <c r="C34" s="4" t="s">
        <v>34</v>
      </c>
      <c r="D34" s="4" t="s">
        <v>35</v>
      </c>
      <c r="E34" s="4" t="s">
        <v>36</v>
      </c>
    </row>
    <row r="35">
      <c r="A35" s="6" t="s">
        <v>21</v>
      </c>
      <c r="B35" s="6" t="n">
        <v>316.222318948644</v>
      </c>
      <c r="C35" s="6" t="n">
        <v>0</v>
      </c>
      <c r="D35" s="6" t="n">
        <v>304.059922066004</v>
      </c>
      <c r="E35" s="6" t="n">
        <v>12.1623968826402</v>
      </c>
    </row>
    <row r="36">
      <c r="A36" s="6" t="s">
        <v>22</v>
      </c>
      <c r="B36" s="6" t="n">
        <v>35.7698316764121</v>
      </c>
      <c r="C36" s="6" t="n">
        <v>0</v>
      </c>
      <c r="D36" s="6" t="n">
        <v>34.394068919627</v>
      </c>
      <c r="E36" s="6" t="n">
        <v>1.37576275678508</v>
      </c>
    </row>
    <row r="37">
      <c r="A37" s="6" t="s">
        <v>23</v>
      </c>
      <c r="B37" s="6" t="n">
        <v>57.1300078429581</v>
      </c>
      <c r="C37" s="6" t="n">
        <v>0</v>
      </c>
      <c r="D37" s="6" t="n">
        <v>54.9326998489982</v>
      </c>
      <c r="E37" s="6" t="n">
        <v>2.19730799395993</v>
      </c>
    </row>
    <row r="38">
      <c r="A38" s="6" t="s">
        <v>24</v>
      </c>
      <c r="B38" s="6" t="n">
        <v>69.4411623786579</v>
      </c>
      <c r="C38" s="6" t="n">
        <v>0</v>
      </c>
      <c r="D38" s="6" t="n">
        <v>66.7703484410172</v>
      </c>
      <c r="E38" s="6" t="n">
        <v>2.67081393764069</v>
      </c>
    </row>
    <row r="39">
      <c r="A39" s="6" t="s">
        <v>25</v>
      </c>
      <c r="B39" s="6" t="n">
        <v>55.7019024469807</v>
      </c>
      <c r="C39" s="6" t="n">
        <v>0</v>
      </c>
      <c r="D39" s="6" t="n">
        <v>53.5595215836353</v>
      </c>
      <c r="E39" s="6" t="n">
        <v>2.14238086334541</v>
      </c>
    </row>
    <row r="42">
      <c r="A42" s="3" t="s">
        <v>37</v>
      </c>
      <c r="F42" s="3" t="s">
        <v>52</v>
      </c>
    </row>
    <row r="43">
      <c r="A43" s="4" t="s">
        <v>38</v>
      </c>
      <c r="B43" s="4" t="s">
        <v>39</v>
      </c>
      <c r="C43" s="4" t="s">
        <v>40</v>
      </c>
      <c r="D43" s="4" t="s">
        <v>41</v>
      </c>
      <c r="F43" s="4" t="s">
        <v>53</v>
      </c>
      <c r="G43" s="4" t="s">
        <v>54</v>
      </c>
      <c r="H43" s="4" t="s">
        <v>55</v>
      </c>
    </row>
    <row r="44">
      <c r="A44" t="s">
        <v>42</v>
      </c>
      <c r="B44" t="s">
        <v>43</v>
      </c>
      <c r="C44" t="s">
        <v>44</v>
      </c>
      <c r="D44" s="7" t="n">
        <v>0.04</v>
      </c>
      <c r="F44" t="n">
        <v>0</v>
      </c>
      <c r="G44" t="s">
        <v>56</v>
      </c>
      <c r="H44" t="s">
        <v>57</v>
      </c>
    </row>
    <row r="45">
      <c r="A45" t="s">
        <v>28</v>
      </c>
      <c r="B45" t="s">
        <v>43</v>
      </c>
      <c r="C45" t="s">
        <v>44</v>
      </c>
      <c r="D45" s="7" t="n">
        <v>0.025</v>
      </c>
      <c r="F45" t="n">
        <v>3</v>
      </c>
      <c r="G45" t="s">
        <v>58</v>
      </c>
      <c r="H45" t="s">
        <v>59</v>
      </c>
    </row>
    <row r="46">
      <c r="A46" t="s">
        <v>45</v>
      </c>
      <c r="B46" t="s">
        <v>46</v>
      </c>
      <c r="C46" t="s">
        <v>47</v>
      </c>
      <c r="D46" s="7" t="n">
        <v>0.05</v>
      </c>
      <c r="F46" t="n">
        <v>5</v>
      </c>
      <c r="G46" t="s">
        <v>60</v>
      </c>
      <c r="H46" t="s">
        <v>59</v>
      </c>
    </row>
    <row r="47">
      <c r="A47" t="s">
        <v>48</v>
      </c>
      <c r="B47" t="s">
        <v>49</v>
      </c>
      <c r="C47" t="s">
        <v>50</v>
      </c>
      <c r="D47" s="7" t="n">
        <v>0.001</v>
      </c>
      <c r="F47" t="n">
        <v>10</v>
      </c>
      <c r="G47" t="s">
        <v>61</v>
      </c>
      <c r="H47" t="s">
        <v>59</v>
      </c>
    </row>
    <row r="48">
      <c r="A48" t="s">
        <v>51</v>
      </c>
      <c r="B48" t="s">
        <v>49</v>
      </c>
      <c r="C48" t="s">
        <v>50</v>
      </c>
      <c r="D48" s="7" t="n">
        <v>0.001</v>
      </c>
      <c r="F48" t="n">
        <v>14</v>
      </c>
      <c r="G48" t="s">
        <v>62</v>
      </c>
      <c r="H48" t="s">
        <v>59</v>
      </c>
    </row>
  </sheetData>
  <mergeCells count="9">
    <mergeCell ref="B1:J1"/>
    <mergeCell ref="B2:J2"/>
    <mergeCell ref="B3:J3"/>
    <mergeCell ref="A5:L5"/>
    <mergeCell ref="A15:D15"/>
    <mergeCell ref="A24:E24"/>
    <mergeCell ref="A33:E33"/>
    <mergeCell ref="A42:D42"/>
    <mergeCell ref="F42:H42"/>
  </mergeCells>
  <pageMargins left="0.7" right="0.7" top="0.75" bottom="0.75" header="0.3" footer="0.3"/>
  <pageSetup paperSize="9" orientation="portrait" horizontalDpi="300" verticalDpi="300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9.15" hidden="0" customWidth="1"/>
    <col min="4" max="4" width="13.71" hidden="0" customWidth="1"/>
    <col min="5" max="5" width="6.71" hidden="0" customWidth="1"/>
    <col min="6" max="6" width="11.71" hidden="0" customWidth="1"/>
    <col min="7" max="7" width="12.71" hidden="0" customWidth="1"/>
    <col min="8" max="8" width="3.71" hidden="0" customWidth="1"/>
    <col min="9" max="9" width="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4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6">
      <c r="D6" s="3" t="s">
        <v>100</v>
      </c>
    </row>
    <row r="7">
      <c r="A7" s="4" t="s">
        <v>63</v>
      </c>
      <c r="B7" s="4" t="s">
        <v>14</v>
      </c>
      <c r="D7" s="4" t="s">
        <v>101</v>
      </c>
      <c r="E7" s="4" t="s">
        <v>49</v>
      </c>
      <c r="F7" s="4" t="s">
        <v>102</v>
      </c>
      <c r="G7" s="4" t="s">
        <v>13</v>
      </c>
      <c r="H7" s="4" t="s">
        <v>50</v>
      </c>
      <c r="I7" s="4" t="s">
        <v>47</v>
      </c>
    </row>
    <row r="8">
      <c r="A8" s="9" t="s">
        <v>64</v>
      </c>
      <c r="B8" s="9" t="n">
        <v>50</v>
      </c>
      <c r="D8" s="11" t="n">
        <v>1</v>
      </c>
      <c r="E8" s="6" t="n">
        <v>100000</v>
      </c>
      <c r="F8" s="6" t="n">
        <v>3638.71906479205</v>
      </c>
      <c r="G8" s="10" t="n">
        <v>0.005</v>
      </c>
      <c r="H8" s="11" t="n">
        <v>35</v>
      </c>
      <c r="I8" s="11" t="n">
        <v>35</v>
      </c>
    </row>
    <row r="9">
      <c r="A9" s="9" t="s">
        <v>65</v>
      </c>
      <c r="B9" s="9" t="n">
        <v>51</v>
      </c>
      <c r="D9" s="11" t="n">
        <v>1</v>
      </c>
      <c r="E9" s="6" t="n">
        <v>100000</v>
      </c>
      <c r="F9" s="6" t="n">
        <v>3638.71906479205</v>
      </c>
      <c r="G9" s="10" t="n">
        <v>0.005</v>
      </c>
      <c r="H9" s="11" t="n">
        <v>35</v>
      </c>
      <c r="I9" s="11" t="n">
        <v>35</v>
      </c>
    </row>
    <row r="10">
      <c r="A10" s="9" t="s">
        <v>66</v>
      </c>
      <c r="B10" s="9" t="n">
        <v>52</v>
      </c>
      <c r="D10" s="11" t="n">
        <v>1</v>
      </c>
      <c r="E10" s="6" t="n">
        <v>100000</v>
      </c>
      <c r="F10" s="6" t="n">
        <v>3638.71906479205</v>
      </c>
      <c r="G10" s="10" t="n">
        <v>0.005</v>
      </c>
      <c r="H10" s="11" t="n">
        <v>35</v>
      </c>
      <c r="I10" s="11" t="n">
        <v>35</v>
      </c>
    </row>
    <row r="11">
      <c r="A11" s="9" t="s">
        <v>67</v>
      </c>
      <c r="B11" s="9" t="n">
        <v>53</v>
      </c>
      <c r="D11" s="11" t="n">
        <v>2</v>
      </c>
      <c r="E11" s="6" t="n">
        <v>110000</v>
      </c>
      <c r="F11" s="6" t="n">
        <v>4041.44789182757</v>
      </c>
      <c r="G11" s="10" t="n">
        <v>0.005</v>
      </c>
      <c r="H11" s="11" t="n">
        <v>35</v>
      </c>
      <c r="I11" s="11" t="n">
        <v>35</v>
      </c>
    </row>
    <row r="12">
      <c r="A12" s="9" t="s">
        <v>68</v>
      </c>
      <c r="B12" s="9" t="n">
        <v>54</v>
      </c>
      <c r="D12" s="11" t="n">
        <v>2</v>
      </c>
      <c r="E12" s="6" t="n">
        <v>110000</v>
      </c>
      <c r="F12" s="6" t="n">
        <v>4041.44789182757</v>
      </c>
      <c r="G12" s="10" t="n">
        <v>0.005</v>
      </c>
      <c r="H12" s="11" t="n">
        <v>35</v>
      </c>
      <c r="I12" s="11" t="n">
        <v>35</v>
      </c>
    </row>
    <row r="13">
      <c r="A13" s="9" t="s">
        <v>69</v>
      </c>
      <c r="B13" s="9" t="n">
        <v>55</v>
      </c>
      <c r="D13" s="11" t="n">
        <v>3</v>
      </c>
      <c r="E13" s="6" t="n">
        <v>125000</v>
      </c>
      <c r="F13" s="6" t="n">
        <v>4690.64029001555</v>
      </c>
      <c r="G13" s="10" t="n">
        <v>0.005</v>
      </c>
      <c r="H13" s="11" t="n">
        <v>35</v>
      </c>
      <c r="I13" s="11" t="n">
        <v>35</v>
      </c>
    </row>
    <row r="14">
      <c r="A14" s="9" t="s">
        <v>70</v>
      </c>
      <c r="B14" s="9" t="n">
        <v>56</v>
      </c>
      <c r="D14" s="11" t="n">
        <v>3</v>
      </c>
      <c r="E14" s="6" t="n">
        <v>125000</v>
      </c>
      <c r="F14" s="6" t="n">
        <v>4690.64029001555</v>
      </c>
      <c r="G14" s="10" t="n">
        <v>0.005</v>
      </c>
      <c r="H14" s="11" t="n">
        <v>35</v>
      </c>
      <c r="I14" s="11" t="n">
        <v>35</v>
      </c>
    </row>
    <row r="15">
      <c r="A15" s="9" t="s">
        <v>71</v>
      </c>
      <c r="B15" s="9" t="n">
        <v>57</v>
      </c>
      <c r="D15" s="11" t="n">
        <v>3</v>
      </c>
      <c r="E15" s="6" t="n">
        <v>125000</v>
      </c>
      <c r="F15" s="6" t="n">
        <v>4690.64029001555</v>
      </c>
      <c r="G15" s="10" t="n">
        <v>0.005</v>
      </c>
      <c r="H15" s="11" t="n">
        <v>35</v>
      </c>
      <c r="I15" s="11" t="n">
        <v>35</v>
      </c>
    </row>
    <row r="16">
      <c r="A16" s="9" t="s">
        <v>72</v>
      </c>
      <c r="B16" s="9" t="n">
        <v>58</v>
      </c>
      <c r="D16" s="11" t="n">
        <v>3</v>
      </c>
      <c r="E16" s="6" t="n">
        <v>125000</v>
      </c>
      <c r="F16" s="6" t="n">
        <v>4690.64029001555</v>
      </c>
      <c r="G16" s="10" t="n">
        <v>0.005</v>
      </c>
      <c r="H16" s="11" t="n">
        <v>35</v>
      </c>
      <c r="I16" s="11" t="n">
        <v>35</v>
      </c>
    </row>
    <row r="17">
      <c r="A17" s="9" t="s">
        <v>73</v>
      </c>
      <c r="B17" s="9" t="n">
        <v>59</v>
      </c>
      <c r="D17" s="11" t="n">
        <v>3</v>
      </c>
      <c r="E17" s="6" t="n">
        <v>125000</v>
      </c>
      <c r="F17" s="6" t="n">
        <v>4690.64029001555</v>
      </c>
      <c r="G17" s="10" t="n">
        <v>0.005</v>
      </c>
      <c r="H17" s="11" t="n">
        <v>35</v>
      </c>
      <c r="I17" s="11" t="n">
        <v>35</v>
      </c>
    </row>
    <row r="18">
      <c r="A18" s="9" t="s">
        <v>74</v>
      </c>
      <c r="B18" s="9" t="n">
        <v>60</v>
      </c>
      <c r="D18" s="11" t="n">
        <v>4</v>
      </c>
      <c r="E18" s="6" t="n">
        <v>140000</v>
      </c>
      <c r="F18" s="6" t="n">
        <v>5481.88447130776</v>
      </c>
      <c r="G18" s="10" t="n">
        <v>0.005</v>
      </c>
      <c r="H18" s="11" t="n">
        <v>35</v>
      </c>
      <c r="I18" s="11" t="n">
        <v>35</v>
      </c>
    </row>
    <row r="19">
      <c r="A19" s="9" t="s">
        <v>75</v>
      </c>
      <c r="B19" s="9" t="n">
        <v>61</v>
      </c>
      <c r="D19" s="11" t="n">
        <v>4</v>
      </c>
      <c r="E19" s="6" t="n">
        <v>140000</v>
      </c>
      <c r="F19" s="6" t="n">
        <v>5481.88447130776</v>
      </c>
      <c r="G19" s="10" t="n">
        <v>0.005</v>
      </c>
      <c r="H19" s="11" t="n">
        <v>35</v>
      </c>
      <c r="I19" s="11" t="n">
        <v>35</v>
      </c>
    </row>
    <row r="20">
      <c r="A20" s="9" t="s">
        <v>76</v>
      </c>
      <c r="B20" s="9" t="n">
        <v>62</v>
      </c>
      <c r="D20" s="11" t="n">
        <v>4</v>
      </c>
      <c r="E20" s="6" t="n">
        <v>140000</v>
      </c>
      <c r="F20" s="6" t="n">
        <v>5481.88447130776</v>
      </c>
      <c r="G20" s="10" t="n">
        <v>0.005</v>
      </c>
      <c r="H20" s="11" t="n">
        <v>35</v>
      </c>
      <c r="I20" s="11" t="n">
        <v>35</v>
      </c>
    </row>
    <row r="21">
      <c r="A21" s="9" t="s">
        <v>77</v>
      </c>
      <c r="B21" s="9" t="n">
        <v>63</v>
      </c>
      <c r="D21" s="11" t="n">
        <v>4</v>
      </c>
      <c r="E21" s="6" t="n">
        <v>140000</v>
      </c>
      <c r="F21" s="6" t="n">
        <v>5481.88447130776</v>
      </c>
      <c r="G21" s="10" t="n">
        <v>0.005</v>
      </c>
      <c r="H21" s="11" t="n">
        <v>35</v>
      </c>
      <c r="I21" s="11" t="n">
        <v>35</v>
      </c>
    </row>
    <row r="22">
      <c r="A22" s="9" t="s">
        <v>78</v>
      </c>
      <c r="B22" s="9" t="n">
        <v>64</v>
      </c>
      <c r="D22" s="11" t="n">
        <v>5</v>
      </c>
      <c r="E22" s="6" t="n">
        <v>150000</v>
      </c>
      <c r="F22" s="6" t="n">
        <v>6114.59873031138</v>
      </c>
      <c r="G22" s="10" t="n">
        <v>0.005</v>
      </c>
      <c r="H22" s="11" t="n">
        <v>35</v>
      </c>
      <c r="I22" s="11" t="n">
        <v>35</v>
      </c>
    </row>
    <row r="23">
      <c r="A23" s="9" t="s">
        <v>79</v>
      </c>
      <c r="B23" s="9" t="n">
        <v>65</v>
      </c>
      <c r="D23" s="11" t="n">
        <v>5</v>
      </c>
      <c r="E23" s="6" t="n">
        <v>150000</v>
      </c>
      <c r="F23" s="6" t="n">
        <v>6114.59873031138</v>
      </c>
      <c r="G23" s="10" t="n">
        <v>0.005</v>
      </c>
      <c r="H23" s="11" t="n">
        <v>35</v>
      </c>
      <c r="I23" s="11" t="n">
        <v>35</v>
      </c>
    </row>
    <row r="24">
      <c r="A24" s="9" t="s">
        <v>80</v>
      </c>
      <c r="B24" s="9" t="n">
        <v>66</v>
      </c>
      <c r="D24" s="11" t="n">
        <v>5</v>
      </c>
      <c r="E24" s="6" t="n">
        <v>150000</v>
      </c>
      <c r="F24" s="6" t="n">
        <v>6114.59873031138</v>
      </c>
      <c r="G24" s="10" t="n">
        <v>0.005</v>
      </c>
      <c r="H24" s="11" t="n">
        <v>35</v>
      </c>
      <c r="I24" s="11" t="n">
        <v>35</v>
      </c>
    </row>
    <row r="25">
      <c r="A25" s="9" t="s">
        <v>81</v>
      </c>
      <c r="B25" s="9" t="n">
        <v>67</v>
      </c>
      <c r="D25" s="11" t="n">
        <v>5</v>
      </c>
      <c r="E25" s="6" t="n">
        <v>150000</v>
      </c>
      <c r="F25" s="6" t="n">
        <v>6114.59873031138</v>
      </c>
      <c r="G25" s="10" t="n">
        <v>0.005</v>
      </c>
      <c r="H25" s="11" t="n">
        <v>35</v>
      </c>
      <c r="I25" s="11" t="n">
        <v>35</v>
      </c>
    </row>
    <row r="26">
      <c r="A26" s="9" t="s">
        <v>82</v>
      </c>
      <c r="B26" s="9" t="n">
        <v>68</v>
      </c>
      <c r="D26" s="11" t="n">
        <v>5</v>
      </c>
      <c r="E26" s="6" t="n">
        <v>150000</v>
      </c>
      <c r="F26" s="6" t="n">
        <v>6114.59873031138</v>
      </c>
      <c r="G26" s="10" t="n">
        <v>0.005</v>
      </c>
      <c r="H26" s="11" t="n">
        <v>35</v>
      </c>
      <c r="I26" s="11" t="n">
        <v>35</v>
      </c>
    </row>
    <row r="27">
      <c r="A27" s="9" t="s">
        <v>83</v>
      </c>
      <c r="B27" s="9" t="n">
        <v>69</v>
      </c>
      <c r="D27" s="11" t="n">
        <v>5</v>
      </c>
      <c r="E27" s="6" t="n">
        <v>150000</v>
      </c>
      <c r="F27" s="6" t="n">
        <v>6114.59873031138</v>
      </c>
      <c r="G27" s="10" t="n">
        <v>0.005</v>
      </c>
      <c r="H27" s="11" t="n">
        <v>35</v>
      </c>
      <c r="I27" s="11" t="n">
        <v>35</v>
      </c>
    </row>
    <row r="28">
      <c r="A28" s="9" t="s">
        <v>84</v>
      </c>
      <c r="B28" s="9" t="n">
        <v>70</v>
      </c>
      <c r="D28" s="11" t="n">
        <v>5</v>
      </c>
      <c r="E28" s="6" t="n">
        <v>150000</v>
      </c>
      <c r="F28" s="6" t="n">
        <v>6114.59873031138</v>
      </c>
      <c r="G28" s="10" t="n">
        <v>0.005</v>
      </c>
      <c r="H28" s="11" t="n">
        <v>35</v>
      </c>
      <c r="I28" s="11" t="n">
        <v>35</v>
      </c>
    </row>
    <row r="29">
      <c r="A29" s="9" t="s">
        <v>85</v>
      </c>
      <c r="B29" s="9" t="n">
        <v>71</v>
      </c>
      <c r="D29" s="11" t="n">
        <v>5</v>
      </c>
      <c r="E29" s="6" t="n">
        <v>150000</v>
      </c>
      <c r="F29" s="6" t="n">
        <v>6114.59873031138</v>
      </c>
      <c r="G29" s="10" t="n">
        <v>0.005</v>
      </c>
      <c r="H29" s="11" t="n">
        <v>35</v>
      </c>
      <c r="I29" s="11" t="n">
        <v>35</v>
      </c>
    </row>
    <row r="30">
      <c r="A30" s="9" t="s">
        <v>86</v>
      </c>
      <c r="B30" s="9" t="n">
        <v>72</v>
      </c>
      <c r="D30" s="11" t="n">
        <v>5</v>
      </c>
      <c r="E30" s="6" t="n">
        <v>150000</v>
      </c>
      <c r="F30" s="6" t="n">
        <v>6114.59873031138</v>
      </c>
      <c r="G30" s="10" t="n">
        <v>0.005</v>
      </c>
      <c r="H30" s="11" t="n">
        <v>35</v>
      </c>
      <c r="I30" s="11" t="n">
        <v>35</v>
      </c>
    </row>
    <row r="31">
      <c r="A31" s="9" t="s">
        <v>87</v>
      </c>
      <c r="B31" s="9" t="n">
        <v>73</v>
      </c>
      <c r="D31" s="11" t="n">
        <v>5</v>
      </c>
      <c r="E31" s="6" t="n">
        <v>150000</v>
      </c>
      <c r="F31" s="6" t="n">
        <v>6114.59873031138</v>
      </c>
      <c r="G31" s="10" t="n">
        <v>0.005</v>
      </c>
      <c r="H31" s="11" t="n">
        <v>35</v>
      </c>
      <c r="I31" s="11" t="n">
        <v>35</v>
      </c>
    </row>
    <row r="32">
      <c r="A32" s="9" t="s">
        <v>88</v>
      </c>
      <c r="B32" s="9" t="n">
        <v>74</v>
      </c>
      <c r="D32" s="11" t="n">
        <v>5</v>
      </c>
      <c r="E32" s="6" t="n">
        <v>150000</v>
      </c>
      <c r="F32" s="6" t="n">
        <v>6114.59873031138</v>
      </c>
      <c r="G32" s="10" t="n">
        <v>0.005</v>
      </c>
      <c r="H32" s="11" t="n">
        <v>35</v>
      </c>
      <c r="I32" s="11" t="n">
        <v>35</v>
      </c>
    </row>
    <row r="33">
      <c r="A33" s="9" t="s">
        <v>89</v>
      </c>
      <c r="B33" s="9" t="n">
        <v>75</v>
      </c>
      <c r="D33" s="11" t="n">
        <v>5</v>
      </c>
      <c r="E33" s="6" t="n">
        <v>150000</v>
      </c>
      <c r="F33" s="6" t="n">
        <v>6114.59873031138</v>
      </c>
      <c r="G33" s="10" t="n">
        <v>0.005</v>
      </c>
      <c r="H33" s="11" t="n">
        <v>35</v>
      </c>
      <c r="I33" s="11" t="n">
        <v>35</v>
      </c>
    </row>
    <row r="34">
      <c r="A34" s="9" t="s">
        <v>90</v>
      </c>
      <c r="B34" s="9" t="n">
        <v>76</v>
      </c>
      <c r="D34" s="11" t="n">
        <v>5</v>
      </c>
      <c r="E34" s="6" t="n">
        <v>150000</v>
      </c>
      <c r="F34" s="6" t="n">
        <v>6114.59873031138</v>
      </c>
      <c r="G34" s="10" t="n">
        <v>0.005</v>
      </c>
      <c r="H34" s="11" t="n">
        <v>35</v>
      </c>
      <c r="I34" s="11" t="n">
        <v>35</v>
      </c>
    </row>
    <row r="35">
      <c r="A35" s="9" t="s">
        <v>91</v>
      </c>
      <c r="B35" s="9" t="n">
        <v>77</v>
      </c>
      <c r="D35" s="11" t="n">
        <v>5</v>
      </c>
      <c r="E35" s="6" t="n">
        <v>150000</v>
      </c>
      <c r="F35" s="6" t="n">
        <v>6114.59873031138</v>
      </c>
      <c r="G35" s="10" t="n">
        <v>0.005</v>
      </c>
      <c r="H35" s="11" t="n">
        <v>35</v>
      </c>
      <c r="I35" s="11" t="n">
        <v>35</v>
      </c>
    </row>
    <row r="36">
      <c r="A36" s="9" t="s">
        <v>92</v>
      </c>
      <c r="B36" s="9" t="n">
        <v>78</v>
      </c>
      <c r="D36" s="11" t="n">
        <v>5</v>
      </c>
      <c r="E36" s="6" t="n">
        <v>150000</v>
      </c>
      <c r="F36" s="6" t="n">
        <v>6114.59873031138</v>
      </c>
      <c r="G36" s="10" t="n">
        <v>0.005</v>
      </c>
      <c r="H36" s="11" t="n">
        <v>35</v>
      </c>
      <c r="I36" s="11" t="n">
        <v>35</v>
      </c>
    </row>
    <row r="37">
      <c r="A37" s="9" t="s">
        <v>93</v>
      </c>
      <c r="B37" s="9" t="n">
        <v>79</v>
      </c>
      <c r="D37" s="11" t="n">
        <v>5</v>
      </c>
      <c r="E37" s="6" t="n">
        <v>150000</v>
      </c>
      <c r="F37" s="6" t="n">
        <v>6114.59873031138</v>
      </c>
      <c r="G37" s="10" t="n">
        <v>0.005</v>
      </c>
      <c r="H37" s="11" t="n">
        <v>35</v>
      </c>
      <c r="I37" s="11" t="n">
        <v>35</v>
      </c>
    </row>
    <row r="38">
      <c r="A38" s="9" t="s">
        <v>94</v>
      </c>
      <c r="B38" s="9" t="n">
        <v>80</v>
      </c>
      <c r="D38" s="11" t="n">
        <v>5</v>
      </c>
      <c r="E38" s="6" t="n">
        <v>150000</v>
      </c>
      <c r="F38" s="6" t="n">
        <v>6114.59873031138</v>
      </c>
      <c r="G38" s="10" t="n">
        <v>0.005</v>
      </c>
      <c r="H38" s="11" t="n">
        <v>35</v>
      </c>
      <c r="I38" s="11" t="n">
        <v>35</v>
      </c>
    </row>
    <row r="39">
      <c r="A39" s="9" t="s">
        <v>95</v>
      </c>
      <c r="B39" s="9" t="n">
        <v>81</v>
      </c>
      <c r="D39" s="11" t="n">
        <v>5</v>
      </c>
      <c r="E39" s="6" t="n">
        <v>150000</v>
      </c>
      <c r="F39" s="6" t="n">
        <v>6114.59873031138</v>
      </c>
      <c r="G39" s="10" t="n">
        <v>0.005</v>
      </c>
      <c r="H39" s="11" t="n">
        <v>35</v>
      </c>
      <c r="I39" s="11" t="n">
        <v>35</v>
      </c>
    </row>
    <row r="40">
      <c r="A40" s="9" t="s">
        <v>96</v>
      </c>
      <c r="B40" s="9" t="n">
        <v>82</v>
      </c>
      <c r="D40" s="11" t="n">
        <v>5</v>
      </c>
      <c r="E40" s="6" t="n">
        <v>150000</v>
      </c>
      <c r="F40" s="6" t="n">
        <v>6114.59873031138</v>
      </c>
      <c r="G40" s="10" t="n">
        <v>0.005</v>
      </c>
      <c r="H40" s="11" t="n">
        <v>35</v>
      </c>
      <c r="I40" s="11" t="n">
        <v>35</v>
      </c>
    </row>
    <row r="41">
      <c r="A41" s="9" t="s">
        <v>97</v>
      </c>
      <c r="B41" s="9" t="n">
        <v>83</v>
      </c>
      <c r="D41" s="11" t="n">
        <v>5</v>
      </c>
      <c r="E41" s="6" t="n">
        <v>150000</v>
      </c>
      <c r="F41" s="6" t="n">
        <v>6114.59873031138</v>
      </c>
      <c r="G41" s="10" t="n">
        <v>0.005</v>
      </c>
      <c r="H41" s="11" t="n">
        <v>35</v>
      </c>
      <c r="I41" s="11" t="n">
        <v>35</v>
      </c>
    </row>
    <row r="42">
      <c r="A42" s="9" t="s">
        <v>98</v>
      </c>
      <c r="B42" s="9" t="n">
        <v>84</v>
      </c>
      <c r="D42" s="11" t="n">
        <v>5</v>
      </c>
      <c r="E42" s="6" t="n">
        <v>150000</v>
      </c>
      <c r="F42" s="6" t="n">
        <v>6114.59873031138</v>
      </c>
      <c r="G42" s="10" t="n">
        <v>0.005</v>
      </c>
      <c r="H42" s="11" t="n">
        <v>35</v>
      </c>
      <c r="I42" s="11" t="n">
        <v>35</v>
      </c>
    </row>
    <row r="43">
      <c r="A43" s="9" t="s">
        <v>99</v>
      </c>
      <c r="B43" s="9" t="n">
        <v>85</v>
      </c>
      <c r="D43" s="11" t="n">
        <v>0</v>
      </c>
      <c r="E43" s="6" t="n">
        <v>150000</v>
      </c>
      <c r="F43" s="6" t="n">
        <v>0</v>
      </c>
      <c r="G43" s="10" t="n">
        <v>0.005</v>
      </c>
      <c r="H43" s="11" t="n">
        <v>35</v>
      </c>
      <c r="I43" s="11" t="n">
        <v>35</v>
      </c>
    </row>
    <row r="48">
      <c r="A48" s="12" t="s">
        <v>21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50">
      <c r="D50" s="3" t="s">
        <v>100</v>
      </c>
    </row>
    <row r="51">
      <c r="A51" s="4" t="s">
        <v>63</v>
      </c>
      <c r="B51" s="4" t="s">
        <v>14</v>
      </c>
      <c r="D51" s="4" t="s">
        <v>101</v>
      </c>
      <c r="E51" s="4" t="s">
        <v>49</v>
      </c>
      <c r="F51" s="4" t="s">
        <v>102</v>
      </c>
      <c r="G51" s="4" t="s">
        <v>13</v>
      </c>
      <c r="H51" s="4" t="s">
        <v>50</v>
      </c>
      <c r="I51" s="4" t="s">
        <v>47</v>
      </c>
    </row>
    <row r="52">
      <c r="A52" s="9" t="s">
        <v>64</v>
      </c>
      <c r="B52" s="9" t="n">
        <v>50</v>
      </c>
      <c r="D52" s="11" t="n">
        <v>1</v>
      </c>
      <c r="E52" s="6" t="n">
        <v>100000</v>
      </c>
      <c r="F52" s="6" t="n">
        <v>3638.71906479205</v>
      </c>
      <c r="G52" s="10" t="n">
        <v>0.005</v>
      </c>
      <c r="H52" s="11" t="n">
        <v>35</v>
      </c>
      <c r="I52" s="11" t="n">
        <v>35</v>
      </c>
    </row>
    <row r="53">
      <c r="A53" s="9" t="s">
        <v>65</v>
      </c>
      <c r="B53" s="9" t="n">
        <v>51</v>
      </c>
      <c r="D53" s="11" t="n">
        <v>1</v>
      </c>
      <c r="E53" s="6" t="n">
        <v>100000</v>
      </c>
      <c r="F53" s="6" t="n">
        <v>3638.71906479205</v>
      </c>
      <c r="G53" s="10" t="n">
        <v>0.005</v>
      </c>
      <c r="H53" s="11" t="n">
        <v>35</v>
      </c>
      <c r="I53" s="11" t="n">
        <v>35</v>
      </c>
    </row>
    <row r="54">
      <c r="A54" s="9" t="s">
        <v>66</v>
      </c>
      <c r="B54" s="9" t="n">
        <v>52</v>
      </c>
      <c r="D54" s="11" t="n">
        <v>1</v>
      </c>
      <c r="E54" s="6" t="n">
        <v>100000</v>
      </c>
      <c r="F54" s="6" t="n">
        <v>3638.71906479205</v>
      </c>
      <c r="G54" s="10" t="n">
        <v>0.005</v>
      </c>
      <c r="H54" s="11" t="n">
        <v>35</v>
      </c>
      <c r="I54" s="11" t="n">
        <v>35</v>
      </c>
    </row>
    <row r="55">
      <c r="A55" s="9" t="s">
        <v>67</v>
      </c>
      <c r="B55" s="9" t="n">
        <v>53</v>
      </c>
      <c r="D55" s="11" t="n">
        <v>1</v>
      </c>
      <c r="E55" s="6" t="n">
        <v>100000</v>
      </c>
      <c r="F55" s="6" t="n">
        <v>3638.71906479205</v>
      </c>
      <c r="G55" s="10" t="n">
        <v>0.005</v>
      </c>
      <c r="H55" s="11" t="n">
        <v>35</v>
      </c>
      <c r="I55" s="11" t="n">
        <v>35</v>
      </c>
    </row>
    <row r="56">
      <c r="A56" s="9" t="s">
        <v>68</v>
      </c>
      <c r="B56" s="9" t="n">
        <v>54</v>
      </c>
      <c r="D56" s="11" t="n">
        <v>1</v>
      </c>
      <c r="E56" s="6" t="n">
        <v>100000</v>
      </c>
      <c r="F56" s="6" t="n">
        <v>3638.71906479205</v>
      </c>
      <c r="G56" s="10" t="n">
        <v>0.005</v>
      </c>
      <c r="H56" s="11" t="n">
        <v>35</v>
      </c>
      <c r="I56" s="11" t="n">
        <v>35</v>
      </c>
    </row>
    <row r="57">
      <c r="A57" s="9" t="s">
        <v>69</v>
      </c>
      <c r="B57" s="9" t="n">
        <v>55</v>
      </c>
      <c r="D57" s="11" t="n">
        <v>1</v>
      </c>
      <c r="E57" s="6" t="n">
        <v>100000</v>
      </c>
      <c r="F57" s="6" t="n">
        <v>3638.71906479205</v>
      </c>
      <c r="G57" s="10" t="n">
        <v>0.005</v>
      </c>
      <c r="H57" s="11" t="n">
        <v>35</v>
      </c>
      <c r="I57" s="11" t="n">
        <v>35</v>
      </c>
    </row>
    <row r="58">
      <c r="A58" s="9" t="s">
        <v>70</v>
      </c>
      <c r="B58" s="9" t="n">
        <v>56</v>
      </c>
      <c r="D58" s="11" t="n">
        <v>1</v>
      </c>
      <c r="E58" s="6" t="n">
        <v>100000</v>
      </c>
      <c r="F58" s="6" t="n">
        <v>3638.71906479205</v>
      </c>
      <c r="G58" s="10" t="n">
        <v>0.005</v>
      </c>
      <c r="H58" s="11" t="n">
        <v>35</v>
      </c>
      <c r="I58" s="11" t="n">
        <v>35</v>
      </c>
    </row>
    <row r="59">
      <c r="A59" s="9" t="s">
        <v>71</v>
      </c>
      <c r="B59" s="9" t="n">
        <v>57</v>
      </c>
      <c r="D59" s="11" t="n">
        <v>1</v>
      </c>
      <c r="E59" s="6" t="n">
        <v>100000</v>
      </c>
      <c r="F59" s="6" t="n">
        <v>3638.71906479205</v>
      </c>
      <c r="G59" s="10" t="n">
        <v>0.005</v>
      </c>
      <c r="H59" s="11" t="n">
        <v>35</v>
      </c>
      <c r="I59" s="11" t="n">
        <v>35</v>
      </c>
    </row>
    <row r="60">
      <c r="A60" s="9" t="s">
        <v>72</v>
      </c>
      <c r="B60" s="9" t="n">
        <v>58</v>
      </c>
      <c r="D60" s="11" t="n">
        <v>1</v>
      </c>
      <c r="E60" s="6" t="n">
        <v>100000</v>
      </c>
      <c r="F60" s="6" t="n">
        <v>3638.71906479205</v>
      </c>
      <c r="G60" s="10" t="n">
        <v>0.005</v>
      </c>
      <c r="H60" s="11" t="n">
        <v>35</v>
      </c>
      <c r="I60" s="11" t="n">
        <v>35</v>
      </c>
    </row>
    <row r="61">
      <c r="A61" s="9" t="s">
        <v>73</v>
      </c>
      <c r="B61" s="9" t="n">
        <v>59</v>
      </c>
      <c r="D61" s="11" t="n">
        <v>1</v>
      </c>
      <c r="E61" s="6" t="n">
        <v>100000</v>
      </c>
      <c r="F61" s="6" t="n">
        <v>3638.71906479205</v>
      </c>
      <c r="G61" s="10" t="n">
        <v>0.005</v>
      </c>
      <c r="H61" s="11" t="n">
        <v>35</v>
      </c>
      <c r="I61" s="11" t="n">
        <v>35</v>
      </c>
    </row>
    <row r="62">
      <c r="A62" s="9" t="s">
        <v>74</v>
      </c>
      <c r="B62" s="9" t="n">
        <v>60</v>
      </c>
      <c r="D62" s="11" t="n">
        <v>1</v>
      </c>
      <c r="E62" s="6" t="n">
        <v>100000</v>
      </c>
      <c r="F62" s="6" t="n">
        <v>3638.71906479205</v>
      </c>
      <c r="G62" s="10" t="n">
        <v>0.005</v>
      </c>
      <c r="H62" s="11" t="n">
        <v>35</v>
      </c>
      <c r="I62" s="11" t="n">
        <v>35</v>
      </c>
    </row>
    <row r="63">
      <c r="A63" s="9" t="s">
        <v>75</v>
      </c>
      <c r="B63" s="9" t="n">
        <v>61</v>
      </c>
      <c r="D63" s="11" t="n">
        <v>1</v>
      </c>
      <c r="E63" s="6" t="n">
        <v>100000</v>
      </c>
      <c r="F63" s="6" t="n">
        <v>3638.71906479205</v>
      </c>
      <c r="G63" s="10" t="n">
        <v>0.005</v>
      </c>
      <c r="H63" s="11" t="n">
        <v>35</v>
      </c>
      <c r="I63" s="11" t="n">
        <v>35</v>
      </c>
    </row>
    <row r="64">
      <c r="A64" s="9" t="s">
        <v>76</v>
      </c>
      <c r="B64" s="9" t="n">
        <v>62</v>
      </c>
      <c r="D64" s="11" t="n">
        <v>1</v>
      </c>
      <c r="E64" s="6" t="n">
        <v>100000</v>
      </c>
      <c r="F64" s="6" t="n">
        <v>3638.71906479205</v>
      </c>
      <c r="G64" s="10" t="n">
        <v>0.005</v>
      </c>
      <c r="H64" s="11" t="n">
        <v>35</v>
      </c>
      <c r="I64" s="11" t="n">
        <v>35</v>
      </c>
    </row>
    <row r="65">
      <c r="A65" s="9" t="s">
        <v>77</v>
      </c>
      <c r="B65" s="9" t="n">
        <v>63</v>
      </c>
      <c r="D65" s="11" t="n">
        <v>1</v>
      </c>
      <c r="E65" s="6" t="n">
        <v>100000</v>
      </c>
      <c r="F65" s="6" t="n">
        <v>3638.71906479205</v>
      </c>
      <c r="G65" s="10" t="n">
        <v>0.005</v>
      </c>
      <c r="H65" s="11" t="n">
        <v>35</v>
      </c>
      <c r="I65" s="11" t="n">
        <v>35</v>
      </c>
    </row>
    <row r="66">
      <c r="A66" s="9" t="s">
        <v>78</v>
      </c>
      <c r="B66" s="9" t="n">
        <v>64</v>
      </c>
      <c r="D66" s="11" t="n">
        <v>1</v>
      </c>
      <c r="E66" s="6" t="n">
        <v>100000</v>
      </c>
      <c r="F66" s="6" t="n">
        <v>3638.71906479205</v>
      </c>
      <c r="G66" s="10" t="n">
        <v>0.005</v>
      </c>
      <c r="H66" s="11" t="n">
        <v>35</v>
      </c>
      <c r="I66" s="11" t="n">
        <v>35</v>
      </c>
    </row>
    <row r="67">
      <c r="A67" s="9" t="s">
        <v>79</v>
      </c>
      <c r="B67" s="9" t="n">
        <v>65</v>
      </c>
      <c r="D67" s="11" t="n">
        <v>1</v>
      </c>
      <c r="E67" s="6" t="n">
        <v>100000</v>
      </c>
      <c r="F67" s="6" t="n">
        <v>3638.71906479205</v>
      </c>
      <c r="G67" s="10" t="n">
        <v>0.005</v>
      </c>
      <c r="H67" s="11" t="n">
        <v>35</v>
      </c>
      <c r="I67" s="11" t="n">
        <v>35</v>
      </c>
    </row>
    <row r="68">
      <c r="A68" s="9" t="s">
        <v>80</v>
      </c>
      <c r="B68" s="9" t="n">
        <v>66</v>
      </c>
      <c r="D68" s="11" t="n">
        <v>1</v>
      </c>
      <c r="E68" s="6" t="n">
        <v>100000</v>
      </c>
      <c r="F68" s="6" t="n">
        <v>3638.71906479205</v>
      </c>
      <c r="G68" s="10" t="n">
        <v>0.005</v>
      </c>
      <c r="H68" s="11" t="n">
        <v>35</v>
      </c>
      <c r="I68" s="11" t="n">
        <v>35</v>
      </c>
    </row>
    <row r="69">
      <c r="A69" s="9" t="s">
        <v>81</v>
      </c>
      <c r="B69" s="9" t="n">
        <v>67</v>
      </c>
      <c r="D69" s="11" t="n">
        <v>1</v>
      </c>
      <c r="E69" s="6" t="n">
        <v>100000</v>
      </c>
      <c r="F69" s="6" t="n">
        <v>3638.71906479205</v>
      </c>
      <c r="G69" s="10" t="n">
        <v>0.005</v>
      </c>
      <c r="H69" s="11" t="n">
        <v>35</v>
      </c>
      <c r="I69" s="11" t="n">
        <v>35</v>
      </c>
    </row>
    <row r="70">
      <c r="A70" s="9" t="s">
        <v>82</v>
      </c>
      <c r="B70" s="9" t="n">
        <v>68</v>
      </c>
      <c r="D70" s="11" t="n">
        <v>1</v>
      </c>
      <c r="E70" s="6" t="n">
        <v>100000</v>
      </c>
      <c r="F70" s="6" t="n">
        <v>3638.71906479205</v>
      </c>
      <c r="G70" s="10" t="n">
        <v>0.005</v>
      </c>
      <c r="H70" s="11" t="n">
        <v>35</v>
      </c>
      <c r="I70" s="11" t="n">
        <v>35</v>
      </c>
    </row>
    <row r="71">
      <c r="A71" s="9" t="s">
        <v>83</v>
      </c>
      <c r="B71" s="9" t="n">
        <v>69</v>
      </c>
      <c r="D71" s="11" t="n">
        <v>1</v>
      </c>
      <c r="E71" s="6" t="n">
        <v>100000</v>
      </c>
      <c r="F71" s="6" t="n">
        <v>3638.71906479205</v>
      </c>
      <c r="G71" s="10" t="n">
        <v>0.005</v>
      </c>
      <c r="H71" s="11" t="n">
        <v>35</v>
      </c>
      <c r="I71" s="11" t="n">
        <v>35</v>
      </c>
    </row>
    <row r="72">
      <c r="A72" s="9" t="s">
        <v>84</v>
      </c>
      <c r="B72" s="9" t="n">
        <v>70</v>
      </c>
      <c r="D72" s="11" t="n">
        <v>1</v>
      </c>
      <c r="E72" s="6" t="n">
        <v>100000</v>
      </c>
      <c r="F72" s="6" t="n">
        <v>3638.71906479205</v>
      </c>
      <c r="G72" s="10" t="n">
        <v>0.005</v>
      </c>
      <c r="H72" s="11" t="n">
        <v>35</v>
      </c>
      <c r="I72" s="11" t="n">
        <v>35</v>
      </c>
    </row>
    <row r="73">
      <c r="A73" s="9" t="s">
        <v>85</v>
      </c>
      <c r="B73" s="9" t="n">
        <v>71</v>
      </c>
      <c r="D73" s="11" t="n">
        <v>1</v>
      </c>
      <c r="E73" s="6" t="n">
        <v>100000</v>
      </c>
      <c r="F73" s="6" t="n">
        <v>3638.71906479205</v>
      </c>
      <c r="G73" s="10" t="n">
        <v>0.005</v>
      </c>
      <c r="H73" s="11" t="n">
        <v>35</v>
      </c>
      <c r="I73" s="11" t="n">
        <v>35</v>
      </c>
    </row>
    <row r="74">
      <c r="A74" s="9" t="s">
        <v>86</v>
      </c>
      <c r="B74" s="9" t="n">
        <v>72</v>
      </c>
      <c r="D74" s="11" t="n">
        <v>1</v>
      </c>
      <c r="E74" s="6" t="n">
        <v>100000</v>
      </c>
      <c r="F74" s="6" t="n">
        <v>3638.71906479205</v>
      </c>
      <c r="G74" s="10" t="n">
        <v>0.005</v>
      </c>
      <c r="H74" s="11" t="n">
        <v>35</v>
      </c>
      <c r="I74" s="11" t="n">
        <v>35</v>
      </c>
    </row>
    <row r="75">
      <c r="A75" s="9" t="s">
        <v>87</v>
      </c>
      <c r="B75" s="9" t="n">
        <v>73</v>
      </c>
      <c r="D75" s="11" t="n">
        <v>1</v>
      </c>
      <c r="E75" s="6" t="n">
        <v>100000</v>
      </c>
      <c r="F75" s="6" t="n">
        <v>3638.71906479205</v>
      </c>
      <c r="G75" s="10" t="n">
        <v>0.005</v>
      </c>
      <c r="H75" s="11" t="n">
        <v>35</v>
      </c>
      <c r="I75" s="11" t="n">
        <v>35</v>
      </c>
    </row>
    <row r="76">
      <c r="A76" s="9" t="s">
        <v>88</v>
      </c>
      <c r="B76" s="9" t="n">
        <v>74</v>
      </c>
      <c r="D76" s="11" t="n">
        <v>1</v>
      </c>
      <c r="E76" s="6" t="n">
        <v>100000</v>
      </c>
      <c r="F76" s="6" t="n">
        <v>3638.71906479205</v>
      </c>
      <c r="G76" s="10" t="n">
        <v>0.005</v>
      </c>
      <c r="H76" s="11" t="n">
        <v>35</v>
      </c>
      <c r="I76" s="11" t="n">
        <v>35</v>
      </c>
    </row>
    <row r="77">
      <c r="A77" s="9" t="s">
        <v>89</v>
      </c>
      <c r="B77" s="9" t="n">
        <v>75</v>
      </c>
      <c r="D77" s="11" t="n">
        <v>1</v>
      </c>
      <c r="E77" s="6" t="n">
        <v>100000</v>
      </c>
      <c r="F77" s="6" t="n">
        <v>3638.71906479205</v>
      </c>
      <c r="G77" s="10" t="n">
        <v>0.005</v>
      </c>
      <c r="H77" s="11" t="n">
        <v>35</v>
      </c>
      <c r="I77" s="11" t="n">
        <v>35</v>
      </c>
    </row>
    <row r="78">
      <c r="A78" s="9" t="s">
        <v>90</v>
      </c>
      <c r="B78" s="9" t="n">
        <v>76</v>
      </c>
      <c r="D78" s="11" t="n">
        <v>1</v>
      </c>
      <c r="E78" s="6" t="n">
        <v>100000</v>
      </c>
      <c r="F78" s="6" t="n">
        <v>3638.71906479205</v>
      </c>
      <c r="G78" s="10" t="n">
        <v>0.005</v>
      </c>
      <c r="H78" s="11" t="n">
        <v>35</v>
      </c>
      <c r="I78" s="11" t="n">
        <v>35</v>
      </c>
    </row>
    <row r="79">
      <c r="A79" s="9" t="s">
        <v>91</v>
      </c>
      <c r="B79" s="9" t="n">
        <v>77</v>
      </c>
      <c r="D79" s="11" t="n">
        <v>1</v>
      </c>
      <c r="E79" s="6" t="n">
        <v>100000</v>
      </c>
      <c r="F79" s="6" t="n">
        <v>3638.71906479205</v>
      </c>
      <c r="G79" s="10" t="n">
        <v>0.005</v>
      </c>
      <c r="H79" s="11" t="n">
        <v>35</v>
      </c>
      <c r="I79" s="11" t="n">
        <v>35</v>
      </c>
    </row>
    <row r="80">
      <c r="A80" s="9" t="s">
        <v>92</v>
      </c>
      <c r="B80" s="9" t="n">
        <v>78</v>
      </c>
      <c r="D80" s="11" t="n">
        <v>1</v>
      </c>
      <c r="E80" s="6" t="n">
        <v>100000</v>
      </c>
      <c r="F80" s="6" t="n">
        <v>3638.71906479205</v>
      </c>
      <c r="G80" s="10" t="n">
        <v>0.005</v>
      </c>
      <c r="H80" s="11" t="n">
        <v>35</v>
      </c>
      <c r="I80" s="11" t="n">
        <v>35</v>
      </c>
    </row>
    <row r="81">
      <c r="A81" s="9" t="s">
        <v>93</v>
      </c>
      <c r="B81" s="9" t="n">
        <v>79</v>
      </c>
      <c r="D81" s="11" t="n">
        <v>1</v>
      </c>
      <c r="E81" s="6" t="n">
        <v>100000</v>
      </c>
      <c r="F81" s="6" t="n">
        <v>3638.71906479205</v>
      </c>
      <c r="G81" s="10" t="n">
        <v>0.005</v>
      </c>
      <c r="H81" s="11" t="n">
        <v>35</v>
      </c>
      <c r="I81" s="11" t="n">
        <v>35</v>
      </c>
    </row>
    <row r="82">
      <c r="A82" s="9" t="s">
        <v>94</v>
      </c>
      <c r="B82" s="9" t="n">
        <v>80</v>
      </c>
      <c r="D82" s="11" t="n">
        <v>1</v>
      </c>
      <c r="E82" s="6" t="n">
        <v>100000</v>
      </c>
      <c r="F82" s="6" t="n">
        <v>3638.71906479205</v>
      </c>
      <c r="G82" s="10" t="n">
        <v>0.005</v>
      </c>
      <c r="H82" s="11" t="n">
        <v>35</v>
      </c>
      <c r="I82" s="11" t="n">
        <v>35</v>
      </c>
    </row>
    <row r="83">
      <c r="A83" s="9" t="s">
        <v>95</v>
      </c>
      <c r="B83" s="9" t="n">
        <v>81</v>
      </c>
      <c r="D83" s="11" t="n">
        <v>1</v>
      </c>
      <c r="E83" s="6" t="n">
        <v>100000</v>
      </c>
      <c r="F83" s="6" t="n">
        <v>3638.71906479205</v>
      </c>
      <c r="G83" s="10" t="n">
        <v>0.005</v>
      </c>
      <c r="H83" s="11" t="n">
        <v>35</v>
      </c>
      <c r="I83" s="11" t="n">
        <v>35</v>
      </c>
    </row>
    <row r="84">
      <c r="A84" s="9" t="s">
        <v>96</v>
      </c>
      <c r="B84" s="9" t="n">
        <v>82</v>
      </c>
      <c r="D84" s="11" t="n">
        <v>1</v>
      </c>
      <c r="E84" s="6" t="n">
        <v>100000</v>
      </c>
      <c r="F84" s="6" t="n">
        <v>3638.71906479205</v>
      </c>
      <c r="G84" s="10" t="n">
        <v>0.005</v>
      </c>
      <c r="H84" s="11" t="n">
        <v>35</v>
      </c>
      <c r="I84" s="11" t="n">
        <v>35</v>
      </c>
    </row>
    <row r="85">
      <c r="A85" s="9" t="s">
        <v>97</v>
      </c>
      <c r="B85" s="9" t="n">
        <v>83</v>
      </c>
      <c r="D85" s="11" t="n">
        <v>1</v>
      </c>
      <c r="E85" s="6" t="n">
        <v>100000</v>
      </c>
      <c r="F85" s="6" t="n">
        <v>3638.71906479205</v>
      </c>
      <c r="G85" s="10" t="n">
        <v>0.005</v>
      </c>
      <c r="H85" s="11" t="n">
        <v>35</v>
      </c>
      <c r="I85" s="11" t="n">
        <v>35</v>
      </c>
    </row>
    <row r="86">
      <c r="A86" s="9" t="s">
        <v>98</v>
      </c>
      <c r="B86" s="9" t="n">
        <v>84</v>
      </c>
      <c r="D86" s="11" t="n">
        <v>1</v>
      </c>
      <c r="E86" s="6" t="n">
        <v>100000</v>
      </c>
      <c r="F86" s="6" t="n">
        <v>3638.71906479205</v>
      </c>
      <c r="G86" s="10" t="n">
        <v>0.005</v>
      </c>
      <c r="H86" s="11" t="n">
        <v>35</v>
      </c>
      <c r="I86" s="11" t="n">
        <v>35</v>
      </c>
    </row>
    <row r="87">
      <c r="A87" s="9" t="s">
        <v>99</v>
      </c>
      <c r="B87" s="9" t="n">
        <v>85</v>
      </c>
      <c r="D87" s="11" t="n">
        <v>0</v>
      </c>
      <c r="E87" s="6" t="n">
        <v>100000</v>
      </c>
      <c r="F87" s="6" t="n">
        <v>0</v>
      </c>
      <c r="G87" s="10" t="n">
        <v>0.005</v>
      </c>
      <c r="H87" s="11" t="n">
        <v>35</v>
      </c>
      <c r="I87" s="11" t="n">
        <v>35</v>
      </c>
    </row>
    <row r="92">
      <c r="A92" s="12" t="s">
        <v>22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4">
      <c r="D94" s="3" t="s">
        <v>100</v>
      </c>
    </row>
    <row r="95">
      <c r="A95" s="4" t="s">
        <v>63</v>
      </c>
      <c r="B95" s="4" t="s">
        <v>14</v>
      </c>
      <c r="D95" s="4" t="s">
        <v>101</v>
      </c>
      <c r="E95" s="4" t="s">
        <v>49</v>
      </c>
      <c r="F95" s="4" t="s">
        <v>102</v>
      </c>
      <c r="G95" s="4" t="s">
        <v>13</v>
      </c>
      <c r="H95" s="4" t="s">
        <v>50</v>
      </c>
      <c r="I95" s="4" t="s">
        <v>47</v>
      </c>
    </row>
    <row r="96">
      <c r="A96" s="9" t="s">
        <v>64</v>
      </c>
      <c r="B96" s="9" t="n">
        <v>53</v>
      </c>
      <c r="D96" s="11" t="n">
        <v>1</v>
      </c>
      <c r="E96" s="6" t="n">
        <v>10000</v>
      </c>
      <c r="F96" s="6" t="n">
        <v>402.728827035524</v>
      </c>
      <c r="G96" s="10" t="n">
        <v>0.005</v>
      </c>
      <c r="H96" s="11" t="n">
        <v>32</v>
      </c>
      <c r="I96" s="11" t="n">
        <v>32</v>
      </c>
    </row>
    <row r="97">
      <c r="A97" s="9" t="s">
        <v>65</v>
      </c>
      <c r="B97" s="9" t="n">
        <v>54</v>
      </c>
      <c r="D97" s="11" t="n">
        <v>1</v>
      </c>
      <c r="E97" s="6" t="n">
        <v>10000</v>
      </c>
      <c r="F97" s="6" t="n">
        <v>402.728827035524</v>
      </c>
      <c r="G97" s="10" t="n">
        <v>0.005</v>
      </c>
      <c r="H97" s="11" t="n">
        <v>32</v>
      </c>
      <c r="I97" s="11" t="n">
        <v>32</v>
      </c>
    </row>
    <row r="98">
      <c r="A98" s="9" t="s">
        <v>66</v>
      </c>
      <c r="B98" s="9" t="n">
        <v>55</v>
      </c>
      <c r="D98" s="11" t="n">
        <v>1</v>
      </c>
      <c r="E98" s="6" t="n">
        <v>10000</v>
      </c>
      <c r="F98" s="6" t="n">
        <v>402.728827035524</v>
      </c>
      <c r="G98" s="10" t="n">
        <v>0.005</v>
      </c>
      <c r="H98" s="11" t="n">
        <v>32</v>
      </c>
      <c r="I98" s="11" t="n">
        <v>32</v>
      </c>
    </row>
    <row r="99">
      <c r="A99" s="9" t="s">
        <v>67</v>
      </c>
      <c r="B99" s="9" t="n">
        <v>56</v>
      </c>
      <c r="D99" s="11" t="n">
        <v>1</v>
      </c>
      <c r="E99" s="6" t="n">
        <v>10000</v>
      </c>
      <c r="F99" s="6" t="n">
        <v>402.728827035524</v>
      </c>
      <c r="G99" s="10" t="n">
        <v>0.005</v>
      </c>
      <c r="H99" s="11" t="n">
        <v>32</v>
      </c>
      <c r="I99" s="11" t="n">
        <v>32</v>
      </c>
    </row>
    <row r="100">
      <c r="A100" s="9" t="s">
        <v>68</v>
      </c>
      <c r="B100" s="9" t="n">
        <v>57</v>
      </c>
      <c r="D100" s="11" t="n">
        <v>1</v>
      </c>
      <c r="E100" s="6" t="n">
        <v>10000</v>
      </c>
      <c r="F100" s="6" t="n">
        <v>402.728827035524</v>
      </c>
      <c r="G100" s="10" t="n">
        <v>0.005</v>
      </c>
      <c r="H100" s="11" t="n">
        <v>32</v>
      </c>
      <c r="I100" s="11" t="n">
        <v>32</v>
      </c>
    </row>
    <row r="101">
      <c r="A101" s="9" t="s">
        <v>69</v>
      </c>
      <c r="B101" s="9" t="n">
        <v>58</v>
      </c>
      <c r="D101" s="11" t="n">
        <v>1</v>
      </c>
      <c r="E101" s="6" t="n">
        <v>10000</v>
      </c>
      <c r="F101" s="6" t="n">
        <v>402.728827035524</v>
      </c>
      <c r="G101" s="10" t="n">
        <v>0.005</v>
      </c>
      <c r="H101" s="11" t="n">
        <v>32</v>
      </c>
      <c r="I101" s="11" t="n">
        <v>32</v>
      </c>
    </row>
    <row r="102">
      <c r="A102" s="9" t="s">
        <v>70</v>
      </c>
      <c r="B102" s="9" t="n">
        <v>59</v>
      </c>
      <c r="D102" s="11" t="n">
        <v>1</v>
      </c>
      <c r="E102" s="6" t="n">
        <v>10000</v>
      </c>
      <c r="F102" s="6" t="n">
        <v>402.728827035524</v>
      </c>
      <c r="G102" s="10" t="n">
        <v>0.005</v>
      </c>
      <c r="H102" s="11" t="n">
        <v>32</v>
      </c>
      <c r="I102" s="11" t="n">
        <v>32</v>
      </c>
    </row>
    <row r="103">
      <c r="A103" s="9" t="s">
        <v>71</v>
      </c>
      <c r="B103" s="9" t="n">
        <v>60</v>
      </c>
      <c r="D103" s="11" t="n">
        <v>1</v>
      </c>
      <c r="E103" s="6" t="n">
        <v>10000</v>
      </c>
      <c r="F103" s="6" t="n">
        <v>402.728827035524</v>
      </c>
      <c r="G103" s="10" t="n">
        <v>0.005</v>
      </c>
      <c r="H103" s="11" t="n">
        <v>32</v>
      </c>
      <c r="I103" s="11" t="n">
        <v>32</v>
      </c>
    </row>
    <row r="104">
      <c r="A104" s="9" t="s">
        <v>72</v>
      </c>
      <c r="B104" s="9" t="n">
        <v>61</v>
      </c>
      <c r="D104" s="11" t="n">
        <v>1</v>
      </c>
      <c r="E104" s="6" t="n">
        <v>10000</v>
      </c>
      <c r="F104" s="6" t="n">
        <v>402.728827035524</v>
      </c>
      <c r="G104" s="10" t="n">
        <v>0.005</v>
      </c>
      <c r="H104" s="11" t="n">
        <v>32</v>
      </c>
      <c r="I104" s="11" t="n">
        <v>32</v>
      </c>
    </row>
    <row r="105">
      <c r="A105" s="9" t="s">
        <v>73</v>
      </c>
      <c r="B105" s="9" t="n">
        <v>62</v>
      </c>
      <c r="D105" s="11" t="n">
        <v>1</v>
      </c>
      <c r="E105" s="6" t="n">
        <v>10000</v>
      </c>
      <c r="F105" s="6" t="n">
        <v>402.728827035524</v>
      </c>
      <c r="G105" s="10" t="n">
        <v>0.005</v>
      </c>
      <c r="H105" s="11" t="n">
        <v>32</v>
      </c>
      <c r="I105" s="11" t="n">
        <v>32</v>
      </c>
    </row>
    <row r="106">
      <c r="A106" s="9" t="s">
        <v>74</v>
      </c>
      <c r="B106" s="9" t="n">
        <v>63</v>
      </c>
      <c r="D106" s="11" t="n">
        <v>1</v>
      </c>
      <c r="E106" s="6" t="n">
        <v>10000</v>
      </c>
      <c r="F106" s="6" t="n">
        <v>402.728827035524</v>
      </c>
      <c r="G106" s="10" t="n">
        <v>0.005</v>
      </c>
      <c r="H106" s="11" t="n">
        <v>32</v>
      </c>
      <c r="I106" s="11" t="n">
        <v>32</v>
      </c>
    </row>
    <row r="107">
      <c r="A107" s="9" t="s">
        <v>75</v>
      </c>
      <c r="B107" s="9" t="n">
        <v>64</v>
      </c>
      <c r="D107" s="11" t="n">
        <v>1</v>
      </c>
      <c r="E107" s="6" t="n">
        <v>10000</v>
      </c>
      <c r="F107" s="6" t="n">
        <v>402.728827035524</v>
      </c>
      <c r="G107" s="10" t="n">
        <v>0.005</v>
      </c>
      <c r="H107" s="11" t="n">
        <v>32</v>
      </c>
      <c r="I107" s="11" t="n">
        <v>32</v>
      </c>
    </row>
    <row r="108">
      <c r="A108" s="9" t="s">
        <v>76</v>
      </c>
      <c r="B108" s="9" t="n">
        <v>65</v>
      </c>
      <c r="D108" s="11" t="n">
        <v>1</v>
      </c>
      <c r="E108" s="6" t="n">
        <v>10000</v>
      </c>
      <c r="F108" s="6" t="n">
        <v>402.728827035524</v>
      </c>
      <c r="G108" s="10" t="n">
        <v>0.005</v>
      </c>
      <c r="H108" s="11" t="n">
        <v>32</v>
      </c>
      <c r="I108" s="11" t="n">
        <v>32</v>
      </c>
    </row>
    <row r="109">
      <c r="A109" s="9" t="s">
        <v>77</v>
      </c>
      <c r="B109" s="9" t="n">
        <v>66</v>
      </c>
      <c r="D109" s="11" t="n">
        <v>1</v>
      </c>
      <c r="E109" s="6" t="n">
        <v>10000</v>
      </c>
      <c r="F109" s="6" t="n">
        <v>402.728827035524</v>
      </c>
      <c r="G109" s="10" t="n">
        <v>0.005</v>
      </c>
      <c r="H109" s="11" t="n">
        <v>32</v>
      </c>
      <c r="I109" s="11" t="n">
        <v>32</v>
      </c>
    </row>
    <row r="110">
      <c r="A110" s="9" t="s">
        <v>78</v>
      </c>
      <c r="B110" s="9" t="n">
        <v>67</v>
      </c>
      <c r="D110" s="11" t="n">
        <v>1</v>
      </c>
      <c r="E110" s="6" t="n">
        <v>10000</v>
      </c>
      <c r="F110" s="6" t="n">
        <v>402.728827035524</v>
      </c>
      <c r="G110" s="10" t="n">
        <v>0.005</v>
      </c>
      <c r="H110" s="11" t="n">
        <v>32</v>
      </c>
      <c r="I110" s="11" t="n">
        <v>32</v>
      </c>
    </row>
    <row r="111">
      <c r="A111" s="9" t="s">
        <v>79</v>
      </c>
      <c r="B111" s="9" t="n">
        <v>68</v>
      </c>
      <c r="D111" s="11" t="n">
        <v>1</v>
      </c>
      <c r="E111" s="6" t="n">
        <v>10000</v>
      </c>
      <c r="F111" s="6" t="n">
        <v>402.728827035524</v>
      </c>
      <c r="G111" s="10" t="n">
        <v>0.005</v>
      </c>
      <c r="H111" s="11" t="n">
        <v>32</v>
      </c>
      <c r="I111" s="11" t="n">
        <v>32</v>
      </c>
    </row>
    <row r="112">
      <c r="A112" s="9" t="s">
        <v>80</v>
      </c>
      <c r="B112" s="9" t="n">
        <v>69</v>
      </c>
      <c r="D112" s="11" t="n">
        <v>1</v>
      </c>
      <c r="E112" s="6" t="n">
        <v>10000</v>
      </c>
      <c r="F112" s="6" t="n">
        <v>402.728827035524</v>
      </c>
      <c r="G112" s="10" t="n">
        <v>0.005</v>
      </c>
      <c r="H112" s="11" t="n">
        <v>32</v>
      </c>
      <c r="I112" s="11" t="n">
        <v>32</v>
      </c>
    </row>
    <row r="113">
      <c r="A113" s="9" t="s">
        <v>81</v>
      </c>
      <c r="B113" s="9" t="n">
        <v>70</v>
      </c>
      <c r="D113" s="11" t="n">
        <v>1</v>
      </c>
      <c r="E113" s="6" t="n">
        <v>10000</v>
      </c>
      <c r="F113" s="6" t="n">
        <v>402.728827035524</v>
      </c>
      <c r="G113" s="10" t="n">
        <v>0.005</v>
      </c>
      <c r="H113" s="11" t="n">
        <v>32</v>
      </c>
      <c r="I113" s="11" t="n">
        <v>32</v>
      </c>
    </row>
    <row r="114">
      <c r="A114" s="9" t="s">
        <v>82</v>
      </c>
      <c r="B114" s="9" t="n">
        <v>71</v>
      </c>
      <c r="D114" s="11" t="n">
        <v>1</v>
      </c>
      <c r="E114" s="6" t="n">
        <v>10000</v>
      </c>
      <c r="F114" s="6" t="n">
        <v>402.728827035524</v>
      </c>
      <c r="G114" s="10" t="n">
        <v>0.005</v>
      </c>
      <c r="H114" s="11" t="n">
        <v>32</v>
      </c>
      <c r="I114" s="11" t="n">
        <v>32</v>
      </c>
    </row>
    <row r="115">
      <c r="A115" s="9" t="s">
        <v>83</v>
      </c>
      <c r="B115" s="9" t="n">
        <v>72</v>
      </c>
      <c r="D115" s="11" t="n">
        <v>1</v>
      </c>
      <c r="E115" s="6" t="n">
        <v>10000</v>
      </c>
      <c r="F115" s="6" t="n">
        <v>402.728827035524</v>
      </c>
      <c r="G115" s="10" t="n">
        <v>0.005</v>
      </c>
      <c r="H115" s="11" t="n">
        <v>32</v>
      </c>
      <c r="I115" s="11" t="n">
        <v>32</v>
      </c>
    </row>
    <row r="116">
      <c r="A116" s="9" t="s">
        <v>84</v>
      </c>
      <c r="B116" s="9" t="n">
        <v>73</v>
      </c>
      <c r="D116" s="11" t="n">
        <v>1</v>
      </c>
      <c r="E116" s="6" t="n">
        <v>10000</v>
      </c>
      <c r="F116" s="6" t="n">
        <v>402.728827035524</v>
      </c>
      <c r="G116" s="10" t="n">
        <v>0.005</v>
      </c>
      <c r="H116" s="11" t="n">
        <v>32</v>
      </c>
      <c r="I116" s="11" t="n">
        <v>32</v>
      </c>
    </row>
    <row r="117">
      <c r="A117" s="9" t="s">
        <v>85</v>
      </c>
      <c r="B117" s="9" t="n">
        <v>74</v>
      </c>
      <c r="D117" s="11" t="n">
        <v>1</v>
      </c>
      <c r="E117" s="6" t="n">
        <v>10000</v>
      </c>
      <c r="F117" s="6" t="n">
        <v>402.728827035524</v>
      </c>
      <c r="G117" s="10" t="n">
        <v>0.005</v>
      </c>
      <c r="H117" s="11" t="n">
        <v>32</v>
      </c>
      <c r="I117" s="11" t="n">
        <v>32</v>
      </c>
    </row>
    <row r="118">
      <c r="A118" s="9" t="s">
        <v>86</v>
      </c>
      <c r="B118" s="9" t="n">
        <v>75</v>
      </c>
      <c r="D118" s="11" t="n">
        <v>1</v>
      </c>
      <c r="E118" s="6" t="n">
        <v>10000</v>
      </c>
      <c r="F118" s="6" t="n">
        <v>402.728827035524</v>
      </c>
      <c r="G118" s="10" t="n">
        <v>0.005</v>
      </c>
      <c r="H118" s="11" t="n">
        <v>32</v>
      </c>
      <c r="I118" s="11" t="n">
        <v>32</v>
      </c>
    </row>
    <row r="119">
      <c r="A119" s="9" t="s">
        <v>87</v>
      </c>
      <c r="B119" s="9" t="n">
        <v>76</v>
      </c>
      <c r="D119" s="11" t="n">
        <v>1</v>
      </c>
      <c r="E119" s="6" t="n">
        <v>10000</v>
      </c>
      <c r="F119" s="6" t="n">
        <v>402.728827035524</v>
      </c>
      <c r="G119" s="10" t="n">
        <v>0.005</v>
      </c>
      <c r="H119" s="11" t="n">
        <v>32</v>
      </c>
      <c r="I119" s="11" t="n">
        <v>32</v>
      </c>
    </row>
    <row r="120">
      <c r="A120" s="9" t="s">
        <v>88</v>
      </c>
      <c r="B120" s="9" t="n">
        <v>77</v>
      </c>
      <c r="D120" s="11" t="n">
        <v>1</v>
      </c>
      <c r="E120" s="6" t="n">
        <v>10000</v>
      </c>
      <c r="F120" s="6" t="n">
        <v>402.728827035524</v>
      </c>
      <c r="G120" s="10" t="n">
        <v>0.005</v>
      </c>
      <c r="H120" s="11" t="n">
        <v>32</v>
      </c>
      <c r="I120" s="11" t="n">
        <v>32</v>
      </c>
    </row>
    <row r="121">
      <c r="A121" s="9" t="s">
        <v>89</v>
      </c>
      <c r="B121" s="9" t="n">
        <v>78</v>
      </c>
      <c r="D121" s="11" t="n">
        <v>1</v>
      </c>
      <c r="E121" s="6" t="n">
        <v>10000</v>
      </c>
      <c r="F121" s="6" t="n">
        <v>402.728827035524</v>
      </c>
      <c r="G121" s="10" t="n">
        <v>0.005</v>
      </c>
      <c r="H121" s="11" t="n">
        <v>32</v>
      </c>
      <c r="I121" s="11" t="n">
        <v>32</v>
      </c>
    </row>
    <row r="122">
      <c r="A122" s="9" t="s">
        <v>90</v>
      </c>
      <c r="B122" s="9" t="n">
        <v>79</v>
      </c>
      <c r="D122" s="11" t="n">
        <v>1</v>
      </c>
      <c r="E122" s="6" t="n">
        <v>10000</v>
      </c>
      <c r="F122" s="6" t="n">
        <v>402.728827035524</v>
      </c>
      <c r="G122" s="10" t="n">
        <v>0.005</v>
      </c>
      <c r="H122" s="11" t="n">
        <v>32</v>
      </c>
      <c r="I122" s="11" t="n">
        <v>32</v>
      </c>
    </row>
    <row r="123">
      <c r="A123" s="9" t="s">
        <v>91</v>
      </c>
      <c r="B123" s="9" t="n">
        <v>80</v>
      </c>
      <c r="D123" s="11" t="n">
        <v>1</v>
      </c>
      <c r="E123" s="6" t="n">
        <v>10000</v>
      </c>
      <c r="F123" s="6" t="n">
        <v>402.728827035524</v>
      </c>
      <c r="G123" s="10" t="n">
        <v>0.005</v>
      </c>
      <c r="H123" s="11" t="n">
        <v>32</v>
      </c>
      <c r="I123" s="11" t="n">
        <v>32</v>
      </c>
    </row>
    <row r="124">
      <c r="A124" s="9" t="s">
        <v>92</v>
      </c>
      <c r="B124" s="9" t="n">
        <v>81</v>
      </c>
      <c r="D124" s="11" t="n">
        <v>1</v>
      </c>
      <c r="E124" s="6" t="n">
        <v>10000</v>
      </c>
      <c r="F124" s="6" t="n">
        <v>402.728827035524</v>
      </c>
      <c r="G124" s="10" t="n">
        <v>0.005</v>
      </c>
      <c r="H124" s="11" t="n">
        <v>32</v>
      </c>
      <c r="I124" s="11" t="n">
        <v>32</v>
      </c>
    </row>
    <row r="125">
      <c r="A125" s="9" t="s">
        <v>93</v>
      </c>
      <c r="B125" s="9" t="n">
        <v>82</v>
      </c>
      <c r="D125" s="11" t="n">
        <v>1</v>
      </c>
      <c r="E125" s="6" t="n">
        <v>10000</v>
      </c>
      <c r="F125" s="6" t="n">
        <v>402.728827035524</v>
      </c>
      <c r="G125" s="10" t="n">
        <v>0.005</v>
      </c>
      <c r="H125" s="11" t="n">
        <v>32</v>
      </c>
      <c r="I125" s="11" t="n">
        <v>32</v>
      </c>
    </row>
    <row r="126">
      <c r="A126" s="9" t="s">
        <v>94</v>
      </c>
      <c r="B126" s="9" t="n">
        <v>83</v>
      </c>
      <c r="D126" s="11" t="n">
        <v>1</v>
      </c>
      <c r="E126" s="6" t="n">
        <v>10000</v>
      </c>
      <c r="F126" s="6" t="n">
        <v>402.728827035524</v>
      </c>
      <c r="G126" s="10" t="n">
        <v>0.005</v>
      </c>
      <c r="H126" s="11" t="n">
        <v>32</v>
      </c>
      <c r="I126" s="11" t="n">
        <v>32</v>
      </c>
    </row>
    <row r="127">
      <c r="A127" s="9" t="s">
        <v>95</v>
      </c>
      <c r="B127" s="9" t="n">
        <v>84</v>
      </c>
      <c r="D127" s="11" t="n">
        <v>1</v>
      </c>
      <c r="E127" s="6" t="n">
        <v>10000</v>
      </c>
      <c r="F127" s="6" t="n">
        <v>402.728827035524</v>
      </c>
      <c r="G127" s="10" t="n">
        <v>0.005</v>
      </c>
      <c r="H127" s="11" t="n">
        <v>32</v>
      </c>
      <c r="I127" s="11" t="n">
        <v>32</v>
      </c>
    </row>
    <row r="128">
      <c r="A128" s="9" t="s">
        <v>96</v>
      </c>
      <c r="B128" s="9" t="n">
        <v>85</v>
      </c>
      <c r="D128" s="11" t="n">
        <v>0</v>
      </c>
      <c r="E128" s="6" t="n">
        <v>10000</v>
      </c>
      <c r="F128" s="6" t="n">
        <v>0</v>
      </c>
      <c r="G128" s="10" t="n">
        <v>0.005</v>
      </c>
      <c r="H128" s="11" t="n">
        <v>32</v>
      </c>
      <c r="I128" s="11" t="n">
        <v>32</v>
      </c>
    </row>
    <row r="133">
      <c r="A133" s="12" t="s">
        <v>23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5">
      <c r="D135" s="3" t="s">
        <v>100</v>
      </c>
    </row>
    <row r="136">
      <c r="A136" s="4" t="s">
        <v>63</v>
      </c>
      <c r="B136" s="4" t="s">
        <v>14</v>
      </c>
      <c r="D136" s="4" t="s">
        <v>101</v>
      </c>
      <c r="E136" s="4" t="s">
        <v>49</v>
      </c>
      <c r="F136" s="4" t="s">
        <v>102</v>
      </c>
      <c r="G136" s="4" t="s">
        <v>13</v>
      </c>
      <c r="H136" s="4" t="s">
        <v>50</v>
      </c>
      <c r="I136" s="4" t="s">
        <v>47</v>
      </c>
    </row>
    <row r="137">
      <c r="A137" s="9" t="s">
        <v>64</v>
      </c>
      <c r="B137" s="9" t="n">
        <v>55</v>
      </c>
      <c r="D137" s="11" t="n">
        <v>1</v>
      </c>
      <c r="E137" s="6" t="n">
        <v>15000</v>
      </c>
      <c r="F137" s="6" t="n">
        <v>649.192398187978</v>
      </c>
      <c r="G137" s="10" t="n">
        <v>0.005</v>
      </c>
      <c r="H137" s="11" t="n">
        <v>30</v>
      </c>
      <c r="I137" s="11" t="n">
        <v>30</v>
      </c>
    </row>
    <row r="138">
      <c r="A138" s="9" t="s">
        <v>65</v>
      </c>
      <c r="B138" s="9" t="n">
        <v>56</v>
      </c>
      <c r="D138" s="11" t="n">
        <v>1</v>
      </c>
      <c r="E138" s="6" t="n">
        <v>15000</v>
      </c>
      <c r="F138" s="6" t="n">
        <v>649.192398187978</v>
      </c>
      <c r="G138" s="10" t="n">
        <v>0.005</v>
      </c>
      <c r="H138" s="11" t="n">
        <v>30</v>
      </c>
      <c r="I138" s="11" t="n">
        <v>30</v>
      </c>
    </row>
    <row r="139">
      <c r="A139" s="9" t="s">
        <v>66</v>
      </c>
      <c r="B139" s="9" t="n">
        <v>57</v>
      </c>
      <c r="D139" s="11" t="n">
        <v>1</v>
      </c>
      <c r="E139" s="6" t="n">
        <v>15000</v>
      </c>
      <c r="F139" s="6" t="n">
        <v>649.192398187978</v>
      </c>
      <c r="G139" s="10" t="n">
        <v>0.005</v>
      </c>
      <c r="H139" s="11" t="n">
        <v>30</v>
      </c>
      <c r="I139" s="11" t="n">
        <v>30</v>
      </c>
    </row>
    <row r="140">
      <c r="A140" s="9" t="s">
        <v>67</v>
      </c>
      <c r="B140" s="9" t="n">
        <v>58</v>
      </c>
      <c r="D140" s="11" t="n">
        <v>1</v>
      </c>
      <c r="E140" s="6" t="n">
        <v>15000</v>
      </c>
      <c r="F140" s="6" t="n">
        <v>649.192398187978</v>
      </c>
      <c r="G140" s="10" t="n">
        <v>0.005</v>
      </c>
      <c r="H140" s="11" t="n">
        <v>30</v>
      </c>
      <c r="I140" s="11" t="n">
        <v>30</v>
      </c>
    </row>
    <row r="141">
      <c r="A141" s="9" t="s">
        <v>68</v>
      </c>
      <c r="B141" s="9" t="n">
        <v>59</v>
      </c>
      <c r="D141" s="11" t="n">
        <v>1</v>
      </c>
      <c r="E141" s="6" t="n">
        <v>15000</v>
      </c>
      <c r="F141" s="6" t="n">
        <v>649.192398187978</v>
      </c>
      <c r="G141" s="10" t="n">
        <v>0.005</v>
      </c>
      <c r="H141" s="11" t="n">
        <v>30</v>
      </c>
      <c r="I141" s="11" t="n">
        <v>30</v>
      </c>
    </row>
    <row r="142">
      <c r="A142" s="9" t="s">
        <v>69</v>
      </c>
      <c r="B142" s="9" t="n">
        <v>60</v>
      </c>
      <c r="D142" s="11" t="n">
        <v>1</v>
      </c>
      <c r="E142" s="6" t="n">
        <v>15000</v>
      </c>
      <c r="F142" s="6" t="n">
        <v>649.192398187978</v>
      </c>
      <c r="G142" s="10" t="n">
        <v>0.005</v>
      </c>
      <c r="H142" s="11" t="n">
        <v>30</v>
      </c>
      <c r="I142" s="11" t="n">
        <v>30</v>
      </c>
    </row>
    <row r="143">
      <c r="A143" s="9" t="s">
        <v>70</v>
      </c>
      <c r="B143" s="9" t="n">
        <v>61</v>
      </c>
      <c r="D143" s="11" t="n">
        <v>1</v>
      </c>
      <c r="E143" s="6" t="n">
        <v>15000</v>
      </c>
      <c r="F143" s="6" t="n">
        <v>649.192398187978</v>
      </c>
      <c r="G143" s="10" t="n">
        <v>0.005</v>
      </c>
      <c r="H143" s="11" t="n">
        <v>30</v>
      </c>
      <c r="I143" s="11" t="n">
        <v>30</v>
      </c>
    </row>
    <row r="144">
      <c r="A144" s="9" t="s">
        <v>71</v>
      </c>
      <c r="B144" s="9" t="n">
        <v>62</v>
      </c>
      <c r="D144" s="11" t="n">
        <v>1</v>
      </c>
      <c r="E144" s="6" t="n">
        <v>15000</v>
      </c>
      <c r="F144" s="6" t="n">
        <v>649.192398187978</v>
      </c>
      <c r="G144" s="10" t="n">
        <v>0.005</v>
      </c>
      <c r="H144" s="11" t="n">
        <v>30</v>
      </c>
      <c r="I144" s="11" t="n">
        <v>30</v>
      </c>
    </row>
    <row r="145">
      <c r="A145" s="9" t="s">
        <v>72</v>
      </c>
      <c r="B145" s="9" t="n">
        <v>63</v>
      </c>
      <c r="D145" s="11" t="n">
        <v>1</v>
      </c>
      <c r="E145" s="6" t="n">
        <v>15000</v>
      </c>
      <c r="F145" s="6" t="n">
        <v>649.192398187978</v>
      </c>
      <c r="G145" s="10" t="n">
        <v>0.005</v>
      </c>
      <c r="H145" s="11" t="n">
        <v>30</v>
      </c>
      <c r="I145" s="11" t="n">
        <v>30</v>
      </c>
    </row>
    <row r="146">
      <c r="A146" s="9" t="s">
        <v>73</v>
      </c>
      <c r="B146" s="9" t="n">
        <v>64</v>
      </c>
      <c r="D146" s="11" t="n">
        <v>1</v>
      </c>
      <c r="E146" s="6" t="n">
        <v>15000</v>
      </c>
      <c r="F146" s="6" t="n">
        <v>649.192398187978</v>
      </c>
      <c r="G146" s="10" t="n">
        <v>0.005</v>
      </c>
      <c r="H146" s="11" t="n">
        <v>30</v>
      </c>
      <c r="I146" s="11" t="n">
        <v>30</v>
      </c>
    </row>
    <row r="147">
      <c r="A147" s="9" t="s">
        <v>74</v>
      </c>
      <c r="B147" s="9" t="n">
        <v>65</v>
      </c>
      <c r="D147" s="11" t="n">
        <v>1</v>
      </c>
      <c r="E147" s="6" t="n">
        <v>15000</v>
      </c>
      <c r="F147" s="6" t="n">
        <v>649.192398187978</v>
      </c>
      <c r="G147" s="10" t="n">
        <v>0.005</v>
      </c>
      <c r="H147" s="11" t="n">
        <v>30</v>
      </c>
      <c r="I147" s="11" t="n">
        <v>30</v>
      </c>
    </row>
    <row r="148">
      <c r="A148" s="9" t="s">
        <v>75</v>
      </c>
      <c r="B148" s="9" t="n">
        <v>66</v>
      </c>
      <c r="D148" s="11" t="n">
        <v>1</v>
      </c>
      <c r="E148" s="6" t="n">
        <v>15000</v>
      </c>
      <c r="F148" s="6" t="n">
        <v>649.192398187978</v>
      </c>
      <c r="G148" s="10" t="n">
        <v>0.005</v>
      </c>
      <c r="H148" s="11" t="n">
        <v>30</v>
      </c>
      <c r="I148" s="11" t="n">
        <v>30</v>
      </c>
    </row>
    <row r="149">
      <c r="A149" s="9" t="s">
        <v>76</v>
      </c>
      <c r="B149" s="9" t="n">
        <v>67</v>
      </c>
      <c r="D149" s="11" t="n">
        <v>1</v>
      </c>
      <c r="E149" s="6" t="n">
        <v>15000</v>
      </c>
      <c r="F149" s="6" t="n">
        <v>649.192398187978</v>
      </c>
      <c r="G149" s="10" t="n">
        <v>0.005</v>
      </c>
      <c r="H149" s="11" t="n">
        <v>30</v>
      </c>
      <c r="I149" s="11" t="n">
        <v>30</v>
      </c>
    </row>
    <row r="150">
      <c r="A150" s="9" t="s">
        <v>77</v>
      </c>
      <c r="B150" s="9" t="n">
        <v>68</v>
      </c>
      <c r="D150" s="11" t="n">
        <v>1</v>
      </c>
      <c r="E150" s="6" t="n">
        <v>15000</v>
      </c>
      <c r="F150" s="6" t="n">
        <v>649.192398187978</v>
      </c>
      <c r="G150" s="10" t="n">
        <v>0.005</v>
      </c>
      <c r="H150" s="11" t="n">
        <v>30</v>
      </c>
      <c r="I150" s="11" t="n">
        <v>30</v>
      </c>
    </row>
    <row r="151">
      <c r="A151" s="9" t="s">
        <v>78</v>
      </c>
      <c r="B151" s="9" t="n">
        <v>69</v>
      </c>
      <c r="D151" s="11" t="n">
        <v>1</v>
      </c>
      <c r="E151" s="6" t="n">
        <v>15000</v>
      </c>
      <c r="F151" s="6" t="n">
        <v>649.192398187978</v>
      </c>
      <c r="G151" s="10" t="n">
        <v>0.005</v>
      </c>
      <c r="H151" s="11" t="n">
        <v>30</v>
      </c>
      <c r="I151" s="11" t="n">
        <v>30</v>
      </c>
    </row>
    <row r="152">
      <c r="A152" s="9" t="s">
        <v>79</v>
      </c>
      <c r="B152" s="9" t="n">
        <v>70</v>
      </c>
      <c r="D152" s="11" t="n">
        <v>1</v>
      </c>
      <c r="E152" s="6" t="n">
        <v>15000</v>
      </c>
      <c r="F152" s="6" t="n">
        <v>649.192398187978</v>
      </c>
      <c r="G152" s="10" t="n">
        <v>0.005</v>
      </c>
      <c r="H152" s="11" t="n">
        <v>30</v>
      </c>
      <c r="I152" s="11" t="n">
        <v>30</v>
      </c>
    </row>
    <row r="153">
      <c r="A153" s="9" t="s">
        <v>80</v>
      </c>
      <c r="B153" s="9" t="n">
        <v>71</v>
      </c>
      <c r="D153" s="11" t="n">
        <v>1</v>
      </c>
      <c r="E153" s="6" t="n">
        <v>15000</v>
      </c>
      <c r="F153" s="6" t="n">
        <v>649.192398187978</v>
      </c>
      <c r="G153" s="10" t="n">
        <v>0.005</v>
      </c>
      <c r="H153" s="11" t="n">
        <v>30</v>
      </c>
      <c r="I153" s="11" t="n">
        <v>30</v>
      </c>
    </row>
    <row r="154">
      <c r="A154" s="9" t="s">
        <v>81</v>
      </c>
      <c r="B154" s="9" t="n">
        <v>72</v>
      </c>
      <c r="D154" s="11" t="n">
        <v>1</v>
      </c>
      <c r="E154" s="6" t="n">
        <v>15000</v>
      </c>
      <c r="F154" s="6" t="n">
        <v>649.192398187978</v>
      </c>
      <c r="G154" s="10" t="n">
        <v>0.005</v>
      </c>
      <c r="H154" s="11" t="n">
        <v>30</v>
      </c>
      <c r="I154" s="11" t="n">
        <v>30</v>
      </c>
    </row>
    <row r="155">
      <c r="A155" s="9" t="s">
        <v>82</v>
      </c>
      <c r="B155" s="9" t="n">
        <v>73</v>
      </c>
      <c r="D155" s="11" t="n">
        <v>1</v>
      </c>
      <c r="E155" s="6" t="n">
        <v>15000</v>
      </c>
      <c r="F155" s="6" t="n">
        <v>649.192398187978</v>
      </c>
      <c r="G155" s="10" t="n">
        <v>0.005</v>
      </c>
      <c r="H155" s="11" t="n">
        <v>30</v>
      </c>
      <c r="I155" s="11" t="n">
        <v>30</v>
      </c>
    </row>
    <row r="156">
      <c r="A156" s="9" t="s">
        <v>83</v>
      </c>
      <c r="B156" s="9" t="n">
        <v>74</v>
      </c>
      <c r="D156" s="11" t="n">
        <v>1</v>
      </c>
      <c r="E156" s="6" t="n">
        <v>15000</v>
      </c>
      <c r="F156" s="6" t="n">
        <v>649.192398187978</v>
      </c>
      <c r="G156" s="10" t="n">
        <v>0.005</v>
      </c>
      <c r="H156" s="11" t="n">
        <v>30</v>
      </c>
      <c r="I156" s="11" t="n">
        <v>30</v>
      </c>
    </row>
    <row r="157">
      <c r="A157" s="9" t="s">
        <v>84</v>
      </c>
      <c r="B157" s="9" t="n">
        <v>75</v>
      </c>
      <c r="D157" s="11" t="n">
        <v>1</v>
      </c>
      <c r="E157" s="6" t="n">
        <v>15000</v>
      </c>
      <c r="F157" s="6" t="n">
        <v>649.192398187978</v>
      </c>
      <c r="G157" s="10" t="n">
        <v>0.005</v>
      </c>
      <c r="H157" s="11" t="n">
        <v>30</v>
      </c>
      <c r="I157" s="11" t="n">
        <v>30</v>
      </c>
    </row>
    <row r="158">
      <c r="A158" s="9" t="s">
        <v>85</v>
      </c>
      <c r="B158" s="9" t="n">
        <v>76</v>
      </c>
      <c r="D158" s="11" t="n">
        <v>1</v>
      </c>
      <c r="E158" s="6" t="n">
        <v>15000</v>
      </c>
      <c r="F158" s="6" t="n">
        <v>649.192398187978</v>
      </c>
      <c r="G158" s="10" t="n">
        <v>0.005</v>
      </c>
      <c r="H158" s="11" t="n">
        <v>30</v>
      </c>
      <c r="I158" s="11" t="n">
        <v>30</v>
      </c>
    </row>
    <row r="159">
      <c r="A159" s="9" t="s">
        <v>86</v>
      </c>
      <c r="B159" s="9" t="n">
        <v>77</v>
      </c>
      <c r="D159" s="11" t="n">
        <v>1</v>
      </c>
      <c r="E159" s="6" t="n">
        <v>15000</v>
      </c>
      <c r="F159" s="6" t="n">
        <v>649.192398187978</v>
      </c>
      <c r="G159" s="10" t="n">
        <v>0.005</v>
      </c>
      <c r="H159" s="11" t="n">
        <v>30</v>
      </c>
      <c r="I159" s="11" t="n">
        <v>30</v>
      </c>
    </row>
    <row r="160">
      <c r="A160" s="9" t="s">
        <v>87</v>
      </c>
      <c r="B160" s="9" t="n">
        <v>78</v>
      </c>
      <c r="D160" s="11" t="n">
        <v>1</v>
      </c>
      <c r="E160" s="6" t="n">
        <v>15000</v>
      </c>
      <c r="F160" s="6" t="n">
        <v>649.192398187978</v>
      </c>
      <c r="G160" s="10" t="n">
        <v>0.005</v>
      </c>
      <c r="H160" s="11" t="n">
        <v>30</v>
      </c>
      <c r="I160" s="11" t="n">
        <v>30</v>
      </c>
    </row>
    <row r="161">
      <c r="A161" s="9" t="s">
        <v>88</v>
      </c>
      <c r="B161" s="9" t="n">
        <v>79</v>
      </c>
      <c r="D161" s="11" t="n">
        <v>1</v>
      </c>
      <c r="E161" s="6" t="n">
        <v>15000</v>
      </c>
      <c r="F161" s="6" t="n">
        <v>649.192398187978</v>
      </c>
      <c r="G161" s="10" t="n">
        <v>0.005</v>
      </c>
      <c r="H161" s="11" t="n">
        <v>30</v>
      </c>
      <c r="I161" s="11" t="n">
        <v>30</v>
      </c>
    </row>
    <row r="162">
      <c r="A162" s="9" t="s">
        <v>89</v>
      </c>
      <c r="B162" s="9" t="n">
        <v>80</v>
      </c>
      <c r="D162" s="11" t="n">
        <v>1</v>
      </c>
      <c r="E162" s="6" t="n">
        <v>15000</v>
      </c>
      <c r="F162" s="6" t="n">
        <v>649.192398187978</v>
      </c>
      <c r="G162" s="10" t="n">
        <v>0.005</v>
      </c>
      <c r="H162" s="11" t="n">
        <v>30</v>
      </c>
      <c r="I162" s="11" t="n">
        <v>30</v>
      </c>
    </row>
    <row r="163">
      <c r="A163" s="9" t="s">
        <v>90</v>
      </c>
      <c r="B163" s="9" t="n">
        <v>81</v>
      </c>
      <c r="D163" s="11" t="n">
        <v>1</v>
      </c>
      <c r="E163" s="6" t="n">
        <v>15000</v>
      </c>
      <c r="F163" s="6" t="n">
        <v>649.192398187978</v>
      </c>
      <c r="G163" s="10" t="n">
        <v>0.005</v>
      </c>
      <c r="H163" s="11" t="n">
        <v>30</v>
      </c>
      <c r="I163" s="11" t="n">
        <v>30</v>
      </c>
    </row>
    <row r="164">
      <c r="A164" s="9" t="s">
        <v>91</v>
      </c>
      <c r="B164" s="9" t="n">
        <v>82</v>
      </c>
      <c r="D164" s="11" t="n">
        <v>1</v>
      </c>
      <c r="E164" s="6" t="n">
        <v>15000</v>
      </c>
      <c r="F164" s="6" t="n">
        <v>649.192398187978</v>
      </c>
      <c r="G164" s="10" t="n">
        <v>0.005</v>
      </c>
      <c r="H164" s="11" t="n">
        <v>30</v>
      </c>
      <c r="I164" s="11" t="n">
        <v>30</v>
      </c>
    </row>
    <row r="165">
      <c r="A165" s="9" t="s">
        <v>92</v>
      </c>
      <c r="B165" s="9" t="n">
        <v>83</v>
      </c>
      <c r="D165" s="11" t="n">
        <v>1</v>
      </c>
      <c r="E165" s="6" t="n">
        <v>15000</v>
      </c>
      <c r="F165" s="6" t="n">
        <v>649.192398187978</v>
      </c>
      <c r="G165" s="10" t="n">
        <v>0.005</v>
      </c>
      <c r="H165" s="11" t="n">
        <v>30</v>
      </c>
      <c r="I165" s="11" t="n">
        <v>30</v>
      </c>
    </row>
    <row r="166">
      <c r="A166" s="9" t="s">
        <v>93</v>
      </c>
      <c r="B166" s="9" t="n">
        <v>84</v>
      </c>
      <c r="D166" s="11" t="n">
        <v>1</v>
      </c>
      <c r="E166" s="6" t="n">
        <v>15000</v>
      </c>
      <c r="F166" s="6" t="n">
        <v>649.192398187978</v>
      </c>
      <c r="G166" s="10" t="n">
        <v>0.005</v>
      </c>
      <c r="H166" s="11" t="n">
        <v>30</v>
      </c>
      <c r="I166" s="11" t="n">
        <v>30</v>
      </c>
    </row>
    <row r="167">
      <c r="A167" s="9" t="s">
        <v>94</v>
      </c>
      <c r="B167" s="9" t="n">
        <v>85</v>
      </c>
      <c r="D167" s="11" t="n">
        <v>0</v>
      </c>
      <c r="E167" s="6" t="n">
        <v>15000</v>
      </c>
      <c r="F167" s="6" t="n">
        <v>0</v>
      </c>
      <c r="G167" s="10" t="n">
        <v>0.005</v>
      </c>
      <c r="H167" s="11" t="n">
        <v>30</v>
      </c>
      <c r="I167" s="11" t="n">
        <v>30</v>
      </c>
    </row>
    <row r="172">
      <c r="A172" s="12" t="s">
        <v>24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4">
      <c r="D174" s="3" t="s">
        <v>100</v>
      </c>
    </row>
    <row r="175">
      <c r="A175" s="4" t="s">
        <v>63</v>
      </c>
      <c r="B175" s="4" t="s">
        <v>14</v>
      </c>
      <c r="D175" s="4" t="s">
        <v>101</v>
      </c>
      <c r="E175" s="4" t="s">
        <v>49</v>
      </c>
      <c r="F175" s="4" t="s">
        <v>102</v>
      </c>
      <c r="G175" s="4" t="s">
        <v>13</v>
      </c>
      <c r="H175" s="4" t="s">
        <v>50</v>
      </c>
      <c r="I175" s="4" t="s">
        <v>47</v>
      </c>
    </row>
    <row r="176">
      <c r="A176" s="9" t="s">
        <v>64</v>
      </c>
      <c r="B176" s="9" t="n">
        <v>60</v>
      </c>
      <c r="D176" s="11" t="n">
        <v>1</v>
      </c>
      <c r="E176" s="6" t="n">
        <v>15000</v>
      </c>
      <c r="F176" s="6" t="n">
        <v>791.244181292206</v>
      </c>
      <c r="G176" s="10" t="n">
        <v>0.005</v>
      </c>
      <c r="H176" s="11" t="n">
        <v>25</v>
      </c>
      <c r="I176" s="11" t="n">
        <v>25</v>
      </c>
    </row>
    <row r="177">
      <c r="A177" s="9" t="s">
        <v>65</v>
      </c>
      <c r="B177" s="9" t="n">
        <v>61</v>
      </c>
      <c r="D177" s="11" t="n">
        <v>1</v>
      </c>
      <c r="E177" s="6" t="n">
        <v>15000</v>
      </c>
      <c r="F177" s="6" t="n">
        <v>791.244181292206</v>
      </c>
      <c r="G177" s="10" t="n">
        <v>0.005</v>
      </c>
      <c r="H177" s="11" t="n">
        <v>25</v>
      </c>
      <c r="I177" s="11" t="n">
        <v>25</v>
      </c>
    </row>
    <row r="178">
      <c r="A178" s="9" t="s">
        <v>66</v>
      </c>
      <c r="B178" s="9" t="n">
        <v>62</v>
      </c>
      <c r="D178" s="11" t="n">
        <v>1</v>
      </c>
      <c r="E178" s="6" t="n">
        <v>15000</v>
      </c>
      <c r="F178" s="6" t="n">
        <v>791.244181292206</v>
      </c>
      <c r="G178" s="10" t="n">
        <v>0.005</v>
      </c>
      <c r="H178" s="11" t="n">
        <v>25</v>
      </c>
      <c r="I178" s="11" t="n">
        <v>25</v>
      </c>
    </row>
    <row r="179">
      <c r="A179" s="9" t="s">
        <v>67</v>
      </c>
      <c r="B179" s="9" t="n">
        <v>63</v>
      </c>
      <c r="D179" s="11" t="n">
        <v>1</v>
      </c>
      <c r="E179" s="6" t="n">
        <v>15000</v>
      </c>
      <c r="F179" s="6" t="n">
        <v>791.244181292206</v>
      </c>
      <c r="G179" s="10" t="n">
        <v>0.005</v>
      </c>
      <c r="H179" s="11" t="n">
        <v>25</v>
      </c>
      <c r="I179" s="11" t="n">
        <v>25</v>
      </c>
    </row>
    <row r="180">
      <c r="A180" s="9" t="s">
        <v>68</v>
      </c>
      <c r="B180" s="9" t="n">
        <v>64</v>
      </c>
      <c r="D180" s="11" t="n">
        <v>1</v>
      </c>
      <c r="E180" s="6" t="n">
        <v>15000</v>
      </c>
      <c r="F180" s="6" t="n">
        <v>791.244181292206</v>
      </c>
      <c r="G180" s="10" t="n">
        <v>0.005</v>
      </c>
      <c r="H180" s="11" t="n">
        <v>25</v>
      </c>
      <c r="I180" s="11" t="n">
        <v>25</v>
      </c>
    </row>
    <row r="181">
      <c r="A181" s="9" t="s">
        <v>69</v>
      </c>
      <c r="B181" s="9" t="n">
        <v>65</v>
      </c>
      <c r="D181" s="11" t="n">
        <v>1</v>
      </c>
      <c r="E181" s="6" t="n">
        <v>15000</v>
      </c>
      <c r="F181" s="6" t="n">
        <v>791.244181292206</v>
      </c>
      <c r="G181" s="10" t="n">
        <v>0.005</v>
      </c>
      <c r="H181" s="11" t="n">
        <v>25</v>
      </c>
      <c r="I181" s="11" t="n">
        <v>25</v>
      </c>
    </row>
    <row r="182">
      <c r="A182" s="9" t="s">
        <v>70</v>
      </c>
      <c r="B182" s="9" t="n">
        <v>66</v>
      </c>
      <c r="D182" s="11" t="n">
        <v>1</v>
      </c>
      <c r="E182" s="6" t="n">
        <v>15000</v>
      </c>
      <c r="F182" s="6" t="n">
        <v>791.244181292206</v>
      </c>
      <c r="G182" s="10" t="n">
        <v>0.005</v>
      </c>
      <c r="H182" s="11" t="n">
        <v>25</v>
      </c>
      <c r="I182" s="11" t="n">
        <v>25</v>
      </c>
    </row>
    <row r="183">
      <c r="A183" s="9" t="s">
        <v>71</v>
      </c>
      <c r="B183" s="9" t="n">
        <v>67</v>
      </c>
      <c r="D183" s="11" t="n">
        <v>1</v>
      </c>
      <c r="E183" s="6" t="n">
        <v>15000</v>
      </c>
      <c r="F183" s="6" t="n">
        <v>791.244181292206</v>
      </c>
      <c r="G183" s="10" t="n">
        <v>0.005</v>
      </c>
      <c r="H183" s="11" t="n">
        <v>25</v>
      </c>
      <c r="I183" s="11" t="n">
        <v>25</v>
      </c>
    </row>
    <row r="184">
      <c r="A184" s="9" t="s">
        <v>72</v>
      </c>
      <c r="B184" s="9" t="n">
        <v>68</v>
      </c>
      <c r="D184" s="11" t="n">
        <v>1</v>
      </c>
      <c r="E184" s="6" t="n">
        <v>15000</v>
      </c>
      <c r="F184" s="6" t="n">
        <v>791.244181292206</v>
      </c>
      <c r="G184" s="10" t="n">
        <v>0.005</v>
      </c>
      <c r="H184" s="11" t="n">
        <v>25</v>
      </c>
      <c r="I184" s="11" t="n">
        <v>25</v>
      </c>
    </row>
    <row r="185">
      <c r="A185" s="9" t="s">
        <v>73</v>
      </c>
      <c r="B185" s="9" t="n">
        <v>69</v>
      </c>
      <c r="D185" s="11" t="n">
        <v>1</v>
      </c>
      <c r="E185" s="6" t="n">
        <v>15000</v>
      </c>
      <c r="F185" s="6" t="n">
        <v>791.244181292206</v>
      </c>
      <c r="G185" s="10" t="n">
        <v>0.005</v>
      </c>
      <c r="H185" s="11" t="n">
        <v>25</v>
      </c>
      <c r="I185" s="11" t="n">
        <v>25</v>
      </c>
    </row>
    <row r="186">
      <c r="A186" s="9" t="s">
        <v>74</v>
      </c>
      <c r="B186" s="9" t="n">
        <v>70</v>
      </c>
      <c r="D186" s="11" t="n">
        <v>1</v>
      </c>
      <c r="E186" s="6" t="n">
        <v>15000</v>
      </c>
      <c r="F186" s="6" t="n">
        <v>791.244181292206</v>
      </c>
      <c r="G186" s="10" t="n">
        <v>0.005</v>
      </c>
      <c r="H186" s="11" t="n">
        <v>25</v>
      </c>
      <c r="I186" s="11" t="n">
        <v>25</v>
      </c>
    </row>
    <row r="187">
      <c r="A187" s="9" t="s">
        <v>75</v>
      </c>
      <c r="B187" s="9" t="n">
        <v>71</v>
      </c>
      <c r="D187" s="11" t="n">
        <v>1</v>
      </c>
      <c r="E187" s="6" t="n">
        <v>15000</v>
      </c>
      <c r="F187" s="6" t="n">
        <v>791.244181292206</v>
      </c>
      <c r="G187" s="10" t="n">
        <v>0.005</v>
      </c>
      <c r="H187" s="11" t="n">
        <v>25</v>
      </c>
      <c r="I187" s="11" t="n">
        <v>25</v>
      </c>
    </row>
    <row r="188">
      <c r="A188" s="9" t="s">
        <v>76</v>
      </c>
      <c r="B188" s="9" t="n">
        <v>72</v>
      </c>
      <c r="D188" s="11" t="n">
        <v>1</v>
      </c>
      <c r="E188" s="6" t="n">
        <v>15000</v>
      </c>
      <c r="F188" s="6" t="n">
        <v>791.244181292206</v>
      </c>
      <c r="G188" s="10" t="n">
        <v>0.005</v>
      </c>
      <c r="H188" s="11" t="n">
        <v>25</v>
      </c>
      <c r="I188" s="11" t="n">
        <v>25</v>
      </c>
    </row>
    <row r="189">
      <c r="A189" s="9" t="s">
        <v>77</v>
      </c>
      <c r="B189" s="9" t="n">
        <v>73</v>
      </c>
      <c r="D189" s="11" t="n">
        <v>1</v>
      </c>
      <c r="E189" s="6" t="n">
        <v>15000</v>
      </c>
      <c r="F189" s="6" t="n">
        <v>791.244181292206</v>
      </c>
      <c r="G189" s="10" t="n">
        <v>0.005</v>
      </c>
      <c r="H189" s="11" t="n">
        <v>25</v>
      </c>
      <c r="I189" s="11" t="n">
        <v>25</v>
      </c>
    </row>
    <row r="190">
      <c r="A190" s="9" t="s">
        <v>78</v>
      </c>
      <c r="B190" s="9" t="n">
        <v>74</v>
      </c>
      <c r="D190" s="11" t="n">
        <v>1</v>
      </c>
      <c r="E190" s="6" t="n">
        <v>15000</v>
      </c>
      <c r="F190" s="6" t="n">
        <v>791.244181292206</v>
      </c>
      <c r="G190" s="10" t="n">
        <v>0.005</v>
      </c>
      <c r="H190" s="11" t="n">
        <v>25</v>
      </c>
      <c r="I190" s="11" t="n">
        <v>25</v>
      </c>
    </row>
    <row r="191">
      <c r="A191" s="9" t="s">
        <v>79</v>
      </c>
      <c r="B191" s="9" t="n">
        <v>75</v>
      </c>
      <c r="D191" s="11" t="n">
        <v>1</v>
      </c>
      <c r="E191" s="6" t="n">
        <v>15000</v>
      </c>
      <c r="F191" s="6" t="n">
        <v>791.244181292206</v>
      </c>
      <c r="G191" s="10" t="n">
        <v>0.005</v>
      </c>
      <c r="H191" s="11" t="n">
        <v>25</v>
      </c>
      <c r="I191" s="11" t="n">
        <v>25</v>
      </c>
    </row>
    <row r="192">
      <c r="A192" s="9" t="s">
        <v>80</v>
      </c>
      <c r="B192" s="9" t="n">
        <v>76</v>
      </c>
      <c r="D192" s="11" t="n">
        <v>1</v>
      </c>
      <c r="E192" s="6" t="n">
        <v>15000</v>
      </c>
      <c r="F192" s="6" t="n">
        <v>791.244181292206</v>
      </c>
      <c r="G192" s="10" t="n">
        <v>0.005</v>
      </c>
      <c r="H192" s="11" t="n">
        <v>25</v>
      </c>
      <c r="I192" s="11" t="n">
        <v>25</v>
      </c>
    </row>
    <row r="193">
      <c r="A193" s="9" t="s">
        <v>81</v>
      </c>
      <c r="B193" s="9" t="n">
        <v>77</v>
      </c>
      <c r="D193" s="11" t="n">
        <v>1</v>
      </c>
      <c r="E193" s="6" t="n">
        <v>15000</v>
      </c>
      <c r="F193" s="6" t="n">
        <v>791.244181292206</v>
      </c>
      <c r="G193" s="10" t="n">
        <v>0.005</v>
      </c>
      <c r="H193" s="11" t="n">
        <v>25</v>
      </c>
      <c r="I193" s="11" t="n">
        <v>25</v>
      </c>
    </row>
    <row r="194">
      <c r="A194" s="9" t="s">
        <v>82</v>
      </c>
      <c r="B194" s="9" t="n">
        <v>78</v>
      </c>
      <c r="D194" s="11" t="n">
        <v>1</v>
      </c>
      <c r="E194" s="6" t="n">
        <v>15000</v>
      </c>
      <c r="F194" s="6" t="n">
        <v>791.244181292206</v>
      </c>
      <c r="G194" s="10" t="n">
        <v>0.005</v>
      </c>
      <c r="H194" s="11" t="n">
        <v>25</v>
      </c>
      <c r="I194" s="11" t="n">
        <v>25</v>
      </c>
    </row>
    <row r="195">
      <c r="A195" s="9" t="s">
        <v>83</v>
      </c>
      <c r="B195" s="9" t="n">
        <v>79</v>
      </c>
      <c r="D195" s="11" t="n">
        <v>1</v>
      </c>
      <c r="E195" s="6" t="n">
        <v>15000</v>
      </c>
      <c r="F195" s="6" t="n">
        <v>791.244181292206</v>
      </c>
      <c r="G195" s="10" t="n">
        <v>0.005</v>
      </c>
      <c r="H195" s="11" t="n">
        <v>25</v>
      </c>
      <c r="I195" s="11" t="n">
        <v>25</v>
      </c>
    </row>
    <row r="196">
      <c r="A196" s="9" t="s">
        <v>84</v>
      </c>
      <c r="B196" s="9" t="n">
        <v>80</v>
      </c>
      <c r="D196" s="11" t="n">
        <v>1</v>
      </c>
      <c r="E196" s="6" t="n">
        <v>15000</v>
      </c>
      <c r="F196" s="6" t="n">
        <v>791.244181292206</v>
      </c>
      <c r="G196" s="10" t="n">
        <v>0.005</v>
      </c>
      <c r="H196" s="11" t="n">
        <v>25</v>
      </c>
      <c r="I196" s="11" t="n">
        <v>25</v>
      </c>
    </row>
    <row r="197">
      <c r="A197" s="9" t="s">
        <v>85</v>
      </c>
      <c r="B197" s="9" t="n">
        <v>81</v>
      </c>
      <c r="D197" s="11" t="n">
        <v>1</v>
      </c>
      <c r="E197" s="6" t="n">
        <v>15000</v>
      </c>
      <c r="F197" s="6" t="n">
        <v>791.244181292206</v>
      </c>
      <c r="G197" s="10" t="n">
        <v>0.005</v>
      </c>
      <c r="H197" s="11" t="n">
        <v>25</v>
      </c>
      <c r="I197" s="11" t="n">
        <v>25</v>
      </c>
    </row>
    <row r="198">
      <c r="A198" s="9" t="s">
        <v>86</v>
      </c>
      <c r="B198" s="9" t="n">
        <v>82</v>
      </c>
      <c r="D198" s="11" t="n">
        <v>1</v>
      </c>
      <c r="E198" s="6" t="n">
        <v>15000</v>
      </c>
      <c r="F198" s="6" t="n">
        <v>791.244181292206</v>
      </c>
      <c r="G198" s="10" t="n">
        <v>0.005</v>
      </c>
      <c r="H198" s="11" t="n">
        <v>25</v>
      </c>
      <c r="I198" s="11" t="n">
        <v>25</v>
      </c>
    </row>
    <row r="199">
      <c r="A199" s="9" t="s">
        <v>87</v>
      </c>
      <c r="B199" s="9" t="n">
        <v>83</v>
      </c>
      <c r="D199" s="11" t="n">
        <v>1</v>
      </c>
      <c r="E199" s="6" t="n">
        <v>15000</v>
      </c>
      <c r="F199" s="6" t="n">
        <v>791.244181292206</v>
      </c>
      <c r="G199" s="10" t="n">
        <v>0.005</v>
      </c>
      <c r="H199" s="11" t="n">
        <v>25</v>
      </c>
      <c r="I199" s="11" t="n">
        <v>25</v>
      </c>
    </row>
    <row r="200">
      <c r="A200" s="9" t="s">
        <v>88</v>
      </c>
      <c r="B200" s="9" t="n">
        <v>84</v>
      </c>
      <c r="D200" s="11" t="n">
        <v>1</v>
      </c>
      <c r="E200" s="6" t="n">
        <v>15000</v>
      </c>
      <c r="F200" s="6" t="n">
        <v>791.244181292206</v>
      </c>
      <c r="G200" s="10" t="n">
        <v>0.005</v>
      </c>
      <c r="H200" s="11" t="n">
        <v>25</v>
      </c>
      <c r="I200" s="11" t="n">
        <v>25</v>
      </c>
    </row>
    <row r="201">
      <c r="A201" s="9" t="s">
        <v>89</v>
      </c>
      <c r="B201" s="9" t="n">
        <v>85</v>
      </c>
      <c r="D201" s="11" t="n">
        <v>0</v>
      </c>
      <c r="E201" s="6" t="n">
        <v>15000</v>
      </c>
      <c r="F201" s="6" t="n">
        <v>0</v>
      </c>
      <c r="G201" s="10" t="n">
        <v>0.005</v>
      </c>
      <c r="H201" s="11" t="n">
        <v>25</v>
      </c>
      <c r="I201" s="11" t="n">
        <v>25</v>
      </c>
    </row>
    <row r="206">
      <c r="A206" s="12" t="s">
        <v>25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8">
      <c r="D208" s="3" t="s">
        <v>100</v>
      </c>
    </row>
    <row r="209">
      <c r="A209" s="4" t="s">
        <v>63</v>
      </c>
      <c r="B209" s="4" t="s">
        <v>14</v>
      </c>
      <c r="D209" s="4" t="s">
        <v>101</v>
      </c>
      <c r="E209" s="4" t="s">
        <v>49</v>
      </c>
      <c r="F209" s="4" t="s">
        <v>102</v>
      </c>
      <c r="G209" s="4" t="s">
        <v>13</v>
      </c>
      <c r="H209" s="4" t="s">
        <v>50</v>
      </c>
      <c r="I209" s="4" t="s">
        <v>47</v>
      </c>
    </row>
    <row r="210">
      <c r="A210" s="9" t="s">
        <v>64</v>
      </c>
      <c r="B210" s="9" t="n">
        <v>64</v>
      </c>
      <c r="D210" s="11" t="n">
        <v>1</v>
      </c>
      <c r="E210" s="6" t="n">
        <v>10000</v>
      </c>
      <c r="F210" s="6" t="n">
        <v>632.714259003623</v>
      </c>
      <c r="G210" s="10" t="n">
        <v>0.005</v>
      </c>
      <c r="H210" s="11" t="n">
        <v>21</v>
      </c>
      <c r="I210" s="11" t="n">
        <v>21</v>
      </c>
    </row>
    <row r="211">
      <c r="A211" s="9" t="s">
        <v>65</v>
      </c>
      <c r="B211" s="9" t="n">
        <v>65</v>
      </c>
      <c r="D211" s="11" t="n">
        <v>1</v>
      </c>
      <c r="E211" s="6" t="n">
        <v>10000</v>
      </c>
      <c r="F211" s="6" t="n">
        <v>632.714259003623</v>
      </c>
      <c r="G211" s="10" t="n">
        <v>0.005</v>
      </c>
      <c r="H211" s="11" t="n">
        <v>21</v>
      </c>
      <c r="I211" s="11" t="n">
        <v>21</v>
      </c>
    </row>
    <row r="212">
      <c r="A212" s="9" t="s">
        <v>66</v>
      </c>
      <c r="B212" s="9" t="n">
        <v>66</v>
      </c>
      <c r="D212" s="11" t="n">
        <v>1</v>
      </c>
      <c r="E212" s="6" t="n">
        <v>10000</v>
      </c>
      <c r="F212" s="6" t="n">
        <v>632.714259003623</v>
      </c>
      <c r="G212" s="10" t="n">
        <v>0.005</v>
      </c>
      <c r="H212" s="11" t="n">
        <v>21</v>
      </c>
      <c r="I212" s="11" t="n">
        <v>21</v>
      </c>
    </row>
    <row r="213">
      <c r="A213" s="9" t="s">
        <v>67</v>
      </c>
      <c r="B213" s="9" t="n">
        <v>67</v>
      </c>
      <c r="D213" s="11" t="n">
        <v>1</v>
      </c>
      <c r="E213" s="6" t="n">
        <v>10000</v>
      </c>
      <c r="F213" s="6" t="n">
        <v>632.714259003623</v>
      </c>
      <c r="G213" s="10" t="n">
        <v>0.005</v>
      </c>
      <c r="H213" s="11" t="n">
        <v>21</v>
      </c>
      <c r="I213" s="11" t="n">
        <v>21</v>
      </c>
    </row>
    <row r="214">
      <c r="A214" s="9" t="s">
        <v>68</v>
      </c>
      <c r="B214" s="9" t="n">
        <v>68</v>
      </c>
      <c r="D214" s="11" t="n">
        <v>1</v>
      </c>
      <c r="E214" s="6" t="n">
        <v>10000</v>
      </c>
      <c r="F214" s="6" t="n">
        <v>632.714259003623</v>
      </c>
      <c r="G214" s="10" t="n">
        <v>0.005</v>
      </c>
      <c r="H214" s="11" t="n">
        <v>21</v>
      </c>
      <c r="I214" s="11" t="n">
        <v>21</v>
      </c>
    </row>
    <row r="215">
      <c r="A215" s="9" t="s">
        <v>69</v>
      </c>
      <c r="B215" s="9" t="n">
        <v>69</v>
      </c>
      <c r="D215" s="11" t="n">
        <v>1</v>
      </c>
      <c r="E215" s="6" t="n">
        <v>10000</v>
      </c>
      <c r="F215" s="6" t="n">
        <v>632.714259003623</v>
      </c>
      <c r="G215" s="10" t="n">
        <v>0.005</v>
      </c>
      <c r="H215" s="11" t="n">
        <v>21</v>
      </c>
      <c r="I215" s="11" t="n">
        <v>21</v>
      </c>
    </row>
    <row r="216">
      <c r="A216" s="9" t="s">
        <v>70</v>
      </c>
      <c r="B216" s="9" t="n">
        <v>70</v>
      </c>
      <c r="D216" s="11" t="n">
        <v>1</v>
      </c>
      <c r="E216" s="6" t="n">
        <v>10000</v>
      </c>
      <c r="F216" s="6" t="n">
        <v>632.714259003623</v>
      </c>
      <c r="G216" s="10" t="n">
        <v>0.005</v>
      </c>
      <c r="H216" s="11" t="n">
        <v>21</v>
      </c>
      <c r="I216" s="11" t="n">
        <v>21</v>
      </c>
    </row>
    <row r="217">
      <c r="A217" s="9" t="s">
        <v>71</v>
      </c>
      <c r="B217" s="9" t="n">
        <v>71</v>
      </c>
      <c r="D217" s="11" t="n">
        <v>1</v>
      </c>
      <c r="E217" s="6" t="n">
        <v>10000</v>
      </c>
      <c r="F217" s="6" t="n">
        <v>632.714259003623</v>
      </c>
      <c r="G217" s="10" t="n">
        <v>0.005</v>
      </c>
      <c r="H217" s="11" t="n">
        <v>21</v>
      </c>
      <c r="I217" s="11" t="n">
        <v>21</v>
      </c>
    </row>
    <row r="218">
      <c r="A218" s="9" t="s">
        <v>72</v>
      </c>
      <c r="B218" s="9" t="n">
        <v>72</v>
      </c>
      <c r="D218" s="11" t="n">
        <v>1</v>
      </c>
      <c r="E218" s="6" t="n">
        <v>10000</v>
      </c>
      <c r="F218" s="6" t="n">
        <v>632.714259003623</v>
      </c>
      <c r="G218" s="10" t="n">
        <v>0.005</v>
      </c>
      <c r="H218" s="11" t="n">
        <v>21</v>
      </c>
      <c r="I218" s="11" t="n">
        <v>21</v>
      </c>
    </row>
    <row r="219">
      <c r="A219" s="9" t="s">
        <v>73</v>
      </c>
      <c r="B219" s="9" t="n">
        <v>73</v>
      </c>
      <c r="D219" s="11" t="n">
        <v>1</v>
      </c>
      <c r="E219" s="6" t="n">
        <v>10000</v>
      </c>
      <c r="F219" s="6" t="n">
        <v>632.714259003623</v>
      </c>
      <c r="G219" s="10" t="n">
        <v>0.005</v>
      </c>
      <c r="H219" s="11" t="n">
        <v>21</v>
      </c>
      <c r="I219" s="11" t="n">
        <v>21</v>
      </c>
    </row>
    <row r="220">
      <c r="A220" s="9" t="s">
        <v>74</v>
      </c>
      <c r="B220" s="9" t="n">
        <v>74</v>
      </c>
      <c r="D220" s="11" t="n">
        <v>1</v>
      </c>
      <c r="E220" s="6" t="n">
        <v>10000</v>
      </c>
      <c r="F220" s="6" t="n">
        <v>632.714259003623</v>
      </c>
      <c r="G220" s="10" t="n">
        <v>0.005</v>
      </c>
      <c r="H220" s="11" t="n">
        <v>21</v>
      </c>
      <c r="I220" s="11" t="n">
        <v>21</v>
      </c>
    </row>
    <row r="221">
      <c r="A221" s="9" t="s">
        <v>75</v>
      </c>
      <c r="B221" s="9" t="n">
        <v>75</v>
      </c>
      <c r="D221" s="11" t="n">
        <v>1</v>
      </c>
      <c r="E221" s="6" t="n">
        <v>10000</v>
      </c>
      <c r="F221" s="6" t="n">
        <v>632.714259003623</v>
      </c>
      <c r="G221" s="10" t="n">
        <v>0.005</v>
      </c>
      <c r="H221" s="11" t="n">
        <v>21</v>
      </c>
      <c r="I221" s="11" t="n">
        <v>21</v>
      </c>
    </row>
    <row r="222">
      <c r="A222" s="9" t="s">
        <v>76</v>
      </c>
      <c r="B222" s="9" t="n">
        <v>76</v>
      </c>
      <c r="D222" s="11" t="n">
        <v>1</v>
      </c>
      <c r="E222" s="6" t="n">
        <v>10000</v>
      </c>
      <c r="F222" s="6" t="n">
        <v>632.714259003623</v>
      </c>
      <c r="G222" s="10" t="n">
        <v>0.005</v>
      </c>
      <c r="H222" s="11" t="n">
        <v>21</v>
      </c>
      <c r="I222" s="11" t="n">
        <v>21</v>
      </c>
    </row>
    <row r="223">
      <c r="A223" s="9" t="s">
        <v>77</v>
      </c>
      <c r="B223" s="9" t="n">
        <v>77</v>
      </c>
      <c r="D223" s="11" t="n">
        <v>1</v>
      </c>
      <c r="E223" s="6" t="n">
        <v>10000</v>
      </c>
      <c r="F223" s="6" t="n">
        <v>632.714259003623</v>
      </c>
      <c r="G223" s="10" t="n">
        <v>0.005</v>
      </c>
      <c r="H223" s="11" t="n">
        <v>21</v>
      </c>
      <c r="I223" s="11" t="n">
        <v>21</v>
      </c>
    </row>
    <row r="224">
      <c r="A224" s="9" t="s">
        <v>78</v>
      </c>
      <c r="B224" s="9" t="n">
        <v>78</v>
      </c>
      <c r="D224" s="11" t="n">
        <v>1</v>
      </c>
      <c r="E224" s="6" t="n">
        <v>10000</v>
      </c>
      <c r="F224" s="6" t="n">
        <v>632.714259003623</v>
      </c>
      <c r="G224" s="10" t="n">
        <v>0.005</v>
      </c>
      <c r="H224" s="11" t="n">
        <v>21</v>
      </c>
      <c r="I224" s="11" t="n">
        <v>21</v>
      </c>
    </row>
    <row r="225">
      <c r="A225" s="9" t="s">
        <v>79</v>
      </c>
      <c r="B225" s="9" t="n">
        <v>79</v>
      </c>
      <c r="D225" s="11" t="n">
        <v>1</v>
      </c>
      <c r="E225" s="6" t="n">
        <v>10000</v>
      </c>
      <c r="F225" s="6" t="n">
        <v>632.714259003623</v>
      </c>
      <c r="G225" s="10" t="n">
        <v>0.005</v>
      </c>
      <c r="H225" s="11" t="n">
        <v>21</v>
      </c>
      <c r="I225" s="11" t="n">
        <v>21</v>
      </c>
    </row>
    <row r="226">
      <c r="A226" s="9" t="s">
        <v>80</v>
      </c>
      <c r="B226" s="9" t="n">
        <v>80</v>
      </c>
      <c r="D226" s="11" t="n">
        <v>1</v>
      </c>
      <c r="E226" s="6" t="n">
        <v>10000</v>
      </c>
      <c r="F226" s="6" t="n">
        <v>632.714259003623</v>
      </c>
      <c r="G226" s="10" t="n">
        <v>0.005</v>
      </c>
      <c r="H226" s="11" t="n">
        <v>21</v>
      </c>
      <c r="I226" s="11" t="n">
        <v>21</v>
      </c>
    </row>
    <row r="227">
      <c r="A227" s="9" t="s">
        <v>81</v>
      </c>
      <c r="B227" s="9" t="n">
        <v>81</v>
      </c>
      <c r="D227" s="11" t="n">
        <v>1</v>
      </c>
      <c r="E227" s="6" t="n">
        <v>10000</v>
      </c>
      <c r="F227" s="6" t="n">
        <v>632.714259003623</v>
      </c>
      <c r="G227" s="10" t="n">
        <v>0.005</v>
      </c>
      <c r="H227" s="11" t="n">
        <v>21</v>
      </c>
      <c r="I227" s="11" t="n">
        <v>21</v>
      </c>
    </row>
    <row r="228">
      <c r="A228" s="9" t="s">
        <v>82</v>
      </c>
      <c r="B228" s="9" t="n">
        <v>82</v>
      </c>
      <c r="D228" s="11" t="n">
        <v>1</v>
      </c>
      <c r="E228" s="6" t="n">
        <v>10000</v>
      </c>
      <c r="F228" s="6" t="n">
        <v>632.714259003623</v>
      </c>
      <c r="G228" s="10" t="n">
        <v>0.005</v>
      </c>
      <c r="H228" s="11" t="n">
        <v>21</v>
      </c>
      <c r="I228" s="11" t="n">
        <v>21</v>
      </c>
    </row>
    <row r="229">
      <c r="A229" s="9" t="s">
        <v>83</v>
      </c>
      <c r="B229" s="9" t="n">
        <v>83</v>
      </c>
      <c r="D229" s="11" t="n">
        <v>1</v>
      </c>
      <c r="E229" s="6" t="n">
        <v>10000</v>
      </c>
      <c r="F229" s="6" t="n">
        <v>632.714259003623</v>
      </c>
      <c r="G229" s="10" t="n">
        <v>0.005</v>
      </c>
      <c r="H229" s="11" t="n">
        <v>21</v>
      </c>
      <c r="I229" s="11" t="n">
        <v>21</v>
      </c>
    </row>
    <row r="230">
      <c r="A230" s="9" t="s">
        <v>84</v>
      </c>
      <c r="B230" s="9" t="n">
        <v>84</v>
      </c>
      <c r="D230" s="11" t="n">
        <v>1</v>
      </c>
      <c r="E230" s="6" t="n">
        <v>10000</v>
      </c>
      <c r="F230" s="6" t="n">
        <v>632.714259003623</v>
      </c>
      <c r="G230" s="10" t="n">
        <v>0.005</v>
      </c>
      <c r="H230" s="11" t="n">
        <v>21</v>
      </c>
      <c r="I230" s="11" t="n">
        <v>21</v>
      </c>
    </row>
    <row r="231">
      <c r="A231" s="9" t="s">
        <v>85</v>
      </c>
      <c r="B231" s="9" t="n">
        <v>85</v>
      </c>
      <c r="D231" s="11" t="n">
        <v>0</v>
      </c>
      <c r="E231" s="6" t="n">
        <v>10000</v>
      </c>
      <c r="F231" s="6" t="n">
        <v>0</v>
      </c>
      <c r="G231" s="10" t="n">
        <v>0.005</v>
      </c>
      <c r="H231" s="11" t="n">
        <v>21</v>
      </c>
      <c r="I231" s="11" t="n">
        <v>21</v>
      </c>
    </row>
  </sheetData>
  <mergeCells count="6">
    <mergeCell ref="D6:I6"/>
    <mergeCell ref="D50:I50"/>
    <mergeCell ref="D94:I94"/>
    <mergeCell ref="D135:I135"/>
    <mergeCell ref="D174:I174"/>
    <mergeCell ref="D208:I208"/>
  </mergeCells>
  <pageMargins left="0.7" right="0.7" top="0.75" bottom="0.75" header="0.3" footer="0.3"/>
  <pageSetup paperSize="9" orientation="portrait" horizontalDpi="300" verticalDpi="300" r:id="rId2"/>
  <tableParts count="12"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8.71" hidden="0" customWidth="1"/>
    <col min="4" max="4" width="3.71" hidden="0" customWidth="1"/>
    <col min="5" max="5" width="8.71" hidden="0" customWidth="1"/>
    <col min="6" max="6" width="9.15" hidden="0" customWidth="1"/>
    <col min="7" max="7" width="6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4.71" hidden="0" customWidth="1"/>
    <col min="16" max="16" width="11.71" hidden="0" customWidth="1"/>
    <col min="17" max="17" width="11.71" hidden="0" customWidth="1"/>
    <col min="18" max="18" width="11.71" hidden="0" customWidth="1"/>
    <col min="19" max="19" width="9.15" hidden="0" customWidth="1"/>
    <col min="20" max="20" width="5.71" hidden="0" customWidth="1"/>
    <col min="21" max="21" width="4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3.71" hidden="0" customWidth="1"/>
    <col min="27" max="27" width="17.71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4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6">
      <c r="C6" s="3" t="s">
        <v>103</v>
      </c>
      <c r="G6" s="3" t="s">
        <v>107</v>
      </c>
      <c r="T6" s="3" t="s">
        <v>116</v>
      </c>
    </row>
    <row r="7">
      <c r="A7" s="4" t="s">
        <v>63</v>
      </c>
      <c r="B7" s="4" t="s">
        <v>14</v>
      </c>
      <c r="C7" s="4" t="s">
        <v>104</v>
      </c>
      <c r="D7" s="4" t="s">
        <v>105</v>
      </c>
      <c r="E7" s="4" t="s">
        <v>106</v>
      </c>
      <c r="G7" s="4" t="s">
        <v>49</v>
      </c>
      <c r="H7" s="4" t="s">
        <v>27</v>
      </c>
      <c r="I7" s="4" t="s">
        <v>28</v>
      </c>
      <c r="J7" s="4" t="s">
        <v>108</v>
      </c>
      <c r="K7" s="4" t="s">
        <v>48</v>
      </c>
      <c r="L7" s="4" t="s">
        <v>109</v>
      </c>
      <c r="M7" s="4" t="s">
        <v>110</v>
      </c>
      <c r="N7" s="4" t="s">
        <v>111</v>
      </c>
      <c r="O7" s="4" t="s">
        <v>112</v>
      </c>
      <c r="P7" s="4" t="s">
        <v>113</v>
      </c>
      <c r="Q7" s="4" t="s">
        <v>114</v>
      </c>
      <c r="R7" s="4" t="s">
        <v>115</v>
      </c>
      <c r="T7" s="4" t="s">
        <v>117</v>
      </c>
      <c r="U7" s="4" t="s">
        <v>53</v>
      </c>
      <c r="V7" s="4" t="s">
        <v>27</v>
      </c>
      <c r="W7" s="4" t="s">
        <v>28</v>
      </c>
      <c r="X7" s="4" t="s">
        <v>48</v>
      </c>
      <c r="Y7" s="4" t="s">
        <v>29</v>
      </c>
      <c r="Z7" s="4" t="s">
        <v>116</v>
      </c>
      <c r="AA7" s="4" t="s">
        <v>118</v>
      </c>
    </row>
    <row r="8">
      <c r="A8" s="9" t="s">
        <v>64</v>
      </c>
      <c r="B8" s="9" t="n">
        <v>50</v>
      </c>
      <c r="C8" s="13" t="n">
        <v>0.002823</v>
      </c>
      <c r="D8" s="13" t="n">
        <v>0</v>
      </c>
      <c r="E8" t="n">
        <v>0.997177</v>
      </c>
      <c r="G8" s="6" t="n">
        <v>100000</v>
      </c>
      <c r="H8" s="6" t="n">
        <v>0</v>
      </c>
      <c r="I8" s="6" t="n">
        <v>-3183.87918169304</v>
      </c>
      <c r="J8" s="6" t="n">
        <v>0.0000000000145519152283669</v>
      </c>
      <c r="K8" s="6" t="n">
        <v>0</v>
      </c>
      <c r="L8" s="6" t="n">
        <v>-3183.87918169304</v>
      </c>
      <c r="M8" s="6" t="n">
        <v>-3183.87918169304</v>
      </c>
      <c r="N8" s="6" t="n">
        <v>3183.87918169304</v>
      </c>
      <c r="O8" s="6" t="n">
        <v>0</v>
      </c>
      <c r="P8" s="6" t="n">
        <v>3638.71906479205</v>
      </c>
      <c r="Q8" s="6" t="n">
        <v>0</v>
      </c>
      <c r="R8" s="6" t="n">
        <v>0</v>
      </c>
      <c r="T8" s="14" t="n">
        <v>44196</v>
      </c>
      <c r="U8" s="15" t="n">
        <v>0.5</v>
      </c>
      <c r="V8" s="6" t="n">
        <v>1448.67578099106</v>
      </c>
      <c r="W8" s="6" t="n">
        <v>0</v>
      </c>
      <c r="X8" s="6" t="n">
        <v>0.328889681792589</v>
      </c>
      <c r="Y8" s="6" t="n">
        <v>0</v>
      </c>
      <c r="Z8" s="6" t="n">
        <v>0</v>
      </c>
      <c r="AA8" s="6" t="n">
        <v>0</v>
      </c>
    </row>
    <row r="9">
      <c r="A9" s="9" t="s">
        <v>65</v>
      </c>
      <c r="B9" s="9" t="n">
        <v>51</v>
      </c>
      <c r="C9" s="13" t="n">
        <v>0.003125</v>
      </c>
      <c r="D9" s="13" t="n">
        <v>0</v>
      </c>
      <c r="E9" t="n">
        <v>0.996875</v>
      </c>
      <c r="G9" s="6" t="n">
        <v>100000</v>
      </c>
      <c r="H9" s="6" t="n">
        <v>2897.35156198211</v>
      </c>
      <c r="I9" s="6" t="n">
        <v>-194.1752529751</v>
      </c>
      <c r="J9" s="6" t="n">
        <v>-2047.23682543049</v>
      </c>
      <c r="K9" s="6" t="n">
        <v>0.657779363585178</v>
      </c>
      <c r="L9" s="6" t="n">
        <v>-193.517473611515</v>
      </c>
      <c r="M9" s="6" t="n">
        <v>-193.517473611515</v>
      </c>
      <c r="N9" s="6" t="n">
        <v>2547.10334535444</v>
      </c>
      <c r="O9" s="6" t="n">
        <v>2353.58587174292</v>
      </c>
      <c r="P9" s="6" t="n">
        <v>7277.4381295841</v>
      </c>
      <c r="Q9" s="6" t="n">
        <v>2124.95181563075</v>
      </c>
      <c r="R9" s="6" t="n">
        <v>2377.64026140872</v>
      </c>
      <c r="T9" s="14" t="n">
        <v>44561</v>
      </c>
      <c r="U9" s="15" t="n">
        <v>1.5</v>
      </c>
      <c r="V9" s="6" t="n">
        <v>4342.90639853766</v>
      </c>
      <c r="W9" s="6" t="n">
        <v>1297.45572939327</v>
      </c>
      <c r="X9" s="6" t="n">
        <v>0.982436427394987</v>
      </c>
      <c r="Y9" s="6" t="n">
        <v>0</v>
      </c>
      <c r="Z9" s="6" t="n">
        <v>1298.43816582066</v>
      </c>
      <c r="AA9" s="6" t="n">
        <v>0</v>
      </c>
    </row>
    <row r="10">
      <c r="A10" s="9" t="s">
        <v>66</v>
      </c>
      <c r="B10" s="9" t="n">
        <v>52</v>
      </c>
      <c r="C10" s="13" t="n">
        <v>0.003455</v>
      </c>
      <c r="D10" s="13" t="n">
        <v>0</v>
      </c>
      <c r="E10" t="n">
        <v>0.996545</v>
      </c>
      <c r="G10" s="6" t="n">
        <v>100000</v>
      </c>
      <c r="H10" s="6" t="n">
        <v>5788.4612350932</v>
      </c>
      <c r="I10" s="6" t="n">
        <v>2789.08671176163</v>
      </c>
      <c r="J10" s="6" t="n">
        <v>993.147164256865</v>
      </c>
      <c r="K10" s="6" t="n">
        <v>1.3070934912048</v>
      </c>
      <c r="L10" s="6" t="n">
        <v>2790.39380525284</v>
      </c>
      <c r="M10" s="6" t="n">
        <v>2790.39380525284</v>
      </c>
      <c r="N10" s="6" t="n">
        <v>1910.32750901583</v>
      </c>
      <c r="O10" s="6" t="n">
        <v>4700.72131426867</v>
      </c>
      <c r="P10" s="6" t="n">
        <v>10916.1571943762</v>
      </c>
      <c r="Q10" s="6" t="n">
        <v>4257.51044749476</v>
      </c>
      <c r="R10" s="6" t="n">
        <v>4747.10646267227</v>
      </c>
      <c r="T10" s="14" t="n">
        <v>44926</v>
      </c>
      <c r="U10" s="15" t="n">
        <v>2.5</v>
      </c>
      <c r="V10" s="6" t="n">
        <v>7230.44147985357</v>
      </c>
      <c r="W10" s="6" t="n">
        <v>4277.02854800346</v>
      </c>
      <c r="X10" s="6" t="n">
        <v>1.62705586934544</v>
      </c>
      <c r="Y10" s="6" t="n">
        <v>2509.5680443684</v>
      </c>
      <c r="Z10" s="6" t="n">
        <v>4278.65560387281</v>
      </c>
      <c r="AA10" s="6" t="n">
        <v>0</v>
      </c>
    </row>
    <row r="11">
      <c r="A11" s="9" t="s">
        <v>67</v>
      </c>
      <c r="B11" s="9" t="n">
        <v>53</v>
      </c>
      <c r="C11" s="13" t="n">
        <v>0.003814</v>
      </c>
      <c r="D11" s="13" t="n">
        <v>0</v>
      </c>
      <c r="E11" t="n">
        <v>0.996186</v>
      </c>
      <c r="G11" s="6" t="n">
        <v>110000</v>
      </c>
      <c r="H11" s="6" t="n">
        <v>8672.42172461393</v>
      </c>
      <c r="I11" s="6" t="n">
        <v>5442.78732261687</v>
      </c>
      <c r="J11" s="6" t="n">
        <v>4025.98892447993</v>
      </c>
      <c r="K11" s="6" t="n">
        <v>1.94701824748608</v>
      </c>
      <c r="L11" s="6" t="n">
        <v>5444.73434086436</v>
      </c>
      <c r="M11" s="6" t="n">
        <v>5444.73434086436</v>
      </c>
      <c r="N11" s="6" t="n">
        <v>1595.73473430564</v>
      </c>
      <c r="O11" s="6" t="n">
        <v>7040.46907517</v>
      </c>
      <c r="P11" s="6" t="n">
        <v>14957.6050862037</v>
      </c>
      <c r="Q11" s="6" t="n">
        <v>6396.76904544017</v>
      </c>
      <c r="R11" s="6" t="n">
        <v>7107.53582519827</v>
      </c>
      <c r="T11" s="14" t="n">
        <v>45291</v>
      </c>
      <c r="U11" s="15" t="n">
        <v>3.5</v>
      </c>
      <c r="V11" s="6" t="n">
        <v>10267.9164194724</v>
      </c>
      <c r="W11" s="6" t="n">
        <v>7248.82600403151</v>
      </c>
      <c r="X11" s="6" t="n">
        <v>2.29636973528001</v>
      </c>
      <c r="Y11" s="6" t="n">
        <v>5538.23291212307</v>
      </c>
      <c r="Z11" s="6" t="n">
        <v>7251.087824186</v>
      </c>
      <c r="AA11" s="6" t="n">
        <v>0</v>
      </c>
    </row>
    <row r="12">
      <c r="A12" s="9" t="s">
        <v>68</v>
      </c>
      <c r="B12" s="9" t="n">
        <v>54</v>
      </c>
      <c r="C12" s="13" t="n">
        <v>0.004208</v>
      </c>
      <c r="D12" s="13" t="n">
        <v>0</v>
      </c>
      <c r="E12" t="n">
        <v>0.995792</v>
      </c>
      <c r="G12" s="6" t="n">
        <v>110000</v>
      </c>
      <c r="H12" s="6" t="n">
        <v>11863.4111143309</v>
      </c>
      <c r="I12" s="6" t="n">
        <v>8735.6042927084</v>
      </c>
      <c r="J12" s="6" t="n">
        <v>6866.39286398841</v>
      </c>
      <c r="K12" s="6" t="n">
        <v>2.64572122307393</v>
      </c>
      <c r="L12" s="6" t="n">
        <v>8738.25001393148</v>
      </c>
      <c r="M12" s="6" t="n">
        <v>8738.25001393148</v>
      </c>
      <c r="N12" s="6" t="n">
        <v>894.522285641344</v>
      </c>
      <c r="O12" s="6" t="n">
        <v>9632.77229957282</v>
      </c>
      <c r="P12" s="6" t="n">
        <v>18999.0529780313</v>
      </c>
      <c r="Q12" s="6" t="n">
        <v>8777.41883748441</v>
      </c>
      <c r="R12" s="6" t="n">
        <v>9718.95582809813</v>
      </c>
      <c r="T12" s="14" t="n">
        <v>45657</v>
      </c>
      <c r="U12" s="15" t="n">
        <v>4.5</v>
      </c>
      <c r="V12" s="6" t="n">
        <v>13453.9255644785</v>
      </c>
      <c r="W12" s="6" t="n">
        <v>10376.8727789288</v>
      </c>
      <c r="X12" s="6" t="n">
        <v>2.98875073746814</v>
      </c>
      <c r="Y12" s="6" t="n">
        <v>8557.98610401946</v>
      </c>
      <c r="Z12" s="6" t="n">
        <v>10379.8615296662</v>
      </c>
      <c r="AA12" s="6" t="n">
        <v>0</v>
      </c>
    </row>
    <row r="13">
      <c r="A13" s="9" t="s">
        <v>69</v>
      </c>
      <c r="B13" s="9" t="n">
        <v>55</v>
      </c>
      <c r="C13" s="13" t="n">
        <v>0.004643</v>
      </c>
      <c r="D13" s="13" t="n">
        <v>0</v>
      </c>
      <c r="E13" t="n">
        <v>0.995357</v>
      </c>
      <c r="G13" s="6" t="n">
        <v>125000</v>
      </c>
      <c r="H13" s="6" t="n">
        <v>15044.4400146261</v>
      </c>
      <c r="I13" s="6" t="n">
        <v>11531.2469665081</v>
      </c>
      <c r="J13" s="6" t="n">
        <v>10211.7821249598</v>
      </c>
      <c r="K13" s="6" t="n">
        <v>3.33178025186234</v>
      </c>
      <c r="L13" s="6" t="n">
        <v>11534.57874676</v>
      </c>
      <c r="M13" s="6" t="n">
        <v>11534.57874676</v>
      </c>
      <c r="N13" s="6" t="n">
        <v>680.204135618035</v>
      </c>
      <c r="O13" s="6" t="n">
        <v>12214.782882378</v>
      </c>
      <c r="P13" s="6" t="n">
        <v>23689.6932680468</v>
      </c>
      <c r="Q13" s="6" t="n">
        <v>11163.6192254195</v>
      </c>
      <c r="R13" s="6" t="n">
        <v>12318.6160882405</v>
      </c>
      <c r="T13" s="14" t="n">
        <v>46022</v>
      </c>
      <c r="U13" s="15" t="n">
        <v>5.5</v>
      </c>
      <c r="V13" s="6" t="n">
        <v>16879.6559976862</v>
      </c>
      <c r="W13" s="6" t="n">
        <v>13653.5344781004</v>
      </c>
      <c r="X13" s="6" t="n">
        <v>3.72113571340988</v>
      </c>
      <c r="Y13" s="6" t="n">
        <v>11878.4718497656</v>
      </c>
      <c r="Z13" s="6" t="n">
        <v>13657.2022100085</v>
      </c>
      <c r="AA13" s="6" t="n">
        <v>0</v>
      </c>
    </row>
    <row r="14">
      <c r="A14" s="9" t="s">
        <v>70</v>
      </c>
      <c r="B14" s="9" t="n">
        <v>56</v>
      </c>
      <c r="C14" s="13" t="n">
        <v>0.005129</v>
      </c>
      <c r="D14" s="13" t="n">
        <v>0</v>
      </c>
      <c r="E14" t="n">
        <v>0.994871</v>
      </c>
      <c r="G14" s="6" t="n">
        <v>125000</v>
      </c>
      <c r="H14" s="6" t="n">
        <v>18714.8719807464</v>
      </c>
      <c r="I14" s="6" t="n">
        <v>15319.094487664</v>
      </c>
      <c r="J14" s="6" t="n">
        <v>13293.2933191646</v>
      </c>
      <c r="K14" s="6" t="n">
        <v>4.11049117495742</v>
      </c>
      <c r="L14" s="6" t="n">
        <v>15323.2049788389</v>
      </c>
      <c r="M14" s="6" t="n">
        <v>15323.2049788389</v>
      </c>
      <c r="N14" s="6" t="n">
        <v>518.388663564155</v>
      </c>
      <c r="O14" s="6" t="n">
        <v>15841.5936424031</v>
      </c>
      <c r="P14" s="6" t="n">
        <v>28380.3335580624</v>
      </c>
      <c r="Q14" s="6" t="n">
        <v>14517.1560546226</v>
      </c>
      <c r="R14" s="6" t="n">
        <v>15964.4094321063</v>
      </c>
      <c r="T14" s="14" t="n">
        <v>46387</v>
      </c>
      <c r="U14" s="15" t="n">
        <v>6.5</v>
      </c>
      <c r="V14" s="6" t="n">
        <v>20542.3548030791</v>
      </c>
      <c r="W14" s="6" t="n">
        <v>17205.0365098732</v>
      </c>
      <c r="X14" s="6" t="n">
        <v>4.49067616206433</v>
      </c>
      <c r="Y14" s="6" t="n">
        <v>15215.4070820641</v>
      </c>
      <c r="Z14" s="6" t="n">
        <v>17209.5271860353</v>
      </c>
      <c r="AA14" s="6" t="n">
        <v>0</v>
      </c>
    </row>
    <row r="15">
      <c r="A15" s="9" t="s">
        <v>71</v>
      </c>
      <c r="B15" s="9" t="n">
        <v>57</v>
      </c>
      <c r="C15" s="13" t="n">
        <v>0.005664</v>
      </c>
      <c r="D15" s="13" t="n">
        <v>0</v>
      </c>
      <c r="E15" t="n">
        <v>0.994336</v>
      </c>
      <c r="G15" s="6" t="n">
        <v>125000</v>
      </c>
      <c r="H15" s="6" t="n">
        <v>22369.8376254118</v>
      </c>
      <c r="I15" s="6" t="n">
        <v>19090.9785320825</v>
      </c>
      <c r="J15" s="6" t="n">
        <v>17137.5208449636</v>
      </c>
      <c r="K15" s="6" t="n">
        <v>4.87086114917125</v>
      </c>
      <c r="L15" s="6" t="n">
        <v>19095.8493932317</v>
      </c>
      <c r="M15" s="6" t="n">
        <v>19095.8493932317</v>
      </c>
      <c r="N15" s="6" t="n">
        <v>356.573191510274</v>
      </c>
      <c r="O15" s="6" t="n">
        <v>19452.4225847419</v>
      </c>
      <c r="P15" s="6" t="n">
        <v>33070.973848078</v>
      </c>
      <c r="Q15" s="6" t="n">
        <v>17877.2918801736</v>
      </c>
      <c r="R15" s="6" t="n">
        <v>19592.8919836907</v>
      </c>
      <c r="T15" s="14" t="n">
        <v>46752</v>
      </c>
      <c r="U15" s="15" t="n">
        <v>7.5</v>
      </c>
      <c r="V15" s="6" t="n">
        <v>24188.805929996</v>
      </c>
      <c r="W15" s="6" t="n">
        <v>20968.1323287341</v>
      </c>
      <c r="X15" s="6" t="n">
        <v>5.24086144433797</v>
      </c>
      <c r="Y15" s="6" t="n">
        <v>19050.6528511427</v>
      </c>
      <c r="Z15" s="6" t="n">
        <v>20973.3731901784</v>
      </c>
      <c r="AA15" s="6" t="n">
        <v>0</v>
      </c>
    </row>
    <row r="16">
      <c r="A16" s="9" t="s">
        <v>72</v>
      </c>
      <c r="B16" s="9" t="n">
        <v>58</v>
      </c>
      <c r="C16" s="13" t="n">
        <v>0.006246</v>
      </c>
      <c r="D16" s="13" t="n">
        <v>0</v>
      </c>
      <c r="E16" t="n">
        <v>0.993754</v>
      </c>
      <c r="G16" s="6" t="n">
        <v>125000</v>
      </c>
      <c r="H16" s="6" t="n">
        <v>26007.7742345801</v>
      </c>
      <c r="I16" s="6" t="n">
        <v>22845.2861253856</v>
      </c>
      <c r="J16" s="6" t="n">
        <v>20963.7848573218</v>
      </c>
      <c r="K16" s="6" t="n">
        <v>5.61086173950468</v>
      </c>
      <c r="L16" s="6" t="n">
        <v>22850.8969871251</v>
      </c>
      <c r="M16" s="6" t="n">
        <v>22850.8969871251</v>
      </c>
      <c r="N16" s="6" t="n">
        <v>194.757719456393</v>
      </c>
      <c r="O16" s="6" t="n">
        <v>23045.6547065815</v>
      </c>
      <c r="P16" s="6" t="n">
        <v>37761.6141380935</v>
      </c>
      <c r="Q16" s="6" t="n">
        <v>21242.3989169531</v>
      </c>
      <c r="R16" s="6" t="n">
        <v>23202.6441414809</v>
      </c>
      <c r="T16" s="14" t="n">
        <v>47118</v>
      </c>
      <c r="U16" s="15" t="n">
        <v>8.5</v>
      </c>
      <c r="V16" s="6" t="n">
        <v>27817.7909946954</v>
      </c>
      <c r="W16" s="6" t="n">
        <v>24713.2005554662</v>
      </c>
      <c r="X16" s="6" t="n">
        <v>5.96974180898066</v>
      </c>
      <c r="Y16" s="6" t="n">
        <v>22867.4728057022</v>
      </c>
      <c r="Z16" s="6" t="n">
        <v>24719.1702972752</v>
      </c>
      <c r="AA16" s="6" t="n">
        <v>0</v>
      </c>
    </row>
    <row r="17">
      <c r="A17" s="9" t="s">
        <v>73</v>
      </c>
      <c r="B17" s="9" t="n">
        <v>59</v>
      </c>
      <c r="C17" s="13" t="n">
        <v>0.006875</v>
      </c>
      <c r="D17" s="13" t="n">
        <v>0</v>
      </c>
      <c r="E17" t="n">
        <v>0.993125</v>
      </c>
      <c r="G17" s="6" t="n">
        <v>125000</v>
      </c>
      <c r="H17" s="6" t="n">
        <v>29627.8077548107</v>
      </c>
      <c r="I17" s="6" t="n">
        <v>26581.1149855468</v>
      </c>
      <c r="J17" s="6" t="n">
        <v>24771.1607540825</v>
      </c>
      <c r="K17" s="6" t="n">
        <v>6.32862187845663</v>
      </c>
      <c r="L17" s="6" t="n">
        <v>26587.4436074253</v>
      </c>
      <c r="M17" s="6" t="n">
        <v>26587.4436074253</v>
      </c>
      <c r="N17" s="6" t="n">
        <v>97.3788597281967</v>
      </c>
      <c r="O17" s="6" t="n">
        <v>26684.8224671535</v>
      </c>
      <c r="P17" s="6" t="n">
        <v>42452.2544281091</v>
      </c>
      <c r="Q17" s="6" t="n">
        <v>24670.6879128429</v>
      </c>
      <c r="R17" s="6" t="n">
        <v>26857.4091886932</v>
      </c>
      <c r="T17" s="14" t="n">
        <v>47483</v>
      </c>
      <c r="U17" s="15" t="n">
        <v>9.5</v>
      </c>
      <c r="V17" s="6" t="n">
        <v>31428.6719596202</v>
      </c>
      <c r="W17" s="6" t="n">
        <v>28439.5824692274</v>
      </c>
      <c r="X17" s="6" t="n">
        <v>6.67546640418728</v>
      </c>
      <c r="Y17" s="6" t="n">
        <v>26665.190490446</v>
      </c>
      <c r="Z17" s="6" t="n">
        <v>28446.2579356316</v>
      </c>
      <c r="AA17" s="6" t="n">
        <v>0</v>
      </c>
    </row>
    <row r="18">
      <c r="A18" s="9" t="s">
        <v>74</v>
      </c>
      <c r="B18" s="9" t="n">
        <v>60</v>
      </c>
      <c r="C18" s="13" t="n">
        <v>0.007543</v>
      </c>
      <c r="D18" s="13" t="n">
        <v>0</v>
      </c>
      <c r="E18" t="n">
        <v>0.992457</v>
      </c>
      <c r="G18" s="6" t="n">
        <v>140000</v>
      </c>
      <c r="H18" s="6" t="n">
        <v>33229.5361644298</v>
      </c>
      <c r="I18" s="6" t="n">
        <v>29803.5223396004</v>
      </c>
      <c r="J18" s="6" t="n">
        <v>28559.2202268095</v>
      </c>
      <c r="K18" s="6" t="n">
        <v>7.02231092991792</v>
      </c>
      <c r="L18" s="6" t="n">
        <v>29810.5446505303</v>
      </c>
      <c r="M18" s="6" t="n">
        <v>29810.5446505303</v>
      </c>
      <c r="N18" s="6" t="n">
        <v>494.527613307629</v>
      </c>
      <c r="O18" s="6" t="n">
        <v>30305.0722638379</v>
      </c>
      <c r="P18" s="6" t="n">
        <v>47934.1388994168</v>
      </c>
      <c r="Q18" s="6" t="n">
        <v>28102.8107140195</v>
      </c>
      <c r="R18" s="6" t="n">
        <v>30492.5271938817</v>
      </c>
      <c r="T18" s="14" t="n">
        <v>47848</v>
      </c>
      <c r="U18" s="15" t="n">
        <v>10.5</v>
      </c>
      <c r="V18" s="6" t="n">
        <v>35314.6702002466</v>
      </c>
      <c r="W18" s="6" t="n">
        <v>32147.4809696689</v>
      </c>
      <c r="X18" s="6" t="n">
        <v>7.41299249682021</v>
      </c>
      <c r="Y18" s="6" t="n">
        <v>30444.0077851117</v>
      </c>
      <c r="Z18" s="6" t="n">
        <v>32154.8373913862</v>
      </c>
      <c r="AA18" s="6" t="n">
        <v>0</v>
      </c>
    </row>
    <row r="19">
      <c r="A19" s="9" t="s">
        <v>75</v>
      </c>
      <c r="B19" s="9" t="n">
        <v>61</v>
      </c>
      <c r="C19" s="13" t="n">
        <v>0.008243</v>
      </c>
      <c r="D19" s="13" t="n">
        <v>0</v>
      </c>
      <c r="E19" t="n">
        <v>0.991757</v>
      </c>
      <c r="G19" s="6" t="n">
        <v>140000</v>
      </c>
      <c r="H19" s="6" t="n">
        <v>37399.8042360635</v>
      </c>
      <c r="I19" s="6" t="n">
        <v>34107.7731130269</v>
      </c>
      <c r="J19" s="6" t="n">
        <v>32154.955283842</v>
      </c>
      <c r="K19" s="6" t="n">
        <v>7.8036740637225</v>
      </c>
      <c r="L19" s="6" t="n">
        <v>34115.5767870906</v>
      </c>
      <c r="M19" s="6" t="n">
        <v>34115.5767870906</v>
      </c>
      <c r="N19" s="6" t="n">
        <v>395.622090646103</v>
      </c>
      <c r="O19" s="6" t="n">
        <v>34511.1988777367</v>
      </c>
      <c r="P19" s="6" t="n">
        <v>53416.0233707246</v>
      </c>
      <c r="Q19" s="6" t="n">
        <v>32086.9134760451</v>
      </c>
      <c r="R19" s="6" t="n">
        <v>34701.1477373295</v>
      </c>
      <c r="T19" s="14" t="n">
        <v>48213</v>
      </c>
      <c r="U19" s="15" t="n">
        <v>11.5</v>
      </c>
      <c r="V19" s="6" t="n">
        <v>39475.7992497808</v>
      </c>
      <c r="W19" s="6" t="n">
        <v>36250.4637499315</v>
      </c>
      <c r="X19" s="6" t="n">
        <v>8.17943987047678</v>
      </c>
      <c r="Y19" s="6" t="n">
        <v>34338.788537324</v>
      </c>
      <c r="Z19" s="6" t="n">
        <v>36258.643189802</v>
      </c>
      <c r="AA19" s="6" t="n">
        <v>0</v>
      </c>
    </row>
    <row r="20">
      <c r="A20" s="9" t="s">
        <v>76</v>
      </c>
      <c r="B20" s="9" t="n">
        <v>62</v>
      </c>
      <c r="C20" s="13" t="n">
        <v>0.008957</v>
      </c>
      <c r="D20" s="13" t="n">
        <v>0</v>
      </c>
      <c r="E20" t="n">
        <v>0.991043</v>
      </c>
      <c r="G20" s="6" t="n">
        <v>140000</v>
      </c>
      <c r="H20" s="6" t="n">
        <v>41551.7942634982</v>
      </c>
      <c r="I20" s="6" t="n">
        <v>38393.1543868361</v>
      </c>
      <c r="J20" s="6" t="n">
        <v>36522.621790806</v>
      </c>
      <c r="K20" s="6" t="n">
        <v>8.55520567723107</v>
      </c>
      <c r="L20" s="6" t="n">
        <v>38401.7095925134</v>
      </c>
      <c r="M20" s="6" t="n">
        <v>38401.7095925134</v>
      </c>
      <c r="N20" s="6" t="n">
        <v>296.716567984577</v>
      </c>
      <c r="O20" s="6" t="n">
        <v>38698.4261604979</v>
      </c>
      <c r="P20" s="6" t="n">
        <v>58897.9078420323</v>
      </c>
      <c r="Q20" s="6" t="n">
        <v>36079.3045114492</v>
      </c>
      <c r="R20" s="6" t="n">
        <v>38891.6964533191</v>
      </c>
      <c r="T20" s="14" t="n">
        <v>48579</v>
      </c>
      <c r="U20" s="15" t="n">
        <v>12.5</v>
      </c>
      <c r="V20" s="6" t="n">
        <v>43620.7726909385</v>
      </c>
      <c r="W20" s="6" t="n">
        <v>40528.6008246077</v>
      </c>
      <c r="X20" s="6" t="n">
        <v>8.91598416508289</v>
      </c>
      <c r="Y20" s="6" t="n">
        <v>38699.0299006278</v>
      </c>
      <c r="Z20" s="6" t="n">
        <v>40537.5168087728</v>
      </c>
      <c r="AA20" s="6" t="n">
        <v>0</v>
      </c>
    </row>
    <row r="21">
      <c r="A21" s="9" t="s">
        <v>77</v>
      </c>
      <c r="B21" s="9" t="n">
        <v>63</v>
      </c>
      <c r="C21" s="13" t="n">
        <v>0.009696</v>
      </c>
      <c r="D21" s="13" t="n">
        <v>0</v>
      </c>
      <c r="E21" t="n">
        <v>0.990304</v>
      </c>
      <c r="G21" s="6" t="n">
        <v>140000</v>
      </c>
      <c r="H21" s="6" t="n">
        <v>45689.7511183787</v>
      </c>
      <c r="I21" s="6" t="n">
        <v>42664.0472623793</v>
      </c>
      <c r="J21" s="6" t="n">
        <v>40875.4380104496</v>
      </c>
      <c r="K21" s="6" t="n">
        <v>9.27676265293471</v>
      </c>
      <c r="L21" s="6" t="n">
        <v>42673.3240250323</v>
      </c>
      <c r="M21" s="6" t="n">
        <v>42673.3240250323</v>
      </c>
      <c r="N21" s="6" t="n">
        <v>197.811045323051</v>
      </c>
      <c r="O21" s="6" t="n">
        <v>42871.1350703553</v>
      </c>
      <c r="P21" s="6" t="n">
        <v>64379.7923133401</v>
      </c>
      <c r="Q21" s="6" t="n">
        <v>40083.8912382936</v>
      </c>
      <c r="R21" s="6" t="n">
        <v>43068.5745974934</v>
      </c>
      <c r="T21" s="14" t="n">
        <v>48944</v>
      </c>
      <c r="U21" s="15" t="n">
        <v>13.5</v>
      </c>
      <c r="V21" s="6" t="n">
        <v>47753.4264102859</v>
      </c>
      <c r="W21" s="6" t="n">
        <v>44794.0178873688</v>
      </c>
      <c r="X21" s="6" t="n">
        <v>9.62215927440849</v>
      </c>
      <c r="Y21" s="6" t="n">
        <v>43046.2211686913</v>
      </c>
      <c r="Z21" s="6" t="n">
        <v>44803.6400466432</v>
      </c>
      <c r="AA21" s="6" t="n">
        <v>0</v>
      </c>
    </row>
    <row r="22">
      <c r="A22" s="9" t="s">
        <v>78</v>
      </c>
      <c r="B22" s="9" t="n">
        <v>64</v>
      </c>
      <c r="C22" s="13" t="n">
        <v>0.010449</v>
      </c>
      <c r="D22" s="13" t="n">
        <v>0</v>
      </c>
      <c r="E22" t="n">
        <v>0.989551</v>
      </c>
      <c r="G22" s="6" t="n">
        <v>150000</v>
      </c>
      <c r="H22" s="6" t="n">
        <v>49817.1017021931</v>
      </c>
      <c r="I22" s="6" t="n">
        <v>46591.8135263814</v>
      </c>
      <c r="J22" s="6" t="n">
        <v>45217.0043269329</v>
      </c>
      <c r="K22" s="6" t="n">
        <v>9.96755589588224</v>
      </c>
      <c r="L22" s="6" t="n">
        <v>46601.7810822773</v>
      </c>
      <c r="M22" s="6" t="n">
        <v>46601.7810822773</v>
      </c>
      <c r="N22" s="6" t="n">
        <v>431.080508638428</v>
      </c>
      <c r="O22" s="6" t="n">
        <v>47032.8615909157</v>
      </c>
      <c r="P22" s="6" t="n">
        <v>70494.3910436515</v>
      </c>
      <c r="Q22" s="6" t="n">
        <v>44103.8451990126</v>
      </c>
      <c r="R22" s="6" t="n">
        <v>47235.3112536508</v>
      </c>
      <c r="T22" s="14" t="n">
        <v>49309</v>
      </c>
      <c r="U22" s="15" t="n">
        <v>14.5</v>
      </c>
      <c r="V22" s="6" t="n">
        <v>52106.466228695</v>
      </c>
      <c r="W22" s="6" t="n">
        <v>49050.934822604</v>
      </c>
      <c r="X22" s="6" t="n">
        <v>10.3373187643368</v>
      </c>
      <c r="Y22" s="6" t="n">
        <v>47384.6594639324</v>
      </c>
      <c r="Z22" s="6" t="n">
        <v>49061.2322856429</v>
      </c>
      <c r="AA22" s="6" t="n">
        <v>0</v>
      </c>
    </row>
    <row r="23">
      <c r="A23" s="9" t="s">
        <v>79</v>
      </c>
      <c r="B23" s="9" t="n">
        <v>65</v>
      </c>
      <c r="C23" s="13" t="n">
        <v>0.011218</v>
      </c>
      <c r="D23" s="13" t="n">
        <v>0</v>
      </c>
      <c r="E23" t="n">
        <v>0.988782</v>
      </c>
      <c r="G23" s="6" t="n">
        <v>150000</v>
      </c>
      <c r="H23" s="6" t="n">
        <v>54395.8307551969</v>
      </c>
      <c r="I23" s="6" t="n">
        <v>51318.1416898735</v>
      </c>
      <c r="J23" s="6" t="n">
        <v>49502.7228603144</v>
      </c>
      <c r="K23" s="6" t="n">
        <v>10.7070816327913</v>
      </c>
      <c r="L23" s="6" t="n">
        <v>51328.8487715063</v>
      </c>
      <c r="M23" s="6" t="n">
        <v>51328.8487715063</v>
      </c>
      <c r="N23" s="6" t="n">
        <v>265.739988781522</v>
      </c>
      <c r="O23" s="6" t="n">
        <v>51594.5887602878</v>
      </c>
      <c r="P23" s="6" t="n">
        <v>76608.9897739629</v>
      </c>
      <c r="Q23" s="6" t="n">
        <v>48511.0698704535</v>
      </c>
      <c r="R23" s="6" t="n">
        <v>51788.9391832875</v>
      </c>
      <c r="T23" s="14" t="n">
        <v>49674</v>
      </c>
      <c r="U23" s="15" t="n">
        <v>15.5</v>
      </c>
      <c r="V23" s="6" t="n">
        <v>56684.6168892874</v>
      </c>
      <c r="W23" s="6" t="n">
        <v>53680.7060572486</v>
      </c>
      <c r="X23" s="6" t="n">
        <v>11.0600457592193</v>
      </c>
      <c r="Y23" s="6" t="n">
        <v>51910.6585610559</v>
      </c>
      <c r="Z23" s="6" t="n">
        <v>53691.7661030079</v>
      </c>
      <c r="AA23" s="6" t="n">
        <v>0</v>
      </c>
    </row>
    <row r="24">
      <c r="A24" s="9" t="s">
        <v>80</v>
      </c>
      <c r="B24" s="9" t="n">
        <v>66</v>
      </c>
      <c r="C24" s="13" t="n">
        <v>0.012009</v>
      </c>
      <c r="D24" s="13" t="n">
        <v>0</v>
      </c>
      <c r="E24" t="n">
        <v>0.987991</v>
      </c>
      <c r="G24" s="6" t="n">
        <v>150000</v>
      </c>
      <c r="H24" s="6" t="n">
        <v>58973.4030233779</v>
      </c>
      <c r="I24" s="6" t="n">
        <v>56043.2704246238</v>
      </c>
      <c r="J24" s="6" t="n">
        <v>54318.5942617975</v>
      </c>
      <c r="K24" s="6" t="n">
        <v>11.4130098856474</v>
      </c>
      <c r="L24" s="6" t="n">
        <v>56054.6834345094</v>
      </c>
      <c r="M24" s="6" t="n">
        <v>56054.6834345094</v>
      </c>
      <c r="N24" s="6" t="n">
        <v>199.304991586141</v>
      </c>
      <c r="O24" s="6" t="n">
        <v>56253.9884260956</v>
      </c>
      <c r="P24" s="6" t="n">
        <v>82723.5885042742</v>
      </c>
      <c r="Q24" s="6" t="n">
        <v>53037.9247853921</v>
      </c>
      <c r="R24" s="6" t="n">
        <v>56440.7758463709</v>
      </c>
      <c r="T24" s="14" t="n">
        <v>50040</v>
      </c>
      <c r="U24" s="15" t="n">
        <v>16.5</v>
      </c>
      <c r="V24" s="6" t="n">
        <v>61264.1740017926</v>
      </c>
      <c r="W24" s="6" t="n">
        <v>58407.880815396</v>
      </c>
      <c r="X24" s="6" t="n">
        <v>11.7487966250314</v>
      </c>
      <c r="Y24" s="6" t="n">
        <v>56728.5605316</v>
      </c>
      <c r="Z24" s="6" t="n">
        <v>58419.6296120211</v>
      </c>
      <c r="AA24" s="6" t="n">
        <v>0</v>
      </c>
    </row>
    <row r="25">
      <c r="A25" s="9" t="s">
        <v>81</v>
      </c>
      <c r="B25" s="9" t="n">
        <v>67</v>
      </c>
      <c r="C25" s="13" t="n">
        <v>0.012872</v>
      </c>
      <c r="D25" s="13" t="n">
        <v>0</v>
      </c>
      <c r="E25" t="n">
        <v>0.987128</v>
      </c>
      <c r="G25" s="6" t="n">
        <v>150000</v>
      </c>
      <c r="H25" s="6" t="n">
        <v>63554.9449802074</v>
      </c>
      <c r="I25" s="6" t="n">
        <v>60772.4912061683</v>
      </c>
      <c r="J25" s="6" t="n">
        <v>59138.5268014025</v>
      </c>
      <c r="K25" s="6" t="n">
        <v>12.0845833644155</v>
      </c>
      <c r="L25" s="6" t="n">
        <v>60784.5757895327</v>
      </c>
      <c r="M25" s="6" t="n">
        <v>60784.5757895327</v>
      </c>
      <c r="N25" s="6" t="n">
        <v>132.869994390761</v>
      </c>
      <c r="O25" s="6" t="n">
        <v>60917.4457839235</v>
      </c>
      <c r="P25" s="6" t="n">
        <v>88838.1872345856</v>
      </c>
      <c r="Q25" s="6" t="n">
        <v>57598.7806426586</v>
      </c>
      <c r="R25" s="6" t="n">
        <v>61098.8294888708</v>
      </c>
      <c r="T25" s="14" t="n">
        <v>50405</v>
      </c>
      <c r="U25" s="15" t="n">
        <v>17.5</v>
      </c>
      <c r="V25" s="6" t="n">
        <v>65848.3332244119</v>
      </c>
      <c r="W25" s="6" t="n">
        <v>63139.8001168227</v>
      </c>
      <c r="X25" s="6" t="n">
        <v>12.4013503282985</v>
      </c>
      <c r="Y25" s="6" t="n">
        <v>61551.182592931</v>
      </c>
      <c r="Z25" s="6" t="n">
        <v>63152.201467151</v>
      </c>
      <c r="AA25" s="6" t="n">
        <v>0</v>
      </c>
    </row>
    <row r="26">
      <c r="A26" s="9" t="s">
        <v>82</v>
      </c>
      <c r="B26" s="9" t="n">
        <v>68</v>
      </c>
      <c r="C26" s="13" t="n">
        <v>0.01384</v>
      </c>
      <c r="D26" s="13" t="n">
        <v>0</v>
      </c>
      <c r="E26" t="n">
        <v>0.98616</v>
      </c>
      <c r="G26" s="6" t="n">
        <v>150000</v>
      </c>
      <c r="H26" s="6" t="n">
        <v>68141.7214686164</v>
      </c>
      <c r="I26" s="6" t="n">
        <v>65507.1090274771</v>
      </c>
      <c r="J26" s="6" t="n">
        <v>63963.8383844595</v>
      </c>
      <c r="K26" s="6" t="n">
        <v>12.7181172921816</v>
      </c>
      <c r="L26" s="6" t="n">
        <v>65519.8271447693</v>
      </c>
      <c r="M26" s="6" t="n">
        <v>65519.8271447693</v>
      </c>
      <c r="N26" s="6" t="n">
        <v>66.4349971953804</v>
      </c>
      <c r="O26" s="6" t="n">
        <v>65586.2621419646</v>
      </c>
      <c r="P26" s="6" t="n">
        <v>94952.785964897</v>
      </c>
      <c r="Q26" s="6" t="n">
        <v>62194.9062998126</v>
      </c>
      <c r="R26" s="6" t="n">
        <v>65764.268097298</v>
      </c>
      <c r="T26" s="14" t="n">
        <v>50770</v>
      </c>
      <c r="U26" s="15" t="n">
        <v>18.5</v>
      </c>
      <c r="V26" s="6" t="n">
        <v>70437.5469433938</v>
      </c>
      <c r="W26" s="6" t="n">
        <v>67876.9301754529</v>
      </c>
      <c r="X26" s="6" t="n">
        <v>13.0130662032457</v>
      </c>
      <c r="Y26" s="6" t="n">
        <v>66378.9851623108</v>
      </c>
      <c r="Z26" s="6" t="n">
        <v>67889.9432416562</v>
      </c>
      <c r="AA26" s="6" t="n">
        <v>0</v>
      </c>
    </row>
    <row r="27">
      <c r="A27" s="9" t="s">
        <v>83</v>
      </c>
      <c r="B27" s="9" t="n">
        <v>69</v>
      </c>
      <c r="C27" s="13" t="n">
        <v>0.014917</v>
      </c>
      <c r="D27" s="13" t="n">
        <v>0</v>
      </c>
      <c r="E27" t="n">
        <v>0.985083</v>
      </c>
      <c r="G27" s="6" t="n">
        <v>150000</v>
      </c>
      <c r="H27" s="6" t="n">
        <v>72733.3724181711</v>
      </c>
      <c r="I27" s="6" t="n">
        <v>70246.7513234288</v>
      </c>
      <c r="J27" s="6" t="n">
        <v>68794.1319401622</v>
      </c>
      <c r="K27" s="6" t="n">
        <v>13.3080151143097</v>
      </c>
      <c r="L27" s="6" t="n">
        <v>70260.0593385431</v>
      </c>
      <c r="M27" s="6" t="n">
        <v>70260.0593385431</v>
      </c>
      <c r="N27" s="6" t="n">
        <v>0</v>
      </c>
      <c r="O27" s="6" t="n">
        <v>70260.0593385431</v>
      </c>
      <c r="P27" s="6" t="n">
        <v>101067.384695208</v>
      </c>
      <c r="Q27" s="6" t="n">
        <v>66825.9957237248</v>
      </c>
      <c r="R27" s="6" t="n">
        <v>70436.642842002</v>
      </c>
      <c r="T27" s="14" t="n">
        <v>51135</v>
      </c>
      <c r="U27" s="15" t="n">
        <v>19.5</v>
      </c>
      <c r="V27" s="6" t="n">
        <v>75032.0402593315</v>
      </c>
      <c r="W27" s="6" t="n">
        <v>72619.5024231531</v>
      </c>
      <c r="X27" s="6" t="n">
        <v>13.5782081315078</v>
      </c>
      <c r="Y27" s="6" t="n">
        <v>71212.1860456449</v>
      </c>
      <c r="Z27" s="6" t="n">
        <v>72633.0806312846</v>
      </c>
      <c r="AA27" s="6" t="n">
        <v>0</v>
      </c>
    </row>
    <row r="28">
      <c r="A28" s="9" t="s">
        <v>84</v>
      </c>
      <c r="B28" s="9" t="n">
        <v>70</v>
      </c>
      <c r="C28" s="13" t="n">
        <v>0.01615</v>
      </c>
      <c r="D28" s="13" t="n">
        <v>0</v>
      </c>
      <c r="E28" t="n">
        <v>0.98385</v>
      </c>
      <c r="G28" s="6" t="n">
        <v>150000</v>
      </c>
      <c r="H28" s="6" t="n">
        <v>77330.7081004918</v>
      </c>
      <c r="I28" s="6" t="n">
        <v>74992.2535228775</v>
      </c>
      <c r="J28" s="6" t="n">
        <v>73630.2401511277</v>
      </c>
      <c r="K28" s="6" t="n">
        <v>13.8484011487059</v>
      </c>
      <c r="L28" s="6" t="n">
        <v>75006.1019240262</v>
      </c>
      <c r="M28" s="6" t="n">
        <v>75006.1019240262</v>
      </c>
      <c r="N28" s="6" t="n">
        <v>0</v>
      </c>
      <c r="O28" s="6" t="n">
        <v>75006.1019240262</v>
      </c>
      <c r="P28" s="6" t="n">
        <v>107181.98342552</v>
      </c>
      <c r="Q28" s="6" t="n">
        <v>71554.5762391406</v>
      </c>
      <c r="R28" s="6" t="n">
        <v>75181.4692760793</v>
      </c>
      <c r="T28" s="14" t="n">
        <v>51501</v>
      </c>
      <c r="U28" s="15" t="n">
        <v>20.5</v>
      </c>
      <c r="V28" s="6" t="n">
        <v>79631.7212189663</v>
      </c>
      <c r="W28" s="6" t="n">
        <v>77367.4207833799</v>
      </c>
      <c r="X28" s="6" t="n">
        <v>14.0895281478502</v>
      </c>
      <c r="Y28" s="6" t="n">
        <v>76050.6646698649</v>
      </c>
      <c r="Z28" s="6" t="n">
        <v>77381.5103115277</v>
      </c>
      <c r="AA28" s="6" t="n">
        <v>0</v>
      </c>
    </row>
    <row r="29">
      <c r="A29" s="9" t="s">
        <v>85</v>
      </c>
      <c r="B29" s="9" t="n">
        <v>71</v>
      </c>
      <c r="C29" s="13" t="n">
        <v>0.017572</v>
      </c>
      <c r="D29" s="13" t="n">
        <v>0</v>
      </c>
      <c r="E29" t="n">
        <v>0.982428</v>
      </c>
      <c r="G29" s="6" t="n">
        <v>150000</v>
      </c>
      <c r="H29" s="6" t="n">
        <v>81932.7343374408</v>
      </c>
      <c r="I29" s="6" t="n">
        <v>79742.5880438824</v>
      </c>
      <c r="J29" s="6" t="n">
        <v>78471.089188602</v>
      </c>
      <c r="K29" s="6" t="n">
        <v>14.3306551469944</v>
      </c>
      <c r="L29" s="6" t="n">
        <v>79756.9186990293</v>
      </c>
      <c r="M29" s="6" t="n">
        <v>79756.9186990293</v>
      </c>
      <c r="N29" s="6" t="n">
        <v>0</v>
      </c>
      <c r="O29" s="6" t="n">
        <v>79756.9186990293</v>
      </c>
      <c r="P29" s="6" t="n">
        <v>113296.582155831</v>
      </c>
      <c r="Q29" s="6" t="n">
        <v>76318.6588280249</v>
      </c>
      <c r="R29" s="6" t="n">
        <v>79933.1004326901</v>
      </c>
      <c r="T29" s="14" t="n">
        <v>51866</v>
      </c>
      <c r="U29" s="15" t="n">
        <v>21.5</v>
      </c>
      <c r="V29" s="6" t="n">
        <v>84235.5822572448</v>
      </c>
      <c r="W29" s="6" t="n">
        <v>82119.6436937361</v>
      </c>
      <c r="X29" s="6" t="n">
        <v>14.5373928966924</v>
      </c>
      <c r="Y29" s="6" t="n">
        <v>80893.3297913564</v>
      </c>
      <c r="Z29" s="6" t="n">
        <v>82134.1810866328</v>
      </c>
      <c r="AA29" s="6" t="n">
        <v>0</v>
      </c>
    </row>
    <row r="30">
      <c r="A30" s="9" t="s">
        <v>86</v>
      </c>
      <c r="B30" s="9" t="n">
        <v>72</v>
      </c>
      <c r="C30" s="13" t="n">
        <v>0.019231</v>
      </c>
      <c r="D30" s="13" t="n">
        <v>0</v>
      </c>
      <c r="E30" t="n">
        <v>0.980769</v>
      </c>
      <c r="G30" s="6" t="n">
        <v>150000</v>
      </c>
      <c r="H30" s="6" t="n">
        <v>86538.4301770487</v>
      </c>
      <c r="I30" s="6" t="n">
        <v>84496.6993435898</v>
      </c>
      <c r="J30" s="6" t="n">
        <v>83315.5703941107</v>
      </c>
      <c r="K30" s="6" t="n">
        <v>14.7441306463905</v>
      </c>
      <c r="L30" s="6" t="n">
        <v>84511.4434742362</v>
      </c>
      <c r="M30" s="6" t="n">
        <v>84511.4434742362</v>
      </c>
      <c r="N30" s="6" t="n">
        <v>0</v>
      </c>
      <c r="O30" s="6" t="n">
        <v>84511.4434742362</v>
      </c>
      <c r="P30" s="6" t="n">
        <v>119411.180886143</v>
      </c>
      <c r="Q30" s="6" t="n">
        <v>81117.2691665328</v>
      </c>
      <c r="R30" s="6" t="n">
        <v>84690.4261760556</v>
      </c>
      <c r="T30" s="14" t="n">
        <v>52231</v>
      </c>
      <c r="U30" s="15" t="n">
        <v>22.5</v>
      </c>
      <c r="V30" s="6" t="n">
        <v>88842.4290713251</v>
      </c>
      <c r="W30" s="6" t="n">
        <v>86874.936437602</v>
      </c>
      <c r="X30" s="6" t="n">
        <v>14.9096627844344</v>
      </c>
      <c r="Y30" s="6" t="n">
        <v>85738.8855451863</v>
      </c>
      <c r="Z30" s="6" t="n">
        <v>86889.8461003864</v>
      </c>
      <c r="AA30" s="6" t="n">
        <v>0</v>
      </c>
    </row>
    <row r="31">
      <c r="A31" s="9" t="s">
        <v>87</v>
      </c>
      <c r="B31" s="9" t="n">
        <v>73</v>
      </c>
      <c r="C31" s="13" t="n">
        <v>0.021182</v>
      </c>
      <c r="D31" s="13" t="n">
        <v>0</v>
      </c>
      <c r="E31" t="n">
        <v>0.978818</v>
      </c>
      <c r="G31" s="6" t="n">
        <v>150000</v>
      </c>
      <c r="H31" s="6" t="n">
        <v>91146.4279656015</v>
      </c>
      <c r="I31" s="6" t="n">
        <v>89253.1735316142</v>
      </c>
      <c r="J31" s="6" t="n">
        <v>88162.2006962618</v>
      </c>
      <c r="K31" s="6" t="n">
        <v>15.0751949224784</v>
      </c>
      <c r="L31" s="6" t="n">
        <v>89268.2487265366</v>
      </c>
      <c r="M31" s="6" t="n">
        <v>89268.2487265366</v>
      </c>
      <c r="N31" s="6" t="n">
        <v>0</v>
      </c>
      <c r="O31" s="6" t="n">
        <v>89268.2487265366</v>
      </c>
      <c r="P31" s="6" t="n">
        <v>125525.779616454</v>
      </c>
      <c r="Q31" s="6" t="n">
        <v>85949.0718267202</v>
      </c>
      <c r="R31" s="6" t="n">
        <v>89451.9976494363</v>
      </c>
      <c r="T31" s="14" t="n">
        <v>52596</v>
      </c>
      <c r="U31" s="15" t="n">
        <v>23.5</v>
      </c>
      <c r="V31" s="6" t="n">
        <v>93450.9624317768</v>
      </c>
      <c r="W31" s="6" t="n">
        <v>91631.955465367</v>
      </c>
      <c r="X31" s="6" t="n">
        <v>15.1909113056041</v>
      </c>
      <c r="Y31" s="6" t="n">
        <v>90585.9149015997</v>
      </c>
      <c r="Z31" s="6" t="n">
        <v>91647.1463766726</v>
      </c>
      <c r="AA31" s="6" t="n">
        <v>0</v>
      </c>
    </row>
    <row r="32">
      <c r="A32" s="9" t="s">
        <v>88</v>
      </c>
      <c r="B32" s="9" t="n">
        <v>74</v>
      </c>
      <c r="C32" s="13" t="n">
        <v>0.023447</v>
      </c>
      <c r="D32" s="13" t="n">
        <v>0</v>
      </c>
      <c r="E32" t="n">
        <v>0.976553</v>
      </c>
      <c r="G32" s="6" t="n">
        <v>150000</v>
      </c>
      <c r="H32" s="6" t="n">
        <v>95755.4968979521</v>
      </c>
      <c r="I32" s="6" t="n">
        <v>94010.7373991199</v>
      </c>
      <c r="J32" s="6" t="n">
        <v>93009.6291069375</v>
      </c>
      <c r="K32" s="6" t="n">
        <v>15.3066276887298</v>
      </c>
      <c r="L32" s="6" t="n">
        <v>94026.0440268086</v>
      </c>
      <c r="M32" s="6" t="n">
        <v>94026.0440268086</v>
      </c>
      <c r="N32" s="6" t="n">
        <v>0</v>
      </c>
      <c r="O32" s="6" t="n">
        <v>94026.0440268086</v>
      </c>
      <c r="P32" s="6" t="n">
        <v>131640.378346765</v>
      </c>
      <c r="Q32" s="6" t="n">
        <v>90812.8449371218</v>
      </c>
      <c r="R32" s="6" t="n">
        <v>94216.4965271308</v>
      </c>
      <c r="T32" s="14" t="n">
        <v>52962</v>
      </c>
      <c r="U32" s="15" t="n">
        <v>24.5</v>
      </c>
      <c r="V32" s="6" t="n">
        <v>98061.4174051917</v>
      </c>
      <c r="W32" s="6" t="n">
        <v>96390.9404865857</v>
      </c>
      <c r="X32" s="6" t="n">
        <v>15.3628635977303</v>
      </c>
      <c r="Y32" s="6" t="n">
        <v>95434.6048352642</v>
      </c>
      <c r="Z32" s="6" t="n">
        <v>96406.3033501834</v>
      </c>
      <c r="AA32" s="6" t="n">
        <v>0</v>
      </c>
    </row>
    <row r="33">
      <c r="A33" s="9" t="s">
        <v>89</v>
      </c>
      <c r="B33" s="9" t="n">
        <v>75</v>
      </c>
      <c r="C33" s="13" t="n">
        <v>0.026103</v>
      </c>
      <c r="D33" s="13" t="n">
        <v>0</v>
      </c>
      <c r="E33" t="n">
        <v>0.973897</v>
      </c>
      <c r="G33" s="6" t="n">
        <v>150000</v>
      </c>
      <c r="H33" s="6" t="n">
        <v>100367.337912431</v>
      </c>
      <c r="I33" s="6" t="n">
        <v>98771.1435740515</v>
      </c>
      <c r="J33" s="6" t="n">
        <v>97859.580563591</v>
      </c>
      <c r="K33" s="6" t="n">
        <v>15.4190995067308</v>
      </c>
      <c r="L33" s="6" t="n">
        <v>98786.5626735582</v>
      </c>
      <c r="M33" s="6" t="n">
        <v>98786.5626735582</v>
      </c>
      <c r="N33" s="6" t="n">
        <v>0</v>
      </c>
      <c r="O33" s="6" t="n">
        <v>98786.5626735582</v>
      </c>
      <c r="P33" s="6" t="n">
        <v>137754.977077077</v>
      </c>
      <c r="Q33" s="6" t="n">
        <v>95710.2749316945</v>
      </c>
      <c r="R33" s="6" t="n">
        <v>98985.4339828894</v>
      </c>
      <c r="T33" s="14" t="n">
        <v>53327</v>
      </c>
      <c r="U33" s="15" t="n">
        <v>25.5</v>
      </c>
      <c r="V33" s="6" t="n">
        <v>102675.885760422</v>
      </c>
      <c r="W33" s="6" t="n">
        <v>101154.047098444</v>
      </c>
      <c r="X33" s="6" t="n">
        <v>15.4033826512689</v>
      </c>
      <c r="Y33" s="6" t="n">
        <v>100287.082011413</v>
      </c>
      <c r="Z33" s="6" t="n">
        <v>101169.450481095</v>
      </c>
      <c r="AA33" s="6" t="n">
        <v>0</v>
      </c>
    </row>
    <row r="34">
      <c r="A34" s="9" t="s">
        <v>90</v>
      </c>
      <c r="B34" s="9" t="n">
        <v>76</v>
      </c>
      <c r="C34" s="13" t="n">
        <v>0.0292</v>
      </c>
      <c r="D34" s="13" t="n">
        <v>0</v>
      </c>
      <c r="E34" t="n">
        <v>0.9708</v>
      </c>
      <c r="G34" s="6" t="n">
        <v>150000</v>
      </c>
      <c r="H34" s="6" t="n">
        <v>104984.433608412</v>
      </c>
      <c r="I34" s="6" t="n">
        <v>103536.950622836</v>
      </c>
      <c r="J34" s="6" t="n">
        <v>102714.583459235</v>
      </c>
      <c r="K34" s="6" t="n">
        <v>15.387665795807</v>
      </c>
      <c r="L34" s="6" t="n">
        <v>103552.338288632</v>
      </c>
      <c r="M34" s="6" t="n">
        <v>103552.338288632</v>
      </c>
      <c r="N34" s="6" t="n">
        <v>0</v>
      </c>
      <c r="O34" s="6" t="n">
        <v>103552.338288632</v>
      </c>
      <c r="P34" s="6" t="n">
        <v>143869.575807388</v>
      </c>
      <c r="Q34" s="6" t="n">
        <v>100643.847678195</v>
      </c>
      <c r="R34" s="6" t="n">
        <v>103761.026372762</v>
      </c>
      <c r="T34" s="14" t="n">
        <v>53692</v>
      </c>
      <c r="U34" s="15" t="n">
        <v>26.5</v>
      </c>
      <c r="V34" s="6" t="n">
        <v>107298.601537927</v>
      </c>
      <c r="W34" s="6" t="n">
        <v>105925.64133014</v>
      </c>
      <c r="X34" s="6" t="n">
        <v>15.2850768524893</v>
      </c>
      <c r="Y34" s="6" t="n">
        <v>105147.708488579</v>
      </c>
      <c r="Z34" s="6" t="n">
        <v>105940.926406993</v>
      </c>
      <c r="AA34" s="6" t="n">
        <v>0</v>
      </c>
    </row>
    <row r="35">
      <c r="A35" s="9" t="s">
        <v>91</v>
      </c>
      <c r="B35" s="9" t="n">
        <v>77</v>
      </c>
      <c r="C35" s="13" t="n">
        <v>0.032853</v>
      </c>
      <c r="D35" s="13" t="n">
        <v>0</v>
      </c>
      <c r="E35" t="n">
        <v>0.967147</v>
      </c>
      <c r="G35" s="6" t="n">
        <v>150000</v>
      </c>
      <c r="H35" s="6" t="n">
        <v>109612.769467442</v>
      </c>
      <c r="I35" s="6" t="n">
        <v>108314.332037445</v>
      </c>
      <c r="J35" s="6" t="n">
        <v>107580.833517922</v>
      </c>
      <c r="K35" s="6" t="n">
        <v>15.1824879091716</v>
      </c>
      <c r="L35" s="6" t="n">
        <v>108329.514525354</v>
      </c>
      <c r="M35" s="6" t="n">
        <v>108329.514525354</v>
      </c>
      <c r="N35" s="6" t="n">
        <v>0</v>
      </c>
      <c r="O35" s="6" t="n">
        <v>108329.514525354</v>
      </c>
      <c r="P35" s="6" t="n">
        <v>149984.174537699</v>
      </c>
      <c r="Q35" s="6" t="n">
        <v>105619.597939779</v>
      </c>
      <c r="R35" s="6" t="n">
        <v>108548.795524325</v>
      </c>
      <c r="T35" s="14" t="n">
        <v>54057</v>
      </c>
      <c r="U35" s="15" t="n">
        <v>27.5</v>
      </c>
      <c r="V35" s="6" t="n">
        <v>111936.616169414</v>
      </c>
      <c r="W35" s="6" t="n">
        <v>110712.996187062</v>
      </c>
      <c r="X35" s="6" t="n">
        <v>14.9732966789911</v>
      </c>
      <c r="Y35" s="6" t="n">
        <v>110023.785040349</v>
      </c>
      <c r="Z35" s="6" t="n">
        <v>110727.969483741</v>
      </c>
      <c r="AA35" s="6" t="n">
        <v>0</v>
      </c>
    </row>
    <row r="36">
      <c r="A36" s="9" t="s">
        <v>92</v>
      </c>
      <c r="B36" s="9" t="n">
        <v>78</v>
      </c>
      <c r="C36" s="13" t="n">
        <v>0.037141</v>
      </c>
      <c r="D36" s="13" t="n">
        <v>0</v>
      </c>
      <c r="E36" t="n">
        <v>0.962859</v>
      </c>
      <c r="G36" s="6" t="n">
        <v>150000</v>
      </c>
      <c r="H36" s="6" t="n">
        <v>114260.462871385</v>
      </c>
      <c r="I36" s="6" t="n">
        <v>113111.660336679</v>
      </c>
      <c r="J36" s="6" t="n">
        <v>112466.736562776</v>
      </c>
      <c r="K36" s="6" t="n">
        <v>14.7641054488106</v>
      </c>
      <c r="L36" s="6" t="n">
        <v>113126.424442128</v>
      </c>
      <c r="M36" s="6" t="n">
        <v>113126.424442128</v>
      </c>
      <c r="N36" s="6" t="n">
        <v>0</v>
      </c>
      <c r="O36" s="6" t="n">
        <v>113126.424442128</v>
      </c>
      <c r="P36" s="6" t="n">
        <v>156098.773268011</v>
      </c>
      <c r="Q36" s="6" t="n">
        <v>110645.780016653</v>
      </c>
      <c r="R36" s="6" t="n">
        <v>113356.187095372</v>
      </c>
      <c r="T36" s="14" t="n">
        <v>54423</v>
      </c>
      <c r="U36" s="15" t="n">
        <v>28.5</v>
      </c>
      <c r="V36" s="6" t="n">
        <v>116600.985420071</v>
      </c>
      <c r="W36" s="6" t="n">
        <v>115527.51646161</v>
      </c>
      <c r="X36" s="6" t="n">
        <v>14.4238709934765</v>
      </c>
      <c r="Y36" s="6" t="n">
        <v>114926.791826193</v>
      </c>
      <c r="Z36" s="6" t="n">
        <v>115541.940332603</v>
      </c>
      <c r="AA36" s="6" t="n">
        <v>0</v>
      </c>
    </row>
    <row r="37">
      <c r="A37" s="9" t="s">
        <v>93</v>
      </c>
      <c r="B37" s="9" t="n">
        <v>79</v>
      </c>
      <c r="C37" s="13" t="n">
        <v>0.042084</v>
      </c>
      <c r="D37" s="13" t="n">
        <v>0</v>
      </c>
      <c r="E37" t="n">
        <v>0.957916</v>
      </c>
      <c r="G37" s="6" t="n">
        <v>150000</v>
      </c>
      <c r="H37" s="6" t="n">
        <v>118941.507968758</v>
      </c>
      <c r="I37" s="6" t="n">
        <v>117943.372586541</v>
      </c>
      <c r="J37" s="6" t="n">
        <v>117386.847089609</v>
      </c>
      <c r="K37" s="6" t="n">
        <v>14.0836365381423</v>
      </c>
      <c r="L37" s="6" t="n">
        <v>117957.456223079</v>
      </c>
      <c r="M37" s="6" t="n">
        <v>117957.456223079</v>
      </c>
      <c r="N37" s="6" t="n">
        <v>0</v>
      </c>
      <c r="O37" s="6" t="n">
        <v>117957.456223079</v>
      </c>
      <c r="P37" s="6" t="n">
        <v>162213.371998322</v>
      </c>
      <c r="Q37" s="6" t="n">
        <v>115736.693520548</v>
      </c>
      <c r="R37" s="6" t="n">
        <v>118196.108021264</v>
      </c>
      <c r="T37" s="14" t="n">
        <v>54788</v>
      </c>
      <c r="U37" s="15" t="n">
        <v>29.5</v>
      </c>
      <c r="V37" s="6" t="n">
        <v>121310.625319996</v>
      </c>
      <c r="W37" s="6" t="n">
        <v>120388.718957657</v>
      </c>
      <c r="X37" s="6" t="n">
        <v>13.5836917815563</v>
      </c>
      <c r="Y37" s="6" t="n">
        <v>119876.445022221</v>
      </c>
      <c r="Z37" s="6" t="n">
        <v>120402.302649439</v>
      </c>
      <c r="AA37" s="6" t="n">
        <v>0</v>
      </c>
    </row>
    <row r="38">
      <c r="A38" s="9" t="s">
        <v>94</v>
      </c>
      <c r="B38" s="9" t="n">
        <v>80</v>
      </c>
      <c r="C38" s="13" t="n">
        <v>0.047756</v>
      </c>
      <c r="D38" s="13" t="n">
        <v>0</v>
      </c>
      <c r="E38" t="n">
        <v>0.952244</v>
      </c>
      <c r="G38" s="6" t="n">
        <v>150000</v>
      </c>
      <c r="H38" s="6" t="n">
        <v>123679.742671235</v>
      </c>
      <c r="I38" s="6" t="n">
        <v>122834.065328773</v>
      </c>
      <c r="J38" s="6" t="n">
        <v>122366.042954833</v>
      </c>
      <c r="K38" s="6" t="n">
        <v>13.0837470249703</v>
      </c>
      <c r="L38" s="6" t="n">
        <v>122847.149075798</v>
      </c>
      <c r="M38" s="6" t="n">
        <v>122847.149075798</v>
      </c>
      <c r="N38" s="6" t="n">
        <v>0</v>
      </c>
      <c r="O38" s="6" t="n">
        <v>122847.149075798</v>
      </c>
      <c r="P38" s="6" t="n">
        <v>168327.970728634</v>
      </c>
      <c r="Q38" s="6" t="n">
        <v>120916.811188906</v>
      </c>
      <c r="R38" s="6" t="n">
        <v>123090.611620135</v>
      </c>
      <c r="T38" s="14" t="n">
        <v>55153</v>
      </c>
      <c r="U38" s="15" t="n">
        <v>30.5</v>
      </c>
      <c r="V38" s="6" t="n">
        <v>126094.436740295</v>
      </c>
      <c r="W38" s="6" t="n">
        <v>125326.425076115</v>
      </c>
      <c r="X38" s="6" t="n">
        <v>12.3880744324902</v>
      </c>
      <c r="Y38" s="6" t="n">
        <v>124902.922221959</v>
      </c>
      <c r="Z38" s="6" t="n">
        <v>125338.813150547</v>
      </c>
      <c r="AA38" s="6" t="n">
        <v>0</v>
      </c>
    </row>
    <row r="39">
      <c r="A39" s="9" t="s">
        <v>95</v>
      </c>
      <c r="B39" s="9" t="n">
        <v>81</v>
      </c>
      <c r="C39" s="13" t="n">
        <v>0.054211</v>
      </c>
      <c r="D39" s="13" t="n">
        <v>0</v>
      </c>
      <c r="E39" t="n">
        <v>0.945789</v>
      </c>
      <c r="G39" s="6" t="n">
        <v>150000</v>
      </c>
      <c r="H39" s="6" t="n">
        <v>128509.130809354</v>
      </c>
      <c r="I39" s="6" t="n">
        <v>127818.784823457</v>
      </c>
      <c r="J39" s="6" t="n">
        <v>127439.801489085</v>
      </c>
      <c r="K39" s="6" t="n">
        <v>11.6924018400101</v>
      </c>
      <c r="L39" s="6" t="n">
        <v>127830.477225297</v>
      </c>
      <c r="M39" s="6" t="n">
        <v>127830.477225297</v>
      </c>
      <c r="N39" s="6" t="n">
        <v>0</v>
      </c>
      <c r="O39" s="6" t="n">
        <v>127830.477225297</v>
      </c>
      <c r="P39" s="6" t="n">
        <v>174442.569458945</v>
      </c>
      <c r="Q39" s="6" t="n">
        <v>126221.224635141</v>
      </c>
      <c r="R39" s="6" t="n">
        <v>128070.981401575</v>
      </c>
      <c r="T39" s="14" t="n">
        <v>55518</v>
      </c>
      <c r="U39" s="15" t="n">
        <v>31.5</v>
      </c>
      <c r="V39" s="6" t="n">
        <v>130993.307368342</v>
      </c>
      <c r="W39" s="6" t="n">
        <v>130382.826494892</v>
      </c>
      <c r="X39" s="6" t="n">
        <v>10.7558977042189</v>
      </c>
      <c r="Y39" s="6" t="n">
        <v>130048.951601012</v>
      </c>
      <c r="Z39" s="6" t="n">
        <v>130393.582392596</v>
      </c>
      <c r="AA39" s="6" t="n">
        <v>0</v>
      </c>
    </row>
    <row r="40">
      <c r="A40" s="9" t="s">
        <v>96</v>
      </c>
      <c r="B40" s="9" t="n">
        <v>82</v>
      </c>
      <c r="C40" s="13" t="n">
        <v>0.061523</v>
      </c>
      <c r="D40" s="13" t="n">
        <v>0</v>
      </c>
      <c r="E40" t="n">
        <v>0.938477</v>
      </c>
      <c r="G40" s="6" t="n">
        <v>150000</v>
      </c>
      <c r="H40" s="6" t="n">
        <v>133477.48392733</v>
      </c>
      <c r="I40" s="6" t="n">
        <v>132946.868166327</v>
      </c>
      <c r="J40" s="6" t="n">
        <v>132658.101712938</v>
      </c>
      <c r="K40" s="6" t="n">
        <v>9.8193935684277</v>
      </c>
      <c r="L40" s="6" t="n">
        <v>132956.687559896</v>
      </c>
      <c r="M40" s="6" t="n">
        <v>132956.687559896</v>
      </c>
      <c r="N40" s="6" t="n">
        <v>0</v>
      </c>
      <c r="O40" s="6" t="n">
        <v>132956.687559896</v>
      </c>
      <c r="P40" s="6" t="n">
        <v>180557.168189256</v>
      </c>
      <c r="Q40" s="6" t="n">
        <v>131699.614532692</v>
      </c>
      <c r="R40" s="6" t="n">
        <v>133181.046510877</v>
      </c>
      <c r="T40" s="14" t="n">
        <v>55884</v>
      </c>
      <c r="U40" s="15" t="n">
        <v>32.5</v>
      </c>
      <c r="V40" s="6" t="n">
        <v>136063.848354222</v>
      </c>
      <c r="W40" s="6" t="n">
        <v>135616.341274132</v>
      </c>
      <c r="X40" s="6" t="n">
        <v>8.58399764839808</v>
      </c>
      <c r="Y40" s="6" t="n">
        <v>135373.72271705</v>
      </c>
      <c r="Z40" s="6" t="n">
        <v>135624.92527178</v>
      </c>
      <c r="AA40" s="6" t="n">
        <v>0</v>
      </c>
    </row>
    <row r="41">
      <c r="A41" s="9" t="s">
        <v>97</v>
      </c>
      <c r="B41" s="9" t="n">
        <v>83</v>
      </c>
      <c r="C41" s="13" t="n">
        <v>0.06964</v>
      </c>
      <c r="D41" s="13" t="n">
        <v>0</v>
      </c>
      <c r="E41" t="n">
        <v>0.93036</v>
      </c>
      <c r="G41" s="6" t="n">
        <v>150000</v>
      </c>
      <c r="H41" s="6" t="n">
        <v>138650.212781113</v>
      </c>
      <c r="I41" s="6" t="n">
        <v>138285.814381937</v>
      </c>
      <c r="J41" s="6" t="n">
        <v>138089.343721162</v>
      </c>
      <c r="K41" s="6" t="n">
        <v>7.34860172836846</v>
      </c>
      <c r="L41" s="6" t="n">
        <v>138293.162983665</v>
      </c>
      <c r="M41" s="6" t="n">
        <v>138293.162983665</v>
      </c>
      <c r="N41" s="6" t="n">
        <v>0</v>
      </c>
      <c r="O41" s="6" t="n">
        <v>138293.162983665</v>
      </c>
      <c r="P41" s="6" t="n">
        <v>186671.766919568</v>
      </c>
      <c r="Q41" s="6" t="n">
        <v>137420.321399777</v>
      </c>
      <c r="R41" s="6" t="n">
        <v>138480.391791276</v>
      </c>
      <c r="T41" s="14" t="n">
        <v>56249</v>
      </c>
      <c r="U41" s="15" t="n">
        <v>33.5</v>
      </c>
      <c r="V41" s="6" t="n">
        <v>141383.886278792</v>
      </c>
      <c r="W41" s="6" t="n">
        <v>141107.282045572</v>
      </c>
      <c r="X41" s="6" t="n">
        <v>5.74295730984293</v>
      </c>
      <c r="Y41" s="6" t="n">
        <v>140958.647716684</v>
      </c>
      <c r="Z41" s="6" t="n">
        <v>141113.025002882</v>
      </c>
      <c r="AA41" s="6" t="n">
        <v>0</v>
      </c>
    </row>
    <row r="42">
      <c r="A42" s="9" t="s">
        <v>98</v>
      </c>
      <c r="B42" s="9" t="n">
        <v>84</v>
      </c>
      <c r="C42" s="13" t="n">
        <v>0.078587</v>
      </c>
      <c r="D42" s="13" t="n">
        <v>0</v>
      </c>
      <c r="E42" t="n">
        <v>0.921413</v>
      </c>
      <c r="G42" s="6" t="n">
        <v>150000</v>
      </c>
      <c r="H42" s="6" t="n">
        <v>144117.559776472</v>
      </c>
      <c r="I42" s="6" t="n">
        <v>143928.749709208</v>
      </c>
      <c r="J42" s="6" t="n">
        <v>143827.951712207</v>
      </c>
      <c r="K42" s="6" t="n">
        <v>4.13731289131739</v>
      </c>
      <c r="L42" s="6" t="n">
        <v>143932.887022099</v>
      </c>
      <c r="M42" s="6" t="n">
        <v>143932.887022099</v>
      </c>
      <c r="N42" s="6" t="n">
        <v>0</v>
      </c>
      <c r="O42" s="6" t="n">
        <v>143932.887022099</v>
      </c>
      <c r="P42" s="6" t="n">
        <v>192786.365649879</v>
      </c>
      <c r="Q42" s="6" t="n">
        <v>143478.081445772</v>
      </c>
      <c r="R42" s="6" t="n">
        <v>144050.700898598</v>
      </c>
      <c r="T42" s="14" t="n">
        <v>56614</v>
      </c>
      <c r="U42" s="15" t="n">
        <v>34.5</v>
      </c>
      <c r="V42" s="6" t="n">
        <v>147058.779888236</v>
      </c>
      <c r="W42" s="6" t="n">
        <v>146964.374854604</v>
      </c>
      <c r="X42" s="6" t="n">
        <v>2.0686564456587</v>
      </c>
      <c r="Y42" s="6" t="n">
        <v>146913.975856103</v>
      </c>
      <c r="Z42" s="6" t="n">
        <v>146966.44351105</v>
      </c>
      <c r="AA42" s="6" t="n">
        <v>0</v>
      </c>
    </row>
    <row r="43">
      <c r="A43" s="9" t="s">
        <v>99</v>
      </c>
      <c r="B43" s="9" t="n">
        <v>85</v>
      </c>
      <c r="C43" s="13" t="n">
        <v>0.08852</v>
      </c>
      <c r="D43" s="13" t="n">
        <v>0</v>
      </c>
      <c r="E43" t="n">
        <v>0.91148</v>
      </c>
      <c r="G43" s="6" t="n">
        <v>150000</v>
      </c>
      <c r="H43" s="6" t="n">
        <v>150000</v>
      </c>
      <c r="I43" s="6" t="n">
        <v>150000</v>
      </c>
      <c r="J43" s="6" t="n">
        <v>150000</v>
      </c>
      <c r="K43" s="6" t="n">
        <v>0</v>
      </c>
      <c r="L43" s="6" t="n">
        <v>150000</v>
      </c>
      <c r="M43" s="6" t="n">
        <v>150000</v>
      </c>
      <c r="N43" s="6" t="n">
        <v>0</v>
      </c>
      <c r="O43" s="6" t="n">
        <v>150000</v>
      </c>
      <c r="P43" s="6" t="n">
        <v>192786.365649879</v>
      </c>
      <c r="Q43" s="6" t="n">
        <v>150000</v>
      </c>
      <c r="R43" s="6" t="n">
        <v>150000</v>
      </c>
      <c r="T43" s="14" t="n">
        <v>56979</v>
      </c>
      <c r="U43" s="15" t="n">
        <v>35.5</v>
      </c>
      <c r="V43" s="6" t="n">
        <v>75000</v>
      </c>
      <c r="W43" s="6" t="n">
        <v>75000</v>
      </c>
      <c r="X43" s="6" t="n">
        <v>0</v>
      </c>
      <c r="Y43" s="6" t="n">
        <v>75000</v>
      </c>
      <c r="Z43" s="6" t="n">
        <v>75000</v>
      </c>
      <c r="AA43" s="6" t="n">
        <v>0</v>
      </c>
    </row>
    <row r="48">
      <c r="A48" s="12" t="s">
        <v>21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50">
      <c r="C50" s="3" t="s">
        <v>103</v>
      </c>
      <c r="G50" s="3" t="s">
        <v>107</v>
      </c>
      <c r="T50" s="3" t="s">
        <v>116</v>
      </c>
    </row>
    <row r="51">
      <c r="A51" s="4" t="s">
        <v>63</v>
      </c>
      <c r="B51" s="4" t="s">
        <v>14</v>
      </c>
      <c r="C51" s="4" t="s">
        <v>104</v>
      </c>
      <c r="D51" s="4" t="s">
        <v>105</v>
      </c>
      <c r="E51" s="4" t="s">
        <v>106</v>
      </c>
      <c r="G51" s="4" t="s">
        <v>49</v>
      </c>
      <c r="H51" s="4" t="s">
        <v>27</v>
      </c>
      <c r="I51" s="4" t="s">
        <v>28</v>
      </c>
      <c r="J51" s="4" t="s">
        <v>108</v>
      </c>
      <c r="K51" s="4" t="s">
        <v>48</v>
      </c>
      <c r="L51" s="4" t="s">
        <v>109</v>
      </c>
      <c r="M51" s="4" t="s">
        <v>110</v>
      </c>
      <c r="N51" s="4" t="s">
        <v>111</v>
      </c>
      <c r="O51" s="4" t="s">
        <v>112</v>
      </c>
      <c r="P51" s="4" t="s">
        <v>113</v>
      </c>
      <c r="Q51" s="4" t="s">
        <v>114</v>
      </c>
      <c r="R51" s="4" t="s">
        <v>115</v>
      </c>
      <c r="T51" s="4" t="s">
        <v>117</v>
      </c>
      <c r="U51" s="4" t="s">
        <v>53</v>
      </c>
      <c r="V51" s="4" t="s">
        <v>27</v>
      </c>
      <c r="W51" s="4" t="s">
        <v>28</v>
      </c>
      <c r="X51" s="4" t="s">
        <v>48</v>
      </c>
      <c r="Y51" s="4" t="s">
        <v>29</v>
      </c>
      <c r="Z51" s="4" t="s">
        <v>116</v>
      </c>
      <c r="AA51" s="4" t="s">
        <v>118</v>
      </c>
    </row>
    <row r="52">
      <c r="A52" s="9" t="s">
        <v>64</v>
      </c>
      <c r="B52" s="9" t="n">
        <v>50</v>
      </c>
      <c r="C52" s="13" t="n">
        <v>0.002823</v>
      </c>
      <c r="D52" s="13" t="n">
        <v>0</v>
      </c>
      <c r="E52" t="n">
        <v>0.997177</v>
      </c>
      <c r="G52" s="6" t="n">
        <v>100000</v>
      </c>
      <c r="H52" s="6" t="n">
        <v>0</v>
      </c>
      <c r="I52" s="6" t="n">
        <v>-3183.87918169304</v>
      </c>
      <c r="J52" s="6" t="n">
        <v>0.0000000000145519152283669</v>
      </c>
      <c r="K52" s="6" t="n">
        <v>0</v>
      </c>
      <c r="L52" s="6" t="n">
        <v>-3183.87918169304</v>
      </c>
      <c r="M52" s="6" t="n">
        <v>-3183.87918169304</v>
      </c>
      <c r="N52" s="6" t="n">
        <v>3183.87918169304</v>
      </c>
      <c r="O52" s="6" t="n">
        <v>0</v>
      </c>
      <c r="P52" s="6" t="n">
        <v>3638.71906479205</v>
      </c>
      <c r="Q52" s="6" t="n">
        <v>0</v>
      </c>
      <c r="R52" s="6" t="n">
        <v>0</v>
      </c>
      <c r="T52" s="16" t="n">
        <v>44196</v>
      </c>
      <c r="U52" s="17" t="n">
        <v>0.5</v>
      </c>
      <c r="V52" s="6" t="n">
        <v>1448.67578099106</v>
      </c>
      <c r="W52" s="6" t="n">
        <v>0</v>
      </c>
      <c r="X52" s="6" t="n">
        <v>0.328889681792589</v>
      </c>
      <c r="Y52" s="6" t="n">
        <v>0</v>
      </c>
      <c r="Z52" s="6" t="n">
        <v>0</v>
      </c>
      <c r="AA52" s="6" t="n">
        <v>0</v>
      </c>
    </row>
    <row r="53">
      <c r="A53" s="9" t="s">
        <v>65</v>
      </c>
      <c r="B53" s="9" t="n">
        <v>51</v>
      </c>
      <c r="C53" s="13" t="n">
        <v>0.003125</v>
      </c>
      <c r="D53" s="13" t="n">
        <v>0</v>
      </c>
      <c r="E53" t="n">
        <v>0.996875</v>
      </c>
      <c r="G53" s="6" t="n">
        <v>100000</v>
      </c>
      <c r="H53" s="6" t="n">
        <v>2897.35156198211</v>
      </c>
      <c r="I53" s="6" t="n">
        <v>-194.1752529751</v>
      </c>
      <c r="J53" s="6" t="n">
        <v>-2047.23682543049</v>
      </c>
      <c r="K53" s="6" t="n">
        <v>0.657779363585178</v>
      </c>
      <c r="L53" s="6" t="n">
        <v>-193.517473611515</v>
      </c>
      <c r="M53" s="6" t="n">
        <v>-193.517473611515</v>
      </c>
      <c r="N53" s="6" t="n">
        <v>2547.10334535444</v>
      </c>
      <c r="O53" s="6" t="n">
        <v>2353.58587174292</v>
      </c>
      <c r="P53" s="6" t="n">
        <v>7277.4381295841</v>
      </c>
      <c r="Q53" s="6" t="n">
        <v>2124.95181563075</v>
      </c>
      <c r="R53" s="6" t="n">
        <v>2377.64026140872</v>
      </c>
      <c r="T53" s="16" t="n">
        <v>44561</v>
      </c>
      <c r="U53" s="17" t="n">
        <v>1.5</v>
      </c>
      <c r="V53" s="6" t="n">
        <v>4342.90639853766</v>
      </c>
      <c r="W53" s="6" t="n">
        <v>1297.45572939327</v>
      </c>
      <c r="X53" s="6" t="n">
        <v>0.982436427394987</v>
      </c>
      <c r="Y53" s="6" t="n">
        <v>0</v>
      </c>
      <c r="Z53" s="6" t="n">
        <v>1298.43816582066</v>
      </c>
      <c r="AA53" s="6" t="n">
        <v>0</v>
      </c>
    </row>
    <row r="54">
      <c r="A54" s="9" t="s">
        <v>66</v>
      </c>
      <c r="B54" s="9" t="n">
        <v>52</v>
      </c>
      <c r="C54" s="13" t="n">
        <v>0.003455</v>
      </c>
      <c r="D54" s="13" t="n">
        <v>0</v>
      </c>
      <c r="E54" t="n">
        <v>0.996545</v>
      </c>
      <c r="G54" s="6" t="n">
        <v>100000</v>
      </c>
      <c r="H54" s="6" t="n">
        <v>5788.4612350932</v>
      </c>
      <c r="I54" s="6" t="n">
        <v>2789.08671176163</v>
      </c>
      <c r="J54" s="6" t="n">
        <v>993.147164256865</v>
      </c>
      <c r="K54" s="6" t="n">
        <v>1.3070934912048</v>
      </c>
      <c r="L54" s="6" t="n">
        <v>2790.39380525284</v>
      </c>
      <c r="M54" s="6" t="n">
        <v>2790.39380525284</v>
      </c>
      <c r="N54" s="6" t="n">
        <v>1910.32750901583</v>
      </c>
      <c r="O54" s="6" t="n">
        <v>4700.72131426867</v>
      </c>
      <c r="P54" s="6" t="n">
        <v>10916.1571943762</v>
      </c>
      <c r="Q54" s="6" t="n">
        <v>4257.51044749476</v>
      </c>
      <c r="R54" s="6" t="n">
        <v>4747.10646267227</v>
      </c>
      <c r="T54" s="16" t="n">
        <v>44926</v>
      </c>
      <c r="U54" s="17" t="n">
        <v>2.5</v>
      </c>
      <c r="V54" s="6" t="n">
        <v>7230.44147985357</v>
      </c>
      <c r="W54" s="6" t="n">
        <v>4277.02854800346</v>
      </c>
      <c r="X54" s="6" t="n">
        <v>1.62705586934544</v>
      </c>
      <c r="Y54" s="6" t="n">
        <v>2509.5680443684</v>
      </c>
      <c r="Z54" s="6" t="n">
        <v>4278.65560387281</v>
      </c>
      <c r="AA54" s="6" t="n">
        <v>0</v>
      </c>
    </row>
    <row r="55">
      <c r="A55" s="9" t="s">
        <v>67</v>
      </c>
      <c r="B55" s="9" t="n">
        <v>53</v>
      </c>
      <c r="C55" s="13" t="n">
        <v>0.003814</v>
      </c>
      <c r="D55" s="13" t="n">
        <v>0</v>
      </c>
      <c r="E55" t="n">
        <v>0.996186</v>
      </c>
      <c r="G55" s="6" t="n">
        <v>100000</v>
      </c>
      <c r="H55" s="6" t="n">
        <v>8672.42172461393</v>
      </c>
      <c r="I55" s="6" t="n">
        <v>5764.97038424529</v>
      </c>
      <c r="J55" s="6" t="n">
        <v>4025.98892447993</v>
      </c>
      <c r="K55" s="6" t="n">
        <v>1.94701824748608</v>
      </c>
      <c r="L55" s="6" t="n">
        <v>5766.91740249278</v>
      </c>
      <c r="M55" s="6" t="n">
        <v>5766.91740249278</v>
      </c>
      <c r="N55" s="6" t="n">
        <v>1273.55167267722</v>
      </c>
      <c r="O55" s="6" t="n">
        <v>7040.46907517</v>
      </c>
      <c r="P55" s="6" t="n">
        <v>14554.8762591682</v>
      </c>
      <c r="Q55" s="6" t="n">
        <v>6396.76904544017</v>
      </c>
      <c r="R55" s="6" t="n">
        <v>7107.53582519827</v>
      </c>
      <c r="T55" s="16" t="n">
        <v>45291</v>
      </c>
      <c r="U55" s="17" t="n">
        <v>3.5</v>
      </c>
      <c r="V55" s="6" t="n">
        <v>10110.4426309008</v>
      </c>
      <c r="W55" s="6" t="n">
        <v>7248.82600403151</v>
      </c>
      <c r="X55" s="6" t="n">
        <v>2.26182015448217</v>
      </c>
      <c r="Y55" s="6" t="n">
        <v>5538.23291212307</v>
      </c>
      <c r="Z55" s="6" t="n">
        <v>7251.087824186</v>
      </c>
      <c r="AA55" s="6" t="n">
        <v>0</v>
      </c>
    </row>
    <row r="56">
      <c r="A56" s="9" t="s">
        <v>68</v>
      </c>
      <c r="B56" s="9" t="n">
        <v>54</v>
      </c>
      <c r="C56" s="13" t="n">
        <v>0.004208</v>
      </c>
      <c r="D56" s="13" t="n">
        <v>0</v>
      </c>
      <c r="E56" t="n">
        <v>0.995792</v>
      </c>
      <c r="G56" s="6" t="n">
        <v>100000</v>
      </c>
      <c r="H56" s="6" t="n">
        <v>11548.4635371876</v>
      </c>
      <c r="I56" s="6" t="n">
        <v>8732.68162381774</v>
      </c>
      <c r="J56" s="6" t="n">
        <v>7050.47689976622</v>
      </c>
      <c r="K56" s="6" t="n">
        <v>2.57662206147825</v>
      </c>
      <c r="L56" s="6" t="n">
        <v>8735.25824587921</v>
      </c>
      <c r="M56" s="6" t="n">
        <v>8735.25824587921</v>
      </c>
      <c r="N56" s="6" t="n">
        <v>636.775836338609</v>
      </c>
      <c r="O56" s="6" t="n">
        <v>9372.03408221782</v>
      </c>
      <c r="P56" s="6" t="n">
        <v>18193.5953239602</v>
      </c>
      <c r="Q56" s="6" t="n">
        <v>8541.93963493567</v>
      </c>
      <c r="R56" s="6" t="n">
        <v>9458.21722027036</v>
      </c>
      <c r="T56" s="16" t="n">
        <v>45657</v>
      </c>
      <c r="U56" s="17" t="n">
        <v>4.5</v>
      </c>
      <c r="V56" s="6" t="n">
        <v>12981.9959466472</v>
      </c>
      <c r="W56" s="6" t="n">
        <v>10211.9049294721</v>
      </c>
      <c r="X56" s="6" t="n">
        <v>2.88568547532986</v>
      </c>
      <c r="Y56" s="6" t="n">
        <v>8557.98610401946</v>
      </c>
      <c r="Z56" s="6" t="n">
        <v>10214.7906149475</v>
      </c>
      <c r="AA56" s="6" t="n">
        <v>0</v>
      </c>
    </row>
    <row r="57">
      <c r="A57" s="9" t="s">
        <v>69</v>
      </c>
      <c r="B57" s="9" t="n">
        <v>55</v>
      </c>
      <c r="C57" s="13" t="n">
        <v>0.004643</v>
      </c>
      <c r="D57" s="13" t="n">
        <v>0</v>
      </c>
      <c r="E57" t="n">
        <v>0.995357</v>
      </c>
      <c r="G57" s="6" t="n">
        <v>100000</v>
      </c>
      <c r="H57" s="6" t="n">
        <v>14415.5283561067</v>
      </c>
      <c r="I57" s="6" t="n">
        <v>11691.1282351265</v>
      </c>
      <c r="J57" s="6" t="n">
        <v>10065.4953082727</v>
      </c>
      <c r="K57" s="6" t="n">
        <v>3.19474888918148</v>
      </c>
      <c r="L57" s="6" t="n">
        <v>11694.3229840157</v>
      </c>
      <c r="M57" s="6" t="n">
        <v>11694.3229840157</v>
      </c>
      <c r="N57" s="6" t="n">
        <v>0</v>
      </c>
      <c r="O57" s="6" t="n">
        <v>11694.3229840157</v>
      </c>
      <c r="P57" s="6" t="n">
        <v>21832.3143887523</v>
      </c>
      <c r="Q57" s="6" t="n">
        <v>10691.9524425286</v>
      </c>
      <c r="R57" s="6" t="n">
        <v>11798.1502874383</v>
      </c>
      <c r="T57" s="16" t="n">
        <v>46022</v>
      </c>
      <c r="U57" s="17" t="n">
        <v>5.5</v>
      </c>
      <c r="V57" s="6" t="n">
        <v>15843.9301650392</v>
      </c>
      <c r="W57" s="6" t="n">
        <v>13165.0565704927</v>
      </c>
      <c r="X57" s="6" t="n">
        <v>3.49738789308549</v>
      </c>
      <c r="Y57" s="6" t="n">
        <v>11567.5928076596</v>
      </c>
      <c r="Z57" s="6" t="n">
        <v>13168.5539583858</v>
      </c>
      <c r="AA57" s="6" t="n">
        <v>0</v>
      </c>
    </row>
    <row r="58">
      <c r="A58" s="9" t="s">
        <v>70</v>
      </c>
      <c r="B58" s="9" t="n">
        <v>56</v>
      </c>
      <c r="C58" s="13" t="n">
        <v>0.005129</v>
      </c>
      <c r="D58" s="13" t="n">
        <v>0</v>
      </c>
      <c r="E58" t="n">
        <v>0.994871</v>
      </c>
      <c r="G58" s="6" t="n">
        <v>100000</v>
      </c>
      <c r="H58" s="6" t="n">
        <v>17272.3319739717</v>
      </c>
      <c r="I58" s="6" t="n">
        <v>14638.9849058589</v>
      </c>
      <c r="J58" s="6" t="n">
        <v>13069.6903070466</v>
      </c>
      <c r="K58" s="6" t="n">
        <v>3.80002689698949</v>
      </c>
      <c r="L58" s="6" t="n">
        <v>14642.7849327559</v>
      </c>
      <c r="M58" s="6" t="n">
        <v>14642.7849327559</v>
      </c>
      <c r="N58" s="6" t="n">
        <v>0</v>
      </c>
      <c r="O58" s="6" t="n">
        <v>14642.7849327559</v>
      </c>
      <c r="P58" s="6" t="n">
        <v>25471.0334535444</v>
      </c>
      <c r="Q58" s="6" t="n">
        <v>13429.5256097561</v>
      </c>
      <c r="R58" s="6" t="n">
        <v>14768.350254445</v>
      </c>
      <c r="T58" s="16" t="n">
        <v>46387</v>
      </c>
      <c r="U58" s="17" t="n">
        <v>6.5</v>
      </c>
      <c r="V58" s="6" t="n">
        <v>18694.7156506778</v>
      </c>
      <c r="W58" s="6" t="n">
        <v>16106.7023427753</v>
      </c>
      <c r="X58" s="6" t="n">
        <v>4.09536697396038</v>
      </c>
      <c r="Y58" s="6" t="n">
        <v>14565.4406699505</v>
      </c>
      <c r="Z58" s="6" t="n">
        <v>16110.7977097493</v>
      </c>
      <c r="AA58" s="6" t="n">
        <v>0</v>
      </c>
    </row>
    <row r="59">
      <c r="A59" s="9" t="s">
        <v>71</v>
      </c>
      <c r="B59" s="9" t="n">
        <v>57</v>
      </c>
      <c r="C59" s="13" t="n">
        <v>0.005664</v>
      </c>
      <c r="D59" s="13" t="n">
        <v>0</v>
      </c>
      <c r="E59" t="n">
        <v>0.994336</v>
      </c>
      <c r="G59" s="6" t="n">
        <v>100000</v>
      </c>
      <c r="H59" s="6" t="n">
        <v>20117.0993273839</v>
      </c>
      <c r="I59" s="6" t="n">
        <v>17574.4197796918</v>
      </c>
      <c r="J59" s="6" t="n">
        <v>16061.1910328545</v>
      </c>
      <c r="K59" s="6" t="n">
        <v>4.39070705093127</v>
      </c>
      <c r="L59" s="6" t="n">
        <v>17578.8104867427</v>
      </c>
      <c r="M59" s="6" t="n">
        <v>17578.8104867427</v>
      </c>
      <c r="N59" s="6" t="n">
        <v>0</v>
      </c>
      <c r="O59" s="6" t="n">
        <v>17578.8104867427</v>
      </c>
      <c r="P59" s="6" t="n">
        <v>29109.7525183364</v>
      </c>
      <c r="Q59" s="6" t="n">
        <v>16172.5056478033</v>
      </c>
      <c r="R59" s="6" t="n">
        <v>17724.5053885624</v>
      </c>
      <c r="T59" s="16" t="n">
        <v>46752</v>
      </c>
      <c r="U59" s="17" t="n">
        <v>7.5</v>
      </c>
      <c r="V59" s="6" t="n">
        <v>21532.8568104194</v>
      </c>
      <c r="W59" s="6" t="n">
        <v>19035.2987688491</v>
      </c>
      <c r="X59" s="6" t="n">
        <v>4.6779406132739</v>
      </c>
      <c r="Y59" s="6" t="n">
        <v>17549.952740367</v>
      </c>
      <c r="Z59" s="6" t="n">
        <v>19039.9767094624</v>
      </c>
      <c r="AA59" s="6" t="n">
        <v>0</v>
      </c>
    </row>
    <row r="60">
      <c r="A60" s="9" t="s">
        <v>72</v>
      </c>
      <c r="B60" s="9" t="n">
        <v>58</v>
      </c>
      <c r="C60" s="13" t="n">
        <v>0.006246</v>
      </c>
      <c r="D60" s="13" t="n">
        <v>0</v>
      </c>
      <c r="E60" t="n">
        <v>0.993754</v>
      </c>
      <c r="G60" s="6" t="n">
        <v>100000</v>
      </c>
      <c r="H60" s="6" t="n">
        <v>22948.614293455</v>
      </c>
      <c r="I60" s="6" t="n">
        <v>20496.1777580065</v>
      </c>
      <c r="J60" s="6" t="n">
        <v>19038.7144478795</v>
      </c>
      <c r="K60" s="6" t="n">
        <v>4.96517417561654</v>
      </c>
      <c r="L60" s="6" t="n">
        <v>20501.1429321821</v>
      </c>
      <c r="M60" s="6" t="n">
        <v>20501.1429321821</v>
      </c>
      <c r="N60" s="6" t="n">
        <v>0</v>
      </c>
      <c r="O60" s="6" t="n">
        <v>20501.1429321821</v>
      </c>
      <c r="P60" s="6" t="n">
        <v>32748.4715831285</v>
      </c>
      <c r="Q60" s="6" t="n">
        <v>18919.6261916995</v>
      </c>
      <c r="R60" s="6" t="n">
        <v>20665.5263151799</v>
      </c>
      <c r="T60" s="16" t="n">
        <v>47118</v>
      </c>
      <c r="U60" s="17" t="n">
        <v>8.5</v>
      </c>
      <c r="V60" s="6" t="n">
        <v>24357.4055230257</v>
      </c>
      <c r="W60" s="6" t="n">
        <v>21949.8672943021</v>
      </c>
      <c r="X60" s="6" t="n">
        <v>5.2435549228984</v>
      </c>
      <c r="Y60" s="6" t="n">
        <v>20520.1278236234</v>
      </c>
      <c r="Z60" s="6" t="n">
        <v>21955.110849225</v>
      </c>
      <c r="AA60" s="6" t="n">
        <v>0</v>
      </c>
    </row>
    <row r="61">
      <c r="A61" s="9" t="s">
        <v>73</v>
      </c>
      <c r="B61" s="9" t="n">
        <v>59</v>
      </c>
      <c r="C61" s="13" t="n">
        <v>0.006875</v>
      </c>
      <c r="D61" s="13" t="n">
        <v>0</v>
      </c>
      <c r="E61" t="n">
        <v>0.993125</v>
      </c>
      <c r="G61" s="6" t="n">
        <v>100000</v>
      </c>
      <c r="H61" s="6" t="n">
        <v>25766.1967525965</v>
      </c>
      <c r="I61" s="6" t="n">
        <v>23403.5568305977</v>
      </c>
      <c r="J61" s="6" t="n">
        <v>22001.5411993674</v>
      </c>
      <c r="K61" s="6" t="n">
        <v>5.52193567018026</v>
      </c>
      <c r="L61" s="6" t="n">
        <v>23409.0787662679</v>
      </c>
      <c r="M61" s="6" t="n">
        <v>23409.0787662679</v>
      </c>
      <c r="N61" s="6" t="n">
        <v>0</v>
      </c>
      <c r="O61" s="6" t="n">
        <v>23409.0787662679</v>
      </c>
      <c r="P61" s="6" t="n">
        <v>36387.1906479205</v>
      </c>
      <c r="Q61" s="6" t="n">
        <v>21670.1186293451</v>
      </c>
      <c r="R61" s="6" t="n">
        <v>23590.8802077979</v>
      </c>
      <c r="T61" s="16" t="n">
        <v>47483</v>
      </c>
      <c r="U61" s="17" t="n">
        <v>9.5</v>
      </c>
      <c r="V61" s="6" t="n">
        <v>27167.8653701288</v>
      </c>
      <c r="W61" s="6" t="n">
        <v>24849.8954613561</v>
      </c>
      <c r="X61" s="6" t="n">
        <v>5.79073233769248</v>
      </c>
      <c r="Y61" s="6" t="n">
        <v>23475.4396725083</v>
      </c>
      <c r="Z61" s="6" t="n">
        <v>24855.6861936938</v>
      </c>
      <c r="AA61" s="6" t="n">
        <v>0</v>
      </c>
    </row>
    <row r="62">
      <c r="A62" s="9" t="s">
        <v>74</v>
      </c>
      <c r="B62" s="9" t="n">
        <v>60</v>
      </c>
      <c r="C62" s="13" t="n">
        <v>0.007543</v>
      </c>
      <c r="D62" s="13" t="n">
        <v>0</v>
      </c>
      <c r="E62" t="n">
        <v>0.992457</v>
      </c>
      <c r="G62" s="6" t="n">
        <v>100000</v>
      </c>
      <c r="H62" s="6" t="n">
        <v>28569.5339876612</v>
      </c>
      <c r="I62" s="6" t="n">
        <v>26296.2340921145</v>
      </c>
      <c r="J62" s="6" t="n">
        <v>24949.3381456492</v>
      </c>
      <c r="K62" s="6" t="n">
        <v>6.05952900520469</v>
      </c>
      <c r="L62" s="6" t="n">
        <v>26302.2936211197</v>
      </c>
      <c r="M62" s="6" t="n">
        <v>26302.2936211197</v>
      </c>
      <c r="N62" s="6" t="n">
        <v>0</v>
      </c>
      <c r="O62" s="6" t="n">
        <v>26302.2936211197</v>
      </c>
      <c r="P62" s="6" t="n">
        <v>40025.9097127125</v>
      </c>
      <c r="Q62" s="6" t="n">
        <v>24423.5583624683</v>
      </c>
      <c r="R62" s="6" t="n">
        <v>26500.4104079667</v>
      </c>
      <c r="T62" s="16" t="n">
        <v>47848</v>
      </c>
      <c r="U62" s="17" t="n">
        <v>10.5</v>
      </c>
      <c r="V62" s="6" t="n">
        <v>29964.3897558846</v>
      </c>
      <c r="W62" s="6" t="n">
        <v>27735.5413537591</v>
      </c>
      <c r="X62" s="6" t="n">
        <v>6.31818113834129</v>
      </c>
      <c r="Y62" s="6" t="n">
        <v>26416.0455367036</v>
      </c>
      <c r="Z62" s="6" t="n">
        <v>27741.8595348975</v>
      </c>
      <c r="AA62" s="6" t="n">
        <v>0</v>
      </c>
    </row>
    <row r="63">
      <c r="A63" s="9" t="s">
        <v>75</v>
      </c>
      <c r="B63" s="9" t="n">
        <v>61</v>
      </c>
      <c r="C63" s="13" t="n">
        <v>0.008243</v>
      </c>
      <c r="D63" s="13" t="n">
        <v>0</v>
      </c>
      <c r="E63" t="n">
        <v>0.991757</v>
      </c>
      <c r="G63" s="6" t="n">
        <v>100000</v>
      </c>
      <c r="H63" s="6" t="n">
        <v>31359.245524108</v>
      </c>
      <c r="I63" s="6" t="n">
        <v>29174.8486154038</v>
      </c>
      <c r="J63" s="6" t="n">
        <v>27882.7529277581</v>
      </c>
      <c r="K63" s="6" t="n">
        <v>6.57683327147788</v>
      </c>
      <c r="L63" s="6" t="n">
        <v>29181.4254486752</v>
      </c>
      <c r="M63" s="6" t="n">
        <v>29181.4254486752</v>
      </c>
      <c r="N63" s="6" t="n">
        <v>0</v>
      </c>
      <c r="O63" s="6" t="n">
        <v>29181.4254486752</v>
      </c>
      <c r="P63" s="6" t="n">
        <v>43664.6287775046</v>
      </c>
      <c r="Q63" s="6" t="n">
        <v>27180.4134179089</v>
      </c>
      <c r="R63" s="6" t="n">
        <v>29394.8977760264</v>
      </c>
      <c r="T63" s="16" t="n">
        <v>48213</v>
      </c>
      <c r="U63" s="17" t="n">
        <v>11.5</v>
      </c>
      <c r="V63" s="6" t="n">
        <v>32747.9906951289</v>
      </c>
      <c r="W63" s="6" t="n">
        <v>30607.8490524502</v>
      </c>
      <c r="X63" s="6" t="n">
        <v>6.82492137137058</v>
      </c>
      <c r="Y63" s="6" t="n">
        <v>29343.0059739692</v>
      </c>
      <c r="Z63" s="6" t="n">
        <v>30614.6739738216</v>
      </c>
      <c r="AA63" s="6" t="n">
        <v>0</v>
      </c>
    </row>
    <row r="64">
      <c r="A64" s="9" t="s">
        <v>76</v>
      </c>
      <c r="B64" s="9" t="n">
        <v>62</v>
      </c>
      <c r="C64" s="13" t="n">
        <v>0.008957</v>
      </c>
      <c r="D64" s="13" t="n">
        <v>0</v>
      </c>
      <c r="E64" t="n">
        <v>0.991043</v>
      </c>
      <c r="G64" s="6" t="n">
        <v>100000</v>
      </c>
      <c r="H64" s="6" t="n">
        <v>34136.7358661498</v>
      </c>
      <c r="I64" s="6" t="n">
        <v>32040.8494894966</v>
      </c>
      <c r="J64" s="6" t="n">
        <v>30803.2590201802</v>
      </c>
      <c r="K64" s="6" t="n">
        <v>7.07300947126328</v>
      </c>
      <c r="L64" s="6" t="n">
        <v>32047.9224989679</v>
      </c>
      <c r="M64" s="6" t="n">
        <v>32047.9224989679</v>
      </c>
      <c r="N64" s="6" t="n">
        <v>0</v>
      </c>
      <c r="O64" s="6" t="n">
        <v>32047.9224989679</v>
      </c>
      <c r="P64" s="6" t="n">
        <v>47303.3478422967</v>
      </c>
      <c r="Q64" s="6" t="n">
        <v>29941.9161633214</v>
      </c>
      <c r="R64" s="6" t="n">
        <v>32275.8969559708</v>
      </c>
      <c r="T64" s="16" t="n">
        <v>48579</v>
      </c>
      <c r="U64" s="17" t="n">
        <v>12.5</v>
      </c>
      <c r="V64" s="6" t="n">
        <v>35520.7903545928</v>
      </c>
      <c r="W64" s="6" t="n">
        <v>33469.0082135525</v>
      </c>
      <c r="X64" s="6" t="n">
        <v>7.31046167615875</v>
      </c>
      <c r="Y64" s="6" t="n">
        <v>32258.5497487413</v>
      </c>
      <c r="Z64" s="6" t="n">
        <v>33476.3186752287</v>
      </c>
      <c r="AA64" s="6" t="n">
        <v>0</v>
      </c>
    </row>
    <row r="65">
      <c r="A65" s="9" t="s">
        <v>77</v>
      </c>
      <c r="B65" s="9" t="n">
        <v>63</v>
      </c>
      <c r="C65" s="13" t="n">
        <v>0.009696</v>
      </c>
      <c r="D65" s="13" t="n">
        <v>0</v>
      </c>
      <c r="E65" t="n">
        <v>0.990304</v>
      </c>
      <c r="G65" s="6" t="n">
        <v>100000</v>
      </c>
      <c r="H65" s="6" t="n">
        <v>36904.8448430358</v>
      </c>
      <c r="I65" s="6" t="n">
        <v>34897.1669376085</v>
      </c>
      <c r="J65" s="6" t="n">
        <v>33713.8404773023</v>
      </c>
      <c r="K65" s="6" t="n">
        <v>7.54791388105423</v>
      </c>
      <c r="L65" s="6" t="n">
        <v>34904.7148514895</v>
      </c>
      <c r="M65" s="6" t="n">
        <v>34904.7148514895</v>
      </c>
      <c r="N65" s="6" t="n">
        <v>0</v>
      </c>
      <c r="O65" s="6" t="n">
        <v>34904.7148514895</v>
      </c>
      <c r="P65" s="6" t="n">
        <v>50942.0669070887</v>
      </c>
      <c r="Q65" s="6" t="n">
        <v>32710.7042036816</v>
      </c>
      <c r="R65" s="6" t="n">
        <v>35146.3732839122</v>
      </c>
      <c r="T65" s="16" t="n">
        <v>48944</v>
      </c>
      <c r="U65" s="17" t="n">
        <v>13.5</v>
      </c>
      <c r="V65" s="6" t="n">
        <v>38285.3550274187</v>
      </c>
      <c r="W65" s="6" t="n">
        <v>36321.6667792073</v>
      </c>
      <c r="X65" s="6" t="n">
        <v>7.77443163747932</v>
      </c>
      <c r="Y65" s="6" t="n">
        <v>35165.3727482265</v>
      </c>
      <c r="Z65" s="6" t="n">
        <v>36329.4412108447</v>
      </c>
      <c r="AA65" s="6" t="n">
        <v>0</v>
      </c>
    </row>
    <row r="66">
      <c r="A66" s="9" t="s">
        <v>78</v>
      </c>
      <c r="B66" s="9" t="n">
        <v>64</v>
      </c>
      <c r="C66" s="13" t="n">
        <v>0.010449</v>
      </c>
      <c r="D66" s="13" t="n">
        <v>0</v>
      </c>
      <c r="E66" t="n">
        <v>0.989551</v>
      </c>
      <c r="G66" s="6" t="n">
        <v>100000</v>
      </c>
      <c r="H66" s="6" t="n">
        <v>39665.8652118016</v>
      </c>
      <c r="I66" s="6" t="n">
        <v>37746.166620806</v>
      </c>
      <c r="J66" s="6" t="n">
        <v>36616.9050191507</v>
      </c>
      <c r="K66" s="6" t="n">
        <v>8.00094939390442</v>
      </c>
      <c r="L66" s="6" t="n">
        <v>37754.1675702</v>
      </c>
      <c r="M66" s="6" t="n">
        <v>37754.1675702</v>
      </c>
      <c r="N66" s="6" t="n">
        <v>0</v>
      </c>
      <c r="O66" s="6" t="n">
        <v>37754.1675702</v>
      </c>
      <c r="P66" s="6" t="n">
        <v>54580.7859718808</v>
      </c>
      <c r="Q66" s="6" t="n">
        <v>35488.917515988</v>
      </c>
      <c r="R66" s="6" t="n">
        <v>38008.7055302916</v>
      </c>
      <c r="T66" s="16" t="n">
        <v>49309</v>
      </c>
      <c r="U66" s="17" t="n">
        <v>14.5</v>
      </c>
      <c r="V66" s="6" t="n">
        <v>41044.4201618436</v>
      </c>
      <c r="W66" s="6" t="n">
        <v>39168.6472278733</v>
      </c>
      <c r="X66" s="6" t="n">
        <v>8.21643261740564</v>
      </c>
      <c r="Y66" s="6" t="n">
        <v>38066.3485451133</v>
      </c>
      <c r="Z66" s="6" t="n">
        <v>39176.8636604907</v>
      </c>
      <c r="AA66" s="6" t="n">
        <v>0</v>
      </c>
    </row>
    <row r="67">
      <c r="A67" s="9" t="s">
        <v>79</v>
      </c>
      <c r="B67" s="9" t="n">
        <v>65</v>
      </c>
      <c r="C67" s="13" t="n">
        <v>0.011218</v>
      </c>
      <c r="D67" s="13" t="n">
        <v>0</v>
      </c>
      <c r="E67" t="n">
        <v>0.988782</v>
      </c>
      <c r="G67" s="6" t="n">
        <v>100000</v>
      </c>
      <c r="H67" s="6" t="n">
        <v>42422.9751118856</v>
      </c>
      <c r="I67" s="6" t="n">
        <v>40591.1278349406</v>
      </c>
      <c r="J67" s="6" t="n">
        <v>39515.792071076</v>
      </c>
      <c r="K67" s="6" t="n">
        <v>8.43191584090687</v>
      </c>
      <c r="L67" s="6" t="n">
        <v>40599.5597507815</v>
      </c>
      <c r="M67" s="6" t="n">
        <v>40599.5597507815</v>
      </c>
      <c r="N67" s="6" t="n">
        <v>0</v>
      </c>
      <c r="O67" s="6" t="n">
        <v>40599.5597507815</v>
      </c>
      <c r="P67" s="6" t="n">
        <v>58219.5050366728</v>
      </c>
      <c r="Q67" s="6" t="n">
        <v>38279.5849078797</v>
      </c>
      <c r="R67" s="6" t="n">
        <v>40866.1177757928</v>
      </c>
      <c r="T67" s="16" t="n">
        <v>49674</v>
      </c>
      <c r="U67" s="17" t="n">
        <v>15.5</v>
      </c>
      <c r="V67" s="6" t="n">
        <v>43801.1871366069</v>
      </c>
      <c r="W67" s="6" t="n">
        <v>42013.2528258101</v>
      </c>
      <c r="X67" s="6" t="n">
        <v>8.63620886681531</v>
      </c>
      <c r="Y67" s="6" t="n">
        <v>40964.8408171244</v>
      </c>
      <c r="Z67" s="6" t="n">
        <v>42021.8890346769</v>
      </c>
      <c r="AA67" s="6" t="n">
        <v>0</v>
      </c>
    </row>
    <row r="68">
      <c r="A68" s="9" t="s">
        <v>80</v>
      </c>
      <c r="B68" s="9" t="n">
        <v>66</v>
      </c>
      <c r="C68" s="13" t="n">
        <v>0.012009</v>
      </c>
      <c r="D68" s="13" t="n">
        <v>0</v>
      </c>
      <c r="E68" t="n">
        <v>0.987991</v>
      </c>
      <c r="G68" s="6" t="n">
        <v>100000</v>
      </c>
      <c r="H68" s="6" t="n">
        <v>45179.3991613282</v>
      </c>
      <c r="I68" s="6" t="n">
        <v>43435.3778166796</v>
      </c>
      <c r="J68" s="6" t="n">
        <v>42413.8895631729</v>
      </c>
      <c r="K68" s="6" t="n">
        <v>8.84050189272375</v>
      </c>
      <c r="L68" s="6" t="n">
        <v>43444.2183185723</v>
      </c>
      <c r="M68" s="6" t="n">
        <v>43444.2183185723</v>
      </c>
      <c r="N68" s="6" t="n">
        <v>0</v>
      </c>
      <c r="O68" s="6" t="n">
        <v>43444.2183185723</v>
      </c>
      <c r="P68" s="6" t="n">
        <v>61858.2241014649</v>
      </c>
      <c r="Q68" s="6" t="n">
        <v>41085.8178955641</v>
      </c>
      <c r="R68" s="6" t="n">
        <v>43721.8357937532</v>
      </c>
      <c r="T68" s="16" t="n">
        <v>50040</v>
      </c>
      <c r="U68" s="17" t="n">
        <v>16.5</v>
      </c>
      <c r="V68" s="6" t="n">
        <v>46558.8119837087</v>
      </c>
      <c r="W68" s="6" t="n">
        <v>44858.7400191266</v>
      </c>
      <c r="X68" s="6" t="n">
        <v>9.03331760756873</v>
      </c>
      <c r="Y68" s="6" t="n">
        <v>43864.1650104834</v>
      </c>
      <c r="Z68" s="6" t="n">
        <v>44867.7733367342</v>
      </c>
      <c r="AA68" s="6" t="n">
        <v>0</v>
      </c>
    </row>
    <row r="69">
      <c r="A69" s="9" t="s">
        <v>81</v>
      </c>
      <c r="B69" s="9" t="n">
        <v>67</v>
      </c>
      <c r="C69" s="13" t="n">
        <v>0.012872</v>
      </c>
      <c r="D69" s="13" t="n">
        <v>0</v>
      </c>
      <c r="E69" t="n">
        <v>0.987128</v>
      </c>
      <c r="G69" s="6" t="n">
        <v>100000</v>
      </c>
      <c r="H69" s="6" t="n">
        <v>47938.2248060892</v>
      </c>
      <c r="I69" s="6" t="n">
        <v>46282.1022215736</v>
      </c>
      <c r="J69" s="6" t="n">
        <v>45314.4404577939</v>
      </c>
      <c r="K69" s="6" t="n">
        <v>9.22613332241372</v>
      </c>
      <c r="L69" s="6" t="n">
        <v>46291.328354896</v>
      </c>
      <c r="M69" s="6" t="n">
        <v>46291.328354896</v>
      </c>
      <c r="N69" s="6" t="n">
        <v>0</v>
      </c>
      <c r="O69" s="6" t="n">
        <v>46291.328354896</v>
      </c>
      <c r="P69" s="6" t="n">
        <v>65496.9431662569</v>
      </c>
      <c r="Q69" s="6" t="n">
        <v>43910.6314680728</v>
      </c>
      <c r="R69" s="6" t="n">
        <v>46578.9059226964</v>
      </c>
      <c r="T69" s="16" t="n">
        <v>50405</v>
      </c>
      <c r="U69" s="17" t="n">
        <v>17.5</v>
      </c>
      <c r="V69" s="6" t="n">
        <v>49319.2198662021</v>
      </c>
      <c r="W69" s="6" t="n">
        <v>47707.0950243668</v>
      </c>
      <c r="X69" s="6" t="n">
        <v>9.40623502767949</v>
      </c>
      <c r="Y69" s="6" t="n">
        <v>46766.3396776549</v>
      </c>
      <c r="Z69" s="6" t="n">
        <v>47716.5012593945</v>
      </c>
      <c r="AA69" s="6" t="n">
        <v>0</v>
      </c>
    </row>
    <row r="70">
      <c r="A70" s="9" t="s">
        <v>82</v>
      </c>
      <c r="B70" s="9" t="n">
        <v>68</v>
      </c>
      <c r="C70" s="13" t="n">
        <v>0.01384</v>
      </c>
      <c r="D70" s="13" t="n">
        <v>0</v>
      </c>
      <c r="E70" t="n">
        <v>0.98616</v>
      </c>
      <c r="G70" s="6" t="n">
        <v>100000</v>
      </c>
      <c r="H70" s="6" t="n">
        <v>50700.214926315</v>
      </c>
      <c r="I70" s="6" t="n">
        <v>49132.08782716</v>
      </c>
      <c r="J70" s="6" t="n">
        <v>48218.2388975158</v>
      </c>
      <c r="K70" s="6" t="n">
        <v>9.58633673294526</v>
      </c>
      <c r="L70" s="6" t="n">
        <v>49141.674163893</v>
      </c>
      <c r="M70" s="6" t="n">
        <v>49141.674163893</v>
      </c>
      <c r="N70" s="6" t="n">
        <v>0</v>
      </c>
      <c r="O70" s="6" t="n">
        <v>49141.674163893</v>
      </c>
      <c r="P70" s="6" t="n">
        <v>69135.6622310489</v>
      </c>
      <c r="Q70" s="6" t="n">
        <v>46754.792847361</v>
      </c>
      <c r="R70" s="6" t="n">
        <v>49438.0474958083</v>
      </c>
      <c r="T70" s="16" t="n">
        <v>50770</v>
      </c>
      <c r="U70" s="17" t="n">
        <v>18.5</v>
      </c>
      <c r="V70" s="6" t="n">
        <v>52082.6847029003</v>
      </c>
      <c r="W70" s="6" t="n">
        <v>50558.5999906068</v>
      </c>
      <c r="X70" s="6" t="n">
        <v>9.75186153680522</v>
      </c>
      <c r="Y70" s="6" t="n">
        <v>49671.6431670132</v>
      </c>
      <c r="Z70" s="6" t="n">
        <v>50568.3518521436</v>
      </c>
      <c r="AA70" s="6" t="n">
        <v>0</v>
      </c>
    </row>
    <row r="71">
      <c r="A71" s="9" t="s">
        <v>83</v>
      </c>
      <c r="B71" s="9" t="n">
        <v>69</v>
      </c>
      <c r="C71" s="13" t="n">
        <v>0.014917</v>
      </c>
      <c r="D71" s="13" t="n">
        <v>0</v>
      </c>
      <c r="E71" t="n">
        <v>0.985083</v>
      </c>
      <c r="G71" s="6" t="n">
        <v>100000</v>
      </c>
      <c r="H71" s="6" t="n">
        <v>53465.1544794856</v>
      </c>
      <c r="I71" s="6" t="n">
        <v>51985.1121540536</v>
      </c>
      <c r="J71" s="6" t="n">
        <v>51125.0474365105</v>
      </c>
      <c r="K71" s="6" t="n">
        <v>9.91738634066519</v>
      </c>
      <c r="L71" s="6" t="n">
        <v>51995.0295403943</v>
      </c>
      <c r="M71" s="6" t="n">
        <v>51995.0295403943</v>
      </c>
      <c r="N71" s="6" t="n">
        <v>0</v>
      </c>
      <c r="O71" s="6" t="n">
        <v>51995.0295403943</v>
      </c>
      <c r="P71" s="6" t="n">
        <v>72774.381295841</v>
      </c>
      <c r="Q71" s="6" t="n">
        <v>49618.113904262</v>
      </c>
      <c r="R71" s="6" t="n">
        <v>52299.0092361242</v>
      </c>
      <c r="T71" s="16" t="n">
        <v>51135</v>
      </c>
      <c r="U71" s="17" t="n">
        <v>19.5</v>
      </c>
      <c r="V71" s="6" t="n">
        <v>54849.3438906876</v>
      </c>
      <c r="W71" s="6" t="n">
        <v>53413.3960831186</v>
      </c>
      <c r="X71" s="6" t="n">
        <v>10.0663703943668</v>
      </c>
      <c r="Y71" s="6" t="n">
        <v>52580.2081159052</v>
      </c>
      <c r="Z71" s="6" t="n">
        <v>53423.4624535129</v>
      </c>
      <c r="AA71" s="6" t="n">
        <v>0</v>
      </c>
    </row>
    <row r="72">
      <c r="A72" s="9" t="s">
        <v>84</v>
      </c>
      <c r="B72" s="9" t="n">
        <v>70</v>
      </c>
      <c r="C72" s="13" t="n">
        <v>0.01615</v>
      </c>
      <c r="D72" s="13" t="n">
        <v>0</v>
      </c>
      <c r="E72" t="n">
        <v>0.98385</v>
      </c>
      <c r="G72" s="6" t="n">
        <v>100000</v>
      </c>
      <c r="H72" s="6" t="n">
        <v>56233.5333018895</v>
      </c>
      <c r="I72" s="6" t="n">
        <v>54841.6800121835</v>
      </c>
      <c r="J72" s="6" t="n">
        <v>54035.3687952999</v>
      </c>
      <c r="K72" s="6" t="n">
        <v>10.2153544480684</v>
      </c>
      <c r="L72" s="6" t="n">
        <v>54851.8953666316</v>
      </c>
      <c r="M72" s="6" t="n">
        <v>54851.8953666316</v>
      </c>
      <c r="N72" s="6" t="n">
        <v>0</v>
      </c>
      <c r="O72" s="6" t="n">
        <v>54851.8953666316</v>
      </c>
      <c r="P72" s="6" t="n">
        <v>76413.100360633</v>
      </c>
      <c r="Q72" s="6" t="n">
        <v>52501.0998509188</v>
      </c>
      <c r="R72" s="6" t="n">
        <v>55162.2276709556</v>
      </c>
      <c r="T72" s="16" t="n">
        <v>51501</v>
      </c>
      <c r="U72" s="17" t="n">
        <v>20.5</v>
      </c>
      <c r="V72" s="6" t="n">
        <v>57619.1443789308</v>
      </c>
      <c r="W72" s="6" t="n">
        <v>56271.4277970809</v>
      </c>
      <c r="X72" s="6" t="n">
        <v>10.344931356971</v>
      </c>
      <c r="Y72" s="6" t="n">
        <v>55491.9639288042</v>
      </c>
      <c r="Z72" s="6" t="n">
        <v>56281.7727284378</v>
      </c>
      <c r="AA72" s="6" t="n">
        <v>0</v>
      </c>
    </row>
    <row r="73">
      <c r="A73" s="9" t="s">
        <v>85</v>
      </c>
      <c r="B73" s="9" t="n">
        <v>71</v>
      </c>
      <c r="C73" s="13" t="n">
        <v>0.017572</v>
      </c>
      <c r="D73" s="13" t="n">
        <v>0</v>
      </c>
      <c r="E73" t="n">
        <v>0.982428</v>
      </c>
      <c r="G73" s="6" t="n">
        <v>100000</v>
      </c>
      <c r="H73" s="6" t="n">
        <v>59004.755455972</v>
      </c>
      <c r="I73" s="6" t="n">
        <v>57701.1755819782</v>
      </c>
      <c r="J73" s="6" t="n">
        <v>56948.5590623085</v>
      </c>
      <c r="K73" s="6" t="n">
        <v>10.4745082658735</v>
      </c>
      <c r="L73" s="6" t="n">
        <v>57711.6500902441</v>
      </c>
      <c r="M73" s="6" t="n">
        <v>57711.6500902441</v>
      </c>
      <c r="N73" s="6" t="n">
        <v>0</v>
      </c>
      <c r="O73" s="6" t="n">
        <v>57711.6500902441</v>
      </c>
      <c r="P73" s="6" t="n">
        <v>80051.8194254251</v>
      </c>
      <c r="Q73" s="6" t="n">
        <v>55403.1840866343</v>
      </c>
      <c r="R73" s="6" t="n">
        <v>58027.0715693127</v>
      </c>
      <c r="T73" s="16" t="n">
        <v>51866</v>
      </c>
      <c r="U73" s="17" t="n">
        <v>21.5</v>
      </c>
      <c r="V73" s="6" t="n">
        <v>60391.4824932615</v>
      </c>
      <c r="W73" s="6" t="n">
        <v>59132.0712228319</v>
      </c>
      <c r="X73" s="6" t="n">
        <v>10.5811364800579</v>
      </c>
      <c r="Y73" s="6" t="n">
        <v>58406.2564885727</v>
      </c>
      <c r="Z73" s="6" t="n">
        <v>59142.6523593119</v>
      </c>
      <c r="AA73" s="6" t="n">
        <v>0</v>
      </c>
    </row>
    <row r="74">
      <c r="A74" s="9" t="s">
        <v>86</v>
      </c>
      <c r="B74" s="9" t="n">
        <v>72</v>
      </c>
      <c r="C74" s="13" t="n">
        <v>0.019231</v>
      </c>
      <c r="D74" s="13" t="n">
        <v>0</v>
      </c>
      <c r="E74" t="n">
        <v>0.980769</v>
      </c>
      <c r="G74" s="6" t="n">
        <v>100000</v>
      </c>
      <c r="H74" s="6" t="n">
        <v>61778.209530551</v>
      </c>
      <c r="I74" s="6" t="n">
        <v>60562.9668636855</v>
      </c>
      <c r="J74" s="6" t="n">
        <v>59863.953914837</v>
      </c>
      <c r="K74" s="6" t="n">
        <v>10.6877646942423</v>
      </c>
      <c r="L74" s="6" t="n">
        <v>60573.6546283798</v>
      </c>
      <c r="M74" s="6" t="n">
        <v>60573.6546283798</v>
      </c>
      <c r="N74" s="6" t="n">
        <v>0</v>
      </c>
      <c r="O74" s="6" t="n">
        <v>60573.6546283798</v>
      </c>
      <c r="P74" s="6" t="n">
        <v>83690.5384902171</v>
      </c>
      <c r="Q74" s="6" t="n">
        <v>58323.7760278971</v>
      </c>
      <c r="R74" s="6" t="n">
        <v>60892.8961582614</v>
      </c>
      <c r="T74" s="16" t="n">
        <v>52231</v>
      </c>
      <c r="U74" s="17" t="n">
        <v>22.5</v>
      </c>
      <c r="V74" s="6" t="n">
        <v>63165.6429080557</v>
      </c>
      <c r="W74" s="6" t="n">
        <v>61994.5869803783</v>
      </c>
      <c r="X74" s="6" t="n">
        <v>10.7669096911922</v>
      </c>
      <c r="Y74" s="6" t="n">
        <v>61322.3092132441</v>
      </c>
      <c r="Z74" s="6" t="n">
        <v>62005.3538900694</v>
      </c>
      <c r="AA74" s="6" t="n">
        <v>0</v>
      </c>
    </row>
    <row r="75">
      <c r="A75" s="9" t="s">
        <v>87</v>
      </c>
      <c r="B75" s="9" t="n">
        <v>73</v>
      </c>
      <c r="C75" s="13" t="n">
        <v>0.021182</v>
      </c>
      <c r="D75" s="13" t="n">
        <v>0</v>
      </c>
      <c r="E75" t="n">
        <v>0.978818</v>
      </c>
      <c r="G75" s="6" t="n">
        <v>100000</v>
      </c>
      <c r="H75" s="6" t="n">
        <v>64553.0762855604</v>
      </c>
      <c r="I75" s="6" t="n">
        <v>63426.207097071</v>
      </c>
      <c r="J75" s="6" t="n">
        <v>62780.6645116512</v>
      </c>
      <c r="K75" s="6" t="n">
        <v>10.846054688142</v>
      </c>
      <c r="L75" s="6" t="n">
        <v>63437.0531517591</v>
      </c>
      <c r="M75" s="6" t="n">
        <v>63437.0531517591</v>
      </c>
      <c r="N75" s="6" t="n">
        <v>0</v>
      </c>
      <c r="O75" s="6" t="n">
        <v>63437.0531517591</v>
      </c>
      <c r="P75" s="6" t="n">
        <v>87329.2575550092</v>
      </c>
      <c r="Q75" s="6" t="n">
        <v>61262.0684722702</v>
      </c>
      <c r="R75" s="6" t="n">
        <v>63758.854965057</v>
      </c>
      <c r="T75" s="16" t="n">
        <v>52596</v>
      </c>
      <c r="U75" s="17" t="n">
        <v>23.5</v>
      </c>
      <c r="V75" s="6" t="n">
        <v>65940.8481641429</v>
      </c>
      <c r="W75" s="6" t="n">
        <v>64858.1712310812</v>
      </c>
      <c r="X75" s="6" t="n">
        <v>10.8919852856095</v>
      </c>
      <c r="Y75" s="6" t="n">
        <v>64239.2734937859</v>
      </c>
      <c r="Z75" s="6" t="n">
        <v>64869.0632163668</v>
      </c>
      <c r="AA75" s="6" t="n">
        <v>0</v>
      </c>
    </row>
    <row r="76">
      <c r="A76" s="9" t="s">
        <v>88</v>
      </c>
      <c r="B76" s="9" t="n">
        <v>74</v>
      </c>
      <c r="C76" s="13" t="n">
        <v>0.023447</v>
      </c>
      <c r="D76" s="13" t="n">
        <v>0</v>
      </c>
      <c r="E76" t="n">
        <v>0.976553</v>
      </c>
      <c r="G76" s="6" t="n">
        <v>100000</v>
      </c>
      <c r="H76" s="6" t="n">
        <v>67328.6200427253</v>
      </c>
      <c r="I76" s="6" t="n">
        <v>66290.1353650914</v>
      </c>
      <c r="J76" s="6" t="n">
        <v>65697.8824759206</v>
      </c>
      <c r="K76" s="6" t="n">
        <v>10.9379158830769</v>
      </c>
      <c r="L76" s="6" t="n">
        <v>66301.0732809745</v>
      </c>
      <c r="M76" s="6" t="n">
        <v>66301.0732809745</v>
      </c>
      <c r="N76" s="6" t="n">
        <v>0</v>
      </c>
      <c r="O76" s="6" t="n">
        <v>66301.0732809745</v>
      </c>
      <c r="P76" s="6" t="n">
        <v>90967.9766198013</v>
      </c>
      <c r="Q76" s="6" t="n">
        <v>64217.3252635724</v>
      </c>
      <c r="R76" s="6" t="n">
        <v>66624.1808288927</v>
      </c>
      <c r="T76" s="16" t="n">
        <v>52962</v>
      </c>
      <c r="U76" s="17" t="n">
        <v>24.5</v>
      </c>
      <c r="V76" s="6" t="n">
        <v>68717.2456810621</v>
      </c>
      <c r="W76" s="6" t="n">
        <v>67722.9741579814</v>
      </c>
      <c r="X76" s="6" t="n">
        <v>10.9441780697594</v>
      </c>
      <c r="Y76" s="6" t="n">
        <v>67157.2668168982</v>
      </c>
      <c r="Z76" s="6" t="n">
        <v>67733.9183360512</v>
      </c>
      <c r="AA76" s="6" t="n">
        <v>0</v>
      </c>
    </row>
    <row r="77">
      <c r="A77" s="9" t="s">
        <v>89</v>
      </c>
      <c r="B77" s="9" t="n">
        <v>75</v>
      </c>
      <c r="C77" s="13" t="n">
        <v>0.026103</v>
      </c>
      <c r="D77" s="13" t="n">
        <v>0</v>
      </c>
      <c r="E77" t="n">
        <v>0.973897</v>
      </c>
      <c r="G77" s="6" t="n">
        <v>100000</v>
      </c>
      <c r="H77" s="6" t="n">
        <v>70105.8713193989</v>
      </c>
      <c r="I77" s="6" t="n">
        <v>69155.8129508714</v>
      </c>
      <c r="J77" s="6" t="n">
        <v>68616.6511578759</v>
      </c>
      <c r="K77" s="6" t="n">
        <v>10.9504402564419</v>
      </c>
      <c r="L77" s="6" t="n">
        <v>69166.7633911278</v>
      </c>
      <c r="M77" s="6" t="n">
        <v>69166.7633911278</v>
      </c>
      <c r="N77" s="6" t="n">
        <v>0</v>
      </c>
      <c r="O77" s="6" t="n">
        <v>69166.7633911278</v>
      </c>
      <c r="P77" s="6" t="n">
        <v>94606.6956845933</v>
      </c>
      <c r="Q77" s="6" t="n">
        <v>67190.5701513813</v>
      </c>
      <c r="R77" s="6" t="n">
        <v>69489.7987780182</v>
      </c>
      <c r="T77" s="16" t="n">
        <v>53327</v>
      </c>
      <c r="U77" s="17" t="n">
        <v>25.5</v>
      </c>
      <c r="V77" s="6" t="n">
        <v>71496.1022377757</v>
      </c>
      <c r="W77" s="6" t="n">
        <v>70590.3005308054</v>
      </c>
      <c r="X77" s="6" t="n">
        <v>10.9087032038283</v>
      </c>
      <c r="Y77" s="6" t="n">
        <v>70077.5750629871</v>
      </c>
      <c r="Z77" s="6" t="n">
        <v>70601.2092340093</v>
      </c>
      <c r="AA77" s="6" t="n">
        <v>0</v>
      </c>
    </row>
    <row r="78">
      <c r="A78" s="9" t="s">
        <v>90</v>
      </c>
      <c r="B78" s="9" t="n">
        <v>76</v>
      </c>
      <c r="C78" s="13" t="n">
        <v>0.0292</v>
      </c>
      <c r="D78" s="13" t="n">
        <v>0</v>
      </c>
      <c r="E78" t="n">
        <v>0.9708</v>
      </c>
      <c r="G78" s="6" t="n">
        <v>100000</v>
      </c>
      <c r="H78" s="6" t="n">
        <v>72886.3331561526</v>
      </c>
      <c r="I78" s="6" t="n">
        <v>72024.7881107395</v>
      </c>
      <c r="J78" s="6" t="n">
        <v>71538.4989680983</v>
      </c>
      <c r="K78" s="6" t="n">
        <v>10.8669661512147</v>
      </c>
      <c r="L78" s="6" t="n">
        <v>72035.6550768907</v>
      </c>
      <c r="M78" s="6" t="n">
        <v>72035.6550768907</v>
      </c>
      <c r="N78" s="6" t="n">
        <v>0</v>
      </c>
      <c r="O78" s="6" t="n">
        <v>72035.6550768907</v>
      </c>
      <c r="P78" s="6" t="n">
        <v>98245.4147493854</v>
      </c>
      <c r="Q78" s="6" t="n">
        <v>70183.3096606278</v>
      </c>
      <c r="R78" s="6" t="n">
        <v>72357.053238952</v>
      </c>
      <c r="T78" s="16" t="n">
        <v>53692</v>
      </c>
      <c r="U78" s="17" t="n">
        <v>26.5</v>
      </c>
      <c r="V78" s="6" t="n">
        <v>74279.9763913496</v>
      </c>
      <c r="W78" s="6" t="n">
        <v>73462.7874666055</v>
      </c>
      <c r="X78" s="6" t="n">
        <v>10.7672441238899</v>
      </c>
      <c r="Y78" s="6" t="n">
        <v>73002.8308441173</v>
      </c>
      <c r="Z78" s="6" t="n">
        <v>73473.5547107293</v>
      </c>
      <c r="AA78" s="6" t="n">
        <v>0</v>
      </c>
    </row>
    <row r="79">
      <c r="A79" s="9" t="s">
        <v>91</v>
      </c>
      <c r="B79" s="9" t="n">
        <v>77</v>
      </c>
      <c r="C79" s="13" t="n">
        <v>0.032853</v>
      </c>
      <c r="D79" s="13" t="n">
        <v>0</v>
      </c>
      <c r="E79" t="n">
        <v>0.967147</v>
      </c>
      <c r="G79" s="6" t="n">
        <v>100000</v>
      </c>
      <c r="H79" s="6" t="n">
        <v>75673.6196265466</v>
      </c>
      <c r="I79" s="6" t="n">
        <v>74900.7868224714</v>
      </c>
      <c r="J79" s="6" t="n">
        <v>74467.1627201363</v>
      </c>
      <c r="K79" s="6" t="n">
        <v>10.6675220965651</v>
      </c>
      <c r="L79" s="6" t="n">
        <v>74911.454344568</v>
      </c>
      <c r="M79" s="6" t="n">
        <v>74911.454344568</v>
      </c>
      <c r="N79" s="6" t="n">
        <v>0</v>
      </c>
      <c r="O79" s="6" t="n">
        <v>74911.454344568</v>
      </c>
      <c r="P79" s="6" t="n">
        <v>101884.133814177</v>
      </c>
      <c r="Q79" s="6" t="n">
        <v>73199.1925309779</v>
      </c>
      <c r="R79" s="6" t="n">
        <v>75229.2598871767</v>
      </c>
      <c r="T79" s="16" t="n">
        <v>54057</v>
      </c>
      <c r="U79" s="17" t="n">
        <v>27.5</v>
      </c>
      <c r="V79" s="6" t="n">
        <v>77073.1256818083</v>
      </c>
      <c r="W79" s="6" t="n">
        <v>76344.8243865469</v>
      </c>
      <c r="X79" s="6" t="n">
        <v>10.496607998701</v>
      </c>
      <c r="Y79" s="6" t="n">
        <v>75937.4373212091</v>
      </c>
      <c r="Z79" s="6" t="n">
        <v>76355.3209945456</v>
      </c>
      <c r="AA79" s="6" t="n">
        <v>0</v>
      </c>
    </row>
    <row r="80">
      <c r="A80" s="9" t="s">
        <v>92</v>
      </c>
      <c r="B80" s="9" t="n">
        <v>78</v>
      </c>
      <c r="C80" s="13" t="n">
        <v>0.037141</v>
      </c>
      <c r="D80" s="13" t="n">
        <v>0</v>
      </c>
      <c r="E80" t="n">
        <v>0.962859</v>
      </c>
      <c r="G80" s="6" t="n">
        <v>100000</v>
      </c>
      <c r="H80" s="6" t="n">
        <v>78472.6317370701</v>
      </c>
      <c r="I80" s="6" t="n">
        <v>77788.8619506225</v>
      </c>
      <c r="J80" s="6" t="n">
        <v>77407.7119222818</v>
      </c>
      <c r="K80" s="6" t="n">
        <v>10.3256939008369</v>
      </c>
      <c r="L80" s="6" t="n">
        <v>77799.1876445233</v>
      </c>
      <c r="M80" s="6" t="n">
        <v>77799.1876445233</v>
      </c>
      <c r="N80" s="6" t="n">
        <v>0</v>
      </c>
      <c r="O80" s="6" t="n">
        <v>77799.1876445233</v>
      </c>
      <c r="P80" s="6" t="n">
        <v>105522.852878969</v>
      </c>
      <c r="Q80" s="6" t="n">
        <v>76243.2038916328</v>
      </c>
      <c r="R80" s="6" t="n">
        <v>78110.8767436932</v>
      </c>
      <c r="T80" s="16" t="n">
        <v>54423</v>
      </c>
      <c r="U80" s="17" t="n">
        <v>28.5</v>
      </c>
      <c r="V80" s="6" t="n">
        <v>79882.2221441435</v>
      </c>
      <c r="W80" s="6" t="n">
        <v>79243.2910673825</v>
      </c>
      <c r="X80" s="6" t="n">
        <v>10.0672006722506</v>
      </c>
      <c r="Y80" s="6" t="n">
        <v>78888.3154795058</v>
      </c>
      <c r="Z80" s="6" t="n">
        <v>79253.3582680548</v>
      </c>
      <c r="AA80" s="6" t="n">
        <v>0</v>
      </c>
    </row>
    <row r="81">
      <c r="A81" s="9" t="s">
        <v>93</v>
      </c>
      <c r="B81" s="9" t="n">
        <v>79</v>
      </c>
      <c r="C81" s="13" t="n">
        <v>0.042084</v>
      </c>
      <c r="D81" s="13" t="n">
        <v>0</v>
      </c>
      <c r="E81" t="n">
        <v>0.957916</v>
      </c>
      <c r="G81" s="6" t="n">
        <v>100000</v>
      </c>
      <c r="H81" s="6" t="n">
        <v>81291.8125512169</v>
      </c>
      <c r="I81" s="6" t="n">
        <v>80697.7201841426</v>
      </c>
      <c r="J81" s="6" t="n">
        <v>80368.9190367298</v>
      </c>
      <c r="K81" s="6" t="n">
        <v>9.80870744366428</v>
      </c>
      <c r="L81" s="6" t="n">
        <v>80707.5288915863</v>
      </c>
      <c r="M81" s="6" t="n">
        <v>80707.5288915863</v>
      </c>
      <c r="N81" s="6" t="n">
        <v>0</v>
      </c>
      <c r="O81" s="6" t="n">
        <v>80707.5288915863</v>
      </c>
      <c r="P81" s="6" t="n">
        <v>109161.571943762</v>
      </c>
      <c r="Q81" s="6" t="n">
        <v>79323.9712534448</v>
      </c>
      <c r="R81" s="6" t="n">
        <v>81009.6123342527</v>
      </c>
      <c r="T81" s="16" t="n">
        <v>54788</v>
      </c>
      <c r="U81" s="17" t="n">
        <v>29.5</v>
      </c>
      <c r="V81" s="6" t="n">
        <v>82718.6741933673</v>
      </c>
      <c r="W81" s="6" t="n">
        <v>82169.9535059927</v>
      </c>
      <c r="X81" s="6" t="n">
        <v>9.4433642361343</v>
      </c>
      <c r="Y81" s="6" t="n">
        <v>81867.345332545</v>
      </c>
      <c r="Z81" s="6" t="n">
        <v>82179.3968702288</v>
      </c>
      <c r="AA81" s="6" t="n">
        <v>0</v>
      </c>
    </row>
    <row r="82">
      <c r="A82" s="9" t="s">
        <v>94</v>
      </c>
      <c r="B82" s="9" t="n">
        <v>80</v>
      </c>
      <c r="C82" s="13" t="n">
        <v>0.047756</v>
      </c>
      <c r="D82" s="13" t="n">
        <v>0</v>
      </c>
      <c r="E82" t="n">
        <v>0.952244</v>
      </c>
      <c r="G82" s="6" t="n">
        <v>100000</v>
      </c>
      <c r="H82" s="6" t="n">
        <v>84145.5358355176</v>
      </c>
      <c r="I82" s="6" t="n">
        <v>83642.1868278428</v>
      </c>
      <c r="J82" s="6" t="n">
        <v>83365.7716283601</v>
      </c>
      <c r="K82" s="6" t="n">
        <v>9.07802102860433</v>
      </c>
      <c r="L82" s="6" t="n">
        <v>83651.2648488714</v>
      </c>
      <c r="M82" s="6" t="n">
        <v>83651.2648488714</v>
      </c>
      <c r="N82" s="6" t="n">
        <v>0</v>
      </c>
      <c r="O82" s="6" t="n">
        <v>83651.2648488714</v>
      </c>
      <c r="P82" s="6" t="n">
        <v>112800.291008554</v>
      </c>
      <c r="Q82" s="6" t="n">
        <v>82456.2467796018</v>
      </c>
      <c r="R82" s="6" t="n">
        <v>83938.616543116</v>
      </c>
      <c r="T82" s="16" t="n">
        <v>55153</v>
      </c>
      <c r="U82" s="17" t="n">
        <v>30.5</v>
      </c>
      <c r="V82" s="6" t="n">
        <v>85599.9069076754</v>
      </c>
      <c r="W82" s="6" t="n">
        <v>85142.7846819311</v>
      </c>
      <c r="X82" s="6" t="n">
        <v>8.58158862551488</v>
      </c>
      <c r="Y82" s="6" t="n">
        <v>84892.705930179</v>
      </c>
      <c r="Z82" s="6" t="n">
        <v>85151.3662705567</v>
      </c>
      <c r="AA82" s="6" t="n">
        <v>0</v>
      </c>
    </row>
    <row r="83">
      <c r="A83" s="9" t="s">
        <v>95</v>
      </c>
      <c r="B83" s="9" t="n">
        <v>81</v>
      </c>
      <c r="C83" s="13" t="n">
        <v>0.054211</v>
      </c>
      <c r="D83" s="13" t="n">
        <v>0</v>
      </c>
      <c r="E83" t="n">
        <v>0.945789</v>
      </c>
      <c r="G83" s="6" t="n">
        <v>100000</v>
      </c>
      <c r="H83" s="6" t="n">
        <v>87054.2779798331</v>
      </c>
      <c r="I83" s="6" t="n">
        <v>86643.3825360195</v>
      </c>
      <c r="J83" s="6" t="n">
        <v>86419.6402319979</v>
      </c>
      <c r="K83" s="6" t="n">
        <v>8.08515622242544</v>
      </c>
      <c r="L83" s="6" t="n">
        <v>86651.4676922419</v>
      </c>
      <c r="M83" s="6" t="n">
        <v>86651.4676922419</v>
      </c>
      <c r="N83" s="6" t="n">
        <v>0</v>
      </c>
      <c r="O83" s="6" t="n">
        <v>86651.4676922419</v>
      </c>
      <c r="P83" s="6" t="n">
        <v>116439.010073346</v>
      </c>
      <c r="Q83" s="6" t="n">
        <v>85661.1652043306</v>
      </c>
      <c r="R83" s="6" t="n">
        <v>86916.5192100885</v>
      </c>
      <c r="T83" s="16" t="n">
        <v>55518</v>
      </c>
      <c r="U83" s="17" t="n">
        <v>31.5</v>
      </c>
      <c r="V83" s="6" t="n">
        <v>88550.5691924401</v>
      </c>
      <c r="W83" s="6" t="n">
        <v>88187.2096385926</v>
      </c>
      <c r="X83" s="6" t="n">
        <v>7.42724481433669</v>
      </c>
      <c r="Y83" s="6" t="n">
        <v>87990.1339797509</v>
      </c>
      <c r="Z83" s="6" t="n">
        <v>88194.6368834069</v>
      </c>
      <c r="AA83" s="6" t="n">
        <v>0</v>
      </c>
    </row>
    <row r="84">
      <c r="A84" s="9" t="s">
        <v>96</v>
      </c>
      <c r="B84" s="9" t="n">
        <v>82</v>
      </c>
      <c r="C84" s="13" t="n">
        <v>0.061523</v>
      </c>
      <c r="D84" s="13" t="n">
        <v>0</v>
      </c>
      <c r="E84" t="n">
        <v>0.938477</v>
      </c>
      <c r="G84" s="6" t="n">
        <v>100000</v>
      </c>
      <c r="H84" s="6" t="n">
        <v>90046.860405047</v>
      </c>
      <c r="I84" s="6" t="n">
        <v>89731.0367411657</v>
      </c>
      <c r="J84" s="6" t="n">
        <v>89560.6277275038</v>
      </c>
      <c r="K84" s="6" t="n">
        <v>6.76933340624794</v>
      </c>
      <c r="L84" s="6" t="n">
        <v>89737.806074572</v>
      </c>
      <c r="M84" s="6" t="n">
        <v>89737.806074572</v>
      </c>
      <c r="N84" s="6" t="n">
        <v>0</v>
      </c>
      <c r="O84" s="6" t="n">
        <v>89737.806074572</v>
      </c>
      <c r="P84" s="6" t="n">
        <v>120077.729138138</v>
      </c>
      <c r="Q84" s="6" t="n">
        <v>88968.6248796471</v>
      </c>
      <c r="R84" s="6" t="n">
        <v>89969.394444687</v>
      </c>
      <c r="T84" s="16" t="n">
        <v>55884</v>
      </c>
      <c r="U84" s="17" t="n">
        <v>32.5</v>
      </c>
      <c r="V84" s="6" t="n">
        <v>91604.7858162299</v>
      </c>
      <c r="W84" s="6" t="n">
        <v>91338.4286213747</v>
      </c>
      <c r="X84" s="6" t="n">
        <v>5.91079721149721</v>
      </c>
      <c r="Y84" s="6" t="n">
        <v>91195.2789669239</v>
      </c>
      <c r="Z84" s="6" t="n">
        <v>91344.3394185862</v>
      </c>
      <c r="AA84" s="6" t="n">
        <v>0</v>
      </c>
    </row>
    <row r="85">
      <c r="A85" s="9" t="s">
        <v>97</v>
      </c>
      <c r="B85" s="9" t="n">
        <v>83</v>
      </c>
      <c r="C85" s="13" t="n">
        <v>0.06964</v>
      </c>
      <c r="D85" s="13" t="n">
        <v>0</v>
      </c>
      <c r="E85" t="n">
        <v>0.93036</v>
      </c>
      <c r="G85" s="6" t="n">
        <v>100000</v>
      </c>
      <c r="H85" s="6" t="n">
        <v>93162.7112274127</v>
      </c>
      <c r="I85" s="6" t="n">
        <v>92945.8205015837</v>
      </c>
      <c r="J85" s="6" t="n">
        <v>92829.930206344</v>
      </c>
      <c r="K85" s="6" t="n">
        <v>5.05226101674648</v>
      </c>
      <c r="L85" s="6" t="n">
        <v>92950.8727626005</v>
      </c>
      <c r="M85" s="6" t="n">
        <v>92950.8727626005</v>
      </c>
      <c r="N85" s="6" t="n">
        <v>0</v>
      </c>
      <c r="O85" s="6" t="n">
        <v>92950.8727626005</v>
      </c>
      <c r="P85" s="6" t="n">
        <v>123716.44820293</v>
      </c>
      <c r="Q85" s="6" t="n">
        <v>92419.7249182428</v>
      </c>
      <c r="R85" s="6" t="n">
        <v>93132.6574232633</v>
      </c>
      <c r="T85" s="16" t="n">
        <v>56249</v>
      </c>
      <c r="U85" s="17" t="n">
        <v>33.5</v>
      </c>
      <c r="V85" s="6" t="n">
        <v>94809.4660678723</v>
      </c>
      <c r="W85" s="6" t="n">
        <v>94644.8306220359</v>
      </c>
      <c r="X85" s="6" t="n">
        <v>3.94492271032824</v>
      </c>
      <c r="Y85" s="6" t="n">
        <v>94557.171509982</v>
      </c>
      <c r="Z85" s="6" t="n">
        <v>94648.7755447462</v>
      </c>
      <c r="AA85" s="6" t="n">
        <v>0</v>
      </c>
    </row>
    <row r="86">
      <c r="A86" s="9" t="s">
        <v>98</v>
      </c>
      <c r="B86" s="9" t="n">
        <v>84</v>
      </c>
      <c r="C86" s="13" t="n">
        <v>0.078587</v>
      </c>
      <c r="D86" s="13" t="n">
        <v>0</v>
      </c>
      <c r="E86" t="n">
        <v>0.921413</v>
      </c>
      <c r="G86" s="6" t="n">
        <v>100000</v>
      </c>
      <c r="H86" s="6" t="n">
        <v>96456.2209083319</v>
      </c>
      <c r="I86" s="6" t="n">
        <v>96343.840742488</v>
      </c>
      <c r="J86" s="6" t="n">
        <v>96284.4128136199</v>
      </c>
      <c r="K86" s="6" t="n">
        <v>2.83758440390999</v>
      </c>
      <c r="L86" s="6" t="n">
        <v>96346.678326892</v>
      </c>
      <c r="M86" s="6" t="n">
        <v>96346.678326892</v>
      </c>
      <c r="N86" s="6" t="n">
        <v>0</v>
      </c>
      <c r="O86" s="6" t="n">
        <v>96346.678326892</v>
      </c>
      <c r="P86" s="6" t="n">
        <v>127355.167267722</v>
      </c>
      <c r="Q86" s="6" t="n">
        <v>96071.4021031008</v>
      </c>
      <c r="R86" s="6" t="n">
        <v>96454.8220174888</v>
      </c>
      <c r="T86" s="16" t="n">
        <v>56614</v>
      </c>
      <c r="U86" s="17" t="n">
        <v>34.5</v>
      </c>
      <c r="V86" s="6" t="n">
        <v>98228.1104541659</v>
      </c>
      <c r="W86" s="6" t="n">
        <v>98171.920371244</v>
      </c>
      <c r="X86" s="6" t="n">
        <v>1.41879220195499</v>
      </c>
      <c r="Y86" s="6" t="n">
        <v>98142.2064068099</v>
      </c>
      <c r="Z86" s="6" t="n">
        <v>98173.339163446</v>
      </c>
      <c r="AA86" s="6" t="n">
        <v>0</v>
      </c>
    </row>
    <row r="87">
      <c r="A87" s="9" t="s">
        <v>99</v>
      </c>
      <c r="B87" s="9" t="n">
        <v>85</v>
      </c>
      <c r="C87" s="13" t="n">
        <v>0.08852</v>
      </c>
      <c r="D87" s="13" t="n">
        <v>0</v>
      </c>
      <c r="E87" t="n">
        <v>0.91148</v>
      </c>
      <c r="G87" s="6" t="n">
        <v>100000</v>
      </c>
      <c r="H87" s="6" t="n">
        <v>100000</v>
      </c>
      <c r="I87" s="6" t="n">
        <v>100000</v>
      </c>
      <c r="J87" s="6" t="n">
        <v>100000</v>
      </c>
      <c r="K87" s="6" t="n">
        <v>0</v>
      </c>
      <c r="L87" s="6" t="n">
        <v>100000</v>
      </c>
      <c r="M87" s="6" t="n">
        <v>100000</v>
      </c>
      <c r="N87" s="6" t="n">
        <v>0</v>
      </c>
      <c r="O87" s="6" t="n">
        <v>100000</v>
      </c>
      <c r="P87" s="6" t="n">
        <v>127355.167267722</v>
      </c>
      <c r="Q87" s="6" t="n">
        <v>100000</v>
      </c>
      <c r="R87" s="6" t="n">
        <v>100000</v>
      </c>
      <c r="T87" s="16" t="n">
        <v>56979</v>
      </c>
      <c r="U87" s="17" t="n">
        <v>35.5</v>
      </c>
      <c r="V87" s="6" t="n">
        <v>50000</v>
      </c>
      <c r="W87" s="6" t="n">
        <v>50000</v>
      </c>
      <c r="X87" s="6" t="n">
        <v>0</v>
      </c>
      <c r="Y87" s="6" t="n">
        <v>50000</v>
      </c>
      <c r="Z87" s="6" t="n">
        <v>50000</v>
      </c>
      <c r="AA87" s="6" t="n">
        <v>0</v>
      </c>
    </row>
    <row r="92">
      <c r="A92" s="12" t="s">
        <v>22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4">
      <c r="C94" s="3" t="s">
        <v>103</v>
      </c>
      <c r="G94" s="3" t="s">
        <v>107</v>
      </c>
      <c r="T94" s="3" t="s">
        <v>116</v>
      </c>
    </row>
    <row r="95">
      <c r="A95" s="4" t="s">
        <v>63</v>
      </c>
      <c r="B95" s="4" t="s">
        <v>14</v>
      </c>
      <c r="C95" s="4" t="s">
        <v>104</v>
      </c>
      <c r="D95" s="4" t="s">
        <v>105</v>
      </c>
      <c r="E95" s="4" t="s">
        <v>106</v>
      </c>
      <c r="G95" s="4" t="s">
        <v>49</v>
      </c>
      <c r="H95" s="4" t="s">
        <v>27</v>
      </c>
      <c r="I95" s="4" t="s">
        <v>28</v>
      </c>
      <c r="J95" s="4" t="s">
        <v>108</v>
      </c>
      <c r="K95" s="4" t="s">
        <v>48</v>
      </c>
      <c r="L95" s="4" t="s">
        <v>109</v>
      </c>
      <c r="M95" s="4" t="s">
        <v>110</v>
      </c>
      <c r="N95" s="4" t="s">
        <v>111</v>
      </c>
      <c r="O95" s="4" t="s">
        <v>112</v>
      </c>
      <c r="P95" s="4" t="s">
        <v>113</v>
      </c>
      <c r="Q95" s="4" t="s">
        <v>114</v>
      </c>
      <c r="R95" s="4" t="s">
        <v>115</v>
      </c>
      <c r="T95" s="4" t="s">
        <v>117</v>
      </c>
      <c r="U95" s="4" t="s">
        <v>53</v>
      </c>
      <c r="V95" s="4" t="s">
        <v>27</v>
      </c>
      <c r="W95" s="4" t="s">
        <v>28</v>
      </c>
      <c r="X95" s="4" t="s">
        <v>48</v>
      </c>
      <c r="Y95" s="4" t="s">
        <v>29</v>
      </c>
      <c r="Z95" s="4" t="s">
        <v>116</v>
      </c>
      <c r="AA95" s="4" t="s">
        <v>118</v>
      </c>
    </row>
    <row r="96">
      <c r="A96" s="9" t="s">
        <v>64</v>
      </c>
      <c r="B96" s="9" t="n">
        <v>53</v>
      </c>
      <c r="C96" s="13" t="n">
        <v>0.003814</v>
      </c>
      <c r="D96" s="13" t="n">
        <v>0</v>
      </c>
      <c r="E96" t="n">
        <v>0.996186</v>
      </c>
      <c r="G96" s="6" t="n">
        <v>10000</v>
      </c>
      <c r="H96" s="6" t="n">
        <v>-0.00000000000181898940354586</v>
      </c>
      <c r="I96" s="6" t="n">
        <v>-322.183061628421</v>
      </c>
      <c r="J96" s="6" t="n">
        <v>0</v>
      </c>
      <c r="K96" s="6" t="n">
        <v>0</v>
      </c>
      <c r="L96" s="6" t="n">
        <v>-322.183061628421</v>
      </c>
      <c r="M96" s="6" t="n">
        <v>-322.183061628421</v>
      </c>
      <c r="N96" s="6" t="n">
        <v>322.183061628419</v>
      </c>
      <c r="O96" s="6" t="n">
        <v>0</v>
      </c>
      <c r="P96" s="6" t="n">
        <v>402.728827035524</v>
      </c>
      <c r="Q96" s="6" t="n">
        <v>0</v>
      </c>
      <c r="R96" s="6" t="n">
        <v>0</v>
      </c>
      <c r="T96" s="18" t="n">
        <v>45291</v>
      </c>
      <c r="U96" s="19" t="n">
        <v>0.5</v>
      </c>
      <c r="V96" s="6" t="n">
        <v>157.473788571634</v>
      </c>
      <c r="W96" s="6" t="n">
        <v>0</v>
      </c>
      <c r="X96" s="6" t="n">
        <v>0.0345495807978438</v>
      </c>
      <c r="Y96" s="6" t="n">
        <v>0</v>
      </c>
      <c r="Z96" s="6" t="n">
        <v>0</v>
      </c>
      <c r="AA96" s="6" t="n">
        <v>0</v>
      </c>
    </row>
    <row r="97">
      <c r="A97" s="9" t="s">
        <v>65</v>
      </c>
      <c r="B97" s="9" t="n">
        <v>54</v>
      </c>
      <c r="C97" s="13" t="n">
        <v>0.004208</v>
      </c>
      <c r="D97" s="13" t="n">
        <v>0</v>
      </c>
      <c r="E97" t="n">
        <v>0.995792</v>
      </c>
      <c r="G97" s="6" t="n">
        <v>10000</v>
      </c>
      <c r="H97" s="6" t="n">
        <v>314.94757714327</v>
      </c>
      <c r="I97" s="6" t="n">
        <v>2.92266889066627</v>
      </c>
      <c r="J97" s="6" t="n">
        <v>-184.084035777805</v>
      </c>
      <c r="K97" s="6" t="n">
        <v>0.0690991615956875</v>
      </c>
      <c r="L97" s="6" t="n">
        <v>2.99176805226196</v>
      </c>
      <c r="M97" s="6" t="n">
        <v>2.99176805226196</v>
      </c>
      <c r="N97" s="6" t="n">
        <v>257.746449302736</v>
      </c>
      <c r="O97" s="6" t="n">
        <v>260.738217354997</v>
      </c>
      <c r="P97" s="6" t="n">
        <v>805.457654071049</v>
      </c>
      <c r="Q97" s="6" t="n">
        <v>235.479202548732</v>
      </c>
      <c r="R97" s="6" t="n">
        <v>260.738607827767</v>
      </c>
      <c r="T97" s="18" t="n">
        <v>45657</v>
      </c>
      <c r="U97" s="19" t="n">
        <v>1.5</v>
      </c>
      <c r="V97" s="6" t="n">
        <v>471.929617831301</v>
      </c>
      <c r="W97" s="6" t="n">
        <v>164.967849456639</v>
      </c>
      <c r="X97" s="6" t="n">
        <v>0.103065262138273</v>
      </c>
      <c r="Y97" s="6" t="n">
        <v>0</v>
      </c>
      <c r="Z97" s="6" t="n">
        <v>165.070914718777</v>
      </c>
      <c r="AA97" s="6" t="n">
        <v>0</v>
      </c>
    </row>
    <row r="98">
      <c r="A98" s="9" t="s">
        <v>66</v>
      </c>
      <c r="B98" s="9" t="n">
        <v>55</v>
      </c>
      <c r="C98" s="13" t="n">
        <v>0.004643</v>
      </c>
      <c r="D98" s="13" t="n">
        <v>0</v>
      </c>
      <c r="E98" t="n">
        <v>0.995357</v>
      </c>
      <c r="G98" s="6" t="n">
        <v>10000</v>
      </c>
      <c r="H98" s="6" t="n">
        <v>628.911658519331</v>
      </c>
      <c r="I98" s="6" t="n">
        <v>327.013030022612</v>
      </c>
      <c r="J98" s="6" t="n">
        <v>146.286816687061</v>
      </c>
      <c r="K98" s="6" t="n">
        <v>0.137031362680858</v>
      </c>
      <c r="L98" s="6" t="n">
        <v>327.150061385293</v>
      </c>
      <c r="M98" s="6" t="n">
        <v>327.150061385293</v>
      </c>
      <c r="N98" s="6" t="n">
        <v>193.309836977052</v>
      </c>
      <c r="O98" s="6" t="n">
        <v>520.459898362344</v>
      </c>
      <c r="P98" s="6" t="n">
        <v>1208.18648110657</v>
      </c>
      <c r="Q98" s="6" t="n">
        <v>471.666782890874</v>
      </c>
      <c r="R98" s="6" t="n">
        <v>520.465800802143</v>
      </c>
      <c r="T98" s="18" t="n">
        <v>46022</v>
      </c>
      <c r="U98" s="19" t="n">
        <v>2.5</v>
      </c>
      <c r="V98" s="6" t="n">
        <v>785.3316105134</v>
      </c>
      <c r="W98" s="6" t="n">
        <v>488.477907607716</v>
      </c>
      <c r="X98" s="6" t="n">
        <v>0.170344014961969</v>
      </c>
      <c r="Y98" s="6" t="n">
        <v>310.87904210596</v>
      </c>
      <c r="Z98" s="6" t="n">
        <v>488.648251622678</v>
      </c>
      <c r="AA98" s="6" t="n">
        <v>0</v>
      </c>
    </row>
    <row r="99">
      <c r="A99" s="9" t="s">
        <v>67</v>
      </c>
      <c r="B99" s="9" t="n">
        <v>56</v>
      </c>
      <c r="C99" s="13" t="n">
        <v>0.005129</v>
      </c>
      <c r="D99" s="13" t="n">
        <v>0</v>
      </c>
      <c r="E99" t="n">
        <v>0.994871</v>
      </c>
      <c r="G99" s="6" t="n">
        <v>10000</v>
      </c>
      <c r="H99" s="6" t="n">
        <v>941.751562507469</v>
      </c>
      <c r="I99" s="6" t="n">
        <v>649.942785192819</v>
      </c>
      <c r="J99" s="6" t="n">
        <v>475.471267524859</v>
      </c>
      <c r="K99" s="6" t="n">
        <v>0.203656667243081</v>
      </c>
      <c r="L99" s="6" t="n">
        <v>650.146441860062</v>
      </c>
      <c r="M99" s="6" t="n">
        <v>650.146441860062</v>
      </c>
      <c r="N99" s="6" t="n">
        <v>128.873224651368</v>
      </c>
      <c r="O99" s="6" t="n">
        <v>779.01966651143</v>
      </c>
      <c r="P99" s="6" t="n">
        <v>1610.9153081421</v>
      </c>
      <c r="Q99" s="6" t="n">
        <v>708.421009233832</v>
      </c>
      <c r="R99" s="6" t="n">
        <v>779.04535841327</v>
      </c>
      <c r="T99" s="18" t="n">
        <v>46387</v>
      </c>
      <c r="U99" s="19" t="n">
        <v>3.5</v>
      </c>
      <c r="V99" s="6" t="n">
        <v>1097.5122024668</v>
      </c>
      <c r="W99" s="6" t="n">
        <v>810.726989762469</v>
      </c>
      <c r="X99" s="6" t="n">
        <v>0.23622651795263</v>
      </c>
      <c r="Y99" s="6" t="n">
        <v>639.367764800276</v>
      </c>
      <c r="Z99" s="6" t="n">
        <v>810.963216280422</v>
      </c>
      <c r="AA99" s="6" t="n">
        <v>0</v>
      </c>
    </row>
    <row r="100">
      <c r="A100" s="9" t="s">
        <v>68</v>
      </c>
      <c r="B100" s="9" t="n">
        <v>57</v>
      </c>
      <c r="C100" s="13" t="n">
        <v>0.005664</v>
      </c>
      <c r="D100" s="13" t="n">
        <v>0</v>
      </c>
      <c r="E100" t="n">
        <v>0.994336</v>
      </c>
      <c r="G100" s="6" t="n">
        <v>10000</v>
      </c>
      <c r="H100" s="6" t="n">
        <v>1253.27284242613</v>
      </c>
      <c r="I100" s="6" t="n">
        <v>971.51119433212</v>
      </c>
      <c r="J100" s="6" t="n">
        <v>803.264262075692</v>
      </c>
      <c r="K100" s="6" t="n">
        <v>0.26879636866218</v>
      </c>
      <c r="L100" s="6" t="n">
        <v>971.779990700782</v>
      </c>
      <c r="M100" s="6" t="n">
        <v>971.779990700782</v>
      </c>
      <c r="N100" s="6" t="n">
        <v>64.4366123256839</v>
      </c>
      <c r="O100" s="6" t="n">
        <v>1036.21660302647</v>
      </c>
      <c r="P100" s="6" t="n">
        <v>2013.64413517762</v>
      </c>
      <c r="Q100" s="6" t="n">
        <v>945.54765026165</v>
      </c>
      <c r="R100" s="6" t="n">
        <v>1036.28743666455</v>
      </c>
      <c r="T100" s="18" t="n">
        <v>46752</v>
      </c>
      <c r="U100" s="19" t="n">
        <v>4.5</v>
      </c>
      <c r="V100" s="6" t="n">
        <v>1408.30755131503</v>
      </c>
      <c r="W100" s="6" t="n">
        <v>1131.54594734412</v>
      </c>
      <c r="X100" s="6" t="n">
        <v>0.300541353996593</v>
      </c>
      <c r="Y100" s="6" t="n">
        <v>966.394709650423</v>
      </c>
      <c r="Z100" s="6" t="n">
        <v>1131.84648869811</v>
      </c>
      <c r="AA100" s="6" t="n">
        <v>0</v>
      </c>
    </row>
    <row r="101">
      <c r="A101" s="9" t="s">
        <v>69</v>
      </c>
      <c r="B101" s="9" t="n">
        <v>58</v>
      </c>
      <c r="C101" s="13" t="n">
        <v>0.006246</v>
      </c>
      <c r="D101" s="13" t="n">
        <v>0</v>
      </c>
      <c r="E101" t="n">
        <v>0.993754</v>
      </c>
      <c r="G101" s="6" t="n">
        <v>10000</v>
      </c>
      <c r="H101" s="6" t="n">
        <v>1563.34226020392</v>
      </c>
      <c r="I101" s="6" t="n">
        <v>1291.58070035611</v>
      </c>
      <c r="J101" s="6" t="n">
        <v>1129.52515722515</v>
      </c>
      <c r="K101" s="6" t="n">
        <v>0.332286339331006</v>
      </c>
      <c r="L101" s="6" t="n">
        <v>1291.91298669544</v>
      </c>
      <c r="M101" s="6" t="n">
        <v>1291.91298669544</v>
      </c>
      <c r="N101" s="6" t="n">
        <v>0</v>
      </c>
      <c r="O101" s="6" t="n">
        <v>1291.91298669544</v>
      </c>
      <c r="P101" s="6" t="n">
        <v>2416.37296221315</v>
      </c>
      <c r="Q101" s="6" t="n">
        <v>1182.90782844301</v>
      </c>
      <c r="R101" s="6" t="n">
        <v>1292.06637644069</v>
      </c>
      <c r="T101" s="18" t="n">
        <v>47118</v>
      </c>
      <c r="U101" s="19" t="n">
        <v>5.5</v>
      </c>
      <c r="V101" s="6" t="n">
        <v>1717.61376724779</v>
      </c>
      <c r="W101" s="6" t="n">
        <v>1450.8275181547</v>
      </c>
      <c r="X101" s="6" t="n">
        <v>0.363131096278082</v>
      </c>
      <c r="Y101" s="6" t="n">
        <v>1291.85011659744</v>
      </c>
      <c r="Z101" s="6" t="n">
        <v>1451.19064925098</v>
      </c>
      <c r="AA101" s="6" t="n">
        <v>0</v>
      </c>
    </row>
    <row r="102">
      <c r="A102" s="9" t="s">
        <v>70</v>
      </c>
      <c r="B102" s="9" t="n">
        <v>59</v>
      </c>
      <c r="C102" s="13" t="n">
        <v>0.006875</v>
      </c>
      <c r="D102" s="13" t="n">
        <v>0</v>
      </c>
      <c r="E102" t="n">
        <v>0.993125</v>
      </c>
      <c r="G102" s="6" t="n">
        <v>10000</v>
      </c>
      <c r="H102" s="6" t="n">
        <v>1871.88527429167</v>
      </c>
      <c r="I102" s="6" t="n">
        <v>1610.07433595329</v>
      </c>
      <c r="J102" s="6" t="n">
        <v>1454.17507596973</v>
      </c>
      <c r="K102" s="6" t="n">
        <v>0.393975853225157</v>
      </c>
      <c r="L102" s="6" t="n">
        <v>1610.46831180651</v>
      </c>
      <c r="M102" s="6" t="n">
        <v>1610.46831180651</v>
      </c>
      <c r="N102" s="6" t="n">
        <v>0</v>
      </c>
      <c r="O102" s="6" t="n">
        <v>1610.46831180651</v>
      </c>
      <c r="P102" s="6" t="n">
        <v>2819.10178924867</v>
      </c>
      <c r="Q102" s="6" t="n">
        <v>1479.61776147223</v>
      </c>
      <c r="R102" s="6" t="n">
        <v>1610.7657720412</v>
      </c>
      <c r="T102" s="18" t="n">
        <v>47483</v>
      </c>
      <c r="U102" s="19" t="n">
        <v>6.5</v>
      </c>
      <c r="V102" s="6" t="n">
        <v>2025.37642415118</v>
      </c>
      <c r="W102" s="6" t="n">
        <v>1768.51549870702</v>
      </c>
      <c r="X102" s="6" t="n">
        <v>0.423846914179947</v>
      </c>
      <c r="Y102" s="6" t="n">
        <v>1615.67626720766</v>
      </c>
      <c r="Z102" s="6" t="n">
        <v>1768.9393456212</v>
      </c>
      <c r="AA102" s="6" t="n">
        <v>0</v>
      </c>
    </row>
    <row r="103">
      <c r="A103" s="9" t="s">
        <v>71</v>
      </c>
      <c r="B103" s="9" t="n">
        <v>60</v>
      </c>
      <c r="C103" s="13" t="n">
        <v>0.007543</v>
      </c>
      <c r="D103" s="13" t="n">
        <v>0</v>
      </c>
      <c r="E103" t="n">
        <v>0.992457</v>
      </c>
      <c r="G103" s="6" t="n">
        <v>10000</v>
      </c>
      <c r="H103" s="6" t="n">
        <v>2178.86757401069</v>
      </c>
      <c r="I103" s="6" t="n">
        <v>1926.95666146075</v>
      </c>
      <c r="J103" s="6" t="n">
        <v>1777.17745844558</v>
      </c>
      <c r="K103" s="6" t="n">
        <v>0.453717975134737</v>
      </c>
      <c r="L103" s="6" t="n">
        <v>1927.41037943588</v>
      </c>
      <c r="M103" s="6" t="n">
        <v>1927.41037943588</v>
      </c>
      <c r="N103" s="6" t="n">
        <v>0</v>
      </c>
      <c r="O103" s="6" t="n">
        <v>1927.41037943588</v>
      </c>
      <c r="P103" s="6" t="n">
        <v>3221.83061628419</v>
      </c>
      <c r="Q103" s="6" t="n">
        <v>1776.83144354246</v>
      </c>
      <c r="R103" s="6" t="n">
        <v>1927.92392414093</v>
      </c>
      <c r="T103" s="18" t="n">
        <v>47848</v>
      </c>
      <c r="U103" s="19" t="n">
        <v>7.5</v>
      </c>
      <c r="V103" s="6" t="n">
        <v>2331.61225828171</v>
      </c>
      <c r="W103" s="6" t="n">
        <v>2084.62714381669</v>
      </c>
      <c r="X103" s="6" t="n">
        <v>0.482559949146577</v>
      </c>
      <c r="Y103" s="6" t="n">
        <v>1937.89033909831</v>
      </c>
      <c r="Z103" s="6" t="n">
        <v>2085.10970376584</v>
      </c>
      <c r="AA103" s="6" t="n">
        <v>0</v>
      </c>
    </row>
    <row r="104">
      <c r="A104" s="9" t="s">
        <v>72</v>
      </c>
      <c r="B104" s="9" t="n">
        <v>61</v>
      </c>
      <c r="C104" s="13" t="n">
        <v>0.008243</v>
      </c>
      <c r="D104" s="13" t="n">
        <v>0</v>
      </c>
      <c r="E104" t="n">
        <v>0.991757</v>
      </c>
      <c r="G104" s="6" t="n">
        <v>10000</v>
      </c>
      <c r="H104" s="6" t="n">
        <v>2484.35694255273</v>
      </c>
      <c r="I104" s="6" t="n">
        <v>2242.29762617264</v>
      </c>
      <c r="J104" s="6" t="n">
        <v>2098.60321975103</v>
      </c>
      <c r="K104" s="6" t="n">
        <v>0.511401923158417</v>
      </c>
      <c r="L104" s="6" t="n">
        <v>2242.8090280958</v>
      </c>
      <c r="M104" s="6" t="n">
        <v>2242.8090280958</v>
      </c>
      <c r="N104" s="6" t="n">
        <v>0</v>
      </c>
      <c r="O104" s="6" t="n">
        <v>2242.8090280958</v>
      </c>
      <c r="P104" s="6" t="n">
        <v>3624.55944331972</v>
      </c>
      <c r="Q104" s="6" t="n">
        <v>2074.59835098861</v>
      </c>
      <c r="R104" s="6" t="n">
        <v>2243.62321190605</v>
      </c>
      <c r="T104" s="18" t="n">
        <v>48213</v>
      </c>
      <c r="U104" s="19" t="n">
        <v>8.5</v>
      </c>
      <c r="V104" s="6" t="n">
        <v>2636.43203588388</v>
      </c>
      <c r="W104" s="6" t="n">
        <v>2399.27677306552</v>
      </c>
      <c r="X104" s="6" t="n">
        <v>0.539174353185018</v>
      </c>
      <c r="Y104" s="6" t="n">
        <v>2258.60849500182</v>
      </c>
      <c r="Z104" s="6" t="n">
        <v>2399.81594741871</v>
      </c>
      <c r="AA104" s="6" t="n">
        <v>0</v>
      </c>
    </row>
    <row r="105">
      <c r="A105" s="9" t="s">
        <v>73</v>
      </c>
      <c r="B105" s="9" t="n">
        <v>62</v>
      </c>
      <c r="C105" s="13" t="n">
        <v>0.008957</v>
      </c>
      <c r="D105" s="13" t="n">
        <v>0</v>
      </c>
      <c r="E105" t="n">
        <v>0.991043</v>
      </c>
      <c r="G105" s="6" t="n">
        <v>10000</v>
      </c>
      <c r="H105" s="6" t="n">
        <v>2788.50712921504</v>
      </c>
      <c r="I105" s="6" t="n">
        <v>2556.25591995841</v>
      </c>
      <c r="J105" s="6" t="n">
        <v>2418.61377025261</v>
      </c>
      <c r="K105" s="6" t="n">
        <v>0.56694678321162</v>
      </c>
      <c r="L105" s="6" t="n">
        <v>2556.82286674162</v>
      </c>
      <c r="M105" s="6" t="n">
        <v>2556.82286674162</v>
      </c>
      <c r="N105" s="6" t="n">
        <v>0</v>
      </c>
      <c r="O105" s="6" t="n">
        <v>2556.82286674162</v>
      </c>
      <c r="P105" s="6" t="n">
        <v>4027.28827035524</v>
      </c>
      <c r="Q105" s="6" t="n">
        <v>2373.05122319457</v>
      </c>
      <c r="R105" s="6" t="n">
        <v>2558.03123398272</v>
      </c>
      <c r="T105" s="18" t="n">
        <v>48579</v>
      </c>
      <c r="U105" s="19" t="n">
        <v>9.5</v>
      </c>
      <c r="V105" s="6" t="n">
        <v>2940.06810454285</v>
      </c>
      <c r="W105" s="6" t="n">
        <v>2712.70421273269</v>
      </c>
      <c r="X105" s="6" t="n">
        <v>0.593645509761203</v>
      </c>
      <c r="Y105" s="6" t="n">
        <v>2578.07491395546</v>
      </c>
      <c r="Z105" s="6" t="n">
        <v>2713.29785824245</v>
      </c>
      <c r="AA105" s="6" t="n">
        <v>0</v>
      </c>
    </row>
    <row r="106">
      <c r="A106" s="9" t="s">
        <v>74</v>
      </c>
      <c r="B106" s="9" t="n">
        <v>63</v>
      </c>
      <c r="C106" s="13" t="n">
        <v>0.009696</v>
      </c>
      <c r="D106" s="13" t="n">
        <v>0</v>
      </c>
      <c r="E106" t="n">
        <v>0.990304</v>
      </c>
      <c r="G106" s="6" t="n">
        <v>10000</v>
      </c>
      <c r="H106" s="6" t="n">
        <v>3091.62907987065</v>
      </c>
      <c r="I106" s="6" t="n">
        <v>2869.15250550697</v>
      </c>
      <c r="J106" s="6" t="n">
        <v>2737.53605765831</v>
      </c>
      <c r="K106" s="6" t="n">
        <v>0.620344236310785</v>
      </c>
      <c r="L106" s="6" t="n">
        <v>2869.77284974328</v>
      </c>
      <c r="M106" s="6" t="n">
        <v>2869.77284974328</v>
      </c>
      <c r="N106" s="6" t="n">
        <v>0</v>
      </c>
      <c r="O106" s="6" t="n">
        <v>2869.77284974328</v>
      </c>
      <c r="P106" s="6" t="n">
        <v>4430.01709739077</v>
      </c>
      <c r="Q106" s="6" t="n">
        <v>2672.47596632343</v>
      </c>
      <c r="R106" s="6" t="n">
        <v>2871.47098148121</v>
      </c>
      <c r="T106" s="18" t="n">
        <v>48944</v>
      </c>
      <c r="U106" s="19" t="n">
        <v>10.5</v>
      </c>
      <c r="V106" s="6" t="n">
        <v>3242.80144804919</v>
      </c>
      <c r="W106" s="6" t="n">
        <v>3025.19949436962</v>
      </c>
      <c r="X106" s="6" t="n">
        <v>0.645941845099671</v>
      </c>
      <c r="Y106" s="6" t="n">
        <v>2896.58496101503</v>
      </c>
      <c r="Z106" s="6" t="n">
        <v>3025.84543621472</v>
      </c>
      <c r="AA106" s="6" t="n">
        <v>0</v>
      </c>
    </row>
    <row r="107">
      <c r="A107" s="9" t="s">
        <v>75</v>
      </c>
      <c r="B107" s="9" t="n">
        <v>64</v>
      </c>
      <c r="C107" s="13" t="n">
        <v>0.010449</v>
      </c>
      <c r="D107" s="13" t="n">
        <v>0</v>
      </c>
      <c r="E107" t="n">
        <v>0.989551</v>
      </c>
      <c r="G107" s="6" t="n">
        <v>10000</v>
      </c>
      <c r="H107" s="6" t="n">
        <v>3393.97381622773</v>
      </c>
      <c r="I107" s="6" t="n">
        <v>3181.24648323227</v>
      </c>
      <c r="J107" s="6" t="n">
        <v>3055.63386437175</v>
      </c>
      <c r="K107" s="6" t="n">
        <v>0.671539453888556</v>
      </c>
      <c r="L107" s="6" t="n">
        <v>3181.91802268616</v>
      </c>
      <c r="M107" s="6" t="n">
        <v>3181.91802268616</v>
      </c>
      <c r="N107" s="6" t="n">
        <v>0</v>
      </c>
      <c r="O107" s="6" t="n">
        <v>3181.91802268616</v>
      </c>
      <c r="P107" s="6" t="n">
        <v>4832.74592442629</v>
      </c>
      <c r="Q107" s="6" t="n">
        <v>2973.10465244738</v>
      </c>
      <c r="R107" s="6" t="n">
        <v>3184.20135510483</v>
      </c>
      <c r="T107" s="18" t="n">
        <v>49309</v>
      </c>
      <c r="U107" s="19" t="n">
        <v>11.5</v>
      </c>
      <c r="V107" s="6" t="n">
        <v>3544.93157082832</v>
      </c>
      <c r="W107" s="6" t="n">
        <v>3337.07176647141</v>
      </c>
      <c r="X107" s="6" t="n">
        <v>0.696029323516655</v>
      </c>
      <c r="Y107" s="6" t="n">
        <v>3214.45346854599</v>
      </c>
      <c r="Z107" s="6" t="n">
        <v>3337.76779579492</v>
      </c>
      <c r="AA107" s="6" t="n">
        <v>0</v>
      </c>
    </row>
    <row r="108">
      <c r="A108" s="9" t="s">
        <v>76</v>
      </c>
      <c r="B108" s="9" t="n">
        <v>65</v>
      </c>
      <c r="C108" s="13" t="n">
        <v>0.011218</v>
      </c>
      <c r="D108" s="13" t="n">
        <v>0</v>
      </c>
      <c r="E108" t="n">
        <v>0.988782</v>
      </c>
      <c r="G108" s="6" t="n">
        <v>10000</v>
      </c>
      <c r="H108" s="6" t="n">
        <v>3695.88932542891</v>
      </c>
      <c r="I108" s="6" t="n">
        <v>3492.89704971054</v>
      </c>
      <c r="J108" s="6" t="n">
        <v>3373.27307272023</v>
      </c>
      <c r="K108" s="6" t="n">
        <v>0.720519193144753</v>
      </c>
      <c r="L108" s="6" t="n">
        <v>3493.61756890369</v>
      </c>
      <c r="M108" s="6" t="n">
        <v>3493.61756890369</v>
      </c>
      <c r="N108" s="6" t="n">
        <v>0</v>
      </c>
      <c r="O108" s="6" t="n">
        <v>3493.61756890369</v>
      </c>
      <c r="P108" s="6" t="n">
        <v>5235.47475146181</v>
      </c>
      <c r="Q108" s="6" t="n">
        <v>3275.26647084721</v>
      </c>
      <c r="R108" s="6" t="n">
        <v>3496.57462762078</v>
      </c>
      <c r="T108" s="18" t="n">
        <v>49674</v>
      </c>
      <c r="U108" s="19" t="n">
        <v>12.5</v>
      </c>
      <c r="V108" s="6" t="n">
        <v>3846.80900202951</v>
      </c>
      <c r="W108" s="6" t="n">
        <v>3648.68284863704</v>
      </c>
      <c r="X108" s="6" t="n">
        <v>0.743889193150025</v>
      </c>
      <c r="Y108" s="6" t="n">
        <v>3532.04897390572</v>
      </c>
      <c r="Z108" s="6" t="n">
        <v>3649.42673783019</v>
      </c>
      <c r="AA108" s="6" t="n">
        <v>0</v>
      </c>
    </row>
    <row r="109">
      <c r="A109" s="9" t="s">
        <v>77</v>
      </c>
      <c r="B109" s="9" t="n">
        <v>66</v>
      </c>
      <c r="C109" s="13" t="n">
        <v>0.012009</v>
      </c>
      <c r="D109" s="13" t="n">
        <v>0</v>
      </c>
      <c r="E109" t="n">
        <v>0.987991</v>
      </c>
      <c r="G109" s="6" t="n">
        <v>10000</v>
      </c>
      <c r="H109" s="6" t="n">
        <v>3997.72867863011</v>
      </c>
      <c r="I109" s="6" t="n">
        <v>3804.46864756354</v>
      </c>
      <c r="J109" s="6" t="n">
        <v>3690.82487509121</v>
      </c>
      <c r="K109" s="6" t="n">
        <v>0.767259193155297</v>
      </c>
      <c r="L109" s="6" t="n">
        <v>3805.23590675669</v>
      </c>
      <c r="M109" s="6" t="n">
        <v>3805.23590675669</v>
      </c>
      <c r="N109" s="6" t="n">
        <v>0</v>
      </c>
      <c r="O109" s="6" t="n">
        <v>3805.23590675669</v>
      </c>
      <c r="P109" s="6" t="n">
        <v>5638.20357849734</v>
      </c>
      <c r="Q109" s="6" t="n">
        <v>3579.30002479301</v>
      </c>
      <c r="R109" s="6" t="n">
        <v>3808.9437172303</v>
      </c>
      <c r="T109" s="18" t="n">
        <v>50040</v>
      </c>
      <c r="U109" s="19" t="n">
        <v>13.5</v>
      </c>
      <c r="V109" s="6" t="n">
        <v>4148.77929663519</v>
      </c>
      <c r="W109" s="6" t="n">
        <v>3960.38942302573</v>
      </c>
      <c r="X109" s="6" t="n">
        <v>0.78948390056668</v>
      </c>
      <c r="Y109" s="6" t="n">
        <v>3849.73472238681</v>
      </c>
      <c r="Z109" s="6" t="n">
        <v>3961.17890692629</v>
      </c>
      <c r="AA109" s="6" t="n">
        <v>0</v>
      </c>
    </row>
    <row r="110">
      <c r="A110" s="9" t="s">
        <v>78</v>
      </c>
      <c r="B110" s="9" t="n">
        <v>67</v>
      </c>
      <c r="C110" s="13" t="n">
        <v>0.012872</v>
      </c>
      <c r="D110" s="13" t="n">
        <v>0</v>
      </c>
      <c r="E110" t="n">
        <v>0.987128</v>
      </c>
      <c r="G110" s="6" t="n">
        <v>10000</v>
      </c>
      <c r="H110" s="6" t="n">
        <v>4299.82991464027</v>
      </c>
      <c r="I110" s="6" t="n">
        <v>4116.31019848792</v>
      </c>
      <c r="J110" s="6" t="n">
        <v>4008.64456968241</v>
      </c>
      <c r="K110" s="6" t="n">
        <v>0.811708607978062</v>
      </c>
      <c r="L110" s="6" t="n">
        <v>4117.1219070959</v>
      </c>
      <c r="M110" s="6" t="n">
        <v>4117.1219070959</v>
      </c>
      <c r="N110" s="6" t="n">
        <v>0</v>
      </c>
      <c r="O110" s="6" t="n">
        <v>4117.1219070959</v>
      </c>
      <c r="P110" s="6" t="n">
        <v>6040.93240553286</v>
      </c>
      <c r="Q110" s="6" t="n">
        <v>3885.53379982175</v>
      </c>
      <c r="R110" s="6" t="n">
        <v>4121.64223720962</v>
      </c>
      <c r="T110" s="18" t="n">
        <v>50405</v>
      </c>
      <c r="U110" s="19" t="n">
        <v>14.5</v>
      </c>
      <c r="V110" s="6" t="n">
        <v>4451.05318214524</v>
      </c>
      <c r="W110" s="6" t="n">
        <v>4272.40898265062</v>
      </c>
      <c r="X110" s="6" t="n">
        <v>0.832665153106248</v>
      </c>
      <c r="Y110" s="6" t="n">
        <v>4167.73181940907</v>
      </c>
      <c r="Z110" s="6" t="n">
        <v>4273.24164780372</v>
      </c>
      <c r="AA110" s="6" t="n">
        <v>0</v>
      </c>
    </row>
    <row r="111">
      <c r="A111" s="9" t="s">
        <v>79</v>
      </c>
      <c r="B111" s="9" t="n">
        <v>68</v>
      </c>
      <c r="C111" s="13" t="n">
        <v>0.01384</v>
      </c>
      <c r="D111" s="13" t="n">
        <v>0</v>
      </c>
      <c r="E111" t="n">
        <v>0.98616</v>
      </c>
      <c r="G111" s="6" t="n">
        <v>10000</v>
      </c>
      <c r="H111" s="6" t="n">
        <v>4602.27644965021</v>
      </c>
      <c r="I111" s="6" t="n">
        <v>4428.50776681331</v>
      </c>
      <c r="J111" s="6" t="n">
        <v>4326.81906913572</v>
      </c>
      <c r="K111" s="6" t="n">
        <v>0.853621698234434</v>
      </c>
      <c r="L111" s="6" t="n">
        <v>4429.36138851155</v>
      </c>
      <c r="M111" s="6" t="n">
        <v>4429.36138851155</v>
      </c>
      <c r="N111" s="6" t="n">
        <v>0</v>
      </c>
      <c r="O111" s="6" t="n">
        <v>4429.36138851155</v>
      </c>
      <c r="P111" s="6" t="n">
        <v>6443.66123256839</v>
      </c>
      <c r="Q111" s="6" t="n">
        <v>4194.05156474687</v>
      </c>
      <c r="R111" s="6" t="n">
        <v>4434.74792273682</v>
      </c>
      <c r="T111" s="18" t="n">
        <v>50770</v>
      </c>
      <c r="U111" s="19" t="n">
        <v>15.5</v>
      </c>
      <c r="V111" s="6" t="n">
        <v>4753.66050538528</v>
      </c>
      <c r="W111" s="6" t="n">
        <v>4584.77228635647</v>
      </c>
      <c r="X111" s="6" t="n">
        <v>0.873123542886347</v>
      </c>
      <c r="Y111" s="6" t="n">
        <v>4486.07063858349</v>
      </c>
      <c r="Z111" s="6" t="n">
        <v>4585.64540989936</v>
      </c>
      <c r="AA111" s="6" t="n">
        <v>0</v>
      </c>
    </row>
    <row r="112">
      <c r="A112" s="9" t="s">
        <v>80</v>
      </c>
      <c r="B112" s="9" t="n">
        <v>69</v>
      </c>
      <c r="C112" s="13" t="n">
        <v>0.014917</v>
      </c>
      <c r="D112" s="13" t="n">
        <v>0</v>
      </c>
      <c r="E112" t="n">
        <v>0.985083</v>
      </c>
      <c r="G112" s="6" t="n">
        <v>10000</v>
      </c>
      <c r="H112" s="6" t="n">
        <v>4905.04456112034</v>
      </c>
      <c r="I112" s="6" t="n">
        <v>4741.03680589963</v>
      </c>
      <c r="J112" s="6" t="n">
        <v>4645.32220803126</v>
      </c>
      <c r="K112" s="6" t="n">
        <v>0.89262538753826</v>
      </c>
      <c r="L112" s="6" t="n">
        <v>4741.92943128716</v>
      </c>
      <c r="M112" s="6" t="n">
        <v>4741.92943128716</v>
      </c>
      <c r="N112" s="6" t="n">
        <v>0</v>
      </c>
      <c r="O112" s="6" t="n">
        <v>4741.92943128716</v>
      </c>
      <c r="P112" s="6" t="n">
        <v>6846.39005960391</v>
      </c>
      <c r="Q112" s="6" t="n">
        <v>4504.83295972281</v>
      </c>
      <c r="R112" s="6" t="n">
        <v>4748.23168454822</v>
      </c>
      <c r="T112" s="18" t="n">
        <v>51135</v>
      </c>
      <c r="U112" s="19" t="n">
        <v>16.5</v>
      </c>
      <c r="V112" s="6" t="n">
        <v>5056.61613008822</v>
      </c>
      <c r="W112" s="6" t="n">
        <v>4897.49461546211</v>
      </c>
      <c r="X112" s="6" t="n">
        <v>0.910476648204806</v>
      </c>
      <c r="Y112" s="6" t="n">
        <v>4804.76555929752</v>
      </c>
      <c r="Z112" s="6" t="n">
        <v>4898.40509211031</v>
      </c>
      <c r="AA112" s="6" t="n">
        <v>0</v>
      </c>
    </row>
    <row r="113">
      <c r="A113" s="9" t="s">
        <v>81</v>
      </c>
      <c r="B113" s="9" t="n">
        <v>70</v>
      </c>
      <c r="C113" s="13" t="n">
        <v>0.01615</v>
      </c>
      <c r="D113" s="13" t="n">
        <v>0</v>
      </c>
      <c r="E113" t="n">
        <v>0.98385</v>
      </c>
      <c r="G113" s="6" t="n">
        <v>10000</v>
      </c>
      <c r="H113" s="6" t="n">
        <v>5208.18769905611</v>
      </c>
      <c r="I113" s="6" t="n">
        <v>5053.95242502459</v>
      </c>
      <c r="J113" s="6" t="n">
        <v>4964.20891056377</v>
      </c>
      <c r="K113" s="6" t="n">
        <v>0.928327908871353</v>
      </c>
      <c r="L113" s="6" t="n">
        <v>5054.88075293346</v>
      </c>
      <c r="M113" s="6" t="n">
        <v>5054.88075293346</v>
      </c>
      <c r="N113" s="6" t="n">
        <v>0</v>
      </c>
      <c r="O113" s="6" t="n">
        <v>5054.88075293346</v>
      </c>
      <c r="P113" s="6" t="n">
        <v>7249.11888663943</v>
      </c>
      <c r="Q113" s="6" t="n">
        <v>4817.9332176397</v>
      </c>
      <c r="R113" s="6" t="n">
        <v>5062.14021819678</v>
      </c>
      <c r="T113" s="18" t="n">
        <v>51501</v>
      </c>
      <c r="U113" s="19" t="n">
        <v>17.5</v>
      </c>
      <c r="V113" s="6" t="n">
        <v>5359.91401914916</v>
      </c>
      <c r="W113" s="6" t="n">
        <v>5210.56966090696</v>
      </c>
      <c r="X113" s="6" t="n">
        <v>0.94424128037393</v>
      </c>
      <c r="Y113" s="6" t="n">
        <v>5123.80865315843</v>
      </c>
      <c r="Z113" s="6" t="n">
        <v>5211.51390218733</v>
      </c>
      <c r="AA113" s="6" t="n">
        <v>0</v>
      </c>
    </row>
    <row r="114">
      <c r="A114" s="9" t="s">
        <v>82</v>
      </c>
      <c r="B114" s="9" t="n">
        <v>71</v>
      </c>
      <c r="C114" s="13" t="n">
        <v>0.017572</v>
      </c>
      <c r="D114" s="13" t="n">
        <v>0</v>
      </c>
      <c r="E114" t="n">
        <v>0.982428</v>
      </c>
      <c r="G114" s="6" t="n">
        <v>10000</v>
      </c>
      <c r="H114" s="6" t="n">
        <v>5511.64033924222</v>
      </c>
      <c r="I114" s="6" t="n">
        <v>5367.18689678933</v>
      </c>
      <c r="J114" s="6" t="n">
        <v>5283.40839575309</v>
      </c>
      <c r="K114" s="6" t="n">
        <v>0.960154651876508</v>
      </c>
      <c r="L114" s="6" t="n">
        <v>5368.1470514412</v>
      </c>
      <c r="M114" s="6" t="n">
        <v>5368.1470514412</v>
      </c>
      <c r="N114" s="6" t="n">
        <v>0</v>
      </c>
      <c r="O114" s="6" t="n">
        <v>5368.1470514412</v>
      </c>
      <c r="P114" s="6" t="n">
        <v>7651.84771367496</v>
      </c>
      <c r="Q114" s="6" t="n">
        <v>5133.29061794065</v>
      </c>
      <c r="R114" s="6" t="n">
        <v>5376.40258378549</v>
      </c>
      <c r="T114" s="18" t="n">
        <v>51866</v>
      </c>
      <c r="U114" s="19" t="n">
        <v>18.5</v>
      </c>
      <c r="V114" s="6" t="n">
        <v>5663.48776929512</v>
      </c>
      <c r="W114" s="6" t="n">
        <v>5523.92877708687</v>
      </c>
      <c r="X114" s="6" t="n">
        <v>0.973775289851027</v>
      </c>
      <c r="Y114" s="6" t="n">
        <v>5443.12799395317</v>
      </c>
      <c r="Z114" s="6" t="n">
        <v>5524.90255237672</v>
      </c>
      <c r="AA114" s="6" t="n">
        <v>0</v>
      </c>
    </row>
    <row r="115">
      <c r="A115" s="9" t="s">
        <v>83</v>
      </c>
      <c r="B115" s="9" t="n">
        <v>72</v>
      </c>
      <c r="C115" s="13" t="n">
        <v>0.019231</v>
      </c>
      <c r="D115" s="13" t="n">
        <v>0</v>
      </c>
      <c r="E115" t="n">
        <v>0.980769</v>
      </c>
      <c r="G115" s="6" t="n">
        <v>10000</v>
      </c>
      <c r="H115" s="6" t="n">
        <v>5815.33519934802</v>
      </c>
      <c r="I115" s="6" t="n">
        <v>5680.67065738441</v>
      </c>
      <c r="J115" s="6" t="n">
        <v>5602.84759215324</v>
      </c>
      <c r="K115" s="6" t="n">
        <v>0.987395927825546</v>
      </c>
      <c r="L115" s="6" t="n">
        <v>5681.65805331224</v>
      </c>
      <c r="M115" s="6" t="n">
        <v>5681.65805331224</v>
      </c>
      <c r="N115" s="6" t="n">
        <v>0</v>
      </c>
      <c r="O115" s="6" t="n">
        <v>5681.65805331224</v>
      </c>
      <c r="P115" s="6" t="n">
        <v>8054.57654071048</v>
      </c>
      <c r="Q115" s="6" t="n">
        <v>5450.84069489643</v>
      </c>
      <c r="R115" s="6" t="n">
        <v>5690.94628322407</v>
      </c>
      <c r="T115" s="18" t="n">
        <v>52231</v>
      </c>
      <c r="U115" s="19" t="n">
        <v>19.5</v>
      </c>
      <c r="V115" s="6" t="n">
        <v>5967.25867296365</v>
      </c>
      <c r="W115" s="6" t="n">
        <v>5837.49059090543</v>
      </c>
      <c r="X115" s="6" t="n">
        <v>0.998269458555761</v>
      </c>
      <c r="Y115" s="6" t="n">
        <v>5762.63817056961</v>
      </c>
      <c r="Z115" s="6" t="n">
        <v>5838.48886036399</v>
      </c>
      <c r="AA115" s="6" t="n">
        <v>0</v>
      </c>
    </row>
    <row r="116">
      <c r="A116" s="9" t="s">
        <v>84</v>
      </c>
      <c r="B116" s="9" t="n">
        <v>73</v>
      </c>
      <c r="C116" s="13" t="n">
        <v>0.021182</v>
      </c>
      <c r="D116" s="13" t="n">
        <v>0</v>
      </c>
      <c r="E116" t="n">
        <v>0.978818</v>
      </c>
      <c r="G116" s="6" t="n">
        <v>10000</v>
      </c>
      <c r="H116" s="6" t="n">
        <v>6119.18214657928</v>
      </c>
      <c r="I116" s="6" t="n">
        <v>5994.31052442645</v>
      </c>
      <c r="J116" s="6" t="n">
        <v>5922.42874898597</v>
      </c>
      <c r="K116" s="6" t="n">
        <v>1.00914298928598</v>
      </c>
      <c r="L116" s="6" t="n">
        <v>5995.31966741574</v>
      </c>
      <c r="M116" s="6" t="n">
        <v>5995.31966741574</v>
      </c>
      <c r="N116" s="6" t="n">
        <v>0</v>
      </c>
      <c r="O116" s="6" t="n">
        <v>5995.31966741574</v>
      </c>
      <c r="P116" s="6" t="n">
        <v>8457.30536774601</v>
      </c>
      <c r="Q116" s="6" t="n">
        <v>5770.49517988765</v>
      </c>
      <c r="R116" s="6" t="n">
        <v>6005.67650466378</v>
      </c>
      <c r="T116" s="18" t="n">
        <v>52596</v>
      </c>
      <c r="U116" s="19" t="n">
        <v>20.5</v>
      </c>
      <c r="V116" s="6" t="n">
        <v>6271.14111570107</v>
      </c>
      <c r="W116" s="6" t="n">
        <v>6151.16656472404</v>
      </c>
      <c r="X116" s="6" t="n">
        <v>1.01669544947121</v>
      </c>
      <c r="Y116" s="6" t="n">
        <v>6082.24579241639</v>
      </c>
      <c r="Z116" s="6" t="n">
        <v>6152.18326017352</v>
      </c>
      <c r="AA116" s="6" t="n">
        <v>0</v>
      </c>
    </row>
    <row r="117">
      <c r="A117" s="9" t="s">
        <v>85</v>
      </c>
      <c r="B117" s="9" t="n">
        <v>74</v>
      </c>
      <c r="C117" s="13" t="n">
        <v>0.023447</v>
      </c>
      <c r="D117" s="13" t="n">
        <v>0</v>
      </c>
      <c r="E117" t="n">
        <v>0.976553</v>
      </c>
      <c r="G117" s="6" t="n">
        <v>10000</v>
      </c>
      <c r="H117" s="6" t="n">
        <v>6423.10008482286</v>
      </c>
      <c r="I117" s="6" t="n">
        <v>6308.02260502164</v>
      </c>
      <c r="J117" s="6" t="n">
        <v>6242.06283584681</v>
      </c>
      <c r="K117" s="6" t="n">
        <v>1.02424790965644</v>
      </c>
      <c r="L117" s="6" t="n">
        <v>6309.0468529313</v>
      </c>
      <c r="M117" s="6" t="n">
        <v>6309.0468529313</v>
      </c>
      <c r="N117" s="6" t="n">
        <v>0</v>
      </c>
      <c r="O117" s="6" t="n">
        <v>6309.0468529313</v>
      </c>
      <c r="P117" s="6" t="n">
        <v>8860.03419478153</v>
      </c>
      <c r="Q117" s="6" t="n">
        <v>6092.17336736178</v>
      </c>
      <c r="R117" s="6" t="n">
        <v>6320.50709683351</v>
      </c>
      <c r="T117" s="18" t="n">
        <v>52962</v>
      </c>
      <c r="U117" s="19" t="n">
        <v>21.5</v>
      </c>
      <c r="V117" s="6" t="n">
        <v>6575.15066376576</v>
      </c>
      <c r="W117" s="6" t="n">
        <v>6464.97257103267</v>
      </c>
      <c r="X117" s="6" t="n">
        <v>1.02783492830433</v>
      </c>
      <c r="Y117" s="6" t="n">
        <v>6401.96324409643</v>
      </c>
      <c r="Z117" s="6" t="n">
        <v>6466.00040596097</v>
      </c>
      <c r="AA117" s="6" t="n">
        <v>0</v>
      </c>
    </row>
    <row r="118">
      <c r="A118" s="9" t="s">
        <v>86</v>
      </c>
      <c r="B118" s="9" t="n">
        <v>75</v>
      </c>
      <c r="C118" s="13" t="n">
        <v>0.026103</v>
      </c>
      <c r="D118" s="13" t="n">
        <v>0</v>
      </c>
      <c r="E118" t="n">
        <v>0.973897</v>
      </c>
      <c r="G118" s="6" t="n">
        <v>10000</v>
      </c>
      <c r="H118" s="6" t="n">
        <v>6727.20124270866</v>
      </c>
      <c r="I118" s="6" t="n">
        <v>6621.9225370437</v>
      </c>
      <c r="J118" s="6" t="n">
        <v>6561.86365234604</v>
      </c>
      <c r="K118" s="6" t="n">
        <v>1.03142194695222</v>
      </c>
      <c r="L118" s="6" t="n">
        <v>6622.95395899065</v>
      </c>
      <c r="M118" s="6" t="n">
        <v>6622.95395899065</v>
      </c>
      <c r="N118" s="6" t="n">
        <v>0</v>
      </c>
      <c r="O118" s="6" t="n">
        <v>6622.95395899065</v>
      </c>
      <c r="P118" s="6" t="n">
        <v>9262.76302181705</v>
      </c>
      <c r="Q118" s="6" t="n">
        <v>6415.98664777219</v>
      </c>
      <c r="R118" s="6" t="n">
        <v>6635.5385898891</v>
      </c>
      <c r="T118" s="18" t="n">
        <v>53327</v>
      </c>
      <c r="U118" s="19" t="n">
        <v>22.5</v>
      </c>
      <c r="V118" s="6" t="n">
        <v>6879.42532703823</v>
      </c>
      <c r="W118" s="6" t="n">
        <v>6779.05082957788</v>
      </c>
      <c r="X118" s="6" t="n">
        <v>1.03021195518207</v>
      </c>
      <c r="Y118" s="6" t="n">
        <v>6721.93082331839</v>
      </c>
      <c r="Z118" s="6" t="n">
        <v>6780.08104153306</v>
      </c>
      <c r="AA118" s="6" t="n">
        <v>0</v>
      </c>
    </row>
    <row r="119">
      <c r="A119" s="9" t="s">
        <v>87</v>
      </c>
      <c r="B119" s="9" t="n">
        <v>76</v>
      </c>
      <c r="C119" s="13" t="n">
        <v>0.0292</v>
      </c>
      <c r="D119" s="13" t="n">
        <v>0</v>
      </c>
      <c r="E119" t="n">
        <v>0.9708</v>
      </c>
      <c r="G119" s="6" t="n">
        <v>10000</v>
      </c>
      <c r="H119" s="6" t="n">
        <v>7031.64941136781</v>
      </c>
      <c r="I119" s="6" t="n">
        <v>6936.17912211206</v>
      </c>
      <c r="J119" s="6" t="n">
        <v>6881.99799429074</v>
      </c>
      <c r="K119" s="6" t="n">
        <v>1.02900196341191</v>
      </c>
      <c r="L119" s="6" t="n">
        <v>6937.20812407547</v>
      </c>
      <c r="M119" s="6" t="n">
        <v>6937.20812407547</v>
      </c>
      <c r="N119" s="6" t="n">
        <v>0</v>
      </c>
      <c r="O119" s="6" t="n">
        <v>6937.20812407547</v>
      </c>
      <c r="P119" s="6" t="n">
        <v>9665.49184885258</v>
      </c>
      <c r="Q119" s="6" t="n">
        <v>6742.09914558585</v>
      </c>
      <c r="R119" s="6" t="n">
        <v>6950.91794870314</v>
      </c>
      <c r="T119" s="18" t="n">
        <v>53692</v>
      </c>
      <c r="U119" s="19" t="n">
        <v>23.5</v>
      </c>
      <c r="V119" s="6" t="n">
        <v>7184.24439430279</v>
      </c>
      <c r="W119" s="6" t="n">
        <v>7093.68933460246</v>
      </c>
      <c r="X119" s="6" t="n">
        <v>1.02200013459873</v>
      </c>
      <c r="Y119" s="6" t="n">
        <v>7042.43624349404</v>
      </c>
      <c r="Z119" s="6" t="n">
        <v>7094.71133473705</v>
      </c>
      <c r="AA119" s="6" t="n">
        <v>0</v>
      </c>
    </row>
    <row r="120">
      <c r="A120" s="9" t="s">
        <v>88</v>
      </c>
      <c r="B120" s="9" t="n">
        <v>77</v>
      </c>
      <c r="C120" s="13" t="n">
        <v>0.032853</v>
      </c>
      <c r="D120" s="13" t="n">
        <v>0</v>
      </c>
      <c r="E120" t="n">
        <v>0.967147</v>
      </c>
      <c r="G120" s="6" t="n">
        <v>10000</v>
      </c>
      <c r="H120" s="6" t="n">
        <v>7336.83937723777</v>
      </c>
      <c r="I120" s="6" t="n">
        <v>7251.19954709285</v>
      </c>
      <c r="J120" s="6" t="n">
        <v>7202.87449269734</v>
      </c>
      <c r="K120" s="6" t="n">
        <v>1.01499830578554</v>
      </c>
      <c r="L120" s="6" t="n">
        <v>7252.21454539863</v>
      </c>
      <c r="M120" s="6" t="n">
        <v>7252.21454539863</v>
      </c>
      <c r="N120" s="6" t="n">
        <v>0</v>
      </c>
      <c r="O120" s="6" t="n">
        <v>7252.21454539863</v>
      </c>
      <c r="P120" s="6" t="n">
        <v>10068.2206758881</v>
      </c>
      <c r="Q120" s="6" t="n">
        <v>7070.90918176367</v>
      </c>
      <c r="R120" s="6" t="n">
        <v>7267.01000490417</v>
      </c>
      <c r="T120" s="18" t="n">
        <v>54057</v>
      </c>
      <c r="U120" s="19" t="n">
        <v>24.5</v>
      </c>
      <c r="V120" s="6" t="n">
        <v>7490.07295741271</v>
      </c>
      <c r="W120" s="6" t="n">
        <v>7409.36779208894</v>
      </c>
      <c r="X120" s="6" t="n">
        <v>1.00088901504767</v>
      </c>
      <c r="Y120" s="6" t="n">
        <v>7363.96101620484</v>
      </c>
      <c r="Z120" s="6" t="n">
        <v>7410.36868110399</v>
      </c>
      <c r="AA120" s="6" t="n">
        <v>0</v>
      </c>
    </row>
    <row r="121">
      <c r="A121" s="9" t="s">
        <v>89</v>
      </c>
      <c r="B121" s="9" t="n">
        <v>78</v>
      </c>
      <c r="C121" s="13" t="n">
        <v>0.037141</v>
      </c>
      <c r="D121" s="13" t="n">
        <v>0</v>
      </c>
      <c r="E121" t="n">
        <v>0.962859</v>
      </c>
      <c r="G121" s="6" t="n">
        <v>10000</v>
      </c>
      <c r="H121" s="6" t="n">
        <v>7643.30653758764</v>
      </c>
      <c r="I121" s="6" t="n">
        <v>7567.53603708503</v>
      </c>
      <c r="J121" s="6" t="n">
        <v>7525.04753971235</v>
      </c>
      <c r="K121" s="6" t="n">
        <v>0.986779724309798</v>
      </c>
      <c r="L121" s="6" t="n">
        <v>7568.52281680934</v>
      </c>
      <c r="M121" s="6" t="n">
        <v>7568.52281680934</v>
      </c>
      <c r="N121" s="6" t="n">
        <v>0</v>
      </c>
      <c r="O121" s="6" t="n">
        <v>7568.52281680934</v>
      </c>
      <c r="P121" s="6" t="n">
        <v>10470.9495029236</v>
      </c>
      <c r="Q121" s="6" t="n">
        <v>7402.96138019164</v>
      </c>
      <c r="R121" s="6" t="n">
        <v>7584.30619899394</v>
      </c>
      <c r="T121" s="18" t="n">
        <v>54423</v>
      </c>
      <c r="U121" s="19" t="n">
        <v>25.5</v>
      </c>
      <c r="V121" s="6" t="n">
        <v>7797.64018562172</v>
      </c>
      <c r="W121" s="6" t="n">
        <v>7726.83839175428</v>
      </c>
      <c r="X121" s="6" t="n">
        <v>0.963933092665346</v>
      </c>
      <c r="Y121" s="6" t="n">
        <v>7687.26226674523</v>
      </c>
      <c r="Z121" s="6" t="n">
        <v>7727.80232484694</v>
      </c>
      <c r="AA121" s="6" t="n">
        <v>0</v>
      </c>
    </row>
    <row r="122">
      <c r="A122" s="9" t="s">
        <v>90</v>
      </c>
      <c r="B122" s="9" t="n">
        <v>79</v>
      </c>
      <c r="C122" s="13" t="n">
        <v>0.042084</v>
      </c>
      <c r="D122" s="13" t="n">
        <v>0</v>
      </c>
      <c r="E122" t="n">
        <v>0.957916</v>
      </c>
      <c r="G122" s="6" t="n">
        <v>10000</v>
      </c>
      <c r="H122" s="6" t="n">
        <v>7951.9738336558</v>
      </c>
      <c r="I122" s="6" t="n">
        <v>7886.14074642352</v>
      </c>
      <c r="J122" s="6" t="n">
        <v>7849.47699377811</v>
      </c>
      <c r="K122" s="6" t="n">
        <v>0.941086461020895</v>
      </c>
      <c r="L122" s="6" t="n">
        <v>7887.08183288454</v>
      </c>
      <c r="M122" s="6" t="n">
        <v>7887.08183288454</v>
      </c>
      <c r="N122" s="6" t="n">
        <v>0</v>
      </c>
      <c r="O122" s="6" t="n">
        <v>7887.08183288454</v>
      </c>
      <c r="P122" s="6" t="n">
        <v>10873.6783299591</v>
      </c>
      <c r="Q122" s="6" t="n">
        <v>7739.19904851796</v>
      </c>
      <c r="R122" s="6" t="n">
        <v>7903.65768116824</v>
      </c>
      <c r="T122" s="18" t="n">
        <v>54788</v>
      </c>
      <c r="U122" s="19" t="n">
        <v>26.5</v>
      </c>
      <c r="V122" s="6" t="n">
        <v>8108.19358088379</v>
      </c>
      <c r="W122" s="6" t="n">
        <v>8047.38826022973</v>
      </c>
      <c r="X122" s="6" t="n">
        <v>0.907590522615617</v>
      </c>
      <c r="Y122" s="6" t="n">
        <v>8013.64022269291</v>
      </c>
      <c r="Z122" s="6" t="n">
        <v>8048.29585075234</v>
      </c>
      <c r="AA122" s="6" t="n">
        <v>0</v>
      </c>
    </row>
    <row r="123">
      <c r="A123" s="9" t="s">
        <v>91</v>
      </c>
      <c r="B123" s="9" t="n">
        <v>80</v>
      </c>
      <c r="C123" s="13" t="n">
        <v>0.047756</v>
      </c>
      <c r="D123" s="13" t="n">
        <v>0</v>
      </c>
      <c r="E123" t="n">
        <v>0.952244</v>
      </c>
      <c r="G123" s="6" t="n">
        <v>10000</v>
      </c>
      <c r="H123" s="6" t="n">
        <v>8264.41332811179</v>
      </c>
      <c r="I123" s="6" t="n">
        <v>8208.63577403594</v>
      </c>
      <c r="J123" s="6" t="n">
        <v>8177.80345160772</v>
      </c>
      <c r="K123" s="6" t="n">
        <v>0.87409458421034</v>
      </c>
      <c r="L123" s="6" t="n">
        <v>8209.50986862015</v>
      </c>
      <c r="M123" s="6" t="n">
        <v>8209.50986862015</v>
      </c>
      <c r="N123" s="6" t="n">
        <v>0</v>
      </c>
      <c r="O123" s="6" t="n">
        <v>8209.50986862015</v>
      </c>
      <c r="P123" s="6" t="n">
        <v>11276.4071569947</v>
      </c>
      <c r="Q123" s="6" t="n">
        <v>8081.23627692296</v>
      </c>
      <c r="R123" s="6" t="n">
        <v>8226.51793570067</v>
      </c>
      <c r="T123" s="18" t="n">
        <v>55153</v>
      </c>
      <c r="U123" s="19" t="n">
        <v>27.5</v>
      </c>
      <c r="V123" s="6" t="n">
        <v>8423.63908046524</v>
      </c>
      <c r="W123" s="6" t="n">
        <v>8372.98404931002</v>
      </c>
      <c r="X123" s="6" t="n">
        <v>0.82754698944813</v>
      </c>
      <c r="Y123" s="6" t="n">
        <v>8345.08496274821</v>
      </c>
      <c r="Z123" s="6" t="n">
        <v>8373.81159629947</v>
      </c>
      <c r="AA123" s="6" t="n">
        <v>0</v>
      </c>
    </row>
    <row r="124">
      <c r="A124" s="9" t="s">
        <v>92</v>
      </c>
      <c r="B124" s="9" t="n">
        <v>81</v>
      </c>
      <c r="C124" s="13" t="n">
        <v>0.054211</v>
      </c>
      <c r="D124" s="13" t="n">
        <v>0</v>
      </c>
      <c r="E124" t="n">
        <v>0.945789</v>
      </c>
      <c r="G124" s="6" t="n">
        <v>10000</v>
      </c>
      <c r="H124" s="6" t="n">
        <v>8582.8648328187</v>
      </c>
      <c r="I124" s="6" t="n">
        <v>8537.3323245841</v>
      </c>
      <c r="J124" s="6" t="n">
        <v>8512.36647388871</v>
      </c>
      <c r="K124" s="6" t="n">
        <v>0.780999394685921</v>
      </c>
      <c r="L124" s="6" t="n">
        <v>8538.11332397878</v>
      </c>
      <c r="M124" s="6" t="n">
        <v>8538.11332397878</v>
      </c>
      <c r="N124" s="6" t="n">
        <v>0</v>
      </c>
      <c r="O124" s="6" t="n">
        <v>8538.11332397878</v>
      </c>
      <c r="P124" s="6" t="n">
        <v>11679.1359840302</v>
      </c>
      <c r="Q124" s="6" t="n">
        <v>8431.38690742905</v>
      </c>
      <c r="R124" s="6" t="n">
        <v>8554.9478618369</v>
      </c>
      <c r="T124" s="18" t="n">
        <v>55518</v>
      </c>
      <c r="U124" s="19" t="n">
        <v>28.5</v>
      </c>
      <c r="V124" s="6" t="n">
        <v>8746.67308337788</v>
      </c>
      <c r="W124" s="6" t="n">
        <v>8706.40816409787</v>
      </c>
      <c r="X124" s="6" t="n">
        <v>0.718391565800086</v>
      </c>
      <c r="Y124" s="6" t="n">
        <v>8684.41418905889</v>
      </c>
      <c r="Z124" s="6" t="n">
        <v>8707.12655566367</v>
      </c>
      <c r="AA124" s="6" t="n">
        <v>0</v>
      </c>
    </row>
    <row r="125">
      <c r="A125" s="9" t="s">
        <v>93</v>
      </c>
      <c r="B125" s="9" t="n">
        <v>82</v>
      </c>
      <c r="C125" s="13" t="n">
        <v>0.061523</v>
      </c>
      <c r="D125" s="13" t="n">
        <v>0</v>
      </c>
      <c r="E125" t="n">
        <v>0.938477</v>
      </c>
      <c r="G125" s="6" t="n">
        <v>10000</v>
      </c>
      <c r="H125" s="6" t="n">
        <v>8910.48133393706</v>
      </c>
      <c r="I125" s="6" t="n">
        <v>8875.48400361164</v>
      </c>
      <c r="J125" s="6" t="n">
        <v>8856.46190422908</v>
      </c>
      <c r="K125" s="6" t="n">
        <v>0.655783736914252</v>
      </c>
      <c r="L125" s="6" t="n">
        <v>8876.13978734855</v>
      </c>
      <c r="M125" s="6" t="n">
        <v>8876.13978734855</v>
      </c>
      <c r="N125" s="6" t="n">
        <v>0</v>
      </c>
      <c r="O125" s="6" t="n">
        <v>8876.13978734855</v>
      </c>
      <c r="P125" s="6" t="n">
        <v>12081.8648110657</v>
      </c>
      <c r="Q125" s="6" t="n">
        <v>8792.92597684216</v>
      </c>
      <c r="R125" s="6" t="n">
        <v>8891.83379650528</v>
      </c>
      <c r="T125" s="18" t="n">
        <v>55884</v>
      </c>
      <c r="U125" s="19" t="n">
        <v>29.5</v>
      </c>
      <c r="V125" s="6" t="n">
        <v>9081.02886251346</v>
      </c>
      <c r="W125" s="6" t="n">
        <v>9051.51305417174</v>
      </c>
      <c r="X125" s="6" t="n">
        <v>0.573242713474592</v>
      </c>
      <c r="Y125" s="6" t="n">
        <v>9035.53111870821</v>
      </c>
      <c r="Z125" s="6" t="n">
        <v>9052.08629688522</v>
      </c>
      <c r="AA125" s="6" t="n">
        <v>0</v>
      </c>
    </row>
    <row r="126">
      <c r="A126" s="9" t="s">
        <v>94</v>
      </c>
      <c r="B126" s="9" t="n">
        <v>83</v>
      </c>
      <c r="C126" s="13" t="n">
        <v>0.06964</v>
      </c>
      <c r="D126" s="13" t="n">
        <v>0</v>
      </c>
      <c r="E126" t="n">
        <v>0.93036</v>
      </c>
      <c r="G126" s="6" t="n">
        <v>10000</v>
      </c>
      <c r="H126" s="6" t="n">
        <v>9251.57639108986</v>
      </c>
      <c r="I126" s="6" t="n">
        <v>9227.54210473185</v>
      </c>
      <c r="J126" s="6" t="n">
        <v>9214.60033318734</v>
      </c>
      <c r="K126" s="6" t="n">
        <v>0.490701690034932</v>
      </c>
      <c r="L126" s="6" t="n">
        <v>9228.03280642188</v>
      </c>
      <c r="M126" s="6" t="n">
        <v>9228.03280642188</v>
      </c>
      <c r="N126" s="6" t="n">
        <v>0</v>
      </c>
      <c r="O126" s="6" t="n">
        <v>9228.03280642188</v>
      </c>
      <c r="P126" s="6" t="n">
        <v>12484.5936381012</v>
      </c>
      <c r="Q126" s="6" t="n">
        <v>9170.35760138175</v>
      </c>
      <c r="R126" s="6" t="n">
        <v>9241.09840939076</v>
      </c>
      <c r="T126" s="18" t="n">
        <v>56249</v>
      </c>
      <c r="U126" s="19" t="n">
        <v>30.5</v>
      </c>
      <c r="V126" s="6" t="n">
        <v>9431.83871640609</v>
      </c>
      <c r="W126" s="6" t="n">
        <v>9413.59498821168</v>
      </c>
      <c r="X126" s="6" t="n">
        <v>0.383467212323299</v>
      </c>
      <c r="Y126" s="6" t="n">
        <v>9403.80438501049</v>
      </c>
      <c r="Z126" s="6" t="n">
        <v>9413.97845542401</v>
      </c>
      <c r="AA126" s="6" t="n">
        <v>0</v>
      </c>
    </row>
    <row r="127">
      <c r="A127" s="9" t="s">
        <v>95</v>
      </c>
      <c r="B127" s="9" t="n">
        <v>84</v>
      </c>
      <c r="C127" s="13" t="n">
        <v>0.078587</v>
      </c>
      <c r="D127" s="13" t="n">
        <v>0</v>
      </c>
      <c r="E127" t="n">
        <v>0.921413</v>
      </c>
      <c r="G127" s="6" t="n">
        <v>10000</v>
      </c>
      <c r="H127" s="6" t="n">
        <v>9612.10104172232</v>
      </c>
      <c r="I127" s="6" t="n">
        <v>9599.64787169152</v>
      </c>
      <c r="J127" s="6" t="n">
        <v>9593.00843683365</v>
      </c>
      <c r="K127" s="6" t="n">
        <v>0.276232734611666</v>
      </c>
      <c r="L127" s="6" t="n">
        <v>9599.92410442613</v>
      </c>
      <c r="M127" s="6" t="n">
        <v>9599.92410442613</v>
      </c>
      <c r="N127" s="6" t="n">
        <v>0</v>
      </c>
      <c r="O127" s="6" t="n">
        <v>9599.92410442613</v>
      </c>
      <c r="P127" s="6" t="n">
        <v>12887.3224651368</v>
      </c>
      <c r="Q127" s="6" t="n">
        <v>9569.9243415998</v>
      </c>
      <c r="R127" s="6" t="n">
        <v>9608.11780491386</v>
      </c>
      <c r="T127" s="18" t="n">
        <v>56614</v>
      </c>
      <c r="U127" s="19" t="n">
        <v>31.5</v>
      </c>
      <c r="V127" s="6" t="n">
        <v>9806.05052086116</v>
      </c>
      <c r="W127" s="6" t="n">
        <v>9799.82393584576</v>
      </c>
      <c r="X127" s="6" t="n">
        <v>0.138116367305833</v>
      </c>
      <c r="Y127" s="6" t="n">
        <v>9796.50421841683</v>
      </c>
      <c r="Z127" s="6" t="n">
        <v>9799.96205221307</v>
      </c>
      <c r="AA127" s="6" t="n">
        <v>0</v>
      </c>
    </row>
    <row r="128">
      <c r="A128" s="9" t="s">
        <v>96</v>
      </c>
      <c r="B128" s="9" t="n">
        <v>85</v>
      </c>
      <c r="C128" s="13" t="n">
        <v>0.08852</v>
      </c>
      <c r="D128" s="13" t="n">
        <v>0</v>
      </c>
      <c r="E128" t="n">
        <v>0.91148</v>
      </c>
      <c r="G128" s="6" t="n">
        <v>10000</v>
      </c>
      <c r="H128" s="6" t="n">
        <v>10000</v>
      </c>
      <c r="I128" s="6" t="n">
        <v>10000</v>
      </c>
      <c r="J128" s="6" t="n">
        <v>10000</v>
      </c>
      <c r="K128" s="6" t="n">
        <v>0</v>
      </c>
      <c r="L128" s="6" t="n">
        <v>10000</v>
      </c>
      <c r="M128" s="6" t="n">
        <v>10000</v>
      </c>
      <c r="N128" s="6" t="n">
        <v>0</v>
      </c>
      <c r="O128" s="6" t="n">
        <v>10000</v>
      </c>
      <c r="P128" s="6" t="n">
        <v>12887.3224651368</v>
      </c>
      <c r="Q128" s="6" t="n">
        <v>10000</v>
      </c>
      <c r="R128" s="6" t="n">
        <v>10000</v>
      </c>
      <c r="T128" s="18" t="n">
        <v>56979</v>
      </c>
      <c r="U128" s="19" t="n">
        <v>32.5</v>
      </c>
      <c r="V128" s="6" t="n">
        <v>5000</v>
      </c>
      <c r="W128" s="6" t="n">
        <v>5000</v>
      </c>
      <c r="X128" s="6" t="n">
        <v>0</v>
      </c>
      <c r="Y128" s="6" t="n">
        <v>5000</v>
      </c>
      <c r="Z128" s="6" t="n">
        <v>5000</v>
      </c>
      <c r="AA128" s="6" t="n">
        <v>0</v>
      </c>
    </row>
    <row r="133">
      <c r="A133" s="12" t="s">
        <v>23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5">
      <c r="C135" s="3" t="s">
        <v>103</v>
      </c>
      <c r="G135" s="3" t="s">
        <v>107</v>
      </c>
      <c r="T135" s="3" t="s">
        <v>116</v>
      </c>
    </row>
    <row r="136">
      <c r="A136" s="4" t="s">
        <v>63</v>
      </c>
      <c r="B136" s="4" t="s">
        <v>14</v>
      </c>
      <c r="C136" s="4" t="s">
        <v>104</v>
      </c>
      <c r="D136" s="4" t="s">
        <v>105</v>
      </c>
      <c r="E136" s="4" t="s">
        <v>106</v>
      </c>
      <c r="G136" s="4" t="s">
        <v>49</v>
      </c>
      <c r="H136" s="4" t="s">
        <v>27</v>
      </c>
      <c r="I136" s="4" t="s">
        <v>28</v>
      </c>
      <c r="J136" s="4" t="s">
        <v>108</v>
      </c>
      <c r="K136" s="4" t="s">
        <v>48</v>
      </c>
      <c r="L136" s="4" t="s">
        <v>109</v>
      </c>
      <c r="M136" s="4" t="s">
        <v>110</v>
      </c>
      <c r="N136" s="4" t="s">
        <v>111</v>
      </c>
      <c r="O136" s="4" t="s">
        <v>112</v>
      </c>
      <c r="P136" s="4" t="s">
        <v>113</v>
      </c>
      <c r="Q136" s="4" t="s">
        <v>114</v>
      </c>
      <c r="R136" s="4" t="s">
        <v>115</v>
      </c>
      <c r="T136" s="4" t="s">
        <v>117</v>
      </c>
      <c r="U136" s="4" t="s">
        <v>53</v>
      </c>
      <c r="V136" s="4" t="s">
        <v>27</v>
      </c>
      <c r="W136" s="4" t="s">
        <v>28</v>
      </c>
      <c r="X136" s="4" t="s">
        <v>48</v>
      </c>
      <c r="Y136" s="4" t="s">
        <v>29</v>
      </c>
      <c r="Z136" s="4" t="s">
        <v>116</v>
      </c>
      <c r="AA136" s="4" t="s">
        <v>118</v>
      </c>
    </row>
    <row r="137">
      <c r="A137" s="9" t="s">
        <v>64</v>
      </c>
      <c r="B137" s="9" t="n">
        <v>55</v>
      </c>
      <c r="C137" s="13" t="n">
        <v>0.004643</v>
      </c>
      <c r="D137" s="13" t="n">
        <v>0</v>
      </c>
      <c r="E137" t="n">
        <v>0.995357</v>
      </c>
      <c r="G137" s="6" t="n">
        <v>15000</v>
      </c>
      <c r="H137" s="6" t="n">
        <v>0</v>
      </c>
      <c r="I137" s="6" t="n">
        <v>-486.894298640983</v>
      </c>
      <c r="J137" s="6" t="n">
        <v>0.00000000000181898940354586</v>
      </c>
      <c r="K137" s="6" t="n">
        <v>0</v>
      </c>
      <c r="L137" s="6" t="n">
        <v>-486.894298640983</v>
      </c>
      <c r="M137" s="6" t="n">
        <v>-486.894298640983</v>
      </c>
      <c r="N137" s="6" t="n">
        <v>486.894298640983</v>
      </c>
      <c r="O137" s="6" t="n">
        <v>0</v>
      </c>
      <c r="P137" s="6" t="n">
        <v>649.192398187978</v>
      </c>
      <c r="Q137" s="6" t="n">
        <v>0</v>
      </c>
      <c r="R137" s="6" t="n">
        <v>0</v>
      </c>
      <c r="T137" s="20" t="n">
        <v>46022</v>
      </c>
      <c r="U137" s="21" t="n">
        <v>0.5</v>
      </c>
      <c r="V137" s="6" t="n">
        <v>250.394222133626</v>
      </c>
      <c r="W137" s="6" t="n">
        <v>0</v>
      </c>
      <c r="X137" s="6" t="n">
        <v>0.0534038053624215</v>
      </c>
      <c r="Y137" s="6" t="n">
        <v>0</v>
      </c>
      <c r="Z137" s="6" t="n">
        <v>0</v>
      </c>
      <c r="AA137" s="6" t="n">
        <v>0</v>
      </c>
    </row>
    <row r="138">
      <c r="A138" s="9" t="s">
        <v>65</v>
      </c>
      <c r="B138" s="9" t="n">
        <v>56</v>
      </c>
      <c r="C138" s="13" t="n">
        <v>0.005129</v>
      </c>
      <c r="D138" s="13" t="n">
        <v>0</v>
      </c>
      <c r="E138" t="n">
        <v>0.994871</v>
      </c>
      <c r="G138" s="6" t="n">
        <v>15000</v>
      </c>
      <c r="H138" s="6" t="n">
        <v>500.788444267251</v>
      </c>
      <c r="I138" s="6" t="n">
        <v>30.1667966122893</v>
      </c>
      <c r="J138" s="6" t="n">
        <v>-251.868255406793</v>
      </c>
      <c r="K138" s="6" t="n">
        <v>0.106807610724843</v>
      </c>
      <c r="L138" s="6" t="n">
        <v>30.2736042230141</v>
      </c>
      <c r="M138" s="6" t="n">
        <v>30.2736042230141</v>
      </c>
      <c r="N138" s="6" t="n">
        <v>389.515438912787</v>
      </c>
      <c r="O138" s="6" t="n">
        <v>419.789043135801</v>
      </c>
      <c r="P138" s="6" t="n">
        <v>1298.38479637596</v>
      </c>
      <c r="Q138" s="6" t="n">
        <v>379.209435632673</v>
      </c>
      <c r="R138" s="6" t="n">
        <v>417.013819248038</v>
      </c>
      <c r="T138" s="20" t="n">
        <v>46387</v>
      </c>
      <c r="U138" s="21" t="n">
        <v>1.5</v>
      </c>
      <c r="V138" s="6" t="n">
        <v>750.126949934529</v>
      </c>
      <c r="W138" s="6" t="n">
        <v>287.607177335437</v>
      </c>
      <c r="X138" s="6" t="n">
        <v>0.159082670151321</v>
      </c>
      <c r="Y138" s="6" t="n">
        <v>10.5986473132862</v>
      </c>
      <c r="Z138" s="6" t="n">
        <v>287.766260005589</v>
      </c>
      <c r="AA138" s="6" t="n">
        <v>0</v>
      </c>
    </row>
    <row r="139">
      <c r="A139" s="9" t="s">
        <v>66</v>
      </c>
      <c r="B139" s="9" t="n">
        <v>57</v>
      </c>
      <c r="C139" s="13" t="n">
        <v>0.005664</v>
      </c>
      <c r="D139" s="13" t="n">
        <v>0</v>
      </c>
      <c r="E139" t="n">
        <v>0.994336</v>
      </c>
      <c r="G139" s="6" t="n">
        <v>15000</v>
      </c>
      <c r="H139" s="6" t="n">
        <v>999.465455601807</v>
      </c>
      <c r="I139" s="6" t="n">
        <v>545.047558058585</v>
      </c>
      <c r="J139" s="6" t="n">
        <v>273.065550033365</v>
      </c>
      <c r="K139" s="6" t="n">
        <v>0.211357729577799</v>
      </c>
      <c r="L139" s="6" t="n">
        <v>545.258915788163</v>
      </c>
      <c r="M139" s="6" t="n">
        <v>545.258915788163</v>
      </c>
      <c r="N139" s="6" t="n">
        <v>292.13657918459</v>
      </c>
      <c r="O139" s="6" t="n">
        <v>837.395494972753</v>
      </c>
      <c r="P139" s="6" t="n">
        <v>1947.57719456393</v>
      </c>
      <c r="Q139" s="6" t="n">
        <v>759.23858210863</v>
      </c>
      <c r="R139" s="6" t="n">
        <v>832.099158463841</v>
      </c>
      <c r="T139" s="20" t="n">
        <v>46752</v>
      </c>
      <c r="U139" s="21" t="n">
        <v>2.5</v>
      </c>
      <c r="V139" s="6" t="n">
        <v>1247.64156826151</v>
      </c>
      <c r="W139" s="6" t="n">
        <v>801.287612540795</v>
      </c>
      <c r="X139" s="6" t="n">
        <v>0.262379477067469</v>
      </c>
      <c r="Y139" s="6" t="n">
        <v>534.305401125275</v>
      </c>
      <c r="Z139" s="6" t="n">
        <v>801.549992017862</v>
      </c>
      <c r="AA139" s="6" t="n">
        <v>0</v>
      </c>
    </row>
    <row r="140">
      <c r="A140" s="9" t="s">
        <v>67</v>
      </c>
      <c r="B140" s="9" t="n">
        <v>58</v>
      </c>
      <c r="C140" s="13" t="n">
        <v>0.006246</v>
      </c>
      <c r="D140" s="13" t="n">
        <v>0</v>
      </c>
      <c r="E140" t="n">
        <v>0.993754</v>
      </c>
      <c r="G140" s="6" t="n">
        <v>15000</v>
      </c>
      <c r="H140" s="6" t="n">
        <v>1495.81768092122</v>
      </c>
      <c r="I140" s="6" t="n">
        <v>1057.527667023</v>
      </c>
      <c r="J140" s="6" t="n">
        <v>795.545252217185</v>
      </c>
      <c r="K140" s="6" t="n">
        <v>0.31340122455714</v>
      </c>
      <c r="L140" s="6" t="n">
        <v>1057.84106824756</v>
      </c>
      <c r="M140" s="6" t="n">
        <v>1057.84106824756</v>
      </c>
      <c r="N140" s="6" t="n">
        <v>194.757719456393</v>
      </c>
      <c r="O140" s="6" t="n">
        <v>1252.59878770395</v>
      </c>
      <c r="P140" s="6" t="n">
        <v>2596.76959275191</v>
      </c>
      <c r="Q140" s="6" t="n">
        <v>1139.8648968106</v>
      </c>
      <c r="R140" s="6" t="n">
        <v>1245.05144986024</v>
      </c>
      <c r="T140" s="20" t="n">
        <v>47118</v>
      </c>
      <c r="U140" s="21" t="n">
        <v>3.5</v>
      </c>
      <c r="V140" s="6" t="n">
        <v>1742.77170442188</v>
      </c>
      <c r="W140" s="6" t="n">
        <v>1312.50574300943</v>
      </c>
      <c r="X140" s="6" t="n">
        <v>0.363055789804179</v>
      </c>
      <c r="Y140" s="6" t="n">
        <v>1055.49486548129</v>
      </c>
      <c r="Z140" s="6" t="n">
        <v>1312.86879879923</v>
      </c>
      <c r="AA140" s="6" t="n">
        <v>0</v>
      </c>
    </row>
    <row r="141">
      <c r="A141" s="9" t="s">
        <v>68</v>
      </c>
      <c r="B141" s="9" t="n">
        <v>59</v>
      </c>
      <c r="C141" s="13" t="n">
        <v>0.006875</v>
      </c>
      <c r="D141" s="13" t="n">
        <v>0</v>
      </c>
      <c r="E141" t="n">
        <v>0.993125</v>
      </c>
      <c r="G141" s="6" t="n">
        <v>15000</v>
      </c>
      <c r="H141" s="6" t="n">
        <v>1989.72572792253</v>
      </c>
      <c r="I141" s="6" t="n">
        <v>1567.48381899585</v>
      </c>
      <c r="J141" s="6" t="n">
        <v>1315.44447874539</v>
      </c>
      <c r="K141" s="6" t="n">
        <v>0.412710355051217</v>
      </c>
      <c r="L141" s="6" t="n">
        <v>1567.8965293509</v>
      </c>
      <c r="M141" s="6" t="n">
        <v>1567.8965293509</v>
      </c>
      <c r="N141" s="6" t="n">
        <v>97.3788597281967</v>
      </c>
      <c r="O141" s="6" t="n">
        <v>1665.27538907909</v>
      </c>
      <c r="P141" s="6" t="n">
        <v>3245.96199093989</v>
      </c>
      <c r="Q141" s="6" t="n">
        <v>1520.95152202557</v>
      </c>
      <c r="R141" s="6" t="n">
        <v>1655.76320885409</v>
      </c>
      <c r="T141" s="20" t="n">
        <v>47483</v>
      </c>
      <c r="U141" s="21" t="n">
        <v>4.5</v>
      </c>
      <c r="V141" s="6" t="n">
        <v>2235.4301653402</v>
      </c>
      <c r="W141" s="6" t="n">
        <v>1821.17150916427</v>
      </c>
      <c r="X141" s="6" t="n">
        <v>0.460887152314854</v>
      </c>
      <c r="Y141" s="6" t="n">
        <v>1574.07455073005</v>
      </c>
      <c r="Z141" s="6" t="n">
        <v>1821.63239631659</v>
      </c>
      <c r="AA141" s="6" t="n">
        <v>0</v>
      </c>
    </row>
    <row r="142">
      <c r="A142" s="9" t="s">
        <v>69</v>
      </c>
      <c r="B142" s="9" t="n">
        <v>60</v>
      </c>
      <c r="C142" s="13" t="n">
        <v>0.007543</v>
      </c>
      <c r="D142" s="13" t="n">
        <v>0</v>
      </c>
      <c r="E142" t="n">
        <v>0.992457</v>
      </c>
      <c r="G142" s="6" t="n">
        <v>15000</v>
      </c>
      <c r="H142" s="6" t="n">
        <v>2481.13460275787</v>
      </c>
      <c r="I142" s="6" t="n">
        <v>2074.8591993327</v>
      </c>
      <c r="J142" s="6" t="n">
        <v>1832.7046227147</v>
      </c>
      <c r="K142" s="6" t="n">
        <v>0.50906394957849</v>
      </c>
      <c r="L142" s="6" t="n">
        <v>2075.36826328228</v>
      </c>
      <c r="M142" s="6" t="n">
        <v>2075.36826328228</v>
      </c>
      <c r="N142" s="6" t="n">
        <v>0</v>
      </c>
      <c r="O142" s="6" t="n">
        <v>2075.36826328228</v>
      </c>
      <c r="P142" s="6" t="n">
        <v>3895.15438912787</v>
      </c>
      <c r="Q142" s="6" t="n">
        <v>1902.42090800875</v>
      </c>
      <c r="R142" s="6" t="n">
        <v>2064.19286177404</v>
      </c>
      <c r="T142" s="20" t="n">
        <v>47848</v>
      </c>
      <c r="U142" s="21" t="n">
        <v>5.5</v>
      </c>
      <c r="V142" s="6" t="n">
        <v>2725.64367578554</v>
      </c>
      <c r="W142" s="6" t="n">
        <v>2327.31247209307</v>
      </c>
      <c r="X142" s="6" t="n">
        <v>0.555680629825929</v>
      </c>
      <c r="Y142" s="6" t="n">
        <v>2090.07190930976</v>
      </c>
      <c r="Z142" s="6" t="n">
        <v>2327.8681527229</v>
      </c>
      <c r="AA142" s="6" t="n">
        <v>0</v>
      </c>
    </row>
    <row r="143">
      <c r="A143" s="9" t="s">
        <v>70</v>
      </c>
      <c r="B143" s="9" t="n">
        <v>61</v>
      </c>
      <c r="C143" s="13" t="n">
        <v>0.008243</v>
      </c>
      <c r="D143" s="13" t="n">
        <v>0</v>
      </c>
      <c r="E143" t="n">
        <v>0.991757</v>
      </c>
      <c r="G143" s="6" t="n">
        <v>15000</v>
      </c>
      <c r="H143" s="6" t="n">
        <v>2970.15274881322</v>
      </c>
      <c r="I143" s="6" t="n">
        <v>2579.76574485345</v>
      </c>
      <c r="J143" s="6" t="n">
        <v>2347.43919590482</v>
      </c>
      <c r="K143" s="6" t="n">
        <v>0.602297310073368</v>
      </c>
      <c r="L143" s="6" t="n">
        <v>2580.36804216352</v>
      </c>
      <c r="M143" s="6" t="n">
        <v>2580.36804216352</v>
      </c>
      <c r="N143" s="6" t="n">
        <v>0</v>
      </c>
      <c r="O143" s="6" t="n">
        <v>2580.36804216352</v>
      </c>
      <c r="P143" s="6" t="n">
        <v>4544.34678731585</v>
      </c>
      <c r="Q143" s="6" t="n">
        <v>2373.93859879044</v>
      </c>
      <c r="R143" s="6" t="n">
        <v>2567.35176780019</v>
      </c>
      <c r="T143" s="20" t="n">
        <v>48213</v>
      </c>
      <c r="U143" s="21" t="n">
        <v>6.5</v>
      </c>
      <c r="V143" s="6" t="n">
        <v>3213.58948853011</v>
      </c>
      <c r="W143" s="6" t="n">
        <v>2831.1116152985</v>
      </c>
      <c r="X143" s="6" t="n">
        <v>0.64729486963023</v>
      </c>
      <c r="Y143" s="6" t="n">
        <v>2603.67291592501</v>
      </c>
      <c r="Z143" s="6" t="n">
        <v>2831.75891016813</v>
      </c>
      <c r="AA143" s="6" t="n">
        <v>0</v>
      </c>
    </row>
    <row r="144">
      <c r="A144" s="9" t="s">
        <v>71</v>
      </c>
      <c r="B144" s="9" t="n">
        <v>62</v>
      </c>
      <c r="C144" s="13" t="n">
        <v>0.008957</v>
      </c>
      <c r="D144" s="13" t="n">
        <v>0</v>
      </c>
      <c r="E144" t="n">
        <v>0.991043</v>
      </c>
      <c r="G144" s="6" t="n">
        <v>15000</v>
      </c>
      <c r="H144" s="6" t="n">
        <v>3457.026228247</v>
      </c>
      <c r="I144" s="6" t="n">
        <v>3082.45748574356</v>
      </c>
      <c r="J144" s="6" t="n">
        <v>2859.90663594519</v>
      </c>
      <c r="K144" s="6" t="n">
        <v>0.692292429187091</v>
      </c>
      <c r="L144" s="6" t="n">
        <v>3083.14977817275</v>
      </c>
      <c r="M144" s="6" t="n">
        <v>3083.14977817275</v>
      </c>
      <c r="N144" s="6" t="n">
        <v>0</v>
      </c>
      <c r="O144" s="6" t="n">
        <v>3083.14977817275</v>
      </c>
      <c r="P144" s="6" t="n">
        <v>5193.53918550382</v>
      </c>
      <c r="Q144" s="6" t="n">
        <v>2846.77496184617</v>
      </c>
      <c r="R144" s="6" t="n">
        <v>3068.68187140072</v>
      </c>
      <c r="T144" s="20" t="n">
        <v>48579</v>
      </c>
      <c r="U144" s="21" t="n">
        <v>7.5</v>
      </c>
      <c r="V144" s="6" t="n">
        <v>3699.63949424231</v>
      </c>
      <c r="W144" s="6" t="n">
        <v>3332.95289089328</v>
      </c>
      <c r="X144" s="6" t="n">
        <v>0.735668038779664</v>
      </c>
      <c r="Y144" s="6" t="n">
        <v>3115.2685639172</v>
      </c>
      <c r="Z144" s="6" t="n">
        <v>3333.68855893206</v>
      </c>
      <c r="AA144" s="6" t="n">
        <v>0</v>
      </c>
    </row>
    <row r="145">
      <c r="A145" s="9" t="s">
        <v>72</v>
      </c>
      <c r="B145" s="9" t="n">
        <v>63</v>
      </c>
      <c r="C145" s="13" t="n">
        <v>0.009696</v>
      </c>
      <c r="D145" s="13" t="n">
        <v>0</v>
      </c>
      <c r="E145" t="n">
        <v>0.990304</v>
      </c>
      <c r="G145" s="6" t="n">
        <v>15000</v>
      </c>
      <c r="H145" s="6" t="n">
        <v>3942.25276023762</v>
      </c>
      <c r="I145" s="6" t="n">
        <v>3583.44829604301</v>
      </c>
      <c r="J145" s="6" t="n">
        <v>3370.63049188921</v>
      </c>
      <c r="K145" s="6" t="n">
        <v>0.779043648372237</v>
      </c>
      <c r="L145" s="6" t="n">
        <v>3584.22733969138</v>
      </c>
      <c r="M145" s="6" t="n">
        <v>3584.22733969138</v>
      </c>
      <c r="N145" s="6" t="n">
        <v>0</v>
      </c>
      <c r="O145" s="6" t="n">
        <v>3584.22733969138</v>
      </c>
      <c r="P145" s="6" t="n">
        <v>5842.7315836918</v>
      </c>
      <c r="Q145" s="6" t="n">
        <v>3321.38400144735</v>
      </c>
      <c r="R145" s="6" t="n">
        <v>3568.69730493126</v>
      </c>
      <c r="T145" s="20" t="n">
        <v>48944</v>
      </c>
      <c r="U145" s="21" t="n">
        <v>8.5</v>
      </c>
      <c r="V145" s="6" t="n">
        <v>4184.24344089085</v>
      </c>
      <c r="W145" s="6" t="n">
        <v>3833.30063884074</v>
      </c>
      <c r="X145" s="6" t="n">
        <v>0.820758936759944</v>
      </c>
      <c r="Y145" s="6" t="n">
        <v>3625.33181808907</v>
      </c>
      <c r="Z145" s="6" t="n">
        <v>3834.1213977775</v>
      </c>
      <c r="AA145" s="6" t="n">
        <v>0</v>
      </c>
    </row>
    <row r="146">
      <c r="A146" s="9" t="s">
        <v>73</v>
      </c>
      <c r="B146" s="9" t="n">
        <v>64</v>
      </c>
      <c r="C146" s="13" t="n">
        <v>0.010449</v>
      </c>
      <c r="D146" s="13" t="n">
        <v>0</v>
      </c>
      <c r="E146" t="n">
        <v>0.989551</v>
      </c>
      <c r="G146" s="6" t="n">
        <v>15000</v>
      </c>
      <c r="H146" s="6" t="n">
        <v>4426.23412154408</v>
      </c>
      <c r="I146" s="6" t="n">
        <v>4083.15298163848</v>
      </c>
      <c r="J146" s="6" t="n">
        <v>3880.03314428893</v>
      </c>
      <c r="K146" s="6" t="n">
        <v>0.86247422514765</v>
      </c>
      <c r="L146" s="6" t="n">
        <v>4084.01545586363</v>
      </c>
      <c r="M146" s="6" t="n">
        <v>4084.01545586363</v>
      </c>
      <c r="N146" s="6" t="n">
        <v>0</v>
      </c>
      <c r="O146" s="6" t="n">
        <v>4084.01545586363</v>
      </c>
      <c r="P146" s="6" t="n">
        <v>6491.92398187978</v>
      </c>
      <c r="Q146" s="6" t="n">
        <v>3798.13437395318</v>
      </c>
      <c r="R146" s="6" t="n">
        <v>4067.80992739575</v>
      </c>
      <c r="T146" s="20" t="n">
        <v>49309</v>
      </c>
      <c r="U146" s="21" t="n">
        <v>9.5</v>
      </c>
      <c r="V146" s="6" t="n">
        <v>4667.88072073201</v>
      </c>
      <c r="W146" s="6" t="n">
        <v>4332.64980510329</v>
      </c>
      <c r="X146" s="6" t="n">
        <v>0.90252307618988</v>
      </c>
      <c r="Y146" s="6" t="n">
        <v>4134.36681586975</v>
      </c>
      <c r="Z146" s="6" t="n">
        <v>4333.55232817948</v>
      </c>
      <c r="AA146" s="6" t="n">
        <v>0</v>
      </c>
    </row>
    <row r="147">
      <c r="A147" s="9" t="s">
        <v>74</v>
      </c>
      <c r="B147" s="9" t="n">
        <v>65</v>
      </c>
      <c r="C147" s="13" t="n">
        <v>0.011218</v>
      </c>
      <c r="D147" s="13" t="n">
        <v>0</v>
      </c>
      <c r="E147" t="n">
        <v>0.988782</v>
      </c>
      <c r="G147" s="6" t="n">
        <v>15000</v>
      </c>
      <c r="H147" s="6" t="n">
        <v>4909.52731991994</v>
      </c>
      <c r="I147" s="6" t="n">
        <v>4582.14662856809</v>
      </c>
      <c r="J147" s="6" t="n">
        <v>4388.70048745057</v>
      </c>
      <c r="K147" s="6" t="n">
        <v>0.942571927232109</v>
      </c>
      <c r="L147" s="6" t="n">
        <v>4583.08920049533</v>
      </c>
      <c r="M147" s="6" t="n">
        <v>4583.08920049533</v>
      </c>
      <c r="N147" s="6" t="n">
        <v>0</v>
      </c>
      <c r="O147" s="6" t="n">
        <v>4583.08920049533</v>
      </c>
      <c r="P147" s="6" t="n">
        <v>7141.11638006776</v>
      </c>
      <c r="Q147" s="6" t="n">
        <v>4277.5499204623</v>
      </c>
      <c r="R147" s="6" t="n">
        <v>4566.58188071059</v>
      </c>
      <c r="T147" s="20" t="n">
        <v>49674</v>
      </c>
      <c r="U147" s="21" t="n">
        <v>10.5</v>
      </c>
      <c r="V147" s="6" t="n">
        <v>5151.11240768702</v>
      </c>
      <c r="W147" s="6" t="n">
        <v>4831.57967254738</v>
      </c>
      <c r="X147" s="6" t="n">
        <v>0.980940016355092</v>
      </c>
      <c r="Y147" s="6" t="n">
        <v>4642.96370081894</v>
      </c>
      <c r="Z147" s="6" t="n">
        <v>4832.56061256374</v>
      </c>
      <c r="AA147" s="6" t="n">
        <v>0</v>
      </c>
    </row>
    <row r="148">
      <c r="A148" s="9" t="s">
        <v>75</v>
      </c>
      <c r="B148" s="9" t="n">
        <v>66</v>
      </c>
      <c r="C148" s="13" t="n">
        <v>0.012009</v>
      </c>
      <c r="D148" s="13" t="n">
        <v>0</v>
      </c>
      <c r="E148" t="n">
        <v>0.987991</v>
      </c>
      <c r="G148" s="6" t="n">
        <v>15000</v>
      </c>
      <c r="H148" s="6" t="n">
        <v>5392.69749545409</v>
      </c>
      <c r="I148" s="6" t="n">
        <v>5081.01271652667</v>
      </c>
      <c r="J148" s="6" t="n">
        <v>4897.22691418731</v>
      </c>
      <c r="K148" s="6" t="n">
        <v>1.01930810547807</v>
      </c>
      <c r="L148" s="6" t="n">
        <v>5082.03202463214</v>
      </c>
      <c r="M148" s="6" t="n">
        <v>5082.03202463214</v>
      </c>
      <c r="N148" s="6" t="n">
        <v>0</v>
      </c>
      <c r="O148" s="6" t="n">
        <v>5082.03202463214</v>
      </c>
      <c r="P148" s="6" t="n">
        <v>7790.30877825574</v>
      </c>
      <c r="Q148" s="6" t="n">
        <v>4760.16999640544</v>
      </c>
      <c r="R148" s="6" t="n">
        <v>5065.5769215114</v>
      </c>
      <c r="T148" s="20" t="n">
        <v>50040</v>
      </c>
      <c r="U148" s="21" t="n">
        <v>11.5</v>
      </c>
      <c r="V148" s="6" t="n">
        <v>5634.49160423445</v>
      </c>
      <c r="W148" s="6" t="n">
        <v>5330.66128927448</v>
      </c>
      <c r="X148" s="6" t="n">
        <v>1.05596100302081</v>
      </c>
      <c r="Y148" s="6" t="n">
        <v>5151.70413415466</v>
      </c>
      <c r="Z148" s="6" t="n">
        <v>5331.7172502775</v>
      </c>
      <c r="AA148" s="6" t="n">
        <v>0</v>
      </c>
    </row>
    <row r="149">
      <c r="A149" s="9" t="s">
        <v>76</v>
      </c>
      <c r="B149" s="9" t="n">
        <v>67</v>
      </c>
      <c r="C149" s="13" t="n">
        <v>0.012872</v>
      </c>
      <c r="D149" s="13" t="n">
        <v>0</v>
      </c>
      <c r="E149" t="n">
        <v>0.987128</v>
      </c>
      <c r="G149" s="6" t="n">
        <v>15000</v>
      </c>
      <c r="H149" s="6" t="n">
        <v>5876.28571301481</v>
      </c>
      <c r="I149" s="6" t="n">
        <v>5580.30986202229</v>
      </c>
      <c r="J149" s="6" t="n">
        <v>5406.18135412201</v>
      </c>
      <c r="K149" s="6" t="n">
        <v>1.09261390056355</v>
      </c>
      <c r="L149" s="6" t="n">
        <v>5581.40247592286</v>
      </c>
      <c r="M149" s="6" t="n">
        <v>5581.40247592286</v>
      </c>
      <c r="N149" s="6" t="n">
        <v>0</v>
      </c>
      <c r="O149" s="6" t="n">
        <v>5581.40247592286</v>
      </c>
      <c r="P149" s="6" t="n">
        <v>8439.50117644371</v>
      </c>
      <c r="Q149" s="6" t="n">
        <v>5246.51832736748</v>
      </c>
      <c r="R149" s="6" t="n">
        <v>5565.32838225836</v>
      </c>
      <c r="T149" s="20" t="n">
        <v>50405</v>
      </c>
      <c r="U149" s="21" t="n">
        <v>12.5</v>
      </c>
      <c r="V149" s="6" t="n">
        <v>6118.35554238017</v>
      </c>
      <c r="W149" s="6" t="n">
        <v>5830.24279853523</v>
      </c>
      <c r="X149" s="6" t="n">
        <v>1.12736820348195</v>
      </c>
      <c r="Y149" s="6" t="n">
        <v>5660.94211665728</v>
      </c>
      <c r="Z149" s="6" t="n">
        <v>5831.37016673871</v>
      </c>
      <c r="AA149" s="6" t="n">
        <v>0</v>
      </c>
    </row>
    <row r="150">
      <c r="A150" s="9" t="s">
        <v>77</v>
      </c>
      <c r="B150" s="9" t="n">
        <v>68</v>
      </c>
      <c r="C150" s="13" t="n">
        <v>0.01384</v>
      </c>
      <c r="D150" s="13" t="n">
        <v>0</v>
      </c>
      <c r="E150" t="n">
        <v>0.98616</v>
      </c>
      <c r="G150" s="6" t="n">
        <v>15000</v>
      </c>
      <c r="H150" s="6" t="n">
        <v>6360.42537174553</v>
      </c>
      <c r="I150" s="6" t="n">
        <v>6080.17573504816</v>
      </c>
      <c r="J150" s="6" t="n">
        <v>5915.70287919254</v>
      </c>
      <c r="K150" s="6" t="n">
        <v>1.16212250640035</v>
      </c>
      <c r="L150" s="6" t="n">
        <v>6081.33785755456</v>
      </c>
      <c r="M150" s="6" t="n">
        <v>6081.33785755456</v>
      </c>
      <c r="N150" s="6" t="n">
        <v>0</v>
      </c>
      <c r="O150" s="6" t="n">
        <v>6081.33785755456</v>
      </c>
      <c r="P150" s="6" t="n">
        <v>9088.69357463169</v>
      </c>
      <c r="Q150" s="6" t="n">
        <v>5736.72871229314</v>
      </c>
      <c r="R150" s="6" t="n">
        <v>6065.95921566409</v>
      </c>
      <c r="T150" s="20" t="n">
        <v>50770</v>
      </c>
      <c r="U150" s="21" t="n">
        <v>13.5</v>
      </c>
      <c r="V150" s="6" t="n">
        <v>6602.75184222389</v>
      </c>
      <c r="W150" s="6" t="n">
        <v>6330.37329131024</v>
      </c>
      <c r="X150" s="6" t="n">
        <v>1.1946981268612</v>
      </c>
      <c r="Y150" s="6" t="n">
        <v>6170.72615536253</v>
      </c>
      <c r="Z150" s="6" t="n">
        <v>6331.5679894371</v>
      </c>
      <c r="AA150" s="6" t="n">
        <v>0</v>
      </c>
    </row>
    <row r="151">
      <c r="A151" s="9" t="s">
        <v>78</v>
      </c>
      <c r="B151" s="9" t="n">
        <v>69</v>
      </c>
      <c r="C151" s="13" t="n">
        <v>0.014917</v>
      </c>
      <c r="D151" s="13" t="n">
        <v>0</v>
      </c>
      <c r="E151" t="n">
        <v>0.985083</v>
      </c>
      <c r="G151" s="6" t="n">
        <v>15000</v>
      </c>
      <c r="H151" s="6" t="n">
        <v>6845.07831270225</v>
      </c>
      <c r="I151" s="6" t="n">
        <v>6580.57084757231</v>
      </c>
      <c r="J151" s="6" t="n">
        <v>6425.74943153253</v>
      </c>
      <c r="K151" s="6" t="n">
        <v>1.22727374732204</v>
      </c>
      <c r="L151" s="6" t="n">
        <v>6581.79812131963</v>
      </c>
      <c r="M151" s="6" t="n">
        <v>6581.79812131963</v>
      </c>
      <c r="N151" s="6" t="n">
        <v>0</v>
      </c>
      <c r="O151" s="6" t="n">
        <v>6581.79812131963</v>
      </c>
      <c r="P151" s="6" t="n">
        <v>9737.88597281967</v>
      </c>
      <c r="Q151" s="6" t="n">
        <v>6230.76888818259</v>
      </c>
      <c r="R151" s="6" t="n">
        <v>6567.42092736471</v>
      </c>
      <c r="T151" s="20" t="n">
        <v>51135</v>
      </c>
      <c r="U151" s="21" t="n">
        <v>14.5</v>
      </c>
      <c r="V151" s="6" t="n">
        <v>7087.70410423</v>
      </c>
      <c r="W151" s="6" t="n">
        <v>6831.07704153562</v>
      </c>
      <c r="X151" s="6" t="n">
        <v>1.25737742491771</v>
      </c>
      <c r="Y151" s="6" t="n">
        <v>6681.07911423028</v>
      </c>
      <c r="Z151" s="6" t="n">
        <v>6832.33441896054</v>
      </c>
      <c r="AA151" s="6" t="n">
        <v>0</v>
      </c>
    </row>
    <row r="152">
      <c r="A152" s="9" t="s">
        <v>79</v>
      </c>
      <c r="B152" s="9" t="n">
        <v>70</v>
      </c>
      <c r="C152" s="13" t="n">
        <v>0.01615</v>
      </c>
      <c r="D152" s="13" t="n">
        <v>0</v>
      </c>
      <c r="E152" t="n">
        <v>0.98385</v>
      </c>
      <c r="G152" s="6" t="n">
        <v>15000</v>
      </c>
      <c r="H152" s="6" t="n">
        <v>7330.32989575775</v>
      </c>
      <c r="I152" s="6" t="n">
        <v>7081.58323549893</v>
      </c>
      <c r="J152" s="6" t="n">
        <v>6936.40879692803</v>
      </c>
      <c r="K152" s="6" t="n">
        <v>1.28748110251337</v>
      </c>
      <c r="L152" s="6" t="n">
        <v>7082.87071660145</v>
      </c>
      <c r="M152" s="6" t="n">
        <v>7082.87071660145</v>
      </c>
      <c r="N152" s="6" t="n">
        <v>0</v>
      </c>
      <c r="O152" s="6" t="n">
        <v>7082.87071660145</v>
      </c>
      <c r="P152" s="6" t="n">
        <v>10387.0783710076</v>
      </c>
      <c r="Q152" s="6" t="n">
        <v>6728.72718077138</v>
      </c>
      <c r="R152" s="6" t="n">
        <v>7069.78676133319</v>
      </c>
      <c r="T152" s="20" t="n">
        <v>51501</v>
      </c>
      <c r="U152" s="21" t="n">
        <v>15.5</v>
      </c>
      <c r="V152" s="6" t="n">
        <v>7573.20242293892</v>
      </c>
      <c r="W152" s="6" t="n">
        <v>7332.34370514877</v>
      </c>
      <c r="X152" s="6" t="n">
        <v>1.31468112945957</v>
      </c>
      <c r="Y152" s="6" t="n">
        <v>7191.98809225509</v>
      </c>
      <c r="Z152" s="6" t="n">
        <v>7333.65838627823</v>
      </c>
      <c r="AA152" s="6" t="n">
        <v>0</v>
      </c>
    </row>
    <row r="153">
      <c r="A153" s="9" t="s">
        <v>80</v>
      </c>
      <c r="B153" s="9" t="n">
        <v>71</v>
      </c>
      <c r="C153" s="13" t="n">
        <v>0.017572</v>
      </c>
      <c r="D153" s="13" t="n">
        <v>0</v>
      </c>
      <c r="E153" t="n">
        <v>0.982428</v>
      </c>
      <c r="G153" s="6" t="n">
        <v>15000</v>
      </c>
      <c r="H153" s="6" t="n">
        <v>7816.07495012009</v>
      </c>
      <c r="I153" s="6" t="n">
        <v>7583.10417479861</v>
      </c>
      <c r="J153" s="6" t="n">
        <v>7447.56738758216</v>
      </c>
      <c r="K153" s="6" t="n">
        <v>1.34188115640578</v>
      </c>
      <c r="L153" s="6" t="n">
        <v>7584.44605595501</v>
      </c>
      <c r="M153" s="6" t="n">
        <v>7584.44605595501</v>
      </c>
      <c r="N153" s="6" t="n">
        <v>0</v>
      </c>
      <c r="O153" s="6" t="n">
        <v>7584.44605595501</v>
      </c>
      <c r="P153" s="6" t="n">
        <v>11036.2707691956</v>
      </c>
      <c r="Q153" s="6" t="n">
        <v>7230.50524001045</v>
      </c>
      <c r="R153" s="6" t="n">
        <v>7572.94101343165</v>
      </c>
      <c r="T153" s="20" t="n">
        <v>51866</v>
      </c>
      <c r="U153" s="21" t="n">
        <v>16.5</v>
      </c>
      <c r="V153" s="6" t="n">
        <v>8059.14018664444</v>
      </c>
      <c r="W153" s="6" t="n">
        <v>7834.06305406974</v>
      </c>
      <c r="X153" s="6" t="n">
        <v>1.36564448948636</v>
      </c>
      <c r="Y153" s="6" t="n">
        <v>7703.33763908508</v>
      </c>
      <c r="Z153" s="6" t="n">
        <v>7835.42869855922</v>
      </c>
      <c r="AA153" s="6" t="n">
        <v>0</v>
      </c>
    </row>
    <row r="154">
      <c r="A154" s="9" t="s">
        <v>81</v>
      </c>
      <c r="B154" s="9" t="n">
        <v>72</v>
      </c>
      <c r="C154" s="13" t="n">
        <v>0.019231</v>
      </c>
      <c r="D154" s="13" t="n">
        <v>0</v>
      </c>
      <c r="E154" t="n">
        <v>0.980769</v>
      </c>
      <c r="G154" s="6" t="n">
        <v>15000</v>
      </c>
      <c r="H154" s="6" t="n">
        <v>8302.20542316878</v>
      </c>
      <c r="I154" s="6" t="n">
        <v>8085.02193334087</v>
      </c>
      <c r="J154" s="6" t="n">
        <v>7959.107890588</v>
      </c>
      <c r="K154" s="6" t="n">
        <v>1.38940782256694</v>
      </c>
      <c r="L154" s="6" t="n">
        <v>8086.41134116343</v>
      </c>
      <c r="M154" s="6" t="n">
        <v>8086.41134116343</v>
      </c>
      <c r="N154" s="6" t="n">
        <v>0</v>
      </c>
      <c r="O154" s="6" t="n">
        <v>8086.41134116343</v>
      </c>
      <c r="P154" s="6" t="n">
        <v>11685.4631673836</v>
      </c>
      <c r="Q154" s="6" t="n">
        <v>7736.00018304635</v>
      </c>
      <c r="R154" s="6" t="n">
        <v>8076.76539326285</v>
      </c>
      <c r="T154" s="20" t="n">
        <v>52231</v>
      </c>
      <c r="U154" s="21" t="n">
        <v>17.5</v>
      </c>
      <c r="V154" s="6" t="n">
        <v>8545.39100478953</v>
      </c>
      <c r="W154" s="6" t="n">
        <v>8336.10439883726</v>
      </c>
      <c r="X154" s="6" t="n">
        <v>1.40905186305432</v>
      </c>
      <c r="Y154" s="6" t="n">
        <v>8214.99063965612</v>
      </c>
      <c r="Z154" s="6" t="n">
        <v>8337.51345070032</v>
      </c>
      <c r="AA154" s="6" t="n">
        <v>0</v>
      </c>
    </row>
    <row r="155">
      <c r="A155" s="9" t="s">
        <v>82</v>
      </c>
      <c r="B155" s="9" t="n">
        <v>73</v>
      </c>
      <c r="C155" s="13" t="n">
        <v>0.021182</v>
      </c>
      <c r="D155" s="13" t="n">
        <v>0</v>
      </c>
      <c r="E155" t="n">
        <v>0.978818</v>
      </c>
      <c r="G155" s="6" t="n">
        <v>15000</v>
      </c>
      <c r="H155" s="6" t="n">
        <v>8788.57658641027</v>
      </c>
      <c r="I155" s="6" t="n">
        <v>8587.18686433366</v>
      </c>
      <c r="J155" s="6" t="n">
        <v>8470.87338872424</v>
      </c>
      <c r="K155" s="6" t="n">
        <v>1.42869590354169</v>
      </c>
      <c r="L155" s="6" t="n">
        <v>8588.6155602372</v>
      </c>
      <c r="M155" s="6" t="n">
        <v>8588.6155602372</v>
      </c>
      <c r="N155" s="6" t="n">
        <v>0</v>
      </c>
      <c r="O155" s="6" t="n">
        <v>8588.6155602372</v>
      </c>
      <c r="P155" s="6" t="n">
        <v>12334.6555655716</v>
      </c>
      <c r="Q155" s="6" t="n">
        <v>8245.07093782772</v>
      </c>
      <c r="R155" s="6" t="n">
        <v>8581.10565332145</v>
      </c>
      <c r="T155" s="20" t="n">
        <v>52596</v>
      </c>
      <c r="U155" s="21" t="n">
        <v>18.5</v>
      </c>
      <c r="V155" s="6" t="n">
        <v>9031.81732137723</v>
      </c>
      <c r="W155" s="6" t="n">
        <v>8838.32546901739</v>
      </c>
      <c r="X155" s="6" t="n">
        <v>1.44335875439376</v>
      </c>
      <c r="Y155" s="6" t="n">
        <v>8726.79710812658</v>
      </c>
      <c r="Z155" s="6" t="n">
        <v>8839.76882777179</v>
      </c>
      <c r="AA155" s="6" t="n">
        <v>0</v>
      </c>
    </row>
    <row r="156">
      <c r="A156" s="9" t="s">
        <v>83</v>
      </c>
      <c r="B156" s="9" t="n">
        <v>74</v>
      </c>
      <c r="C156" s="13" t="n">
        <v>0.023447</v>
      </c>
      <c r="D156" s="13" t="n">
        <v>0</v>
      </c>
      <c r="E156" t="n">
        <v>0.976553</v>
      </c>
      <c r="G156" s="6" t="n">
        <v>15000</v>
      </c>
      <c r="H156" s="6" t="n">
        <v>9275.05805634419</v>
      </c>
      <c r="I156" s="6" t="n">
        <v>9089.46407370112</v>
      </c>
      <c r="J156" s="6" t="n">
        <v>8982.72082752892</v>
      </c>
      <c r="K156" s="6" t="n">
        <v>1.45802160524582</v>
      </c>
      <c r="L156" s="6" t="n">
        <v>9090.92209530637</v>
      </c>
      <c r="M156" s="6" t="n">
        <v>9090.92209530637</v>
      </c>
      <c r="N156" s="6" t="n">
        <v>0</v>
      </c>
      <c r="O156" s="6" t="n">
        <v>9090.92209530637</v>
      </c>
      <c r="P156" s="6" t="n">
        <v>12983.8479637596</v>
      </c>
      <c r="Q156" s="6" t="n">
        <v>8757.58828514514</v>
      </c>
      <c r="R156" s="6" t="n">
        <v>9085.82135957438</v>
      </c>
      <c r="T156" s="20" t="n">
        <v>52962</v>
      </c>
      <c r="U156" s="21" t="n">
        <v>19.5</v>
      </c>
      <c r="V156" s="6" t="n">
        <v>9518.44344270214</v>
      </c>
      <c r="W156" s="6" t="n">
        <v>9340.75106478707</v>
      </c>
      <c r="X156" s="6" t="n">
        <v>1.46673787056231</v>
      </c>
      <c r="Y156" s="6" t="n">
        <v>9238.77635949427</v>
      </c>
      <c r="Z156" s="6" t="n">
        <v>9342.21780265763</v>
      </c>
      <c r="AA156" s="6" t="n">
        <v>0</v>
      </c>
    </row>
    <row r="157">
      <c r="A157" s="9" t="s">
        <v>84</v>
      </c>
      <c r="B157" s="9" t="n">
        <v>75</v>
      </c>
      <c r="C157" s="13" t="n">
        <v>0.026103</v>
      </c>
      <c r="D157" s="13" t="n">
        <v>0</v>
      </c>
      <c r="E157" t="n">
        <v>0.973897</v>
      </c>
      <c r="G157" s="6" t="n">
        <v>15000</v>
      </c>
      <c r="H157" s="6" t="n">
        <v>9761.82882906008</v>
      </c>
      <c r="I157" s="6" t="n">
        <v>9592.03805587301</v>
      </c>
      <c r="J157" s="6" t="n">
        <v>9494.83189145961</v>
      </c>
      <c r="K157" s="6" t="n">
        <v>1.47545413587879</v>
      </c>
      <c r="L157" s="6" t="n">
        <v>9593.51351000889</v>
      </c>
      <c r="M157" s="6" t="n">
        <v>9593.51351000889</v>
      </c>
      <c r="N157" s="6" t="n">
        <v>0</v>
      </c>
      <c r="O157" s="6" t="n">
        <v>9593.51351000889</v>
      </c>
      <c r="P157" s="6" t="n">
        <v>13633.0403619475</v>
      </c>
      <c r="Q157" s="6" t="n">
        <v>9273.72972634193</v>
      </c>
      <c r="R157" s="6" t="n">
        <v>9591.07224649705</v>
      </c>
      <c r="T157" s="20" t="n">
        <v>53327</v>
      </c>
      <c r="U157" s="21" t="n">
        <v>20.5</v>
      </c>
      <c r="V157" s="6" t="n">
        <v>10005.4895384999</v>
      </c>
      <c r="W157" s="6" t="n">
        <v>9843.60814544507</v>
      </c>
      <c r="X157" s="6" t="n">
        <v>1.47697816802878</v>
      </c>
      <c r="Y157" s="6" t="n">
        <v>9751.15243111009</v>
      </c>
      <c r="Z157" s="6" t="n">
        <v>9845.0851236131</v>
      </c>
      <c r="AA157" s="6" t="n">
        <v>0</v>
      </c>
    </row>
    <row r="158">
      <c r="A158" s="9" t="s">
        <v>85</v>
      </c>
      <c r="B158" s="9" t="n">
        <v>76</v>
      </c>
      <c r="C158" s="13" t="n">
        <v>0.0292</v>
      </c>
      <c r="D158" s="13" t="n">
        <v>0</v>
      </c>
      <c r="E158" t="n">
        <v>0.9708</v>
      </c>
      <c r="G158" s="6" t="n">
        <v>15000</v>
      </c>
      <c r="H158" s="6" t="n">
        <v>10249.1502479398</v>
      </c>
      <c r="I158" s="6" t="n">
        <v>10095.1782350171</v>
      </c>
      <c r="J158" s="6" t="n">
        <v>10007.4729707606</v>
      </c>
      <c r="K158" s="6" t="n">
        <v>1.47850220017877</v>
      </c>
      <c r="L158" s="6" t="n">
        <v>10096.6567372173</v>
      </c>
      <c r="M158" s="6" t="n">
        <v>10096.6567372173</v>
      </c>
      <c r="N158" s="6" t="n">
        <v>0</v>
      </c>
      <c r="O158" s="6" t="n">
        <v>10096.6567372173</v>
      </c>
      <c r="P158" s="6" t="n">
        <v>14282.2327601355</v>
      </c>
      <c r="Q158" s="6" t="n">
        <v>9793.75703510079</v>
      </c>
      <c r="R158" s="6" t="n">
        <v>10097.0929217334</v>
      </c>
      <c r="T158" s="20" t="n">
        <v>53692</v>
      </c>
      <c r="U158" s="21" t="n">
        <v>21.5</v>
      </c>
      <c r="V158" s="6" t="n">
        <v>10493.4017446095</v>
      </c>
      <c r="W158" s="6" t="n">
        <v>10347.3568867686</v>
      </c>
      <c r="X158" s="6" t="n">
        <v>1.47134598062765</v>
      </c>
      <c r="Y158" s="6" t="n">
        <v>10264.3852734637</v>
      </c>
      <c r="Z158" s="6" t="n">
        <v>10348.8282327492</v>
      </c>
      <c r="AA158" s="6" t="n">
        <v>0</v>
      </c>
    </row>
    <row r="159">
      <c r="A159" s="9" t="s">
        <v>86</v>
      </c>
      <c r="B159" s="9" t="n">
        <v>77</v>
      </c>
      <c r="C159" s="13" t="n">
        <v>0.032853</v>
      </c>
      <c r="D159" s="13" t="n">
        <v>0</v>
      </c>
      <c r="E159" t="n">
        <v>0.967147</v>
      </c>
      <c r="G159" s="6" t="n">
        <v>15000</v>
      </c>
      <c r="H159" s="6" t="n">
        <v>10737.6532412793</v>
      </c>
      <c r="I159" s="6" t="n">
        <v>10599.53553852</v>
      </c>
      <c r="J159" s="6" t="n">
        <v>10521.2975761668</v>
      </c>
      <c r="K159" s="6" t="n">
        <v>1.46418976107653</v>
      </c>
      <c r="L159" s="6" t="n">
        <v>10600.9997282811</v>
      </c>
      <c r="M159" s="6" t="n">
        <v>10600.9997282811</v>
      </c>
      <c r="N159" s="6" t="n">
        <v>0</v>
      </c>
      <c r="O159" s="6" t="n">
        <v>10600.9997282811</v>
      </c>
      <c r="P159" s="6" t="n">
        <v>14931.4251583235</v>
      </c>
      <c r="Q159" s="6" t="n">
        <v>10318.3064021936</v>
      </c>
      <c r="R159" s="6" t="n">
        <v>10604.4688074617</v>
      </c>
      <c r="T159" s="20" t="n">
        <v>54057</v>
      </c>
      <c r="U159" s="21" t="n">
        <v>22.5</v>
      </c>
      <c r="V159" s="6" t="n">
        <v>10982.9233647832</v>
      </c>
      <c r="W159" s="6" t="n">
        <v>10852.7641617995</v>
      </c>
      <c r="X159" s="6" t="n">
        <v>1.44638558109805</v>
      </c>
      <c r="Y159" s="6" t="n">
        <v>10779.2449673373</v>
      </c>
      <c r="Z159" s="6" t="n">
        <v>10854.2105473805</v>
      </c>
      <c r="AA159" s="6" t="n">
        <v>0</v>
      </c>
    </row>
    <row r="160">
      <c r="A160" s="9" t="s">
        <v>87</v>
      </c>
      <c r="B160" s="9" t="n">
        <v>78</v>
      </c>
      <c r="C160" s="13" t="n">
        <v>0.037141</v>
      </c>
      <c r="D160" s="13" t="n">
        <v>0</v>
      </c>
      <c r="E160" t="n">
        <v>0.962859</v>
      </c>
      <c r="G160" s="6" t="n">
        <v>15000</v>
      </c>
      <c r="H160" s="6" t="n">
        <v>11228.1934882871</v>
      </c>
      <c r="I160" s="6" t="n">
        <v>11105.9927850789</v>
      </c>
      <c r="J160" s="6" t="n">
        <v>11037.1923585077</v>
      </c>
      <c r="K160" s="6" t="n">
        <v>1.42858140111957</v>
      </c>
      <c r="L160" s="6" t="n">
        <v>11107.42136648</v>
      </c>
      <c r="M160" s="6" t="n">
        <v>11107.42136648</v>
      </c>
      <c r="N160" s="6" t="n">
        <v>0</v>
      </c>
      <c r="O160" s="6" t="n">
        <v>11107.42136648</v>
      </c>
      <c r="P160" s="6" t="n">
        <v>15580.6175565115</v>
      </c>
      <c r="Q160" s="6" t="n">
        <v>10848.2482012621</v>
      </c>
      <c r="R160" s="6" t="n">
        <v>11113.9896394985</v>
      </c>
      <c r="T160" s="20" t="n">
        <v>54423</v>
      </c>
      <c r="U160" s="21" t="n">
        <v>23.5</v>
      </c>
      <c r="V160" s="6" t="n">
        <v>11475.2200868373</v>
      </c>
      <c r="W160" s="6" t="n">
        <v>11361.0327851616</v>
      </c>
      <c r="X160" s="6" t="n">
        <v>1.39769438707844</v>
      </c>
      <c r="Y160" s="6" t="n">
        <v>11296.9426737803</v>
      </c>
      <c r="Z160" s="6" t="n">
        <v>11362.4304795487</v>
      </c>
      <c r="AA160" s="6" t="n">
        <v>0</v>
      </c>
    </row>
    <row r="161">
      <c r="A161" s="9" t="s">
        <v>88</v>
      </c>
      <c r="B161" s="9" t="n">
        <v>79</v>
      </c>
      <c r="C161" s="13" t="n">
        <v>0.042084</v>
      </c>
      <c r="D161" s="13" t="n">
        <v>0</v>
      </c>
      <c r="E161" t="n">
        <v>0.957916</v>
      </c>
      <c r="G161" s="6" t="n">
        <v>15000</v>
      </c>
      <c r="H161" s="6" t="n">
        <v>11722.2466853874</v>
      </c>
      <c r="I161" s="6" t="n">
        <v>11616.0727852444</v>
      </c>
      <c r="J161" s="6" t="n">
        <v>11556.6929890528</v>
      </c>
      <c r="K161" s="6" t="n">
        <v>1.3668073730373</v>
      </c>
      <c r="L161" s="6" t="n">
        <v>11617.4395926174</v>
      </c>
      <c r="M161" s="6" t="n">
        <v>11617.4395926174</v>
      </c>
      <c r="N161" s="6" t="n">
        <v>0</v>
      </c>
      <c r="O161" s="6" t="n">
        <v>11617.4395926174</v>
      </c>
      <c r="P161" s="6" t="n">
        <v>16229.8099546994</v>
      </c>
      <c r="Q161" s="6" t="n">
        <v>11385.0908007651</v>
      </c>
      <c r="R161" s="6" t="n">
        <v>11627.0249407135</v>
      </c>
      <c r="T161" s="20" t="n">
        <v>54788</v>
      </c>
      <c r="U161" s="21" t="n">
        <v>24.5</v>
      </c>
      <c r="V161" s="6" t="n">
        <v>11972.2869821926</v>
      </c>
      <c r="W161" s="6" t="n">
        <v>11874.2217339305</v>
      </c>
      <c r="X161" s="6" t="n">
        <v>1.31998660969251</v>
      </c>
      <c r="Y161" s="6" t="n">
        <v>11819.5589891587</v>
      </c>
      <c r="Z161" s="6" t="n">
        <v>11875.5417205402</v>
      </c>
      <c r="AA161" s="6" t="n">
        <v>0</v>
      </c>
    </row>
    <row r="162">
      <c r="A162" s="9" t="s">
        <v>89</v>
      </c>
      <c r="B162" s="9" t="n">
        <v>80</v>
      </c>
      <c r="C162" s="13" t="n">
        <v>0.047756</v>
      </c>
      <c r="D162" s="13" t="n">
        <v>0</v>
      </c>
      <c r="E162" t="n">
        <v>0.952244</v>
      </c>
      <c r="G162" s="6" t="n">
        <v>15000</v>
      </c>
      <c r="H162" s="6" t="n">
        <v>12222.3272789977</v>
      </c>
      <c r="I162" s="6" t="n">
        <v>12132.3706826166</v>
      </c>
      <c r="J162" s="6" t="n">
        <v>12082.4249892646</v>
      </c>
      <c r="K162" s="6" t="n">
        <v>1.27316584634772</v>
      </c>
      <c r="L162" s="6" t="n">
        <v>12133.643848463</v>
      </c>
      <c r="M162" s="6" t="n">
        <v>12133.643848463</v>
      </c>
      <c r="N162" s="6" t="n">
        <v>0</v>
      </c>
      <c r="O162" s="6" t="n">
        <v>12133.643848463</v>
      </c>
      <c r="P162" s="6" t="n">
        <v>16879.0023528874</v>
      </c>
      <c r="Q162" s="6" t="n">
        <v>11931.4164509886</v>
      </c>
      <c r="R162" s="6" t="n">
        <v>12145.9153115797</v>
      </c>
      <c r="T162" s="20" t="n">
        <v>55153</v>
      </c>
      <c r="U162" s="21" t="n">
        <v>25.5</v>
      </c>
      <c r="V162" s="6" t="n">
        <v>12477.1726764317</v>
      </c>
      <c r="W162" s="6" t="n">
        <v>12395.4775525095</v>
      </c>
      <c r="X162" s="6" t="n">
        <v>1.20683211312326</v>
      </c>
      <c r="Y162" s="6" t="n">
        <v>12350.2788643818</v>
      </c>
      <c r="Z162" s="6" t="n">
        <v>12396.6843846227</v>
      </c>
      <c r="AA162" s="6" t="n">
        <v>0</v>
      </c>
    </row>
    <row r="163">
      <c r="A163" s="9" t="s">
        <v>90</v>
      </c>
      <c r="B163" s="9" t="n">
        <v>81</v>
      </c>
      <c r="C163" s="13" t="n">
        <v>0.054211</v>
      </c>
      <c r="D163" s="13" t="n">
        <v>0</v>
      </c>
      <c r="E163" t="n">
        <v>0.945789</v>
      </c>
      <c r="G163" s="6" t="n">
        <v>15000</v>
      </c>
      <c r="H163" s="6" t="n">
        <v>12732.0180738656</v>
      </c>
      <c r="I163" s="6" t="n">
        <v>12658.5844224024</v>
      </c>
      <c r="J163" s="6" t="n">
        <v>12618.132739499</v>
      </c>
      <c r="K163" s="6" t="n">
        <v>1.14049837989879</v>
      </c>
      <c r="L163" s="6" t="n">
        <v>12659.7249207823</v>
      </c>
      <c r="M163" s="6" t="n">
        <v>12659.7249207823</v>
      </c>
      <c r="N163" s="6" t="n">
        <v>0</v>
      </c>
      <c r="O163" s="6" t="n">
        <v>12659.7249207823</v>
      </c>
      <c r="P163" s="6" t="n">
        <v>17528.1947510754</v>
      </c>
      <c r="Q163" s="6" t="n">
        <v>12490.9285885052</v>
      </c>
      <c r="R163" s="6" t="n">
        <v>12673.981634793</v>
      </c>
      <c r="T163" s="20" t="n">
        <v>55518</v>
      </c>
      <c r="U163" s="21" t="n">
        <v>26.5</v>
      </c>
      <c r="V163" s="6" t="n">
        <v>12994.1905183821</v>
      </c>
      <c r="W163" s="6" t="n">
        <v>12929.2522981248</v>
      </c>
      <c r="X163" s="6" t="n">
        <v>1.05017306339193</v>
      </c>
      <c r="Y163" s="6" t="n">
        <v>12893.6120869323</v>
      </c>
      <c r="Z163" s="6" t="n">
        <v>12930.3024711882</v>
      </c>
      <c r="AA163" s="6" t="n">
        <v>0</v>
      </c>
    </row>
    <row r="164">
      <c r="A164" s="9" t="s">
        <v>91</v>
      </c>
      <c r="B164" s="9" t="n">
        <v>82</v>
      </c>
      <c r="C164" s="13" t="n">
        <v>0.061523</v>
      </c>
      <c r="D164" s="13" t="n">
        <v>0</v>
      </c>
      <c r="E164" t="n">
        <v>0.938477</v>
      </c>
      <c r="G164" s="6" t="n">
        <v>15000</v>
      </c>
      <c r="H164" s="6" t="n">
        <v>13256.3629628985</v>
      </c>
      <c r="I164" s="6" t="n">
        <v>13199.9201738472</v>
      </c>
      <c r="J164" s="6" t="n">
        <v>13169.0914343657</v>
      </c>
      <c r="K164" s="6" t="n">
        <v>0.959847746885067</v>
      </c>
      <c r="L164" s="6" t="n">
        <v>13200.8800215941</v>
      </c>
      <c r="M164" s="6" t="n">
        <v>13200.8800215941</v>
      </c>
      <c r="N164" s="6" t="n">
        <v>0</v>
      </c>
      <c r="O164" s="6" t="n">
        <v>13200.8800215941</v>
      </c>
      <c r="P164" s="6" t="n">
        <v>18177.3871492634</v>
      </c>
      <c r="Q164" s="6" t="n">
        <v>13068.8712213782</v>
      </c>
      <c r="R164" s="6" t="n">
        <v>13215.8772989193</v>
      </c>
      <c r="T164" s="20" t="n">
        <v>55884</v>
      </c>
      <c r="U164" s="21" t="n">
        <v>27.5</v>
      </c>
      <c r="V164" s="6" t="n">
        <v>13529.3128185814</v>
      </c>
      <c r="W164" s="6" t="n">
        <v>13481.7104863916</v>
      </c>
      <c r="X164" s="6" t="n">
        <v>0.839768294398826</v>
      </c>
      <c r="Y164" s="6" t="n">
        <v>13455.8060926819</v>
      </c>
      <c r="Z164" s="6" t="n">
        <v>13482.550254686</v>
      </c>
      <c r="AA164" s="6" t="n">
        <v>0</v>
      </c>
    </row>
    <row r="165">
      <c r="A165" s="9" t="s">
        <v>92</v>
      </c>
      <c r="B165" s="9" t="n">
        <v>83</v>
      </c>
      <c r="C165" s="13" t="n">
        <v>0.06964</v>
      </c>
      <c r="D165" s="13" t="n">
        <v>0</v>
      </c>
      <c r="E165" t="n">
        <v>0.93036</v>
      </c>
      <c r="G165" s="6" t="n">
        <v>15000</v>
      </c>
      <c r="H165" s="6" t="n">
        <v>13802.2626742643</v>
      </c>
      <c r="I165" s="6" t="n">
        <v>13763.5007989359</v>
      </c>
      <c r="J165" s="6" t="n">
        <v>13742.5207509982</v>
      </c>
      <c r="K165" s="6" t="n">
        <v>0.719688841912586</v>
      </c>
      <c r="L165" s="6" t="n">
        <v>13764.2204877778</v>
      </c>
      <c r="M165" s="6" t="n">
        <v>13764.2204877778</v>
      </c>
      <c r="N165" s="6" t="n">
        <v>0</v>
      </c>
      <c r="O165" s="6" t="n">
        <v>13764.2204877778</v>
      </c>
      <c r="P165" s="6" t="n">
        <v>18826.5795474514</v>
      </c>
      <c r="Q165" s="6" t="n">
        <v>13672.4590178593</v>
      </c>
      <c r="R165" s="6" t="n">
        <v>13777.929364866</v>
      </c>
      <c r="T165" s="20" t="n">
        <v>56249</v>
      </c>
      <c r="U165" s="21" t="n">
        <v>28.5</v>
      </c>
      <c r="V165" s="6" t="n">
        <v>14090.750395839</v>
      </c>
      <c r="W165" s="6" t="n">
        <v>14061.3273829289</v>
      </c>
      <c r="X165" s="6" t="n">
        <v>0.562779614649211</v>
      </c>
      <c r="Y165" s="6" t="n">
        <v>14045.4541956231</v>
      </c>
      <c r="Z165" s="6" t="n">
        <v>14061.8901625435</v>
      </c>
      <c r="AA165" s="6" t="n">
        <v>0</v>
      </c>
    </row>
    <row r="166">
      <c r="A166" s="9" t="s">
        <v>93</v>
      </c>
      <c r="B166" s="9" t="n">
        <v>84</v>
      </c>
      <c r="C166" s="13" t="n">
        <v>0.078587</v>
      </c>
      <c r="D166" s="13" t="n">
        <v>0</v>
      </c>
      <c r="E166" t="n">
        <v>0.921413</v>
      </c>
      <c r="G166" s="6" t="n">
        <v>15000</v>
      </c>
      <c r="H166" s="6" t="n">
        <v>14379.2381174137</v>
      </c>
      <c r="I166" s="6" t="n">
        <v>14359.1539669219</v>
      </c>
      <c r="J166" s="6" t="n">
        <v>14348.387640248</v>
      </c>
      <c r="K166" s="6" t="n">
        <v>0.405870387385836</v>
      </c>
      <c r="L166" s="6" t="n">
        <v>14359.5598373093</v>
      </c>
      <c r="M166" s="6" t="n">
        <v>14359.5598373093</v>
      </c>
      <c r="N166" s="6" t="n">
        <v>0</v>
      </c>
      <c r="O166" s="6" t="n">
        <v>14359.5598373093</v>
      </c>
      <c r="P166" s="6" t="n">
        <v>19475.7719456393</v>
      </c>
      <c r="Q166" s="6" t="n">
        <v>14311.6946378516</v>
      </c>
      <c r="R166" s="6" t="n">
        <v>14368.812454524</v>
      </c>
      <c r="T166" s="20" t="n">
        <v>56614</v>
      </c>
      <c r="U166" s="21" t="n">
        <v>29.5</v>
      </c>
      <c r="V166" s="6" t="n">
        <v>14689.6190587069</v>
      </c>
      <c r="W166" s="6" t="n">
        <v>14679.5769834609</v>
      </c>
      <c r="X166" s="6" t="n">
        <v>0.202935193692918</v>
      </c>
      <c r="Y166" s="6" t="n">
        <v>14674.193820124</v>
      </c>
      <c r="Z166" s="6" t="n">
        <v>14679.7799186546</v>
      </c>
      <c r="AA166" s="6" t="n">
        <v>0</v>
      </c>
    </row>
    <row r="167">
      <c r="A167" s="9" t="s">
        <v>94</v>
      </c>
      <c r="B167" s="9" t="n">
        <v>85</v>
      </c>
      <c r="C167" s="13" t="n">
        <v>0.08852</v>
      </c>
      <c r="D167" s="13" t="n">
        <v>0</v>
      </c>
      <c r="E167" t="n">
        <v>0.91148</v>
      </c>
      <c r="G167" s="6" t="n">
        <v>15000</v>
      </c>
      <c r="H167" s="6" t="n">
        <v>15000</v>
      </c>
      <c r="I167" s="6" t="n">
        <v>15000</v>
      </c>
      <c r="J167" s="6" t="n">
        <v>15000</v>
      </c>
      <c r="K167" s="6" t="n">
        <v>0</v>
      </c>
      <c r="L167" s="6" t="n">
        <v>15000</v>
      </c>
      <c r="M167" s="6" t="n">
        <v>15000</v>
      </c>
      <c r="N167" s="6" t="n">
        <v>0</v>
      </c>
      <c r="O167" s="6" t="n">
        <v>15000</v>
      </c>
      <c r="P167" s="6" t="n">
        <v>19475.7719456393</v>
      </c>
      <c r="Q167" s="6" t="n">
        <v>15000</v>
      </c>
      <c r="R167" s="6" t="n">
        <v>15000</v>
      </c>
      <c r="T167" s="20" t="n">
        <v>56979</v>
      </c>
      <c r="U167" s="21" t="n">
        <v>30.5</v>
      </c>
      <c r="V167" s="6" t="n">
        <v>7500</v>
      </c>
      <c r="W167" s="6" t="n">
        <v>7500</v>
      </c>
      <c r="X167" s="6" t="n">
        <v>0</v>
      </c>
      <c r="Y167" s="6" t="n">
        <v>7500</v>
      </c>
      <c r="Z167" s="6" t="n">
        <v>7500</v>
      </c>
      <c r="AA167" s="6" t="n">
        <v>0</v>
      </c>
    </row>
    <row r="172">
      <c r="A172" s="12" t="s">
        <v>24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4">
      <c r="C174" s="3" t="s">
        <v>103</v>
      </c>
      <c r="G174" s="3" t="s">
        <v>107</v>
      </c>
      <c r="T174" s="3" t="s">
        <v>116</v>
      </c>
    </row>
    <row r="175">
      <c r="A175" s="4" t="s">
        <v>63</v>
      </c>
      <c r="B175" s="4" t="s">
        <v>14</v>
      </c>
      <c r="C175" s="4" t="s">
        <v>104</v>
      </c>
      <c r="D175" s="4" t="s">
        <v>105</v>
      </c>
      <c r="E175" s="4" t="s">
        <v>106</v>
      </c>
      <c r="G175" s="4" t="s">
        <v>49</v>
      </c>
      <c r="H175" s="4" t="s">
        <v>27</v>
      </c>
      <c r="I175" s="4" t="s">
        <v>28</v>
      </c>
      <c r="J175" s="4" t="s">
        <v>108</v>
      </c>
      <c r="K175" s="4" t="s">
        <v>48</v>
      </c>
      <c r="L175" s="4" t="s">
        <v>109</v>
      </c>
      <c r="M175" s="4" t="s">
        <v>110</v>
      </c>
      <c r="N175" s="4" t="s">
        <v>111</v>
      </c>
      <c r="O175" s="4" t="s">
        <v>112</v>
      </c>
      <c r="P175" s="4" t="s">
        <v>113</v>
      </c>
      <c r="Q175" s="4" t="s">
        <v>114</v>
      </c>
      <c r="R175" s="4" t="s">
        <v>115</v>
      </c>
      <c r="T175" s="4" t="s">
        <v>117</v>
      </c>
      <c r="U175" s="4" t="s">
        <v>53</v>
      </c>
      <c r="V175" s="4" t="s">
        <v>27</v>
      </c>
      <c r="W175" s="4" t="s">
        <v>28</v>
      </c>
      <c r="X175" s="4" t="s">
        <v>48</v>
      </c>
      <c r="Y175" s="4" t="s">
        <v>29</v>
      </c>
      <c r="Z175" s="4" t="s">
        <v>116</v>
      </c>
      <c r="AA175" s="4" t="s">
        <v>118</v>
      </c>
    </row>
    <row r="176">
      <c r="A176" s="9" t="s">
        <v>64</v>
      </c>
      <c r="B176" s="9" t="n">
        <v>60</v>
      </c>
      <c r="C176" s="13" t="n">
        <v>0.007543</v>
      </c>
      <c r="D176" s="13" t="n">
        <v>0</v>
      </c>
      <c r="E176" t="n">
        <v>0.992457</v>
      </c>
      <c r="G176" s="6" t="n">
        <v>15000</v>
      </c>
      <c r="H176" s="6" t="n">
        <v>0.00000000000181898940354586</v>
      </c>
      <c r="I176" s="6" t="n">
        <v>-494.527613307627</v>
      </c>
      <c r="J176" s="6" t="n">
        <v>-0.00000000000181898940354586</v>
      </c>
      <c r="K176" s="6" t="n">
        <v>0</v>
      </c>
      <c r="L176" s="6" t="n">
        <v>-494.527613307627</v>
      </c>
      <c r="M176" s="6" t="n">
        <v>-494.527613307627</v>
      </c>
      <c r="N176" s="6" t="n">
        <v>494.527613307629</v>
      </c>
      <c r="O176" s="6" t="n">
        <v>0.00000000000187583282240666</v>
      </c>
      <c r="P176" s="6" t="n">
        <v>791.244181292206</v>
      </c>
      <c r="Q176" s="6" t="n">
        <v>0.000000000001688249540166</v>
      </c>
      <c r="R176" s="6" t="n">
        <v>0.00000000000183180947761531</v>
      </c>
      <c r="T176" s="22" t="n">
        <v>47848</v>
      </c>
      <c r="U176" s="23" t="n">
        <v>0.5</v>
      </c>
      <c r="V176" s="6" t="n">
        <v>293.024510294733</v>
      </c>
      <c r="W176" s="6" t="n">
        <v>0</v>
      </c>
      <c r="X176" s="6" t="n">
        <v>0.0565707795064156</v>
      </c>
      <c r="Y176" s="6" t="n">
        <v>0</v>
      </c>
      <c r="Z176" s="6" t="n">
        <v>0</v>
      </c>
      <c r="AA176" s="6" t="n">
        <v>0</v>
      </c>
    </row>
    <row r="177">
      <c r="A177" s="9" t="s">
        <v>65</v>
      </c>
      <c r="B177" s="9" t="n">
        <v>61</v>
      </c>
      <c r="C177" s="13" t="n">
        <v>0.008243</v>
      </c>
      <c r="D177" s="13" t="n">
        <v>0</v>
      </c>
      <c r="E177" t="n">
        <v>0.991757</v>
      </c>
      <c r="G177" s="6" t="n">
        <v>15000</v>
      </c>
      <c r="H177" s="6" t="n">
        <v>586.049020589464</v>
      </c>
      <c r="I177" s="6" t="n">
        <v>110.861126597011</v>
      </c>
      <c r="J177" s="6" t="n">
        <v>-173.840059572012</v>
      </c>
      <c r="K177" s="6" t="n">
        <v>0.113141559012831</v>
      </c>
      <c r="L177" s="6" t="n">
        <v>110.974268156024</v>
      </c>
      <c r="M177" s="6" t="n">
        <v>110.974268156024</v>
      </c>
      <c r="N177" s="6" t="n">
        <v>395.622090646103</v>
      </c>
      <c r="O177" s="6" t="n">
        <v>506.596358802127</v>
      </c>
      <c r="P177" s="6" t="n">
        <v>1582.48836258441</v>
      </c>
      <c r="Q177" s="6" t="n">
        <v>457.963108357122</v>
      </c>
      <c r="R177" s="6" t="n">
        <v>495.274981596824</v>
      </c>
      <c r="T177" s="22" t="n">
        <v>48213</v>
      </c>
      <c r="U177" s="23" t="n">
        <v>1.5</v>
      </c>
      <c r="V177" s="6" t="n">
        <v>877.787030237919</v>
      </c>
      <c r="W177" s="6" t="n">
        <v>412.226309117278</v>
      </c>
      <c r="X177" s="6" t="n">
        <v>0.168049276290958</v>
      </c>
      <c r="Y177" s="6" t="n">
        <v>133.501152427968</v>
      </c>
      <c r="Z177" s="6" t="n">
        <v>412.394358393569</v>
      </c>
      <c r="AA177" s="6" t="n">
        <v>0</v>
      </c>
    </row>
    <row r="178">
      <c r="A178" s="9" t="s">
        <v>66</v>
      </c>
      <c r="B178" s="9" t="n">
        <v>62</v>
      </c>
      <c r="C178" s="13" t="n">
        <v>0.008957</v>
      </c>
      <c r="D178" s="13" t="n">
        <v>0</v>
      </c>
      <c r="E178" t="n">
        <v>0.991043</v>
      </c>
      <c r="G178" s="6" t="n">
        <v>15000</v>
      </c>
      <c r="H178" s="6" t="n">
        <v>1169.52503988637</v>
      </c>
      <c r="I178" s="6" t="n">
        <v>713.591491637545</v>
      </c>
      <c r="J178" s="6" t="n">
        <v>440.842364427948</v>
      </c>
      <c r="K178" s="6" t="n">
        <v>0.222956993569085</v>
      </c>
      <c r="L178" s="6" t="n">
        <v>713.814448631114</v>
      </c>
      <c r="M178" s="6" t="n">
        <v>713.814448631114</v>
      </c>
      <c r="N178" s="6" t="n">
        <v>296.716567984577</v>
      </c>
      <c r="O178" s="6" t="n">
        <v>1010.53101661569</v>
      </c>
      <c r="P178" s="6" t="n">
        <v>2373.73254387662</v>
      </c>
      <c r="Q178" s="6" t="n">
        <v>917.562163087048</v>
      </c>
      <c r="R178" s="6" t="n">
        <v>989.086391964903</v>
      </c>
      <c r="T178" s="22" t="n">
        <v>48579</v>
      </c>
      <c r="U178" s="23" t="n">
        <v>2.5</v>
      </c>
      <c r="V178" s="6" t="n">
        <v>1460.27473756052</v>
      </c>
      <c r="W178" s="6" t="n">
        <v>1013.93550742922</v>
      </c>
      <c r="X178" s="6" t="n">
        <v>0.27620894038327</v>
      </c>
      <c r="Y178" s="6" t="n">
        <v>747.136674013826</v>
      </c>
      <c r="Z178" s="6" t="n">
        <v>1014.21171636961</v>
      </c>
      <c r="AA178" s="6" t="n">
        <v>0</v>
      </c>
    </row>
    <row r="179">
      <c r="A179" s="9" t="s">
        <v>67</v>
      </c>
      <c r="B179" s="9" t="n">
        <v>63</v>
      </c>
      <c r="C179" s="13" t="n">
        <v>0.009696</v>
      </c>
      <c r="D179" s="13" t="n">
        <v>0</v>
      </c>
      <c r="E179" t="n">
        <v>0.990304</v>
      </c>
      <c r="G179" s="6" t="n">
        <v>15000</v>
      </c>
      <c r="H179" s="6" t="n">
        <v>1751.02443523467</v>
      </c>
      <c r="I179" s="6" t="n">
        <v>1314.2795232209</v>
      </c>
      <c r="J179" s="6" t="n">
        <v>1053.4309835997</v>
      </c>
      <c r="K179" s="6" t="n">
        <v>0.329460887197456</v>
      </c>
      <c r="L179" s="6" t="n">
        <v>1314.6089841081</v>
      </c>
      <c r="M179" s="6" t="n">
        <v>1314.6089841081</v>
      </c>
      <c r="N179" s="6" t="n">
        <v>197.811045323051</v>
      </c>
      <c r="O179" s="6" t="n">
        <v>1512.42002943115</v>
      </c>
      <c r="P179" s="6" t="n">
        <v>3164.97672516882</v>
      </c>
      <c r="Q179" s="6" t="n">
        <v>1379.32706684121</v>
      </c>
      <c r="R179" s="6" t="n">
        <v>1482.03302716878</v>
      </c>
      <c r="T179" s="22" t="n">
        <v>48944</v>
      </c>
      <c r="U179" s="23" t="n">
        <v>3.5</v>
      </c>
      <c r="V179" s="6" t="n">
        <v>2041.02649392721</v>
      </c>
      <c r="W179" s="6" t="n">
        <v>1613.85097495121</v>
      </c>
      <c r="X179" s="6" t="n">
        <v>0.38102685506955</v>
      </c>
      <c r="Y179" s="6" t="n">
        <v>1358.93164136065</v>
      </c>
      <c r="Z179" s="6" t="n">
        <v>1614.23200180628</v>
      </c>
      <c r="AA179" s="6" t="n">
        <v>0</v>
      </c>
    </row>
    <row r="180">
      <c r="A180" s="9" t="s">
        <v>68</v>
      </c>
      <c r="B180" s="9" t="n">
        <v>64</v>
      </c>
      <c r="C180" s="13" t="n">
        <v>0.010449</v>
      </c>
      <c r="D180" s="13" t="n">
        <v>0</v>
      </c>
      <c r="E180" t="n">
        <v>0.989551</v>
      </c>
      <c r="G180" s="6" t="n">
        <v>15000</v>
      </c>
      <c r="H180" s="6" t="n">
        <v>2331.02855261975</v>
      </c>
      <c r="I180" s="6" t="n">
        <v>1913.42242668152</v>
      </c>
      <c r="J180" s="6" t="n">
        <v>1664.4322991216</v>
      </c>
      <c r="K180" s="6" t="n">
        <v>0.432592822941643</v>
      </c>
      <c r="L180" s="6" t="n">
        <v>1913.85501950447</v>
      </c>
      <c r="M180" s="6" t="n">
        <v>1913.85501950447</v>
      </c>
      <c r="N180" s="6" t="n">
        <v>98.9055226615257</v>
      </c>
      <c r="O180" s="6" t="n">
        <v>2012.76054216599</v>
      </c>
      <c r="P180" s="6" t="n">
        <v>3956.22090646103</v>
      </c>
      <c r="Q180" s="6" t="n">
        <v>1843.68865662405</v>
      </c>
      <c r="R180" s="6" t="n">
        <v>1974.59444085869</v>
      </c>
      <c r="T180" s="22" t="n">
        <v>49309</v>
      </c>
      <c r="U180" s="23" t="n">
        <v>4.5</v>
      </c>
      <c r="V180" s="6" t="n">
        <v>2620.61667848777</v>
      </c>
      <c r="W180" s="6" t="n">
        <v>2212.56602315604</v>
      </c>
      <c r="X180" s="6" t="n">
        <v>0.482478021795643</v>
      </c>
      <c r="Y180" s="6" t="n">
        <v>1969.49063440329</v>
      </c>
      <c r="Z180" s="6" t="n">
        <v>2213.04850117784</v>
      </c>
      <c r="AA180" s="6" t="n">
        <v>0</v>
      </c>
    </row>
    <row r="181">
      <c r="A181" s="9" t="s">
        <v>69</v>
      </c>
      <c r="B181" s="9" t="n">
        <v>65</v>
      </c>
      <c r="C181" s="13" t="n">
        <v>0.011218</v>
      </c>
      <c r="D181" s="13" t="n">
        <v>0</v>
      </c>
      <c r="E181" t="n">
        <v>0.988782</v>
      </c>
      <c r="G181" s="6" t="n">
        <v>15000</v>
      </c>
      <c r="H181" s="6" t="n">
        <v>2910.20480435579</v>
      </c>
      <c r="I181" s="6" t="n">
        <v>2511.70961963056</v>
      </c>
      <c r="J181" s="6" t="n">
        <v>2274.54896968499</v>
      </c>
      <c r="K181" s="6" t="n">
        <v>0.532363220649643</v>
      </c>
      <c r="L181" s="6" t="n">
        <v>2512.24198285121</v>
      </c>
      <c r="M181" s="6" t="n">
        <v>2512.24198285121</v>
      </c>
      <c r="N181" s="6" t="n">
        <v>0</v>
      </c>
      <c r="O181" s="6" t="n">
        <v>2512.24198285121</v>
      </c>
      <c r="P181" s="6" t="n">
        <v>4747.46508775324</v>
      </c>
      <c r="Q181" s="6" t="n">
        <v>2311.26262422312</v>
      </c>
      <c r="R181" s="6" t="n">
        <v>2467.43351161175</v>
      </c>
      <c r="T181" s="22" t="n">
        <v>49674</v>
      </c>
      <c r="U181" s="23" t="n">
        <v>5.5</v>
      </c>
      <c r="V181" s="6" t="n">
        <v>3199.71756767221</v>
      </c>
      <c r="W181" s="6" t="n">
        <v>2810.77509281385</v>
      </c>
      <c r="X181" s="6" t="n">
        <v>0.580564815694544</v>
      </c>
      <c r="Y181" s="6" t="n">
        <v>2579.52140115547</v>
      </c>
      <c r="Z181" s="6" t="n">
        <v>2811.35565762955</v>
      </c>
      <c r="AA181" s="6" t="n">
        <v>0</v>
      </c>
    </row>
    <row r="182">
      <c r="A182" s="9" t="s">
        <v>70</v>
      </c>
      <c r="B182" s="9" t="n">
        <v>66</v>
      </c>
      <c r="C182" s="13" t="n">
        <v>0.012009</v>
      </c>
      <c r="D182" s="13" t="n">
        <v>0</v>
      </c>
      <c r="E182" t="n">
        <v>0.987991</v>
      </c>
      <c r="G182" s="6" t="n">
        <v>15000</v>
      </c>
      <c r="H182" s="6" t="n">
        <v>3489.23033098862</v>
      </c>
      <c r="I182" s="6" t="n">
        <v>3109.84056599714</v>
      </c>
      <c r="J182" s="6" t="n">
        <v>2884.49383262595</v>
      </c>
      <c r="K182" s="6" t="n">
        <v>0.628766410739445</v>
      </c>
      <c r="L182" s="6" t="n">
        <v>3110.46933240788</v>
      </c>
      <c r="M182" s="6" t="n">
        <v>3110.46933240788</v>
      </c>
      <c r="N182" s="6" t="n">
        <v>0</v>
      </c>
      <c r="O182" s="6" t="n">
        <v>3110.46933240788</v>
      </c>
      <c r="P182" s="6" t="n">
        <v>5538.70926904544</v>
      </c>
      <c r="Q182" s="6" t="n">
        <v>2874.07366314488</v>
      </c>
      <c r="R182" s="6" t="n">
        <v>3058.4708591803</v>
      </c>
      <c r="T182" s="22" t="n">
        <v>50040</v>
      </c>
      <c r="U182" s="23" t="n">
        <v>6.5</v>
      </c>
      <c r="V182" s="6" t="n">
        <v>3778.99185835124</v>
      </c>
      <c r="W182" s="6" t="n">
        <v>3409.16272461355</v>
      </c>
      <c r="X182" s="6" t="n">
        <v>0.675260968435339</v>
      </c>
      <c r="Y182" s="6" t="n">
        <v>3189.72149304647</v>
      </c>
      <c r="Z182" s="6" t="n">
        <v>3409.83798558199</v>
      </c>
      <c r="AA182" s="6" t="n">
        <v>0</v>
      </c>
    </row>
    <row r="183">
      <c r="A183" s="9" t="s">
        <v>71</v>
      </c>
      <c r="B183" s="9" t="n">
        <v>67</v>
      </c>
      <c r="C183" s="13" t="n">
        <v>0.012872</v>
      </c>
      <c r="D183" s="13" t="n">
        <v>0</v>
      </c>
      <c r="E183" t="n">
        <v>0.987128</v>
      </c>
      <c r="G183" s="6" t="n">
        <v>15000</v>
      </c>
      <c r="H183" s="6" t="n">
        <v>4068.75338571385</v>
      </c>
      <c r="I183" s="6" t="n">
        <v>3708.48488322996</v>
      </c>
      <c r="J183" s="6" t="n">
        <v>3494.94915346698</v>
      </c>
      <c r="K183" s="6" t="n">
        <v>0.721755526131233</v>
      </c>
      <c r="L183" s="6" t="n">
        <v>3709.20663875609</v>
      </c>
      <c r="M183" s="6" t="n">
        <v>3709.20663875609</v>
      </c>
      <c r="N183" s="6" t="n">
        <v>0</v>
      </c>
      <c r="O183" s="6" t="n">
        <v>3709.20663875609</v>
      </c>
      <c r="P183" s="6" t="n">
        <v>6329.95345033765</v>
      </c>
      <c r="Q183" s="6" t="n">
        <v>3442.14376076565</v>
      </c>
      <c r="R183" s="6" t="n">
        <v>3651.3091487121</v>
      </c>
      <c r="T183" s="22" t="n">
        <v>50405</v>
      </c>
      <c r="U183" s="23" t="n">
        <v>7.5</v>
      </c>
      <c r="V183" s="6" t="n">
        <v>4358.84341779037</v>
      </c>
      <c r="W183" s="6" t="n">
        <v>4008.14606723468</v>
      </c>
      <c r="X183" s="6" t="n">
        <v>0.766362319125946</v>
      </c>
      <c r="Y183" s="6" t="n">
        <v>3800.51528497296</v>
      </c>
      <c r="Z183" s="6" t="n">
        <v>4008.91242955381</v>
      </c>
      <c r="AA183" s="6" t="n">
        <v>0</v>
      </c>
    </row>
    <row r="184">
      <c r="A184" s="9" t="s">
        <v>72</v>
      </c>
      <c r="B184" s="9" t="n">
        <v>68</v>
      </c>
      <c r="C184" s="13" t="n">
        <v>0.01384</v>
      </c>
      <c r="D184" s="13" t="n">
        <v>0</v>
      </c>
      <c r="E184" t="n">
        <v>0.98616</v>
      </c>
      <c r="G184" s="6" t="n">
        <v>15000</v>
      </c>
      <c r="H184" s="6" t="n">
        <v>4648.9334498669</v>
      </c>
      <c r="I184" s="6" t="n">
        <v>4307.80725123941</v>
      </c>
      <c r="J184" s="6" t="n">
        <v>4106.08141647894</v>
      </c>
      <c r="K184" s="6" t="n">
        <v>0.810969112120659</v>
      </c>
      <c r="L184" s="6" t="n">
        <v>4308.61822035153</v>
      </c>
      <c r="M184" s="6" t="n">
        <v>4308.61822035153</v>
      </c>
      <c r="N184" s="6" t="n">
        <v>0</v>
      </c>
      <c r="O184" s="6" t="n">
        <v>4308.61822035153</v>
      </c>
      <c r="P184" s="6" t="n">
        <v>7121.19763162985</v>
      </c>
      <c r="Q184" s="6" t="n">
        <v>4015.63218136762</v>
      </c>
      <c r="R184" s="6" t="n">
        <v>4246.08906206188</v>
      </c>
      <c r="T184" s="22" t="n">
        <v>50770</v>
      </c>
      <c r="U184" s="23" t="n">
        <v>8.5</v>
      </c>
      <c r="V184" s="6" t="n">
        <v>4939.32884879775</v>
      </c>
      <c r="W184" s="6" t="n">
        <v>4607.78351387489</v>
      </c>
      <c r="X184" s="6" t="n">
        <v>0.853407219905989</v>
      </c>
      <c r="Y184" s="6" t="n">
        <v>4411.96056513115</v>
      </c>
      <c r="Z184" s="6" t="n">
        <v>4608.6369210948</v>
      </c>
      <c r="AA184" s="6" t="n">
        <v>0</v>
      </c>
    </row>
    <row r="185">
      <c r="A185" s="9" t="s">
        <v>73</v>
      </c>
      <c r="B185" s="9" t="n">
        <v>69</v>
      </c>
      <c r="C185" s="13" t="n">
        <v>0.014917</v>
      </c>
      <c r="D185" s="13" t="n">
        <v>0</v>
      </c>
      <c r="E185" t="n">
        <v>0.985083</v>
      </c>
      <c r="G185" s="6" t="n">
        <v>15000</v>
      </c>
      <c r="H185" s="6" t="n">
        <v>5229.72424772861</v>
      </c>
      <c r="I185" s="6" t="n">
        <v>4907.75977651037</v>
      </c>
      <c r="J185" s="6" t="n">
        <v>4717.83971378337</v>
      </c>
      <c r="K185" s="6" t="n">
        <v>0.895845327691319</v>
      </c>
      <c r="L185" s="6" t="n">
        <v>4908.65562183807</v>
      </c>
      <c r="M185" s="6" t="n">
        <v>4908.65562183807</v>
      </c>
      <c r="N185" s="6" t="n">
        <v>0</v>
      </c>
      <c r="O185" s="6" t="n">
        <v>4908.65562183807</v>
      </c>
      <c r="P185" s="6" t="n">
        <v>7912.44181292206</v>
      </c>
      <c r="Q185" s="6" t="n">
        <v>4594.50166204043</v>
      </c>
      <c r="R185" s="6" t="n">
        <v>4842.7452386053</v>
      </c>
      <c r="T185" s="22" t="n">
        <v>51135</v>
      </c>
      <c r="U185" s="23" t="n">
        <v>9.5</v>
      </c>
      <c r="V185" s="6" t="n">
        <v>5520.47586474735</v>
      </c>
      <c r="W185" s="6" t="n">
        <v>5208.10359767317</v>
      </c>
      <c r="X185" s="6" t="n">
        <v>0.935823166396176</v>
      </c>
      <c r="Y185" s="6" t="n">
        <v>5024.08427604549</v>
      </c>
      <c r="Z185" s="6" t="n">
        <v>5209.03942083957</v>
      </c>
      <c r="AA185" s="6" t="n">
        <v>0</v>
      </c>
    </row>
    <row r="186">
      <c r="A186" s="9" t="s">
        <v>74</v>
      </c>
      <c r="B186" s="9" t="n">
        <v>70</v>
      </c>
      <c r="C186" s="13" t="n">
        <v>0.01615</v>
      </c>
      <c r="D186" s="13" t="n">
        <v>0</v>
      </c>
      <c r="E186" t="n">
        <v>0.98385</v>
      </c>
      <c r="G186" s="6" t="n">
        <v>15000</v>
      </c>
      <c r="H186" s="6" t="n">
        <v>5811.2274817661</v>
      </c>
      <c r="I186" s="6" t="n">
        <v>5508.44741883597</v>
      </c>
      <c r="J186" s="6" t="n">
        <v>5330.32883830761</v>
      </c>
      <c r="K186" s="6" t="n">
        <v>0.975801005101033</v>
      </c>
      <c r="L186" s="6" t="n">
        <v>5509.42321984107</v>
      </c>
      <c r="M186" s="6" t="n">
        <v>5509.42321984107</v>
      </c>
      <c r="N186" s="6" t="n">
        <v>0</v>
      </c>
      <c r="O186" s="6" t="n">
        <v>5509.42321984107</v>
      </c>
      <c r="P186" s="6" t="n">
        <v>8703.68599421427</v>
      </c>
      <c r="Q186" s="6" t="n">
        <v>5178.85782665061</v>
      </c>
      <c r="R186" s="6" t="n">
        <v>5441.3590442946</v>
      </c>
      <c r="T186" s="22" t="n">
        <v>51501</v>
      </c>
      <c r="U186" s="23" t="n">
        <v>10.5</v>
      </c>
      <c r="V186" s="6" t="n">
        <v>6102.2718816193</v>
      </c>
      <c r="W186" s="6" t="n">
        <v>5809.09320073211</v>
      </c>
      <c r="X186" s="6" t="n">
        <v>1.012884640834</v>
      </c>
      <c r="Y186" s="6" t="n">
        <v>5636.87034043524</v>
      </c>
      <c r="Z186" s="6" t="n">
        <v>5810.10608537295</v>
      </c>
      <c r="AA186" s="6" t="n">
        <v>0</v>
      </c>
    </row>
    <row r="187">
      <c r="A187" s="9" t="s">
        <v>75</v>
      </c>
      <c r="B187" s="9" t="n">
        <v>71</v>
      </c>
      <c r="C187" s="13" t="n">
        <v>0.017572</v>
      </c>
      <c r="D187" s="13" t="n">
        <v>0</v>
      </c>
      <c r="E187" t="n">
        <v>0.982428</v>
      </c>
      <c r="G187" s="6" t="n">
        <v>15000</v>
      </c>
      <c r="H187" s="6" t="n">
        <v>6393.31628147249</v>
      </c>
      <c r="I187" s="6" t="n">
        <v>6109.73898262826</v>
      </c>
      <c r="J187" s="6" t="n">
        <v>5943.41184256287</v>
      </c>
      <c r="K187" s="6" t="n">
        <v>1.04996827656697</v>
      </c>
      <c r="L187" s="6" t="n">
        <v>6110.78895090483</v>
      </c>
      <c r="M187" s="6" t="n">
        <v>6110.78895090483</v>
      </c>
      <c r="N187" s="6" t="n">
        <v>0</v>
      </c>
      <c r="O187" s="6" t="n">
        <v>6110.78895090483</v>
      </c>
      <c r="P187" s="6" t="n">
        <v>9494.93017550647</v>
      </c>
      <c r="Q187" s="6" t="n">
        <v>5768.58476965416</v>
      </c>
      <c r="R187" s="6" t="n">
        <v>6041.78418263729</v>
      </c>
      <c r="T187" s="22" t="n">
        <v>51866</v>
      </c>
      <c r="U187" s="23" t="n">
        <v>11.5</v>
      </c>
      <c r="V187" s="6" t="n">
        <v>6684.58820241766</v>
      </c>
      <c r="W187" s="6" t="n">
        <v>6410.61922412387</v>
      </c>
      <c r="X187" s="6" t="n">
        <v>1.08362236089502</v>
      </c>
      <c r="Y187" s="6" t="n">
        <v>6250.17949246775</v>
      </c>
      <c r="Z187" s="6" t="n">
        <v>6411.70284648477</v>
      </c>
      <c r="AA187" s="6" t="n">
        <v>0</v>
      </c>
    </row>
    <row r="188">
      <c r="A188" s="9" t="s">
        <v>76</v>
      </c>
      <c r="B188" s="9" t="n">
        <v>72</v>
      </c>
      <c r="C188" s="13" t="n">
        <v>0.019231</v>
      </c>
      <c r="D188" s="13" t="n">
        <v>0</v>
      </c>
      <c r="E188" t="n">
        <v>0.980769</v>
      </c>
      <c r="G188" s="6" t="n">
        <v>15000</v>
      </c>
      <c r="H188" s="6" t="n">
        <v>6975.86012336282</v>
      </c>
      <c r="I188" s="6" t="n">
        <v>6711.49946561948</v>
      </c>
      <c r="J188" s="6" t="n">
        <v>6556.94714237263</v>
      </c>
      <c r="K188" s="6" t="n">
        <v>1.11727644522307</v>
      </c>
      <c r="L188" s="6" t="n">
        <v>6712.61674206471</v>
      </c>
      <c r="M188" s="6" t="n">
        <v>6712.61674206471</v>
      </c>
      <c r="N188" s="6" t="n">
        <v>0</v>
      </c>
      <c r="O188" s="6" t="n">
        <v>6712.61674206471</v>
      </c>
      <c r="P188" s="6" t="n">
        <v>10286.1743567987</v>
      </c>
      <c r="Q188" s="6" t="n">
        <v>6363.56067147734</v>
      </c>
      <c r="R188" s="6" t="n">
        <v>6643.87091432011</v>
      </c>
      <c r="T188" s="22" t="n">
        <v>52231</v>
      </c>
      <c r="U188" s="23" t="n">
        <v>12.5</v>
      </c>
      <c r="V188" s="6" t="n">
        <v>7267.27218306384</v>
      </c>
      <c r="W188" s="6" t="n">
        <v>7012.52379104633</v>
      </c>
      <c r="X188" s="6" t="n">
        <v>1.14681529809931</v>
      </c>
      <c r="Y188" s="6" t="n">
        <v>6863.84627423938</v>
      </c>
      <c r="Z188" s="6" t="n">
        <v>7013.67060634443</v>
      </c>
      <c r="AA188" s="6" t="n">
        <v>0</v>
      </c>
    </row>
    <row r="189">
      <c r="A189" s="9" t="s">
        <v>77</v>
      </c>
      <c r="B189" s="9" t="n">
        <v>73</v>
      </c>
      <c r="C189" s="13" t="n">
        <v>0.021182</v>
      </c>
      <c r="D189" s="13" t="n">
        <v>0</v>
      </c>
      <c r="E189" t="n">
        <v>0.978818</v>
      </c>
      <c r="G189" s="6" t="n">
        <v>15000</v>
      </c>
      <c r="H189" s="6" t="n">
        <v>7558.68424276485</v>
      </c>
      <c r="I189" s="6" t="n">
        <v>7313.54811647318</v>
      </c>
      <c r="J189" s="6" t="n">
        <v>7170.74540610614</v>
      </c>
      <c r="K189" s="6" t="n">
        <v>1.17635415097556</v>
      </c>
      <c r="L189" s="6" t="n">
        <v>7314.72447062415</v>
      </c>
      <c r="M189" s="6" t="n">
        <v>7314.72447062415</v>
      </c>
      <c r="N189" s="6" t="n">
        <v>0</v>
      </c>
      <c r="O189" s="6" t="n">
        <v>7314.72447062415</v>
      </c>
      <c r="P189" s="6" t="n">
        <v>11077.4185380909</v>
      </c>
      <c r="Q189" s="6" t="n">
        <v>6963.6176960342</v>
      </c>
      <c r="R189" s="6" t="n">
        <v>7247.4257201178</v>
      </c>
      <c r="T189" s="22" t="n">
        <v>52596</v>
      </c>
      <c r="U189" s="23" t="n">
        <v>13.5</v>
      </c>
      <c r="V189" s="6" t="n">
        <v>7850.15747636981</v>
      </c>
      <c r="W189" s="6" t="n">
        <v>7614.63481579208</v>
      </c>
      <c r="X189" s="6" t="n">
        <v>1.20091304947751</v>
      </c>
      <c r="Y189" s="6" t="n">
        <v>7477.68951737038</v>
      </c>
      <c r="Z189" s="6" t="n">
        <v>7615.83572884156</v>
      </c>
      <c r="AA189" s="6" t="n">
        <v>0</v>
      </c>
    </row>
    <row r="190">
      <c r="A190" s="9" t="s">
        <v>78</v>
      </c>
      <c r="B190" s="9" t="n">
        <v>74</v>
      </c>
      <c r="C190" s="13" t="n">
        <v>0.023447</v>
      </c>
      <c r="D190" s="13" t="n">
        <v>0</v>
      </c>
      <c r="E190" t="n">
        <v>0.976553</v>
      </c>
      <c r="G190" s="6" t="n">
        <v>15000</v>
      </c>
      <c r="H190" s="6" t="n">
        <v>8141.63070997476</v>
      </c>
      <c r="I190" s="6" t="n">
        <v>7915.72151511099</v>
      </c>
      <c r="J190" s="6" t="n">
        <v>7784.63362863462</v>
      </c>
      <c r="K190" s="6" t="n">
        <v>1.22547194797946</v>
      </c>
      <c r="L190" s="6" t="n">
        <v>7916.94698705897</v>
      </c>
      <c r="M190" s="6" t="n">
        <v>7916.94698705897</v>
      </c>
      <c r="N190" s="6" t="n">
        <v>0</v>
      </c>
      <c r="O190" s="6" t="n">
        <v>7916.94698705897</v>
      </c>
      <c r="P190" s="6" t="n">
        <v>11868.6627193831</v>
      </c>
      <c r="Q190" s="6" t="n">
        <v>7568.60131962837</v>
      </c>
      <c r="R190" s="6" t="n">
        <v>7852.27134377015</v>
      </c>
      <c r="T190" s="22" t="n">
        <v>52962</v>
      </c>
      <c r="U190" s="23" t="n">
        <v>14.5</v>
      </c>
      <c r="V190" s="6" t="n">
        <v>8433.27140478277</v>
      </c>
      <c r="W190" s="6" t="n">
        <v>8216.98022197312</v>
      </c>
      <c r="X190" s="6" t="n">
        <v>1.24408894092289</v>
      </c>
      <c r="Y190" s="6" t="n">
        <v>8091.73086167998</v>
      </c>
      <c r="Z190" s="6" t="n">
        <v>8218.22431091405</v>
      </c>
      <c r="AA190" s="6" t="n">
        <v>0</v>
      </c>
    </row>
    <row r="191">
      <c r="A191" s="9" t="s">
        <v>79</v>
      </c>
      <c r="B191" s="9" t="n">
        <v>75</v>
      </c>
      <c r="C191" s="13" t="n">
        <v>0.026103</v>
      </c>
      <c r="D191" s="13" t="n">
        <v>0</v>
      </c>
      <c r="E191" t="n">
        <v>0.973897</v>
      </c>
      <c r="G191" s="6" t="n">
        <v>15000</v>
      </c>
      <c r="H191" s="6" t="n">
        <v>8724.91209959078</v>
      </c>
      <c r="I191" s="6" t="n">
        <v>8518.23892883526</v>
      </c>
      <c r="J191" s="6" t="n">
        <v>8398.82809472533</v>
      </c>
      <c r="K191" s="6" t="n">
        <v>1.26270593386633</v>
      </c>
      <c r="L191" s="6" t="n">
        <v>8519.50163476913</v>
      </c>
      <c r="M191" s="6" t="n">
        <v>8519.50163476913</v>
      </c>
      <c r="N191" s="6" t="n">
        <v>0</v>
      </c>
      <c r="O191" s="6" t="n">
        <v>8519.50163476913</v>
      </c>
      <c r="P191" s="6" t="n">
        <v>12659.9069006753</v>
      </c>
      <c r="Q191" s="6" t="n">
        <v>8178.72156937836</v>
      </c>
      <c r="R191" s="6" t="n">
        <v>8458.59344305409</v>
      </c>
      <c r="T191" s="22" t="n">
        <v>53327</v>
      </c>
      <c r="U191" s="23" t="n">
        <v>15.5</v>
      </c>
      <c r="V191" s="6" t="n">
        <v>9016.87560207925</v>
      </c>
      <c r="W191" s="6" t="n">
        <v>8819.82990777578</v>
      </c>
      <c r="X191" s="6" t="n">
        <v>1.27414043624139</v>
      </c>
      <c r="Y191" s="6" t="n">
        <v>8706.23715231769</v>
      </c>
      <c r="Z191" s="6" t="n">
        <v>8821.10404821202</v>
      </c>
      <c r="AA191" s="6" t="n">
        <v>0</v>
      </c>
    </row>
    <row r="192">
      <c r="A192" s="9" t="s">
        <v>80</v>
      </c>
      <c r="B192" s="9" t="n">
        <v>76</v>
      </c>
      <c r="C192" s="13" t="n">
        <v>0.0292</v>
      </c>
      <c r="D192" s="13" t="n">
        <v>0</v>
      </c>
      <c r="E192" t="n">
        <v>0.9708</v>
      </c>
      <c r="G192" s="6" t="n">
        <v>15000</v>
      </c>
      <c r="H192" s="6" t="n">
        <v>9308.83910456772</v>
      </c>
      <c r="I192" s="6" t="n">
        <v>9121.4208867163</v>
      </c>
      <c r="J192" s="6" t="n">
        <v>9013.64620991005</v>
      </c>
      <c r="K192" s="6" t="n">
        <v>1.28557493861645</v>
      </c>
      <c r="L192" s="6" t="n">
        <v>9122.70646165492</v>
      </c>
      <c r="M192" s="6" t="n">
        <v>9122.70646165492</v>
      </c>
      <c r="N192" s="6" t="n">
        <v>0</v>
      </c>
      <c r="O192" s="6" t="n">
        <v>9122.70646165492</v>
      </c>
      <c r="P192" s="6" t="n">
        <v>13451.1510819675</v>
      </c>
      <c r="Q192" s="6" t="n">
        <v>8794.28902903534</v>
      </c>
      <c r="R192" s="6" t="n">
        <v>9066.66902073466</v>
      </c>
      <c r="T192" s="22" t="n">
        <v>53692</v>
      </c>
      <c r="U192" s="23" t="n">
        <v>16.5</v>
      </c>
      <c r="V192" s="6" t="n">
        <v>9601.50194637127</v>
      </c>
      <c r="W192" s="6" t="n">
        <v>9423.73284104258</v>
      </c>
      <c r="X192" s="6" t="n">
        <v>1.2883514613401</v>
      </c>
      <c r="Y192" s="6" t="n">
        <v>9321.75773129752</v>
      </c>
      <c r="Z192" s="6" t="n">
        <v>9425.02119250392</v>
      </c>
      <c r="AA192" s="6" t="n">
        <v>0</v>
      </c>
    </row>
    <row r="193">
      <c r="A193" s="9" t="s">
        <v>81</v>
      </c>
      <c r="B193" s="9" t="n">
        <v>77</v>
      </c>
      <c r="C193" s="13" t="n">
        <v>0.032853</v>
      </c>
      <c r="D193" s="13" t="n">
        <v>0</v>
      </c>
      <c r="E193" t="n">
        <v>0.967147</v>
      </c>
      <c r="G193" s="6" t="n">
        <v>15000</v>
      </c>
      <c r="H193" s="6" t="n">
        <v>9894.16478817482</v>
      </c>
      <c r="I193" s="6" t="n">
        <v>9726.04479536885</v>
      </c>
      <c r="J193" s="6" t="n">
        <v>9629.86925268498</v>
      </c>
      <c r="K193" s="6" t="n">
        <v>1.29112798406375</v>
      </c>
      <c r="L193" s="6" t="n">
        <v>9727.33592335292</v>
      </c>
      <c r="M193" s="6" t="n">
        <v>9727.33592335292</v>
      </c>
      <c r="N193" s="6" t="n">
        <v>0</v>
      </c>
      <c r="O193" s="6" t="n">
        <v>9727.33592335292</v>
      </c>
      <c r="P193" s="6" t="n">
        <v>14242.3952632597</v>
      </c>
      <c r="Q193" s="6" t="n">
        <v>9416.06117380563</v>
      </c>
      <c r="R193" s="6" t="n">
        <v>9677.20119122897</v>
      </c>
      <c r="T193" s="22" t="n">
        <v>54057</v>
      </c>
      <c r="U193" s="23" t="n">
        <v>17.5</v>
      </c>
      <c r="V193" s="6" t="n">
        <v>10188.0376796845</v>
      </c>
      <c r="W193" s="6" t="n">
        <v>10029.6049528718</v>
      </c>
      <c r="X193" s="6" t="n">
        <v>1.28329582132849</v>
      </c>
      <c r="Y193" s="6" t="n">
        <v>9939.21328044386</v>
      </c>
      <c r="Z193" s="6" t="n">
        <v>10030.8882486931</v>
      </c>
      <c r="AA193" s="6" t="n">
        <v>0</v>
      </c>
    </row>
    <row r="194">
      <c r="A194" s="9" t="s">
        <v>82</v>
      </c>
      <c r="B194" s="9" t="n">
        <v>78</v>
      </c>
      <c r="C194" s="13" t="n">
        <v>0.037141</v>
      </c>
      <c r="D194" s="13" t="n">
        <v>0</v>
      </c>
      <c r="E194" t="n">
        <v>0.962859</v>
      </c>
      <c r="G194" s="6" t="n">
        <v>15000</v>
      </c>
      <c r="H194" s="6" t="n">
        <v>10481.9105711942</v>
      </c>
      <c r="I194" s="6" t="n">
        <v>10333.1651103748</v>
      </c>
      <c r="J194" s="6" t="n">
        <v>10248.5573082027</v>
      </c>
      <c r="K194" s="6" t="n">
        <v>1.27546365859324</v>
      </c>
      <c r="L194" s="6" t="n">
        <v>10334.4405740333</v>
      </c>
      <c r="M194" s="6" t="n">
        <v>10334.4405740333</v>
      </c>
      <c r="N194" s="6" t="n">
        <v>0</v>
      </c>
      <c r="O194" s="6" t="n">
        <v>10334.4405740333</v>
      </c>
      <c r="P194" s="6" t="n">
        <v>15033.6394445519</v>
      </c>
      <c r="Q194" s="6" t="n">
        <v>10045.0762379604</v>
      </c>
      <c r="R194" s="6" t="n">
        <v>10291.1429721598</v>
      </c>
      <c r="T194" s="22" t="n">
        <v>54423</v>
      </c>
      <c r="U194" s="23" t="n">
        <v>18.5</v>
      </c>
      <c r="V194" s="6" t="n">
        <v>10777.8752242283</v>
      </c>
      <c r="W194" s="6" t="n">
        <v>10638.883857063</v>
      </c>
      <c r="X194" s="6" t="n">
        <v>1.25461745381435</v>
      </c>
      <c r="Y194" s="6" t="n">
        <v>10560.0526834179</v>
      </c>
      <c r="Z194" s="6" t="n">
        <v>10640.1384745168</v>
      </c>
      <c r="AA194" s="6" t="n">
        <v>0</v>
      </c>
    </row>
    <row r="195">
      <c r="A195" s="9" t="s">
        <v>83</v>
      </c>
      <c r="B195" s="9" t="n">
        <v>79</v>
      </c>
      <c r="C195" s="13" t="n">
        <v>0.042084</v>
      </c>
      <c r="D195" s="13" t="n">
        <v>0</v>
      </c>
      <c r="E195" t="n">
        <v>0.957916</v>
      </c>
      <c r="G195" s="6" t="n">
        <v>15000</v>
      </c>
      <c r="H195" s="6" t="n">
        <v>11073.8398772623</v>
      </c>
      <c r="I195" s="6" t="n">
        <v>10944.6026037512</v>
      </c>
      <c r="J195" s="6" t="n">
        <v>10871.5480586331</v>
      </c>
      <c r="K195" s="6" t="n">
        <v>1.23377124903547</v>
      </c>
      <c r="L195" s="6" t="n">
        <v>10945.8363750003</v>
      </c>
      <c r="M195" s="6" t="n">
        <v>10945.8363750003</v>
      </c>
      <c r="N195" s="6" t="n">
        <v>0</v>
      </c>
      <c r="O195" s="6" t="n">
        <v>10945.8363750003</v>
      </c>
      <c r="P195" s="6" t="n">
        <v>15824.8836258441</v>
      </c>
      <c r="Q195" s="6" t="n">
        <v>10683.1363020003</v>
      </c>
      <c r="R195" s="6" t="n">
        <v>10910.153849634</v>
      </c>
      <c r="T195" s="22" t="n">
        <v>54788</v>
      </c>
      <c r="U195" s="23" t="n">
        <v>19.5</v>
      </c>
      <c r="V195" s="6" t="n">
        <v>11373.399924941</v>
      </c>
      <c r="W195" s="6" t="n">
        <v>11254.0326859632</v>
      </c>
      <c r="X195" s="6" t="n">
        <v>1.19711064384325</v>
      </c>
      <c r="Y195" s="6" t="n">
        <v>11186.7668093247</v>
      </c>
      <c r="Z195" s="6" t="n">
        <v>11255.2297966071</v>
      </c>
      <c r="AA195" s="6" t="n">
        <v>0</v>
      </c>
    </row>
    <row r="196">
      <c r="A196" s="9" t="s">
        <v>84</v>
      </c>
      <c r="B196" s="9" t="n">
        <v>80</v>
      </c>
      <c r="C196" s="13" t="n">
        <v>0.047756</v>
      </c>
      <c r="D196" s="13" t="n">
        <v>0</v>
      </c>
      <c r="E196" t="n">
        <v>0.952244</v>
      </c>
      <c r="G196" s="6" t="n">
        <v>15000</v>
      </c>
      <c r="H196" s="6" t="n">
        <v>11672.9599726196</v>
      </c>
      <c r="I196" s="6" t="n">
        <v>11563.4627681752</v>
      </c>
      <c r="J196" s="6" t="n">
        <v>11501.9855600164</v>
      </c>
      <c r="K196" s="6" t="n">
        <v>1.16045003865102</v>
      </c>
      <c r="L196" s="6" t="n">
        <v>11564.6232182138</v>
      </c>
      <c r="M196" s="6" t="n">
        <v>11564.6232182138</v>
      </c>
      <c r="N196" s="6" t="n">
        <v>0</v>
      </c>
      <c r="O196" s="6" t="n">
        <v>11564.6232182138</v>
      </c>
      <c r="P196" s="6" t="n">
        <v>16616.1278071363</v>
      </c>
      <c r="Q196" s="6" t="n">
        <v>11333.3307538496</v>
      </c>
      <c r="R196" s="6" t="n">
        <v>11537.0774375219</v>
      </c>
      <c r="T196" s="22" t="n">
        <v>55153</v>
      </c>
      <c r="U196" s="23" t="n">
        <v>20.5</v>
      </c>
      <c r="V196" s="6" t="n">
        <v>11978.2584002266</v>
      </c>
      <c r="W196" s="6" t="n">
        <v>11878.8172469806</v>
      </c>
      <c r="X196" s="6" t="n">
        <v>1.10446794809016</v>
      </c>
      <c r="Y196" s="6" t="n">
        <v>11823.1700357723</v>
      </c>
      <c r="Z196" s="6" t="n">
        <v>11879.9217149287</v>
      </c>
      <c r="AA196" s="6" t="n">
        <v>0</v>
      </c>
    </row>
    <row r="197">
      <c r="A197" s="9" t="s">
        <v>85</v>
      </c>
      <c r="B197" s="9" t="n">
        <v>81</v>
      </c>
      <c r="C197" s="13" t="n">
        <v>0.054211</v>
      </c>
      <c r="D197" s="13" t="n">
        <v>0</v>
      </c>
      <c r="E197" t="n">
        <v>0.945789</v>
      </c>
      <c r="G197" s="6" t="n">
        <v>15000</v>
      </c>
      <c r="H197" s="6" t="n">
        <v>12283.5568278336</v>
      </c>
      <c r="I197" s="6" t="n">
        <v>12194.171725786</v>
      </c>
      <c r="J197" s="6" t="n">
        <v>12144.3545115281</v>
      </c>
      <c r="K197" s="6" t="n">
        <v>1.0484858575293</v>
      </c>
      <c r="L197" s="6" t="n">
        <v>12195.2202116435</v>
      </c>
      <c r="M197" s="6" t="n">
        <v>12195.2202116435</v>
      </c>
      <c r="N197" s="6" t="n">
        <v>0</v>
      </c>
      <c r="O197" s="6" t="n">
        <v>12195.2202116435</v>
      </c>
      <c r="P197" s="6" t="n">
        <v>17407.3719884285</v>
      </c>
      <c r="Q197" s="6" t="n">
        <v>12000.0966882572</v>
      </c>
      <c r="R197" s="6" t="n">
        <v>12175.956652468</v>
      </c>
      <c r="T197" s="22" t="n">
        <v>55518</v>
      </c>
      <c r="U197" s="23" t="n">
        <v>21.5</v>
      </c>
      <c r="V197" s="6" t="n">
        <v>12597.6110947611</v>
      </c>
      <c r="W197" s="6" t="n">
        <v>12518.5668237924</v>
      </c>
      <c r="X197" s="6" t="n">
        <v>0.96880533449659</v>
      </c>
      <c r="Y197" s="6" t="n">
        <v>12474.6642718247</v>
      </c>
      <c r="Z197" s="6" t="n">
        <v>12519.5356291269</v>
      </c>
      <c r="AA197" s="6" t="n">
        <v>0</v>
      </c>
    </row>
    <row r="198">
      <c r="A198" s="9" t="s">
        <v>86</v>
      </c>
      <c r="B198" s="9" t="n">
        <v>82</v>
      </c>
      <c r="C198" s="13" t="n">
        <v>0.061523</v>
      </c>
      <c r="D198" s="13" t="n">
        <v>0</v>
      </c>
      <c r="E198" t="n">
        <v>0.938477</v>
      </c>
      <c r="G198" s="6" t="n">
        <v>15000</v>
      </c>
      <c r="H198" s="6" t="n">
        <v>12911.6653616886</v>
      </c>
      <c r="I198" s="6" t="n">
        <v>12842.9619217988</v>
      </c>
      <c r="J198" s="6" t="n">
        <v>12804.9740321214</v>
      </c>
      <c r="K198" s="6" t="n">
        <v>0.88912481146388</v>
      </c>
      <c r="L198" s="6" t="n">
        <v>12843.8510466102</v>
      </c>
      <c r="M198" s="6" t="n">
        <v>12843.8510466102</v>
      </c>
      <c r="N198" s="6" t="n">
        <v>0</v>
      </c>
      <c r="O198" s="6" t="n">
        <v>12843.8510466102</v>
      </c>
      <c r="P198" s="6" t="n">
        <v>18198.6161697207</v>
      </c>
      <c r="Q198" s="6" t="n">
        <v>12689.7248340509</v>
      </c>
      <c r="R198" s="6" t="n">
        <v>12832.4660579355</v>
      </c>
      <c r="T198" s="22" t="n">
        <v>55884</v>
      </c>
      <c r="U198" s="23" t="n">
        <v>22.5</v>
      </c>
      <c r="V198" s="6" t="n">
        <v>13238.6041205591</v>
      </c>
      <c r="W198" s="6" t="n">
        <v>13180.6614847823</v>
      </c>
      <c r="X198" s="6" t="n">
        <v>0.780122470336096</v>
      </c>
      <c r="Y198" s="6" t="n">
        <v>13148.7335836711</v>
      </c>
      <c r="Z198" s="6" t="n">
        <v>13181.4416072527</v>
      </c>
      <c r="AA198" s="6" t="n">
        <v>0</v>
      </c>
    </row>
    <row r="199">
      <c r="A199" s="9" t="s">
        <v>87</v>
      </c>
      <c r="B199" s="9" t="n">
        <v>83</v>
      </c>
      <c r="C199" s="13" t="n">
        <v>0.06964</v>
      </c>
      <c r="D199" s="13" t="n">
        <v>0</v>
      </c>
      <c r="E199" t="n">
        <v>0.93036</v>
      </c>
      <c r="G199" s="6" t="n">
        <v>15000</v>
      </c>
      <c r="H199" s="6" t="n">
        <v>13565.5428794296</v>
      </c>
      <c r="I199" s="6" t="n">
        <v>13518.3610477659</v>
      </c>
      <c r="J199" s="6" t="n">
        <v>13492.4931352208</v>
      </c>
      <c r="K199" s="6" t="n">
        <v>0.671120129208312</v>
      </c>
      <c r="L199" s="6" t="n">
        <v>13519.0321678951</v>
      </c>
      <c r="M199" s="6" t="n">
        <v>13519.0321678951</v>
      </c>
      <c r="N199" s="6" t="n">
        <v>0</v>
      </c>
      <c r="O199" s="6" t="n">
        <v>13519.0321678951</v>
      </c>
      <c r="P199" s="6" t="n">
        <v>18989.8603510129</v>
      </c>
      <c r="Q199" s="6" t="n">
        <v>13410.8799105519</v>
      </c>
      <c r="R199" s="6" t="n">
        <v>13514.3324172286</v>
      </c>
      <c r="T199" s="22" t="n">
        <v>56249</v>
      </c>
      <c r="U199" s="23" t="n">
        <v>23.5</v>
      </c>
      <c r="V199" s="6" t="n">
        <v>13911.0632800716</v>
      </c>
      <c r="W199" s="6" t="n">
        <v>13875.2489230416</v>
      </c>
      <c r="X199" s="6" t="n">
        <v>0.525912516532379</v>
      </c>
      <c r="Y199" s="6" t="n">
        <v>13855.6733054021</v>
      </c>
      <c r="Z199" s="6" t="n">
        <v>13875.7748355581</v>
      </c>
      <c r="AA199" s="6" t="n">
        <v>0</v>
      </c>
    </row>
    <row r="200">
      <c r="A200" s="9" t="s">
        <v>88</v>
      </c>
      <c r="B200" s="9" t="n">
        <v>84</v>
      </c>
      <c r="C200" s="13" t="n">
        <v>0.078587</v>
      </c>
      <c r="D200" s="13" t="n">
        <v>0</v>
      </c>
      <c r="E200" t="n">
        <v>0.921413</v>
      </c>
      <c r="G200" s="6" t="n">
        <v>15000</v>
      </c>
      <c r="H200" s="6" t="n">
        <v>14256.5836807136</v>
      </c>
      <c r="I200" s="6" t="n">
        <v>14232.1367983173</v>
      </c>
      <c r="J200" s="6" t="n">
        <v>14218.8534755833</v>
      </c>
      <c r="K200" s="6" t="n">
        <v>0.380704903856447</v>
      </c>
      <c r="L200" s="6" t="n">
        <v>14232.5175032212</v>
      </c>
      <c r="M200" s="6" t="n">
        <v>14232.5175032212</v>
      </c>
      <c r="N200" s="6" t="n">
        <v>0</v>
      </c>
      <c r="O200" s="6" t="n">
        <v>14232.5175032212</v>
      </c>
      <c r="P200" s="6" t="n">
        <v>19781.1045323051</v>
      </c>
      <c r="Q200" s="6" t="n">
        <v>14175.5874332083</v>
      </c>
      <c r="R200" s="6" t="n">
        <v>14232.1620475166</v>
      </c>
      <c r="T200" s="22" t="n">
        <v>56614</v>
      </c>
      <c r="U200" s="23" t="n">
        <v>24.5</v>
      </c>
      <c r="V200" s="6" t="n">
        <v>14628.2918403568</v>
      </c>
      <c r="W200" s="6" t="n">
        <v>14616.0683991586</v>
      </c>
      <c r="X200" s="6" t="n">
        <v>0.190352451928224</v>
      </c>
      <c r="Y200" s="6" t="n">
        <v>14609.4267377916</v>
      </c>
      <c r="Z200" s="6" t="n">
        <v>14616.2587516106</v>
      </c>
      <c r="AA200" s="6" t="n">
        <v>0</v>
      </c>
    </row>
    <row r="201">
      <c r="A201" s="9" t="s">
        <v>89</v>
      </c>
      <c r="B201" s="9" t="n">
        <v>85</v>
      </c>
      <c r="C201" s="13" t="n">
        <v>0.08852</v>
      </c>
      <c r="D201" s="13" t="n">
        <v>0</v>
      </c>
      <c r="E201" t="n">
        <v>0.91148</v>
      </c>
      <c r="G201" s="6" t="n">
        <v>15000</v>
      </c>
      <c r="H201" s="6" t="n">
        <v>15000</v>
      </c>
      <c r="I201" s="6" t="n">
        <v>15000</v>
      </c>
      <c r="J201" s="6" t="n">
        <v>15000</v>
      </c>
      <c r="K201" s="6" t="n">
        <v>0</v>
      </c>
      <c r="L201" s="6" t="n">
        <v>15000</v>
      </c>
      <c r="M201" s="6" t="n">
        <v>15000</v>
      </c>
      <c r="N201" s="6" t="n">
        <v>0</v>
      </c>
      <c r="O201" s="6" t="n">
        <v>15000</v>
      </c>
      <c r="P201" s="6" t="n">
        <v>19781.1045323051</v>
      </c>
      <c r="Q201" s="6" t="n">
        <v>15000</v>
      </c>
      <c r="R201" s="6" t="n">
        <v>15000</v>
      </c>
      <c r="T201" s="22" t="n">
        <v>56979</v>
      </c>
      <c r="U201" s="23" t="n">
        <v>25.5</v>
      </c>
      <c r="V201" s="6" t="n">
        <v>7500</v>
      </c>
      <c r="W201" s="6" t="n">
        <v>7500</v>
      </c>
      <c r="X201" s="6" t="n">
        <v>0</v>
      </c>
      <c r="Y201" s="6" t="n">
        <v>7500</v>
      </c>
      <c r="Z201" s="6" t="n">
        <v>7500</v>
      </c>
      <c r="AA201" s="6" t="n">
        <v>0</v>
      </c>
    </row>
    <row r="206">
      <c r="A206" s="12" t="s">
        <v>25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8">
      <c r="C208" s="3" t="s">
        <v>103</v>
      </c>
      <c r="G208" s="3" t="s">
        <v>107</v>
      </c>
      <c r="T208" s="3" t="s">
        <v>116</v>
      </c>
    </row>
    <row r="209">
      <c r="A209" s="4" t="s">
        <v>63</v>
      </c>
      <c r="B209" s="4" t="s">
        <v>14</v>
      </c>
      <c r="C209" s="4" t="s">
        <v>104</v>
      </c>
      <c r="D209" s="4" t="s">
        <v>105</v>
      </c>
      <c r="E209" s="4" t="s">
        <v>106</v>
      </c>
      <c r="G209" s="4" t="s">
        <v>49</v>
      </c>
      <c r="H209" s="4" t="s">
        <v>27</v>
      </c>
      <c r="I209" s="4" t="s">
        <v>28</v>
      </c>
      <c r="J209" s="4" t="s">
        <v>108</v>
      </c>
      <c r="K209" s="4" t="s">
        <v>48</v>
      </c>
      <c r="L209" s="4" t="s">
        <v>109</v>
      </c>
      <c r="M209" s="4" t="s">
        <v>110</v>
      </c>
      <c r="N209" s="4" t="s">
        <v>111</v>
      </c>
      <c r="O209" s="4" t="s">
        <v>112</v>
      </c>
      <c r="P209" s="4" t="s">
        <v>113</v>
      </c>
      <c r="Q209" s="4" t="s">
        <v>114</v>
      </c>
      <c r="R209" s="4" t="s">
        <v>115</v>
      </c>
      <c r="T209" s="4" t="s">
        <v>117</v>
      </c>
      <c r="U209" s="4" t="s">
        <v>53</v>
      </c>
      <c r="V209" s="4" t="s">
        <v>27</v>
      </c>
      <c r="W209" s="4" t="s">
        <v>28</v>
      </c>
      <c r="X209" s="4" t="s">
        <v>48</v>
      </c>
      <c r="Y209" s="4" t="s">
        <v>29</v>
      </c>
      <c r="Z209" s="4" t="s">
        <v>116</v>
      </c>
      <c r="AA209" s="4" t="s">
        <v>118</v>
      </c>
    </row>
    <row r="210">
      <c r="A210" s="9" t="s">
        <v>64</v>
      </c>
      <c r="B210" s="9" t="n">
        <v>64</v>
      </c>
      <c r="C210" s="13" t="n">
        <v>0.010449</v>
      </c>
      <c r="D210" s="13" t="n">
        <v>0</v>
      </c>
      <c r="E210" t="n">
        <v>0.989551</v>
      </c>
      <c r="G210" s="6" t="n">
        <v>10000</v>
      </c>
      <c r="H210" s="6" t="n">
        <v>0</v>
      </c>
      <c r="I210" s="6" t="n">
        <v>-332.174985976902</v>
      </c>
      <c r="J210" s="6" t="n">
        <v>0.00000000000181898940354586</v>
      </c>
      <c r="K210" s="6" t="n">
        <v>-0.000000000000028421709430404</v>
      </c>
      <c r="L210" s="6" t="n">
        <v>-332.174985976902</v>
      </c>
      <c r="M210" s="6" t="n">
        <v>-332.174985976902</v>
      </c>
      <c r="N210" s="6" t="n">
        <v>332.174985976902</v>
      </c>
      <c r="O210" s="6" t="n">
        <v>0</v>
      </c>
      <c r="P210" s="6" t="n">
        <v>632.714259003623</v>
      </c>
      <c r="Q210" s="6" t="n">
        <v>0</v>
      </c>
      <c r="R210" s="6" t="n">
        <v>0</v>
      </c>
      <c r="T210" s="24" t="n">
        <v>49309</v>
      </c>
      <c r="U210" s="25" t="n">
        <v>0.5</v>
      </c>
      <c r="V210" s="6" t="n">
        <v>228.617096803338</v>
      </c>
      <c r="W210" s="6" t="n">
        <v>0</v>
      </c>
      <c r="X210" s="6" t="n">
        <v>0.0398557254289642</v>
      </c>
      <c r="Y210" s="6" t="n">
        <v>0</v>
      </c>
      <c r="Z210" s="6" t="n">
        <v>0</v>
      </c>
      <c r="AA210" s="6" t="n">
        <v>0</v>
      </c>
    </row>
    <row r="211">
      <c r="A211" s="9" t="s">
        <v>65</v>
      </c>
      <c r="B211" s="9" t="n">
        <v>65</v>
      </c>
      <c r="C211" s="13" t="n">
        <v>0.011218</v>
      </c>
      <c r="D211" s="13" t="n">
        <v>0</v>
      </c>
      <c r="E211" t="n">
        <v>0.988782</v>
      </c>
      <c r="G211" s="6" t="n">
        <v>10000</v>
      </c>
      <c r="H211" s="6" t="n">
        <v>457.234193606675</v>
      </c>
      <c r="I211" s="6" t="n">
        <v>140.260557023709</v>
      </c>
      <c r="J211" s="6" t="n">
        <v>-49.5917406173921</v>
      </c>
      <c r="K211" s="6" t="n">
        <v>0.0797114508579568</v>
      </c>
      <c r="L211" s="6" t="n">
        <v>140.340268474567</v>
      </c>
      <c r="M211" s="6" t="n">
        <v>140.340268474567</v>
      </c>
      <c r="N211" s="6" t="n">
        <v>265.739988781522</v>
      </c>
      <c r="O211" s="6" t="n">
        <v>406.080257256089</v>
      </c>
      <c r="P211" s="6" t="n">
        <v>1265.42851800725</v>
      </c>
      <c r="Q211" s="6" t="n">
        <v>367.405947041223</v>
      </c>
      <c r="R211" s="6" t="n">
        <v>392.231387551506</v>
      </c>
      <c r="T211" s="24" t="n">
        <v>49674</v>
      </c>
      <c r="U211" s="25" t="n">
        <v>1.5</v>
      </c>
      <c r="V211" s="6" t="n">
        <v>685.790775291789</v>
      </c>
      <c r="W211" s="6" t="n">
        <v>376.415617440283</v>
      </c>
      <c r="X211" s="6" t="n">
        <v>0.118442867204379</v>
      </c>
      <c r="Y211" s="6" t="n">
        <v>191.283668051372</v>
      </c>
      <c r="Z211" s="6" t="n">
        <v>376.534060307487</v>
      </c>
      <c r="AA211" s="6" t="n">
        <v>0</v>
      </c>
    </row>
    <row r="212">
      <c r="A212" s="9" t="s">
        <v>66</v>
      </c>
      <c r="B212" s="9" t="n">
        <v>66</v>
      </c>
      <c r="C212" s="13" t="n">
        <v>0.012009</v>
      </c>
      <c r="D212" s="13" t="n">
        <v>0</v>
      </c>
      <c r="E212" t="n">
        <v>0.987991</v>
      </c>
      <c r="G212" s="6" t="n">
        <v>10000</v>
      </c>
      <c r="H212" s="6" t="n">
        <v>914.347356976903</v>
      </c>
      <c r="I212" s="6" t="n">
        <v>612.570677856857</v>
      </c>
      <c r="J212" s="6" t="n">
        <v>432.159076720136</v>
      </c>
      <c r="K212" s="6" t="n">
        <v>0.157174283550802</v>
      </c>
      <c r="L212" s="6" t="n">
        <v>612.727852140407</v>
      </c>
      <c r="M212" s="6" t="n">
        <v>612.727852140407</v>
      </c>
      <c r="N212" s="6" t="n">
        <v>199.304991586141</v>
      </c>
      <c r="O212" s="6" t="n">
        <v>812.032843726549</v>
      </c>
      <c r="P212" s="6" t="n">
        <v>1898.14277701087</v>
      </c>
      <c r="Q212" s="6" t="n">
        <v>738.563205484623</v>
      </c>
      <c r="R212" s="6" t="n">
        <v>785.948554695636</v>
      </c>
      <c r="T212" s="24" t="n">
        <v>50040</v>
      </c>
      <c r="U212" s="25" t="n">
        <v>2.5</v>
      </c>
      <c r="V212" s="6" t="n">
        <v>1143.09925886306</v>
      </c>
      <c r="W212" s="6" t="n">
        <v>848.927359355684</v>
      </c>
      <c r="X212" s="6" t="n">
        <v>0.194773145439882</v>
      </c>
      <c r="Y212" s="6" t="n">
        <v>673.235171528652</v>
      </c>
      <c r="Z212" s="6" t="n">
        <v>849.122132501124</v>
      </c>
      <c r="AA212" s="6" t="n">
        <v>0</v>
      </c>
    </row>
    <row r="213">
      <c r="A213" s="9" t="s">
        <v>67</v>
      </c>
      <c r="B213" s="9" t="n">
        <v>67</v>
      </c>
      <c r="C213" s="13" t="n">
        <v>0.012872</v>
      </c>
      <c r="D213" s="13" t="n">
        <v>0</v>
      </c>
      <c r="E213" t="n">
        <v>0.987128</v>
      </c>
      <c r="G213" s="6" t="n">
        <v>10000</v>
      </c>
      <c r="H213" s="6" t="n">
        <v>1371.85116074922</v>
      </c>
      <c r="I213" s="6" t="n">
        <v>1085.28404085451</v>
      </c>
      <c r="J213" s="6" t="n">
        <v>914.311266337168</v>
      </c>
      <c r="K213" s="6" t="n">
        <v>0.232372007328962</v>
      </c>
      <c r="L213" s="6" t="n">
        <v>1085.51641286184</v>
      </c>
      <c r="M213" s="6" t="n">
        <v>1085.51641286184</v>
      </c>
      <c r="N213" s="6" t="n">
        <v>132.869994390761</v>
      </c>
      <c r="O213" s="6" t="n">
        <v>1218.3864072526</v>
      </c>
      <c r="P213" s="6" t="n">
        <v>2530.85703601449</v>
      </c>
      <c r="Q213" s="6" t="n">
        <v>1113.95328663095</v>
      </c>
      <c r="R213" s="6" t="n">
        <v>1181.6437979943</v>
      </c>
      <c r="T213" s="24" t="n">
        <v>50405</v>
      </c>
      <c r="U213" s="25" t="n">
        <v>3.5</v>
      </c>
      <c r="V213" s="6" t="n">
        <v>1600.86121589399</v>
      </c>
      <c r="W213" s="6" t="n">
        <v>1321.90724403534</v>
      </c>
      <c r="X213" s="6" t="n">
        <v>0.268719624904918</v>
      </c>
      <c r="Y213" s="6" t="n">
        <v>1155.65369423681</v>
      </c>
      <c r="Z213" s="6" t="n">
        <v>1322.17596366024</v>
      </c>
      <c r="AA213" s="6" t="n">
        <v>0</v>
      </c>
    </row>
    <row r="214">
      <c r="A214" s="9" t="s">
        <v>68</v>
      </c>
      <c r="B214" s="9" t="n">
        <v>68</v>
      </c>
      <c r="C214" s="13" t="n">
        <v>0.01384</v>
      </c>
      <c r="D214" s="13" t="n">
        <v>0</v>
      </c>
      <c r="E214" t="n">
        <v>0.98616</v>
      </c>
      <c r="G214" s="6" t="n">
        <v>10000</v>
      </c>
      <c r="H214" s="6" t="n">
        <v>1829.87127103876</v>
      </c>
      <c r="I214" s="6" t="n">
        <v>1558.53044721616</v>
      </c>
      <c r="J214" s="6" t="n">
        <v>1396.99612213645</v>
      </c>
      <c r="K214" s="6" t="n">
        <v>0.305067242480874</v>
      </c>
      <c r="L214" s="6" t="n">
        <v>1558.83551445865</v>
      </c>
      <c r="M214" s="6" t="n">
        <v>1558.83551445865</v>
      </c>
      <c r="N214" s="6" t="n">
        <v>66.4349971953804</v>
      </c>
      <c r="O214" s="6" t="n">
        <v>1625.27051165403</v>
      </c>
      <c r="P214" s="6" t="n">
        <v>3163.57129501812</v>
      </c>
      <c r="Q214" s="6" t="n">
        <v>1493.70099404394</v>
      </c>
      <c r="R214" s="6" t="n">
        <v>1579.42440102691</v>
      </c>
      <c r="T214" s="24" t="n">
        <v>50770</v>
      </c>
      <c r="U214" s="25" t="n">
        <v>4.5</v>
      </c>
      <c r="V214" s="6" t="n">
        <v>2059.12104408654</v>
      </c>
      <c r="W214" s="6" t="n">
        <v>1795.4010933045</v>
      </c>
      <c r="X214" s="6" t="n">
        <v>0.3399757767869</v>
      </c>
      <c r="Y214" s="6" t="n">
        <v>1638.58463622051</v>
      </c>
      <c r="Z214" s="6" t="n">
        <v>1795.74106908129</v>
      </c>
      <c r="AA214" s="6" t="n">
        <v>0</v>
      </c>
    </row>
    <row r="215">
      <c r="A215" s="9" t="s">
        <v>69</v>
      </c>
      <c r="B215" s="9" t="n">
        <v>69</v>
      </c>
      <c r="C215" s="13" t="n">
        <v>0.014917</v>
      </c>
      <c r="D215" s="13" t="n">
        <v>0</v>
      </c>
      <c r="E215" t="n">
        <v>0.985083</v>
      </c>
      <c r="G215" s="6" t="n">
        <v>10000</v>
      </c>
      <c r="H215" s="6" t="n">
        <v>2288.37081713432</v>
      </c>
      <c r="I215" s="6" t="n">
        <v>2032.27173939283</v>
      </c>
      <c r="J215" s="6" t="n">
        <v>1880.17315030456</v>
      </c>
      <c r="K215" s="6" t="n">
        <v>0.374884311092927</v>
      </c>
      <c r="L215" s="6" t="n">
        <v>2032.64662370393</v>
      </c>
      <c r="M215" s="6" t="n">
        <v>2032.64662370393</v>
      </c>
      <c r="N215" s="6" t="n">
        <v>0</v>
      </c>
      <c r="O215" s="6" t="n">
        <v>2032.64662370393</v>
      </c>
      <c r="P215" s="6" t="n">
        <v>3796.28555402174</v>
      </c>
      <c r="Q215" s="6" t="n">
        <v>1877.77830951696</v>
      </c>
      <c r="R215" s="6" t="n">
        <v>1979.23575535961</v>
      </c>
      <c r="T215" s="24" t="n">
        <v>51135</v>
      </c>
      <c r="U215" s="25" t="n">
        <v>5.5</v>
      </c>
      <c r="V215" s="6" t="n">
        <v>2517.90026957836</v>
      </c>
      <c r="W215" s="6" t="n">
        <v>2269.43108536364</v>
      </c>
      <c r="X215" s="6" t="n">
        <v>0.408160497622355</v>
      </c>
      <c r="Y215" s="6" t="n">
        <v>2122.04898016647</v>
      </c>
      <c r="Z215" s="6" t="n">
        <v>2269.83924586126</v>
      </c>
      <c r="AA215" s="6" t="n">
        <v>0</v>
      </c>
    </row>
    <row r="216">
      <c r="A216" s="9" t="s">
        <v>70</v>
      </c>
      <c r="B216" s="9" t="n">
        <v>70</v>
      </c>
      <c r="C216" s="13" t="n">
        <v>0.01615</v>
      </c>
      <c r="D216" s="13" t="n">
        <v>0</v>
      </c>
      <c r="E216" t="n">
        <v>0.98385</v>
      </c>
      <c r="G216" s="6" t="n">
        <v>10000</v>
      </c>
      <c r="H216" s="6" t="n">
        <v>2747.42972202239</v>
      </c>
      <c r="I216" s="6" t="n">
        <v>2506.59043133445</v>
      </c>
      <c r="J216" s="6" t="n">
        <v>2363.92481002839</v>
      </c>
      <c r="K216" s="6" t="n">
        <v>0.441436684151782</v>
      </c>
      <c r="L216" s="6" t="n">
        <v>2507.0318680186</v>
      </c>
      <c r="M216" s="6" t="n">
        <v>2507.0318680186</v>
      </c>
      <c r="N216" s="6" t="n">
        <v>0</v>
      </c>
      <c r="O216" s="6" t="n">
        <v>2507.0318680186</v>
      </c>
      <c r="P216" s="6" t="n">
        <v>4428.99981302536</v>
      </c>
      <c r="Q216" s="6" t="n">
        <v>2327.95816316013</v>
      </c>
      <c r="R216" s="6" t="n">
        <v>2445.95558129915</v>
      </c>
      <c r="T216" s="24" t="n">
        <v>51501</v>
      </c>
      <c r="U216" s="25" t="n">
        <v>6.5</v>
      </c>
      <c r="V216" s="6" t="n">
        <v>2977.1885163282</v>
      </c>
      <c r="W216" s="6" t="n">
        <v>2743.98641951118</v>
      </c>
      <c r="X216" s="6" t="n">
        <v>0.472789740211695</v>
      </c>
      <c r="Y216" s="6" t="n">
        <v>2606.0336552119</v>
      </c>
      <c r="Z216" s="6" t="n">
        <v>2744.4592092514</v>
      </c>
      <c r="AA216" s="6" t="n">
        <v>0</v>
      </c>
    </row>
    <row r="217">
      <c r="A217" s="9" t="s">
        <v>71</v>
      </c>
      <c r="B217" s="9" t="n">
        <v>71</v>
      </c>
      <c r="C217" s="13" t="n">
        <v>0.017572</v>
      </c>
      <c r="D217" s="13" t="n">
        <v>0</v>
      </c>
      <c r="E217" t="n">
        <v>0.982428</v>
      </c>
      <c r="G217" s="6" t="n">
        <v>10000</v>
      </c>
      <c r="H217" s="6" t="n">
        <v>3206.94731063401</v>
      </c>
      <c r="I217" s="6" t="n">
        <v>2981.38240768792</v>
      </c>
      <c r="J217" s="6" t="n">
        <v>2848.14250039541</v>
      </c>
      <c r="K217" s="6" t="n">
        <v>0.504142796271609</v>
      </c>
      <c r="L217" s="6" t="n">
        <v>2981.88655048419</v>
      </c>
      <c r="M217" s="6" t="n">
        <v>2981.88655048419</v>
      </c>
      <c r="N217" s="6" t="n">
        <v>0</v>
      </c>
      <c r="O217" s="6" t="n">
        <v>2981.88655048419</v>
      </c>
      <c r="P217" s="6" t="n">
        <v>5061.71407202899</v>
      </c>
      <c r="Q217" s="6" t="n">
        <v>2783.09411378525</v>
      </c>
      <c r="R217" s="6" t="n">
        <v>2914.90108352291</v>
      </c>
      <c r="T217" s="24" t="n">
        <v>51866</v>
      </c>
      <c r="U217" s="25" t="n">
        <v>7.5</v>
      </c>
      <c r="V217" s="6" t="n">
        <v>3436.88360562604</v>
      </c>
      <c r="W217" s="6" t="n">
        <v>3218.96141562371</v>
      </c>
      <c r="X217" s="6" t="n">
        <v>0.533214276402092</v>
      </c>
      <c r="Y217" s="6" t="n">
        <v>3090.42817727764</v>
      </c>
      <c r="Z217" s="6" t="n">
        <v>3219.49462990011</v>
      </c>
      <c r="AA217" s="6" t="n">
        <v>0</v>
      </c>
    </row>
    <row r="218">
      <c r="A218" s="9" t="s">
        <v>72</v>
      </c>
      <c r="B218" s="9" t="n">
        <v>72</v>
      </c>
      <c r="C218" s="13" t="n">
        <v>0.019231</v>
      </c>
      <c r="D218" s="13" t="n">
        <v>0</v>
      </c>
      <c r="E218" t="n">
        <v>0.980769</v>
      </c>
      <c r="G218" s="6" t="n">
        <v>10000</v>
      </c>
      <c r="H218" s="6" t="n">
        <v>3666.81990061806</v>
      </c>
      <c r="I218" s="6" t="n">
        <v>3456.54042355951</v>
      </c>
      <c r="J218" s="6" t="n">
        <v>3332.71385415987</v>
      </c>
      <c r="K218" s="6" t="n">
        <v>0.562285756532575</v>
      </c>
      <c r="L218" s="6" t="n">
        <v>3457.10270931604</v>
      </c>
      <c r="M218" s="6" t="n">
        <v>3457.10270931604</v>
      </c>
      <c r="N218" s="6" t="n">
        <v>0</v>
      </c>
      <c r="O218" s="6" t="n">
        <v>3457.10270931604</v>
      </c>
      <c r="P218" s="6" t="n">
        <v>5694.42833103261</v>
      </c>
      <c r="Q218" s="6" t="n">
        <v>3243.09158921552</v>
      </c>
      <c r="R218" s="6" t="n">
        <v>3385.94742698713</v>
      </c>
      <c r="T218" s="24" t="n">
        <v>52231</v>
      </c>
      <c r="U218" s="25" t="n">
        <v>8.5</v>
      </c>
      <c r="V218" s="6" t="n">
        <v>3896.86430245237</v>
      </c>
      <c r="W218" s="6" t="n">
        <v>3694.2306764347</v>
      </c>
      <c r="X218" s="6" t="n">
        <v>0.58861647353288</v>
      </c>
      <c r="Y218" s="6" t="n">
        <v>3575.10124747708</v>
      </c>
      <c r="Z218" s="6" t="n">
        <v>3694.81929290823</v>
      </c>
      <c r="AA218" s="6" t="n">
        <v>0</v>
      </c>
    </row>
    <row r="219">
      <c r="A219" s="9" t="s">
        <v>73</v>
      </c>
      <c r="B219" s="9" t="n">
        <v>73</v>
      </c>
      <c r="C219" s="13" t="n">
        <v>0.021182</v>
      </c>
      <c r="D219" s="13" t="n">
        <v>0</v>
      </c>
      <c r="E219" t="n">
        <v>0.978818</v>
      </c>
      <c r="G219" s="6" t="n">
        <v>10000</v>
      </c>
      <c r="H219" s="6" t="n">
        <v>4126.90870428668</v>
      </c>
      <c r="I219" s="6" t="n">
        <v>3931.92092930989</v>
      </c>
      <c r="J219" s="6" t="n">
        <v>3817.48864079428</v>
      </c>
      <c r="K219" s="6" t="n">
        <v>0.614947190533186</v>
      </c>
      <c r="L219" s="6" t="n">
        <v>3932.53587650043</v>
      </c>
      <c r="M219" s="6" t="n">
        <v>3932.53587650043</v>
      </c>
      <c r="N219" s="6" t="n">
        <v>0</v>
      </c>
      <c r="O219" s="6" t="n">
        <v>3932.53587650043</v>
      </c>
      <c r="P219" s="6" t="n">
        <v>6327.14259003623</v>
      </c>
      <c r="Q219" s="6" t="n">
        <v>3707.8195407004</v>
      </c>
      <c r="R219" s="6" t="n">
        <v>3858.93480627623</v>
      </c>
      <c r="T219" s="24" t="n">
        <v>52596</v>
      </c>
      <c r="U219" s="25" t="n">
        <v>9.5</v>
      </c>
      <c r="V219" s="6" t="n">
        <v>4356.99835418583</v>
      </c>
      <c r="W219" s="6" t="n">
        <v>4169.6573847523</v>
      </c>
      <c r="X219" s="6" t="n">
        <v>0.637958766652162</v>
      </c>
      <c r="Y219" s="6" t="n">
        <v>4059.90898990043</v>
      </c>
      <c r="Z219" s="6" t="n">
        <v>4170.29534351896</v>
      </c>
      <c r="AA219" s="6" t="n">
        <v>0</v>
      </c>
    </row>
    <row r="220">
      <c r="A220" s="9" t="s">
        <v>74</v>
      </c>
      <c r="B220" s="9" t="n">
        <v>74</v>
      </c>
      <c r="C220" s="13" t="n">
        <v>0.023447</v>
      </c>
      <c r="D220" s="13" t="n">
        <v>0</v>
      </c>
      <c r="E220" t="n">
        <v>0.976553</v>
      </c>
      <c r="G220" s="6" t="n">
        <v>10000</v>
      </c>
      <c r="H220" s="6" t="n">
        <v>4587.08800408499</v>
      </c>
      <c r="I220" s="6" t="n">
        <v>4407.39384019471</v>
      </c>
      <c r="J220" s="6" t="n">
        <v>4302.32933900657</v>
      </c>
      <c r="K220" s="6" t="n">
        <v>0.660970342771137</v>
      </c>
      <c r="L220" s="6" t="n">
        <v>4408.05481053748</v>
      </c>
      <c r="M220" s="6" t="n">
        <v>4408.05481053748</v>
      </c>
      <c r="N220" s="6" t="n">
        <v>0</v>
      </c>
      <c r="O220" s="6" t="n">
        <v>4408.05481053748</v>
      </c>
      <c r="P220" s="6" t="n">
        <v>6959.85684903986</v>
      </c>
      <c r="Q220" s="6" t="n">
        <v>4177.15670141409</v>
      </c>
      <c r="R220" s="6" t="n">
        <v>4333.71589805999</v>
      </c>
      <c r="T220" s="24" t="n">
        <v>52962</v>
      </c>
      <c r="U220" s="25" t="n">
        <v>10.5</v>
      </c>
      <c r="V220" s="6" t="n">
        <v>4817.30621287893</v>
      </c>
      <c r="W220" s="6" t="n">
        <v>4645.26247081144</v>
      </c>
      <c r="X220" s="6" t="n">
        <v>0.680023788181359</v>
      </c>
      <c r="Y220" s="6" t="n">
        <v>4544.86755309534</v>
      </c>
      <c r="Z220" s="6" t="n">
        <v>4645.94249459962</v>
      </c>
      <c r="AA220" s="6" t="n">
        <v>0</v>
      </c>
    </row>
    <row r="221">
      <c r="A221" s="9" t="s">
        <v>75</v>
      </c>
      <c r="B221" s="9" t="n">
        <v>75</v>
      </c>
      <c r="C221" s="13" t="n">
        <v>0.026103</v>
      </c>
      <c r="D221" s="13" t="n">
        <v>0</v>
      </c>
      <c r="E221" t="n">
        <v>0.973897</v>
      </c>
      <c r="G221" s="6" t="n">
        <v>10000</v>
      </c>
      <c r="H221" s="6" t="n">
        <v>5047.52442167287</v>
      </c>
      <c r="I221" s="6" t="n">
        <v>4883.13110142816</v>
      </c>
      <c r="J221" s="6" t="n">
        <v>4787.40576718412</v>
      </c>
      <c r="K221" s="6" t="n">
        <v>0.699077233591581</v>
      </c>
      <c r="L221" s="6" t="n">
        <v>4883.83017866175</v>
      </c>
      <c r="M221" s="6" t="n">
        <v>4883.83017866175</v>
      </c>
      <c r="N221" s="6" t="n">
        <v>0</v>
      </c>
      <c r="O221" s="6" t="n">
        <v>4883.83017866175</v>
      </c>
      <c r="P221" s="6" t="n">
        <v>7592.57110804348</v>
      </c>
      <c r="Q221" s="6" t="n">
        <v>4651.26683682072</v>
      </c>
      <c r="R221" s="6" t="n">
        <v>4810.43092543093</v>
      </c>
      <c r="T221" s="24" t="n">
        <v>53327</v>
      </c>
      <c r="U221" s="25" t="n">
        <v>11.5</v>
      </c>
      <c r="V221" s="6" t="n">
        <v>5277.99305502865</v>
      </c>
      <c r="W221" s="6" t="n">
        <v>5121.25768483979</v>
      </c>
      <c r="X221" s="6" t="n">
        <v>0.713348887988403</v>
      </c>
      <c r="Y221" s="6" t="n">
        <v>5030.18654167984</v>
      </c>
      <c r="Z221" s="6" t="n">
        <v>5121.97103372778</v>
      </c>
      <c r="AA221" s="6" t="n">
        <v>0</v>
      </c>
    </row>
    <row r="222">
      <c r="A222" s="9" t="s">
        <v>76</v>
      </c>
      <c r="B222" s="9" t="n">
        <v>76</v>
      </c>
      <c r="C222" s="13" t="n">
        <v>0.0292</v>
      </c>
      <c r="D222" s="13" t="n">
        <v>0</v>
      </c>
      <c r="E222" t="n">
        <v>0.9708</v>
      </c>
      <c r="G222" s="6" t="n">
        <v>10000</v>
      </c>
      <c r="H222" s="6" t="n">
        <v>5508.46168838442</v>
      </c>
      <c r="I222" s="6" t="n">
        <v>5359.38426825142</v>
      </c>
      <c r="J222" s="6" t="n">
        <v>5272.96731617556</v>
      </c>
      <c r="K222" s="6" t="n">
        <v>0.727620542385225</v>
      </c>
      <c r="L222" s="6" t="n">
        <v>5360.1118887938</v>
      </c>
      <c r="M222" s="6" t="n">
        <v>5360.1118887938</v>
      </c>
      <c r="N222" s="6" t="n">
        <v>0</v>
      </c>
      <c r="O222" s="6" t="n">
        <v>5360.1118887938</v>
      </c>
      <c r="P222" s="6" t="n">
        <v>8225.2853670471</v>
      </c>
      <c r="Q222" s="6" t="n">
        <v>5130.3928078455</v>
      </c>
      <c r="R222" s="6" t="n">
        <v>5289.2932426392</v>
      </c>
      <c r="T222" s="24" t="n">
        <v>53692</v>
      </c>
      <c r="U222" s="25" t="n">
        <v>12.5</v>
      </c>
      <c r="V222" s="6" t="n">
        <v>5739.47706129423</v>
      </c>
      <c r="W222" s="6" t="n">
        <v>5598.0748011214</v>
      </c>
      <c r="X222" s="6" t="n">
        <v>0.736135152032944</v>
      </c>
      <c r="Y222" s="6" t="n">
        <v>5516.29839620596</v>
      </c>
      <c r="Z222" s="6" t="n">
        <v>5598.81093627343</v>
      </c>
      <c r="AA222" s="6" t="n">
        <v>0</v>
      </c>
    </row>
    <row r="223">
      <c r="A223" s="9" t="s">
        <v>77</v>
      </c>
      <c r="B223" s="9" t="n">
        <v>77</v>
      </c>
      <c r="C223" s="13" t="n">
        <v>0.032853</v>
      </c>
      <c r="D223" s="13" t="n">
        <v>0</v>
      </c>
      <c r="E223" t="n">
        <v>0.967147</v>
      </c>
      <c r="G223" s="6" t="n">
        <v>10000</v>
      </c>
      <c r="H223" s="6" t="n">
        <v>5970.49243420404</v>
      </c>
      <c r="I223" s="6" t="n">
        <v>5836.76533399138</v>
      </c>
      <c r="J223" s="6" t="n">
        <v>5759.62947623637</v>
      </c>
      <c r="K223" s="6" t="n">
        <v>0.744649761680662</v>
      </c>
      <c r="L223" s="6" t="n">
        <v>5837.50998375306</v>
      </c>
      <c r="M223" s="6" t="n">
        <v>5837.50998375306</v>
      </c>
      <c r="N223" s="6" t="n">
        <v>0</v>
      </c>
      <c r="O223" s="6" t="n">
        <v>5837.50998375306</v>
      </c>
      <c r="P223" s="6" t="n">
        <v>8857.99962605073</v>
      </c>
      <c r="Q223" s="6" t="n">
        <v>5615.12865103866</v>
      </c>
      <c r="R223" s="6" t="n">
        <v>5770.85563355293</v>
      </c>
      <c r="T223" s="24" t="n">
        <v>54057</v>
      </c>
      <c r="U223" s="25" t="n">
        <v>13.5</v>
      </c>
      <c r="V223" s="6" t="n">
        <v>6202.45648572478</v>
      </c>
      <c r="W223" s="6" t="n">
        <v>6076.43489375447</v>
      </c>
      <c r="X223" s="6" t="n">
        <v>0.746118262815894</v>
      </c>
      <c r="Y223" s="6" t="n">
        <v>6003.92845515403</v>
      </c>
      <c r="Z223" s="6" t="n">
        <v>6077.18101201728</v>
      </c>
      <c r="AA223" s="6" t="n">
        <v>0</v>
      </c>
    </row>
    <row r="224">
      <c r="A224" s="9" t="s">
        <v>78</v>
      </c>
      <c r="B224" s="9" t="n">
        <v>78</v>
      </c>
      <c r="C224" s="13" t="n">
        <v>0.037141</v>
      </c>
      <c r="D224" s="13" t="n">
        <v>0</v>
      </c>
      <c r="E224" t="n">
        <v>0.962859</v>
      </c>
      <c r="G224" s="6" t="n">
        <v>10000</v>
      </c>
      <c r="H224" s="6" t="n">
        <v>6434.42053724552</v>
      </c>
      <c r="I224" s="6" t="n">
        <v>6316.10445351756</v>
      </c>
      <c r="J224" s="6" t="n">
        <v>6248.2274340717</v>
      </c>
      <c r="K224" s="6" t="n">
        <v>0.747586763951126</v>
      </c>
      <c r="L224" s="6" t="n">
        <v>6316.85204028151</v>
      </c>
      <c r="M224" s="6" t="n">
        <v>6316.85204028151</v>
      </c>
      <c r="N224" s="6" t="n">
        <v>0</v>
      </c>
      <c r="O224" s="6" t="n">
        <v>6316.85204028151</v>
      </c>
      <c r="P224" s="6" t="n">
        <v>9490.71388505435</v>
      </c>
      <c r="Q224" s="6" t="n">
        <v>6106.29030560546</v>
      </c>
      <c r="R224" s="6" t="n">
        <v>6255.87154102663</v>
      </c>
      <c r="T224" s="24" t="n">
        <v>54423</v>
      </c>
      <c r="U224" s="25" t="n">
        <v>14.5</v>
      </c>
      <c r="V224" s="6" t="n">
        <v>6668.02777924052</v>
      </c>
      <c r="W224" s="6" t="n">
        <v>6557.47036024839</v>
      </c>
      <c r="X224" s="6" t="n">
        <v>0.740425387667742</v>
      </c>
      <c r="Y224" s="6" t="n">
        <v>6494.21872274331</v>
      </c>
      <c r="Z224" s="6" t="n">
        <v>6558.21078563606</v>
      </c>
      <c r="AA224" s="6" t="n">
        <v>0</v>
      </c>
    </row>
    <row r="225">
      <c r="A225" s="9" t="s">
        <v>79</v>
      </c>
      <c r="B225" s="9" t="n">
        <v>79</v>
      </c>
      <c r="C225" s="13" t="n">
        <v>0.042084</v>
      </c>
      <c r="D225" s="13" t="n">
        <v>0</v>
      </c>
      <c r="E225" t="n">
        <v>0.957916</v>
      </c>
      <c r="G225" s="6" t="n">
        <v>10000</v>
      </c>
      <c r="H225" s="6" t="n">
        <v>6901.63502123553</v>
      </c>
      <c r="I225" s="6" t="n">
        <v>6798.83626697923</v>
      </c>
      <c r="J225" s="6" t="n">
        <v>6740.21001141492</v>
      </c>
      <c r="K225" s="6" t="n">
        <v>0.733264011384357</v>
      </c>
      <c r="L225" s="6" t="n">
        <v>6799.56953099061</v>
      </c>
      <c r="M225" s="6" t="n">
        <v>6799.56953099061</v>
      </c>
      <c r="N225" s="6" t="n">
        <v>0</v>
      </c>
      <c r="O225" s="6" t="n">
        <v>6799.56953099061</v>
      </c>
      <c r="P225" s="6" t="n">
        <v>10123.428144058</v>
      </c>
      <c r="Q225" s="6" t="n">
        <v>6605.29611581945</v>
      </c>
      <c r="R225" s="6" t="n">
        <v>6745.65921549524</v>
      </c>
      <c r="T225" s="24" t="n">
        <v>54788</v>
      </c>
      <c r="U225" s="25" t="n">
        <v>15.5</v>
      </c>
      <c r="V225" s="6" t="n">
        <v>7138.07063861183</v>
      </c>
      <c r="W225" s="6" t="n">
        <v>7043.122771541</v>
      </c>
      <c r="X225" s="6" t="n">
        <v>0.71563976927062</v>
      </c>
      <c r="Y225" s="6" t="n">
        <v>6989.13366849941</v>
      </c>
      <c r="Z225" s="6" t="n">
        <v>7043.83841131027</v>
      </c>
      <c r="AA225" s="6" t="n">
        <v>0</v>
      </c>
    </row>
    <row r="226">
      <c r="A226" s="9" t="s">
        <v>80</v>
      </c>
      <c r="B226" s="9" t="n">
        <v>80</v>
      </c>
      <c r="C226" s="13" t="n">
        <v>0.047756</v>
      </c>
      <c r="D226" s="13" t="n">
        <v>0</v>
      </c>
      <c r="E226" t="n">
        <v>0.952244</v>
      </c>
      <c r="G226" s="6" t="n">
        <v>10000</v>
      </c>
      <c r="H226" s="6" t="n">
        <v>7374.50625598813</v>
      </c>
      <c r="I226" s="6" t="n">
        <v>7287.40927610277</v>
      </c>
      <c r="J226" s="6" t="n">
        <v>7238.0573255839</v>
      </c>
      <c r="K226" s="6" t="n">
        <v>0.698015527156883</v>
      </c>
      <c r="L226" s="6" t="n">
        <v>7288.10729162993</v>
      </c>
      <c r="M226" s="6" t="n">
        <v>7288.10729162993</v>
      </c>
      <c r="N226" s="6" t="n">
        <v>0</v>
      </c>
      <c r="O226" s="6" t="n">
        <v>7288.10729162993</v>
      </c>
      <c r="P226" s="6" t="n">
        <v>10756.1424030616</v>
      </c>
      <c r="Q226" s="6" t="n">
        <v>7114.5809275435</v>
      </c>
      <c r="R226" s="6" t="n">
        <v>7242.48439221677</v>
      </c>
      <c r="T226" s="24" t="n">
        <v>55153</v>
      </c>
      <c r="U226" s="25" t="n">
        <v>16.5</v>
      </c>
      <c r="V226" s="6" t="n">
        <v>7615.45967549566</v>
      </c>
      <c r="W226" s="6" t="n">
        <v>7536.36154538369</v>
      </c>
      <c r="X226" s="6" t="n">
        <v>0.667638756313764</v>
      </c>
      <c r="Y226" s="6" t="n">
        <v>7491.68242887774</v>
      </c>
      <c r="Z226" s="6" t="n">
        <v>7537.02918414001</v>
      </c>
      <c r="AA226" s="6" t="n">
        <v>0</v>
      </c>
    </row>
    <row r="227">
      <c r="A227" s="9" t="s">
        <v>81</v>
      </c>
      <c r="B227" s="9" t="n">
        <v>81</v>
      </c>
      <c r="C227" s="13" t="n">
        <v>0.054211</v>
      </c>
      <c r="D227" s="13" t="n">
        <v>0</v>
      </c>
      <c r="E227" t="n">
        <v>0.945789</v>
      </c>
      <c r="G227" s="6" t="n">
        <v>10000</v>
      </c>
      <c r="H227" s="6" t="n">
        <v>7856.41309500319</v>
      </c>
      <c r="I227" s="6" t="n">
        <v>7785.31381466462</v>
      </c>
      <c r="J227" s="6" t="n">
        <v>7745.30753217158</v>
      </c>
      <c r="K227" s="6" t="n">
        <v>0.637261985470644</v>
      </c>
      <c r="L227" s="6" t="n">
        <v>7785.95107665009</v>
      </c>
      <c r="M227" s="6" t="n">
        <v>7785.95107665009</v>
      </c>
      <c r="N227" s="6" t="n">
        <v>0</v>
      </c>
      <c r="O227" s="6" t="n">
        <v>7785.95107665009</v>
      </c>
      <c r="P227" s="6" t="n">
        <v>11388.8566620652</v>
      </c>
      <c r="Q227" s="6" t="n">
        <v>7637.64724661866</v>
      </c>
      <c r="R227" s="6" t="n">
        <v>7749.57604238904</v>
      </c>
      <c r="T227" s="24" t="n">
        <v>55518</v>
      </c>
      <c r="U227" s="25" t="n">
        <v>17.5</v>
      </c>
      <c r="V227" s="6" t="n">
        <v>8104.26347938119</v>
      </c>
      <c r="W227" s="6" t="n">
        <v>8041.38957028421</v>
      </c>
      <c r="X227" s="6" t="n">
        <v>0.591282926193601</v>
      </c>
      <c r="Y227" s="6" t="n">
        <v>8006.12707344476</v>
      </c>
      <c r="Z227" s="6" t="n">
        <v>8041.98085321041</v>
      </c>
      <c r="AA227" s="6" t="n">
        <v>0</v>
      </c>
    </row>
    <row r="228">
      <c r="A228" s="9" t="s">
        <v>82</v>
      </c>
      <c r="B228" s="9" t="n">
        <v>82</v>
      </c>
      <c r="C228" s="13" t="n">
        <v>0.061523</v>
      </c>
      <c r="D228" s="13" t="n">
        <v>0</v>
      </c>
      <c r="E228" t="n">
        <v>0.938477</v>
      </c>
      <c r="G228" s="6" t="n">
        <v>10000</v>
      </c>
      <c r="H228" s="6" t="n">
        <v>8352.11386375919</v>
      </c>
      <c r="I228" s="6" t="n">
        <v>8297.46532590381</v>
      </c>
      <c r="J228" s="6" t="n">
        <v>8266.94661471794</v>
      </c>
      <c r="K228" s="6" t="n">
        <v>0.545303866916559</v>
      </c>
      <c r="L228" s="6" t="n">
        <v>8298.01062977073</v>
      </c>
      <c r="M228" s="6" t="n">
        <v>8298.01062977073</v>
      </c>
      <c r="N228" s="6" t="n">
        <v>0</v>
      </c>
      <c r="O228" s="6" t="n">
        <v>8298.01062977073</v>
      </c>
      <c r="P228" s="6" t="n">
        <v>12021.5709210688</v>
      </c>
      <c r="Q228" s="6" t="n">
        <v>8179.467620774</v>
      </c>
      <c r="R228" s="6" t="n">
        <v>8271.47491282975</v>
      </c>
      <c r="T228" s="24" t="n">
        <v>55884</v>
      </c>
      <c r="U228" s="25" t="n">
        <v>18.5</v>
      </c>
      <c r="V228" s="6" t="n">
        <v>8610.11673633772</v>
      </c>
      <c r="W228" s="6" t="n">
        <v>8564.02762741153</v>
      </c>
      <c r="X228" s="6" t="n">
        <v>0.480066958691351</v>
      </c>
      <c r="Y228" s="6" t="n">
        <v>8538.3729550647</v>
      </c>
      <c r="Z228" s="6" t="n">
        <v>8564.50769437022</v>
      </c>
      <c r="AA228" s="6" t="n">
        <v>0</v>
      </c>
    </row>
    <row r="229">
      <c r="A229" s="9" t="s">
        <v>83</v>
      </c>
      <c r="B229" s="9" t="n">
        <v>83</v>
      </c>
      <c r="C229" s="13" t="n">
        <v>0.06964</v>
      </c>
      <c r="D229" s="13" t="n">
        <v>0</v>
      </c>
      <c r="E229" t="n">
        <v>0.93036</v>
      </c>
      <c r="G229" s="6" t="n">
        <v>10000</v>
      </c>
      <c r="H229" s="6" t="n">
        <v>8868.11960891626</v>
      </c>
      <c r="I229" s="6" t="n">
        <v>8830.58992891925</v>
      </c>
      <c r="J229" s="6" t="n">
        <v>8809.79929541147</v>
      </c>
      <c r="K229" s="6" t="n">
        <v>0.414830050466144</v>
      </c>
      <c r="L229" s="6" t="n">
        <v>8831.00475896971</v>
      </c>
      <c r="M229" s="6" t="n">
        <v>8831.00475896971</v>
      </c>
      <c r="N229" s="6" t="n">
        <v>0</v>
      </c>
      <c r="O229" s="6" t="n">
        <v>8831.00475896971</v>
      </c>
      <c r="P229" s="6" t="n">
        <v>12654.2851800725</v>
      </c>
      <c r="Q229" s="6" t="n">
        <v>8746.89995174143</v>
      </c>
      <c r="R229" s="6" t="n">
        <v>8814.37417652706</v>
      </c>
      <c r="T229" s="24" t="n">
        <v>56249</v>
      </c>
      <c r="U229" s="25" t="n">
        <v>19.5</v>
      </c>
      <c r="V229" s="6" t="n">
        <v>9140.76781860331</v>
      </c>
      <c r="W229" s="6" t="n">
        <v>9112.28012935431</v>
      </c>
      <c r="X229" s="6" t="n">
        <v>0.325875256009802</v>
      </c>
      <c r="Y229" s="6" t="n">
        <v>9096.54432066659</v>
      </c>
      <c r="Z229" s="6" t="n">
        <v>9112.60600461032</v>
      </c>
      <c r="AA229" s="6" t="n">
        <v>0</v>
      </c>
    </row>
    <row r="230">
      <c r="A230" s="9" t="s">
        <v>84</v>
      </c>
      <c r="B230" s="9" t="n">
        <v>84</v>
      </c>
      <c r="C230" s="13" t="n">
        <v>0.078587</v>
      </c>
      <c r="D230" s="13" t="n">
        <v>0</v>
      </c>
      <c r="E230" t="n">
        <v>0.921413</v>
      </c>
      <c r="G230" s="6" t="n">
        <v>10000</v>
      </c>
      <c r="H230" s="6" t="n">
        <v>9413.41602829035</v>
      </c>
      <c r="I230" s="6" t="n">
        <v>9393.97032978937</v>
      </c>
      <c r="J230" s="6" t="n">
        <v>9383.28934592171</v>
      </c>
      <c r="K230" s="6" t="n">
        <v>0.23692046155346</v>
      </c>
      <c r="L230" s="6" t="n">
        <v>9394.20725025093</v>
      </c>
      <c r="M230" s="6" t="n">
        <v>9394.20725025093</v>
      </c>
      <c r="N230" s="6" t="n">
        <v>0</v>
      </c>
      <c r="O230" s="6" t="n">
        <v>9394.20725025093</v>
      </c>
      <c r="P230" s="6" t="n">
        <v>13286.9994390761</v>
      </c>
      <c r="Q230" s="6" t="n">
        <v>9349.47293001164</v>
      </c>
      <c r="R230" s="6" t="n">
        <v>9386.78657415467</v>
      </c>
      <c r="T230" s="24" t="n">
        <v>56614</v>
      </c>
      <c r="U230" s="25" t="n">
        <v>20.5</v>
      </c>
      <c r="V230" s="6" t="n">
        <v>9706.70801414518</v>
      </c>
      <c r="W230" s="6" t="n">
        <v>9696.98516489469</v>
      </c>
      <c r="X230" s="6" t="n">
        <v>0.11846023077673</v>
      </c>
      <c r="Y230" s="6" t="n">
        <v>9691.64467296086</v>
      </c>
      <c r="Z230" s="6" t="n">
        <v>9697.10362512546</v>
      </c>
      <c r="AA230" s="6" t="n">
        <v>0</v>
      </c>
    </row>
    <row r="231">
      <c r="A231" s="9" t="s">
        <v>85</v>
      </c>
      <c r="B231" s="9" t="n">
        <v>85</v>
      </c>
      <c r="C231" s="13" t="n">
        <v>0.08852</v>
      </c>
      <c r="D231" s="13" t="n">
        <v>0</v>
      </c>
      <c r="E231" t="n">
        <v>0.91148</v>
      </c>
      <c r="G231" s="6" t="n">
        <v>10000</v>
      </c>
      <c r="H231" s="6" t="n">
        <v>10000</v>
      </c>
      <c r="I231" s="6" t="n">
        <v>10000</v>
      </c>
      <c r="J231" s="6" t="n">
        <v>10000</v>
      </c>
      <c r="K231" s="6" t="n">
        <v>0</v>
      </c>
      <c r="L231" s="6" t="n">
        <v>10000</v>
      </c>
      <c r="M231" s="6" t="n">
        <v>10000</v>
      </c>
      <c r="N231" s="6" t="n">
        <v>0</v>
      </c>
      <c r="O231" s="6" t="n">
        <v>10000</v>
      </c>
      <c r="P231" s="6" t="n">
        <v>13286.9994390761</v>
      </c>
      <c r="Q231" s="6" t="n">
        <v>10000</v>
      </c>
      <c r="R231" s="6" t="n">
        <v>10000</v>
      </c>
      <c r="T231" s="24" t="n">
        <v>56979</v>
      </c>
      <c r="U231" s="25" t="n">
        <v>21.5</v>
      </c>
      <c r="V231" s="6" t="n">
        <v>5000</v>
      </c>
      <c r="W231" s="6" t="n">
        <v>5000</v>
      </c>
      <c r="X231" s="6" t="n">
        <v>0</v>
      </c>
      <c r="Y231" s="6" t="n">
        <v>5000</v>
      </c>
      <c r="Z231" s="6" t="n">
        <v>5000</v>
      </c>
      <c r="AA231" s="6" t="n">
        <v>0</v>
      </c>
    </row>
  </sheetData>
  <mergeCells count="18">
    <mergeCell ref="C6:E6"/>
    <mergeCell ref="G6:R6"/>
    <mergeCell ref="T6:AA6"/>
    <mergeCell ref="C50:E50"/>
    <mergeCell ref="G50:R50"/>
    <mergeCell ref="T50:AA50"/>
    <mergeCell ref="C94:E94"/>
    <mergeCell ref="G94:R94"/>
    <mergeCell ref="T94:AA94"/>
    <mergeCell ref="C135:E135"/>
    <mergeCell ref="G135:R135"/>
    <mergeCell ref="T135:AA135"/>
    <mergeCell ref="C174:E174"/>
    <mergeCell ref="G174:R174"/>
    <mergeCell ref="T174:AA174"/>
    <mergeCell ref="C208:E208"/>
    <mergeCell ref="G208:R208"/>
    <mergeCell ref="T208:AA208"/>
  </mergeCells>
  <pageMargins left="0.7" right="0.7" top="0.75" bottom="0.75" header="0.3" footer="0.3"/>
  <pageSetup paperSize="9" orientation="portrait" horizontalDpi="300" verticalDpi="300" r:id="rId2"/>
  <tableParts count="18"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8.71" hidden="0" customWidth="1"/>
    <col min="4" max="4" width="3.71" hidden="0" customWidth="1"/>
    <col min="5" max="5" width="8.71" hidden="0" customWidth="1"/>
    <col min="6" max="6" width="9.15" hidden="0" customWidth="1"/>
    <col min="7" max="7" width="11.71" hidden="0" customWidth="1"/>
    <col min="8" max="8" width="11.71" hidden="0" customWidth="1"/>
    <col min="9" max="9" width="3.71" hidden="0" customWidth="1"/>
    <col min="10" max="10" width="10.71" hidden="0" customWidth="1"/>
    <col min="11" max="11" width="10.71" hidden="0" customWidth="1"/>
    <col min="12" max="12" width="4.71" hidden="0" customWidth="1"/>
    <col min="13" max="13" width="5.71" hidden="0" customWidth="1"/>
    <col min="14" max="14" width="10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2.71" hidden="0" customWidth="1"/>
    <col min="22" max="22" width="11.71" hidden="0" customWidth="1"/>
    <col min="23" max="23" width="11.71" hidden="0" customWidth="1"/>
    <col min="24" max="24" width="11.71" hidden="0" customWidth="1"/>
    <col min="25" max="25" width="19.71" hidden="0" customWidth="1"/>
    <col min="26" max="26" width="21.71" hidden="0" customWidth="1"/>
    <col min="27" max="27" width="12.71" hidden="0" customWidth="1"/>
    <col min="28" max="28" width="27.71" hidden="0" customWidth="1"/>
    <col min="29" max="29" width="29.71" hidden="0" customWidth="1"/>
    <col min="30" max="30" width="11.71" hidden="0" customWidth="1"/>
    <col min="31" max="31" width="13.71" hidden="0" customWidth="1"/>
    <col min="32" max="32" width="19.71" hidden="0" customWidth="1"/>
    <col min="33" max="33" width="21.71" hidden="0" customWidth="1"/>
    <col min="34" max="34" width="20.71" hidden="0" customWidth="1"/>
    <col min="35" max="35" width="27.71" hidden="0" customWidth="1"/>
    <col min="36" max="36" width="29.71" hidden="0" customWidth="1"/>
    <col min="37" max="37" width="11.71" hidden="0" customWidth="1"/>
    <col min="38" max="38" width="14.71" hidden="0" customWidth="1"/>
    <col min="39" max="39" width="14.71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4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6">
      <c r="C6" s="3" t="s">
        <v>103</v>
      </c>
      <c r="G6" s="3" t="s">
        <v>119</v>
      </c>
    </row>
    <row r="7">
      <c r="A7" s="4" t="s">
        <v>63</v>
      </c>
      <c r="B7" s="4" t="s">
        <v>14</v>
      </c>
      <c r="C7" s="4" t="s">
        <v>104</v>
      </c>
      <c r="D7" s="4" t="s">
        <v>105</v>
      </c>
      <c r="E7" s="4" t="s">
        <v>106</v>
      </c>
      <c r="G7" s="4" t="s">
        <v>120</v>
      </c>
      <c r="H7" s="4" t="s">
        <v>36</v>
      </c>
      <c r="I7" s="4" t="s">
        <v>121</v>
      </c>
      <c r="J7" s="4" t="s">
        <v>122</v>
      </c>
      <c r="K7" s="4" t="s">
        <v>123</v>
      </c>
      <c r="L7" s="4" t="s">
        <v>124</v>
      </c>
      <c r="M7" s="4" t="s">
        <v>125</v>
      </c>
      <c r="N7" s="4" t="s">
        <v>126</v>
      </c>
      <c r="O7" s="4" t="s">
        <v>127</v>
      </c>
      <c r="P7" s="4" t="s">
        <v>29</v>
      </c>
      <c r="Q7" s="4" t="s">
        <v>48</v>
      </c>
      <c r="R7" s="4" t="s">
        <v>45</v>
      </c>
      <c r="S7" s="4" t="s">
        <v>42</v>
      </c>
      <c r="T7" s="4" t="s">
        <v>128</v>
      </c>
      <c r="U7" s="4" t="s">
        <v>129</v>
      </c>
      <c r="V7" s="4" t="s">
        <v>28</v>
      </c>
      <c r="W7" s="4" t="s">
        <v>27</v>
      </c>
      <c r="X7" s="4" t="s">
        <v>130</v>
      </c>
      <c r="Y7" s="4" t="s">
        <v>131</v>
      </c>
      <c r="Z7" s="4" t="s">
        <v>132</v>
      </c>
      <c r="AA7" s="4" t="s">
        <v>133</v>
      </c>
      <c r="AB7" s="4" t="s">
        <v>134</v>
      </c>
      <c r="AC7" s="4" t="s">
        <v>135</v>
      </c>
      <c r="AD7" s="4" t="s">
        <v>136</v>
      </c>
      <c r="AE7" s="4" t="s">
        <v>137</v>
      </c>
      <c r="AF7" s="4" t="s">
        <v>138</v>
      </c>
      <c r="AG7" s="4" t="s">
        <v>139</v>
      </c>
      <c r="AH7" s="4" t="s">
        <v>140</v>
      </c>
      <c r="AI7" s="4" t="s">
        <v>141</v>
      </c>
      <c r="AJ7" s="4" t="s">
        <v>142</v>
      </c>
      <c r="AK7" s="4" t="s">
        <v>143</v>
      </c>
      <c r="AL7" s="4" t="s">
        <v>144</v>
      </c>
      <c r="AM7" s="4" t="s">
        <v>112</v>
      </c>
    </row>
    <row r="8">
      <c r="A8" s="9" t="s">
        <v>64</v>
      </c>
      <c r="B8" s="9" t="n">
        <v>50</v>
      </c>
      <c r="C8" s="13" t="n">
        <v>0.002823</v>
      </c>
      <c r="D8" s="13" t="n">
        <v>0</v>
      </c>
      <c r="E8" t="n">
        <v>0.997177</v>
      </c>
      <c r="G8" s="6" t="n">
        <v>3784.26782738373</v>
      </c>
      <c r="H8" s="6" t="n">
        <v>145.548762591682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3638.71906479205</v>
      </c>
      <c r="Q8" s="6" t="n">
        <v>101.013043710989</v>
      </c>
      <c r="R8" s="6" t="n">
        <v>183.779043971925</v>
      </c>
      <c r="S8" s="6" t="n">
        <v>186.9342178864</v>
      </c>
      <c r="T8" s="6" t="n">
        <v>70.1003317073999</v>
      </c>
      <c r="U8" s="6" t="n">
        <v>116.833886179</v>
      </c>
      <c r="V8" s="6" t="n">
        <v>3283.82664540174</v>
      </c>
      <c r="W8" s="6" t="n">
        <v>3166.99275922274</v>
      </c>
      <c r="X8" s="6" t="n">
        <v>272.756991582611</v>
      </c>
      <c r="Y8" s="6" t="n">
        <v>272.756991582611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2882.93687759414</v>
      </c>
      <c r="AE8" s="6" t="n">
        <v>281.439104306473</v>
      </c>
      <c r="AF8" s="6" t="n">
        <v>281.439104306473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2991.32448158208</v>
      </c>
      <c r="AL8" s="6" t="n">
        <v>2991.32448158208</v>
      </c>
      <c r="AM8" s="6" t="n">
        <v>0</v>
      </c>
    </row>
    <row r="9">
      <c r="A9" s="9" t="s">
        <v>65</v>
      </c>
      <c r="B9" s="9" t="n">
        <v>51</v>
      </c>
      <c r="C9" s="13" t="n">
        <v>0.003125</v>
      </c>
      <c r="D9" s="13" t="n">
        <v>0</v>
      </c>
      <c r="E9" t="n">
        <v>0.996875</v>
      </c>
      <c r="G9" s="6" t="n">
        <v>3784.26782738373</v>
      </c>
      <c r="H9" s="6" t="n">
        <v>145.548762591682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3638.71906479205</v>
      </c>
      <c r="Q9" s="6" t="n">
        <v>101.013043710989</v>
      </c>
      <c r="R9" s="6" t="n">
        <v>183.779043971925</v>
      </c>
      <c r="S9" s="6" t="n">
        <v>186.9342178864</v>
      </c>
      <c r="T9" s="6" t="n">
        <v>70.1003317073999</v>
      </c>
      <c r="U9" s="6" t="n">
        <v>116.833886179</v>
      </c>
      <c r="V9" s="6" t="n">
        <v>3283.82664540174</v>
      </c>
      <c r="W9" s="6" t="n">
        <v>3166.99275922274</v>
      </c>
      <c r="X9" s="6" t="n">
        <v>292.946327005307</v>
      </c>
      <c r="Y9" s="6" t="n">
        <v>292.946327005307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2862.31135850864</v>
      </c>
      <c r="AE9" s="6" t="n">
        <v>302.268675978691</v>
      </c>
      <c r="AF9" s="6" t="n">
        <v>302.268675978691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2970.02872261932</v>
      </c>
      <c r="AL9" s="6" t="n">
        <v>193.517473611515</v>
      </c>
      <c r="AM9" s="6" t="n">
        <v>2776.5112490078</v>
      </c>
    </row>
    <row r="10">
      <c r="A10" s="9" t="s">
        <v>66</v>
      </c>
      <c r="B10" s="9" t="n">
        <v>52</v>
      </c>
      <c r="C10" s="13" t="n">
        <v>0.003455</v>
      </c>
      <c r="D10" s="13" t="n">
        <v>0</v>
      </c>
      <c r="E10" t="n">
        <v>0.996545</v>
      </c>
      <c r="G10" s="6" t="n">
        <v>3784.26782738373</v>
      </c>
      <c r="H10" s="6" t="n">
        <v>145.548762591682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3638.71906479205</v>
      </c>
      <c r="Q10" s="6" t="n">
        <v>101.013043710989</v>
      </c>
      <c r="R10" s="6" t="n">
        <v>183.779043971925</v>
      </c>
      <c r="S10" s="6" t="n">
        <v>186.9342178864</v>
      </c>
      <c r="T10" s="6" t="n">
        <v>70.1003317073999</v>
      </c>
      <c r="U10" s="6" t="n">
        <v>116.833886179</v>
      </c>
      <c r="V10" s="6" t="n">
        <v>3283.82664540174</v>
      </c>
      <c r="W10" s="6" t="n">
        <v>3166.99275922274</v>
      </c>
      <c r="X10" s="6" t="n">
        <v>313.966948200457</v>
      </c>
      <c r="Y10" s="6" t="n">
        <v>313.966948200457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2840.81411278136</v>
      </c>
      <c r="AE10" s="6" t="n">
        <v>323.955522760585</v>
      </c>
      <c r="AF10" s="6" t="n">
        <v>323.955522760585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2947.83246588425</v>
      </c>
      <c r="AL10" s="6" t="n">
        <v>0</v>
      </c>
      <c r="AM10" s="6" t="n">
        <v>2947.83246588425</v>
      </c>
    </row>
    <row r="11">
      <c r="A11" s="9" t="s">
        <v>67</v>
      </c>
      <c r="B11" s="9" t="n">
        <v>53</v>
      </c>
      <c r="C11" s="13" t="n">
        <v>0.003814</v>
      </c>
      <c r="D11" s="13" t="n">
        <v>0</v>
      </c>
      <c r="E11" t="n">
        <v>0.996186</v>
      </c>
      <c r="G11" s="6" t="n">
        <v>4203.10580750068</v>
      </c>
      <c r="H11" s="6" t="n">
        <v>161.657915673103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4041.44789182757</v>
      </c>
      <c r="Q11" s="6" t="n">
        <v>111.122172037907</v>
      </c>
      <c r="R11" s="6" t="n">
        <v>204.13523093918</v>
      </c>
      <c r="S11" s="6" t="n">
        <v>207.648937271564</v>
      </c>
      <c r="T11" s="6" t="n">
        <v>77.8683514768363</v>
      </c>
      <c r="U11" s="6" t="n">
        <v>129.780585794727</v>
      </c>
      <c r="V11" s="6" t="n">
        <v>3648.32213737365</v>
      </c>
      <c r="W11" s="6" t="n">
        <v>3518.54155157892</v>
      </c>
      <c r="X11" s="6" t="n">
        <v>372.430796029793</v>
      </c>
      <c r="Y11" s="6" t="n">
        <v>372.430796029793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3131.96744387451</v>
      </c>
      <c r="AE11" s="6" t="n">
        <v>384.290860146135</v>
      </c>
      <c r="AF11" s="6" t="n">
        <v>384.290860146135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3250.04179240079</v>
      </c>
      <c r="AL11" s="6" t="n">
        <v>322.183061628421</v>
      </c>
      <c r="AM11" s="6" t="n">
        <v>2927.85873077237</v>
      </c>
    </row>
    <row r="12">
      <c r="A12" s="9" t="s">
        <v>68</v>
      </c>
      <c r="B12" s="9" t="n">
        <v>54</v>
      </c>
      <c r="C12" s="13" t="n">
        <v>0.004208</v>
      </c>
      <c r="D12" s="13" t="n">
        <v>0</v>
      </c>
      <c r="E12" t="n">
        <v>0.995792</v>
      </c>
      <c r="G12" s="6" t="n">
        <v>4203.10580750068</v>
      </c>
      <c r="H12" s="6" t="n">
        <v>161.657915673103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4041.44789182757</v>
      </c>
      <c r="Q12" s="6" t="n">
        <v>111.122172037907</v>
      </c>
      <c r="R12" s="6" t="n">
        <v>204.13523093918</v>
      </c>
      <c r="S12" s="6" t="n">
        <v>207.648937271564</v>
      </c>
      <c r="T12" s="6" t="n">
        <v>77.8683514768363</v>
      </c>
      <c r="U12" s="6" t="n">
        <v>129.780585794727</v>
      </c>
      <c r="V12" s="6" t="n">
        <v>3648.32213737365</v>
      </c>
      <c r="W12" s="6" t="n">
        <v>3518.54155157892</v>
      </c>
      <c r="X12" s="6" t="n">
        <v>397.585071063138</v>
      </c>
      <c r="Y12" s="6" t="n">
        <v>397.585071063138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3106.18094002341</v>
      </c>
      <c r="AE12" s="6" t="n">
        <v>410.24242927856</v>
      </c>
      <c r="AF12" s="6" t="n">
        <v>410.24242927856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3223.41470786054</v>
      </c>
      <c r="AL12" s="6" t="n">
        <v>0</v>
      </c>
      <c r="AM12" s="6" t="n">
        <v>3223.41470786054</v>
      </c>
    </row>
    <row r="13">
      <c r="A13" s="9" t="s">
        <v>69</v>
      </c>
      <c r="B13" s="9" t="n">
        <v>55</v>
      </c>
      <c r="C13" s="13" t="n">
        <v>0.004643</v>
      </c>
      <c r="D13" s="13" t="n">
        <v>0</v>
      </c>
      <c r="E13" t="n">
        <v>0.995357</v>
      </c>
      <c r="G13" s="6" t="n">
        <v>4878.26590161617</v>
      </c>
      <c r="H13" s="6" t="n">
        <v>187.625611600622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4690.64029001555</v>
      </c>
      <c r="Q13" s="6" t="n">
        <v>126.294679261391</v>
      </c>
      <c r="R13" s="6" t="n">
        <v>236.968152108974</v>
      </c>
      <c r="S13" s="6" t="n">
        <v>241.057100855499</v>
      </c>
      <c r="T13" s="6" t="n">
        <v>90.3964128208119</v>
      </c>
      <c r="U13" s="6" t="n">
        <v>150.660688034687</v>
      </c>
      <c r="V13" s="6" t="n">
        <v>4236.98104582438</v>
      </c>
      <c r="W13" s="6" t="n">
        <v>4086.32035778969</v>
      </c>
      <c r="X13" s="6" t="n">
        <v>491.026715814323</v>
      </c>
      <c r="Y13" s="6" t="n">
        <v>491.026715814323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3577.32315029576</v>
      </c>
      <c r="AE13" s="6" t="n">
        <v>506.695879883832</v>
      </c>
      <c r="AF13" s="6" t="n">
        <v>506.695879883832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3712.39138143795</v>
      </c>
      <c r="AL13" s="6" t="n">
        <v>486.894298640983</v>
      </c>
      <c r="AM13" s="6" t="n">
        <v>3225.49708279697</v>
      </c>
    </row>
    <row r="14">
      <c r="A14" s="9" t="s">
        <v>70</v>
      </c>
      <c r="B14" s="9" t="n">
        <v>56</v>
      </c>
      <c r="C14" s="13" t="n">
        <v>0.005129</v>
      </c>
      <c r="D14" s="13" t="n">
        <v>0</v>
      </c>
      <c r="E14" t="n">
        <v>0.994871</v>
      </c>
      <c r="G14" s="6" t="n">
        <v>4878.26590161617</v>
      </c>
      <c r="H14" s="6" t="n">
        <v>187.625611600622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4690.64029001555</v>
      </c>
      <c r="Q14" s="6" t="n">
        <v>126.294679261391</v>
      </c>
      <c r="R14" s="6" t="n">
        <v>236.968152108974</v>
      </c>
      <c r="S14" s="6" t="n">
        <v>241.057100855499</v>
      </c>
      <c r="T14" s="6" t="n">
        <v>90.3964128208119</v>
      </c>
      <c r="U14" s="6" t="n">
        <v>150.660688034687</v>
      </c>
      <c r="V14" s="6" t="n">
        <v>4236.98104582438</v>
      </c>
      <c r="W14" s="6" t="n">
        <v>4086.32035778969</v>
      </c>
      <c r="X14" s="6" t="n">
        <v>523.771246586331</v>
      </c>
      <c r="Y14" s="6" t="n">
        <v>523.771246586331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3543.6729201609</v>
      </c>
      <c r="AE14" s="6" t="n">
        <v>540.479988519517</v>
      </c>
      <c r="AF14" s="6" t="n">
        <v>540.479988519517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3677.64018855576</v>
      </c>
      <c r="AL14" s="6" t="n">
        <v>0</v>
      </c>
      <c r="AM14" s="6" t="n">
        <v>3677.64018855576</v>
      </c>
    </row>
    <row r="15">
      <c r="A15" s="9" t="s">
        <v>71</v>
      </c>
      <c r="B15" s="9" t="n">
        <v>57</v>
      </c>
      <c r="C15" s="13" t="n">
        <v>0.005664</v>
      </c>
      <c r="D15" s="13" t="n">
        <v>0</v>
      </c>
      <c r="E15" t="n">
        <v>0.994336</v>
      </c>
      <c r="G15" s="6" t="n">
        <v>4878.26590161617</v>
      </c>
      <c r="H15" s="6" t="n">
        <v>187.625611600622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4690.64029001555</v>
      </c>
      <c r="Q15" s="6" t="n">
        <v>126.294679261391</v>
      </c>
      <c r="R15" s="6" t="n">
        <v>236.968152108974</v>
      </c>
      <c r="S15" s="6" t="n">
        <v>241.057100855499</v>
      </c>
      <c r="T15" s="6" t="n">
        <v>90.3964128208119</v>
      </c>
      <c r="U15" s="6" t="n">
        <v>150.660688034687</v>
      </c>
      <c r="V15" s="6" t="n">
        <v>4236.98104582438</v>
      </c>
      <c r="W15" s="6" t="n">
        <v>4086.32035778969</v>
      </c>
      <c r="X15" s="6" t="n">
        <v>557.902454463023</v>
      </c>
      <c r="Y15" s="6" t="n">
        <v>557.902454463023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3508.54469755344</v>
      </c>
      <c r="AE15" s="6" t="n">
        <v>575.694049218829</v>
      </c>
      <c r="AF15" s="6" t="n">
        <v>575.694049218829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3641.36153923114</v>
      </c>
      <c r="AL15" s="6" t="n">
        <v>0</v>
      </c>
      <c r="AM15" s="6" t="n">
        <v>3641.36153923114</v>
      </c>
    </row>
    <row r="16">
      <c r="A16" s="9" t="s">
        <v>72</v>
      </c>
      <c r="B16" s="9" t="n">
        <v>58</v>
      </c>
      <c r="C16" s="13" t="n">
        <v>0.006246</v>
      </c>
      <c r="D16" s="13" t="n">
        <v>0</v>
      </c>
      <c r="E16" t="n">
        <v>0.993754</v>
      </c>
      <c r="G16" s="6" t="n">
        <v>4878.26590161617</v>
      </c>
      <c r="H16" s="6" t="n">
        <v>187.625611600622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4690.64029001555</v>
      </c>
      <c r="Q16" s="6" t="n">
        <v>126.294679261391</v>
      </c>
      <c r="R16" s="6" t="n">
        <v>236.968152108974</v>
      </c>
      <c r="S16" s="6" t="n">
        <v>241.057100855499</v>
      </c>
      <c r="T16" s="6" t="n">
        <v>90.3964128208119</v>
      </c>
      <c r="U16" s="6" t="n">
        <v>150.660688034687</v>
      </c>
      <c r="V16" s="6" t="n">
        <v>4236.98104582438</v>
      </c>
      <c r="W16" s="6" t="n">
        <v>4086.32035778969</v>
      </c>
      <c r="X16" s="6" t="n">
        <v>592.731057476072</v>
      </c>
      <c r="Y16" s="6" t="n">
        <v>592.731057476072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3472.63149159967</v>
      </c>
      <c r="AE16" s="6" t="n">
        <v>611.626693759226</v>
      </c>
      <c r="AF16" s="6" t="n">
        <v>611.626693759226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3604.27078145726</v>
      </c>
      <c r="AL16" s="6" t="n">
        <v>0</v>
      </c>
      <c r="AM16" s="6" t="n">
        <v>3604.27078145726</v>
      </c>
    </row>
    <row r="17">
      <c r="A17" s="9" t="s">
        <v>73</v>
      </c>
      <c r="B17" s="9" t="n">
        <v>59</v>
      </c>
      <c r="C17" s="13" t="n">
        <v>0.006875</v>
      </c>
      <c r="D17" s="13" t="n">
        <v>0</v>
      </c>
      <c r="E17" t="n">
        <v>0.993125</v>
      </c>
      <c r="G17" s="6" t="n">
        <v>4878.26590161617</v>
      </c>
      <c r="H17" s="6" t="n">
        <v>187.625611600622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4690.64029001555</v>
      </c>
      <c r="Q17" s="6" t="n">
        <v>126.294679261391</v>
      </c>
      <c r="R17" s="6" t="n">
        <v>236.968152108974</v>
      </c>
      <c r="S17" s="6" t="n">
        <v>241.057100855499</v>
      </c>
      <c r="T17" s="6" t="n">
        <v>90.3964128208119</v>
      </c>
      <c r="U17" s="6" t="n">
        <v>150.660688034687</v>
      </c>
      <c r="V17" s="6" t="n">
        <v>4236.98104582438</v>
      </c>
      <c r="W17" s="6" t="n">
        <v>4086.32035778969</v>
      </c>
      <c r="X17" s="6" t="n">
        <v>627.783023750791</v>
      </c>
      <c r="Y17" s="6" t="n">
        <v>627.783023750791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3436.40733417418</v>
      </c>
      <c r="AE17" s="6" t="n">
        <v>647.788684762303</v>
      </c>
      <c r="AF17" s="6" t="n">
        <v>647.788684762303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3566.85715261243</v>
      </c>
      <c r="AL17" s="6" t="n">
        <v>0</v>
      </c>
      <c r="AM17" s="6" t="n">
        <v>3566.85715261243</v>
      </c>
    </row>
    <row r="18">
      <c r="A18" s="9" t="s">
        <v>74</v>
      </c>
      <c r="B18" s="9" t="n">
        <v>60</v>
      </c>
      <c r="C18" s="13" t="n">
        <v>0.007543</v>
      </c>
      <c r="D18" s="13" t="n">
        <v>0</v>
      </c>
      <c r="E18" t="n">
        <v>0.992457</v>
      </c>
      <c r="G18" s="6" t="n">
        <v>5701.15985016007</v>
      </c>
      <c r="H18" s="6" t="n">
        <v>219.27537885231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5481.88447130776</v>
      </c>
      <c r="Q18" s="6" t="n">
        <v>141.493349297648</v>
      </c>
      <c r="R18" s="6" t="n">
        <v>277.054349540868</v>
      </c>
      <c r="S18" s="6" t="n">
        <v>281.722273452385</v>
      </c>
      <c r="T18" s="6" t="n">
        <v>105.645852544644</v>
      </c>
      <c r="U18" s="6" t="n">
        <v>176.076420907741</v>
      </c>
      <c r="V18" s="6" t="n">
        <v>4957.6909199246</v>
      </c>
      <c r="W18" s="6" t="n">
        <v>4781.61449901686</v>
      </c>
      <c r="X18" s="6" t="n">
        <v>770.062961838183</v>
      </c>
      <c r="Y18" s="6" t="n">
        <v>770.062961838183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3984.19939384232</v>
      </c>
      <c r="AE18" s="6" t="n">
        <v>794.712641089528</v>
      </c>
      <c r="AF18" s="6" t="n">
        <v>794.712641089528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4135.30289881359</v>
      </c>
      <c r="AL18" s="6" t="n">
        <v>494.527613307627</v>
      </c>
      <c r="AM18" s="6" t="n">
        <v>3640.77528550597</v>
      </c>
    </row>
    <row r="19">
      <c r="A19" s="9" t="s">
        <v>75</v>
      </c>
      <c r="B19" s="9" t="n">
        <v>61</v>
      </c>
      <c r="C19" s="13" t="n">
        <v>0.008243</v>
      </c>
      <c r="D19" s="13" t="n">
        <v>0</v>
      </c>
      <c r="E19" t="n">
        <v>0.991757</v>
      </c>
      <c r="G19" s="6" t="n">
        <v>5701.15985016007</v>
      </c>
      <c r="H19" s="6" t="n">
        <v>219.27537885231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5481.88447130776</v>
      </c>
      <c r="Q19" s="6" t="n">
        <v>141.493349297648</v>
      </c>
      <c r="R19" s="6" t="n">
        <v>277.054349540868</v>
      </c>
      <c r="S19" s="6" t="n">
        <v>281.722273452385</v>
      </c>
      <c r="T19" s="6" t="n">
        <v>105.645852544644</v>
      </c>
      <c r="U19" s="6" t="n">
        <v>176.076420907741</v>
      </c>
      <c r="V19" s="6" t="n">
        <v>4957.6909199246</v>
      </c>
      <c r="W19" s="6" t="n">
        <v>4781.61449901686</v>
      </c>
      <c r="X19" s="6" t="n">
        <v>807.471203866651</v>
      </c>
      <c r="Y19" s="6" t="n">
        <v>807.471203866651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3945.26468284027</v>
      </c>
      <c r="AE19" s="6" t="n">
        <v>833.308166993943</v>
      </c>
      <c r="AF19" s="6" t="n">
        <v>833.308166993943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4095.07952386798</v>
      </c>
      <c r="AL19" s="6" t="n">
        <v>0</v>
      </c>
      <c r="AM19" s="6" t="n">
        <v>4095.07952386798</v>
      </c>
    </row>
    <row r="20">
      <c r="A20" s="9" t="s">
        <v>76</v>
      </c>
      <c r="B20" s="9" t="n">
        <v>62</v>
      </c>
      <c r="C20" s="13" t="n">
        <v>0.008957</v>
      </c>
      <c r="D20" s="13" t="n">
        <v>0</v>
      </c>
      <c r="E20" t="n">
        <v>0.991043</v>
      </c>
      <c r="G20" s="6" t="n">
        <v>5701.15985016007</v>
      </c>
      <c r="H20" s="6" t="n">
        <v>219.27537885231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5481.88447130776</v>
      </c>
      <c r="Q20" s="6" t="n">
        <v>141.493349297648</v>
      </c>
      <c r="R20" s="6" t="n">
        <v>277.054349540868</v>
      </c>
      <c r="S20" s="6" t="n">
        <v>281.722273452385</v>
      </c>
      <c r="T20" s="6" t="n">
        <v>105.645852544644</v>
      </c>
      <c r="U20" s="6" t="n">
        <v>176.076420907741</v>
      </c>
      <c r="V20" s="6" t="n">
        <v>4957.6909199246</v>
      </c>
      <c r="W20" s="6" t="n">
        <v>4781.61449901686</v>
      </c>
      <c r="X20" s="6" t="n">
        <v>840.534228092221</v>
      </c>
      <c r="Y20" s="6" t="n">
        <v>840.534228092221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3910.64466026167</v>
      </c>
      <c r="AE20" s="6" t="n">
        <v>867.417946972921</v>
      </c>
      <c r="AF20" s="6" t="n">
        <v>867.417946972921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4059.30933786703</v>
      </c>
      <c r="AL20" s="6" t="n">
        <v>0</v>
      </c>
      <c r="AM20" s="6" t="n">
        <v>4059.30933786703</v>
      </c>
    </row>
    <row r="21">
      <c r="A21" s="9" t="s">
        <v>77</v>
      </c>
      <c r="B21" s="9" t="n">
        <v>63</v>
      </c>
      <c r="C21" s="13" t="n">
        <v>0.009696</v>
      </c>
      <c r="D21" s="13" t="n">
        <v>0</v>
      </c>
      <c r="E21" t="n">
        <v>0.990304</v>
      </c>
      <c r="G21" s="6" t="n">
        <v>5701.15985016007</v>
      </c>
      <c r="H21" s="6" t="n">
        <v>219.27537885231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5481.88447130776</v>
      </c>
      <c r="Q21" s="6" t="n">
        <v>141.493349297648</v>
      </c>
      <c r="R21" s="6" t="n">
        <v>277.054349540868</v>
      </c>
      <c r="S21" s="6" t="n">
        <v>281.722273452385</v>
      </c>
      <c r="T21" s="6" t="n">
        <v>105.645852544644</v>
      </c>
      <c r="U21" s="6" t="n">
        <v>176.076420907741</v>
      </c>
      <c r="V21" s="6" t="n">
        <v>4957.6909199246</v>
      </c>
      <c r="W21" s="6" t="n">
        <v>4781.61449901686</v>
      </c>
      <c r="X21" s="6" t="n">
        <v>870.063066562722</v>
      </c>
      <c r="Y21" s="6" t="n">
        <v>870.063066562722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3879.5043066891</v>
      </c>
      <c r="AE21" s="6" t="n">
        <v>897.878967126574</v>
      </c>
      <c r="AF21" s="6" t="n">
        <v>897.878967126574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4027.12977422565</v>
      </c>
      <c r="AL21" s="6" t="n">
        <v>0</v>
      </c>
      <c r="AM21" s="6" t="n">
        <v>4027.12977422565</v>
      </c>
    </row>
    <row r="22">
      <c r="A22" s="9" t="s">
        <v>78</v>
      </c>
      <c r="B22" s="9" t="n">
        <v>64</v>
      </c>
      <c r="C22" s="13" t="n">
        <v>0.010449</v>
      </c>
      <c r="D22" s="13" t="n">
        <v>0</v>
      </c>
      <c r="E22" t="n">
        <v>0.989551</v>
      </c>
      <c r="G22" s="6" t="n">
        <v>6359.18267952384</v>
      </c>
      <c r="H22" s="6" t="n">
        <v>244.583949212455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6114.59873031138</v>
      </c>
      <c r="Q22" s="6" t="n">
        <v>151.643347876014</v>
      </c>
      <c r="R22" s="6" t="n">
        <v>309.164593687863</v>
      </c>
      <c r="S22" s="6" t="n">
        <v>314.068430029401</v>
      </c>
      <c r="T22" s="6" t="n">
        <v>117.775661261025</v>
      </c>
      <c r="U22" s="6" t="n">
        <v>196.292768768376</v>
      </c>
      <c r="V22" s="6" t="n">
        <v>5536.01512748648</v>
      </c>
      <c r="W22" s="6" t="n">
        <v>5339.7223587181</v>
      </c>
      <c r="X22" s="6" t="n">
        <v>993.997974566117</v>
      </c>
      <c r="Y22" s="6" t="n">
        <v>993.997974566117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4308.10302934609</v>
      </c>
      <c r="AE22" s="6" t="n">
        <v>1025.8854320264</v>
      </c>
      <c r="AF22" s="6" t="n">
        <v>1025.8854320264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4471.70028240554</v>
      </c>
      <c r="AL22" s="6" t="n">
        <v>332.174985976902</v>
      </c>
      <c r="AM22" s="6" t="n">
        <v>4139.52529642864</v>
      </c>
    </row>
    <row r="23">
      <c r="A23" s="9" t="s">
        <v>79</v>
      </c>
      <c r="B23" s="9" t="n">
        <v>65</v>
      </c>
      <c r="C23" s="13" t="n">
        <v>0.011218</v>
      </c>
      <c r="D23" s="13" t="n">
        <v>0</v>
      </c>
      <c r="E23" t="n">
        <v>0.988782</v>
      </c>
      <c r="G23" s="6" t="n">
        <v>6359.18267952384</v>
      </c>
      <c r="H23" s="6" t="n">
        <v>244.583949212455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6114.59873031138</v>
      </c>
      <c r="Q23" s="6" t="n">
        <v>151.643347876014</v>
      </c>
      <c r="R23" s="6" t="n">
        <v>309.164593687863</v>
      </c>
      <c r="S23" s="6" t="n">
        <v>314.068430029401</v>
      </c>
      <c r="T23" s="6" t="n">
        <v>117.775661261025</v>
      </c>
      <c r="U23" s="6" t="n">
        <v>196.292768768376</v>
      </c>
      <c r="V23" s="6" t="n">
        <v>5536.01512748648</v>
      </c>
      <c r="W23" s="6" t="n">
        <v>5339.7223587181</v>
      </c>
      <c r="X23" s="6" t="n">
        <v>1016.05608446144</v>
      </c>
      <c r="Y23" s="6" t="n">
        <v>1016.05608446144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4284.17225313932</v>
      </c>
      <c r="AE23" s="6" t="n">
        <v>1048.63538431012</v>
      </c>
      <c r="AF23" s="6" t="n">
        <v>1048.63538431012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4446.95564094094</v>
      </c>
      <c r="AL23" s="6" t="n">
        <v>0</v>
      </c>
      <c r="AM23" s="6" t="n">
        <v>4446.95564094094</v>
      </c>
    </row>
    <row r="24">
      <c r="A24" s="9" t="s">
        <v>80</v>
      </c>
      <c r="B24" s="9" t="n">
        <v>66</v>
      </c>
      <c r="C24" s="13" t="n">
        <v>0.012009</v>
      </c>
      <c r="D24" s="13" t="n">
        <v>0</v>
      </c>
      <c r="E24" t="n">
        <v>0.987991</v>
      </c>
      <c r="G24" s="6" t="n">
        <v>6359.18267952384</v>
      </c>
      <c r="H24" s="6" t="n">
        <v>244.583949212455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6114.59873031138</v>
      </c>
      <c r="Q24" s="6" t="n">
        <v>151.643347876014</v>
      </c>
      <c r="R24" s="6" t="n">
        <v>309.164593687863</v>
      </c>
      <c r="S24" s="6" t="n">
        <v>314.068430029401</v>
      </c>
      <c r="T24" s="6" t="n">
        <v>117.775661261025</v>
      </c>
      <c r="U24" s="6" t="n">
        <v>196.292768768376</v>
      </c>
      <c r="V24" s="6" t="n">
        <v>5536.01512748648</v>
      </c>
      <c r="W24" s="6" t="n">
        <v>5339.7223587181</v>
      </c>
      <c r="X24" s="6" t="n">
        <v>1032.95389625143</v>
      </c>
      <c r="Y24" s="6" t="n">
        <v>1032.95389625143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4265.34820070905</v>
      </c>
      <c r="AE24" s="6" t="n">
        <v>1066.0577406403</v>
      </c>
      <c r="AF24" s="6" t="n">
        <v>1066.0577406403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4427.48153019972</v>
      </c>
      <c r="AL24" s="6" t="n">
        <v>0</v>
      </c>
      <c r="AM24" s="6" t="n">
        <v>4427.48153019972</v>
      </c>
    </row>
    <row r="25">
      <c r="A25" s="9" t="s">
        <v>81</v>
      </c>
      <c r="B25" s="9" t="n">
        <v>67</v>
      </c>
      <c r="C25" s="13" t="n">
        <v>0.012872</v>
      </c>
      <c r="D25" s="13" t="n">
        <v>0</v>
      </c>
      <c r="E25" t="n">
        <v>0.987128</v>
      </c>
      <c r="G25" s="6" t="n">
        <v>6359.18267952384</v>
      </c>
      <c r="H25" s="6" t="n">
        <v>244.583949212455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6114.59873031138</v>
      </c>
      <c r="Q25" s="6" t="n">
        <v>151.643347876014</v>
      </c>
      <c r="R25" s="6" t="n">
        <v>309.164593687863</v>
      </c>
      <c r="S25" s="6" t="n">
        <v>314.068430029401</v>
      </c>
      <c r="T25" s="6" t="n">
        <v>117.775661261025</v>
      </c>
      <c r="U25" s="6" t="n">
        <v>196.292768768376</v>
      </c>
      <c r="V25" s="6" t="n">
        <v>5536.01512748648</v>
      </c>
      <c r="W25" s="6" t="n">
        <v>5339.7223587181</v>
      </c>
      <c r="X25" s="6" t="n">
        <v>1048.43757338902</v>
      </c>
      <c r="Y25" s="6" t="n">
        <v>1048.43757338902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4247.76294876419</v>
      </c>
      <c r="AE25" s="6" t="n">
        <v>1082.01869153486</v>
      </c>
      <c r="AF25" s="6" t="n">
        <v>1082.01869153486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4409.28206595912</v>
      </c>
      <c r="AL25" s="6" t="n">
        <v>0</v>
      </c>
      <c r="AM25" s="6" t="n">
        <v>4409.28206595912</v>
      </c>
    </row>
    <row r="26">
      <c r="A26" s="9" t="s">
        <v>82</v>
      </c>
      <c r="B26" s="9" t="n">
        <v>68</v>
      </c>
      <c r="C26" s="13" t="n">
        <v>0.01384</v>
      </c>
      <c r="D26" s="13" t="n">
        <v>0</v>
      </c>
      <c r="E26" t="n">
        <v>0.98616</v>
      </c>
      <c r="G26" s="6" t="n">
        <v>6359.18267952384</v>
      </c>
      <c r="H26" s="6" t="n">
        <v>244.583949212455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6114.59873031138</v>
      </c>
      <c r="Q26" s="6" t="n">
        <v>151.643347876014</v>
      </c>
      <c r="R26" s="6" t="n">
        <v>309.164593687863</v>
      </c>
      <c r="S26" s="6" t="n">
        <v>314.068430029401</v>
      </c>
      <c r="T26" s="6" t="n">
        <v>117.775661261025</v>
      </c>
      <c r="U26" s="6" t="n">
        <v>196.292768768376</v>
      </c>
      <c r="V26" s="6" t="n">
        <v>5536.01512748648</v>
      </c>
      <c r="W26" s="6" t="n">
        <v>5339.7223587181</v>
      </c>
      <c r="X26" s="6" t="n">
        <v>1064.04987635076</v>
      </c>
      <c r="Y26" s="6" t="n">
        <v>1064.04987635076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4229.79337533497</v>
      </c>
      <c r="AE26" s="6" t="n">
        <v>1098.11022761648</v>
      </c>
      <c r="AF26" s="6" t="n">
        <v>1098.11022761648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4390.67965975124</v>
      </c>
      <c r="AL26" s="6" t="n">
        <v>0</v>
      </c>
      <c r="AM26" s="6" t="n">
        <v>4390.67965975124</v>
      </c>
    </row>
    <row r="27">
      <c r="A27" s="9" t="s">
        <v>83</v>
      </c>
      <c r="B27" s="9" t="n">
        <v>69</v>
      </c>
      <c r="C27" s="13" t="n">
        <v>0.014917</v>
      </c>
      <c r="D27" s="13" t="n">
        <v>0</v>
      </c>
      <c r="E27" t="n">
        <v>0.985083</v>
      </c>
      <c r="G27" s="6" t="n">
        <v>6359.18267952384</v>
      </c>
      <c r="H27" s="6" t="n">
        <v>244.583949212455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6114.59873031138</v>
      </c>
      <c r="Q27" s="6" t="n">
        <v>151.643347876014</v>
      </c>
      <c r="R27" s="6" t="n">
        <v>309.164593687863</v>
      </c>
      <c r="S27" s="6" t="n">
        <v>314.068430029401</v>
      </c>
      <c r="T27" s="6" t="n">
        <v>117.775661261025</v>
      </c>
      <c r="U27" s="6" t="n">
        <v>196.292768768376</v>
      </c>
      <c r="V27" s="6" t="n">
        <v>5536.01512748648</v>
      </c>
      <c r="W27" s="6" t="n">
        <v>5339.7223587181</v>
      </c>
      <c r="X27" s="6" t="n">
        <v>1078.61475349748</v>
      </c>
      <c r="Y27" s="6" t="n">
        <v>1078.61475349748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4212.60579127352</v>
      </c>
      <c r="AE27" s="6" t="n">
        <v>1113.11838567095</v>
      </c>
      <c r="AF27" s="6" t="n">
        <v>1113.11838567095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4372.87789929388</v>
      </c>
      <c r="AL27" s="6" t="n">
        <v>0</v>
      </c>
      <c r="AM27" s="6" t="n">
        <v>4372.87789929388</v>
      </c>
    </row>
    <row r="28">
      <c r="A28" s="9" t="s">
        <v>84</v>
      </c>
      <c r="B28" s="9" t="n">
        <v>70</v>
      </c>
      <c r="C28" s="13" t="n">
        <v>0.01615</v>
      </c>
      <c r="D28" s="13" t="n">
        <v>0</v>
      </c>
      <c r="E28" t="n">
        <v>0.98385</v>
      </c>
      <c r="G28" s="6" t="n">
        <v>6359.18267952384</v>
      </c>
      <c r="H28" s="6" t="n">
        <v>244.583949212455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6114.59873031138</v>
      </c>
      <c r="Q28" s="6" t="n">
        <v>151.643347876014</v>
      </c>
      <c r="R28" s="6" t="n">
        <v>309.164593687863</v>
      </c>
      <c r="S28" s="6" t="n">
        <v>314.068430029401</v>
      </c>
      <c r="T28" s="6" t="n">
        <v>117.775661261025</v>
      </c>
      <c r="U28" s="6" t="n">
        <v>196.292768768376</v>
      </c>
      <c r="V28" s="6" t="n">
        <v>5536.01512748648</v>
      </c>
      <c r="W28" s="6" t="n">
        <v>5339.7223587181</v>
      </c>
      <c r="X28" s="6" t="n">
        <v>1093.81725417943</v>
      </c>
      <c r="Y28" s="6" t="n">
        <v>1093.81725417943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4194.40069298162</v>
      </c>
      <c r="AE28" s="6" t="n">
        <v>1128.78185374197</v>
      </c>
      <c r="AF28" s="6" t="n">
        <v>1128.78185374197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4354.01618446077</v>
      </c>
      <c r="AL28" s="6" t="n">
        <v>0</v>
      </c>
      <c r="AM28" s="6" t="n">
        <v>4354.01618446077</v>
      </c>
    </row>
    <row r="29">
      <c r="A29" s="9" t="s">
        <v>85</v>
      </c>
      <c r="B29" s="9" t="n">
        <v>71</v>
      </c>
      <c r="C29" s="13" t="n">
        <v>0.017572</v>
      </c>
      <c r="D29" s="13" t="n">
        <v>0</v>
      </c>
      <c r="E29" t="n">
        <v>0.982428</v>
      </c>
      <c r="G29" s="6" t="n">
        <v>6359.18267952384</v>
      </c>
      <c r="H29" s="6" t="n">
        <v>244.583949212455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6114.59873031138</v>
      </c>
      <c r="Q29" s="6" t="n">
        <v>151.643347876014</v>
      </c>
      <c r="R29" s="6" t="n">
        <v>309.164593687863</v>
      </c>
      <c r="S29" s="6" t="n">
        <v>314.068430029401</v>
      </c>
      <c r="T29" s="6" t="n">
        <v>117.775661261025</v>
      </c>
      <c r="U29" s="6" t="n">
        <v>196.292768768376</v>
      </c>
      <c r="V29" s="6" t="n">
        <v>5536.01512748648</v>
      </c>
      <c r="W29" s="6" t="n">
        <v>5339.7223587181</v>
      </c>
      <c r="X29" s="6" t="n">
        <v>1109.59871137204</v>
      </c>
      <c r="Y29" s="6" t="n">
        <v>1109.59871137204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4175.15638599073</v>
      </c>
      <c r="AE29" s="6" t="n">
        <v>1145.03971668729</v>
      </c>
      <c r="AF29" s="6" t="n">
        <v>1145.03971668729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4334.06983254899</v>
      </c>
      <c r="AL29" s="6" t="n">
        <v>0</v>
      </c>
      <c r="AM29" s="6" t="n">
        <v>4334.06983254899</v>
      </c>
    </row>
    <row r="30">
      <c r="A30" s="9" t="s">
        <v>86</v>
      </c>
      <c r="B30" s="9" t="n">
        <v>72</v>
      </c>
      <c r="C30" s="13" t="n">
        <v>0.019231</v>
      </c>
      <c r="D30" s="13" t="n">
        <v>0</v>
      </c>
      <c r="E30" t="n">
        <v>0.980769</v>
      </c>
      <c r="G30" s="6" t="n">
        <v>6359.18267952384</v>
      </c>
      <c r="H30" s="6" t="n">
        <v>244.583949212455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6114.59873031138</v>
      </c>
      <c r="Q30" s="6" t="n">
        <v>151.643347876014</v>
      </c>
      <c r="R30" s="6" t="n">
        <v>309.164593687863</v>
      </c>
      <c r="S30" s="6" t="n">
        <v>314.068430029401</v>
      </c>
      <c r="T30" s="6" t="n">
        <v>117.775661261025</v>
      </c>
      <c r="U30" s="6" t="n">
        <v>196.292768768376</v>
      </c>
      <c r="V30" s="6" t="n">
        <v>5536.01512748648</v>
      </c>
      <c r="W30" s="6" t="n">
        <v>5339.7223587181</v>
      </c>
      <c r="X30" s="6" t="n">
        <v>1126.18213312788</v>
      </c>
      <c r="Y30" s="6" t="n">
        <v>1126.18213312788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4154.53297280351</v>
      </c>
      <c r="AE30" s="6" t="n">
        <v>1162.12170023878</v>
      </c>
      <c r="AF30" s="6" t="n">
        <v>1162.12170023878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4312.6846118699</v>
      </c>
      <c r="AL30" s="6" t="n">
        <v>0</v>
      </c>
      <c r="AM30" s="6" t="n">
        <v>4312.6846118699</v>
      </c>
    </row>
    <row r="31">
      <c r="A31" s="9" t="s">
        <v>87</v>
      </c>
      <c r="B31" s="9" t="n">
        <v>73</v>
      </c>
      <c r="C31" s="13" t="n">
        <v>0.021182</v>
      </c>
      <c r="D31" s="13" t="n">
        <v>0</v>
      </c>
      <c r="E31" t="n">
        <v>0.978818</v>
      </c>
      <c r="G31" s="6" t="n">
        <v>6359.18267952384</v>
      </c>
      <c r="H31" s="6" t="n">
        <v>244.583949212455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6114.59873031138</v>
      </c>
      <c r="Q31" s="6" t="n">
        <v>151.643347876014</v>
      </c>
      <c r="R31" s="6" t="n">
        <v>309.164593687863</v>
      </c>
      <c r="S31" s="6" t="n">
        <v>314.068430029401</v>
      </c>
      <c r="T31" s="6" t="n">
        <v>117.775661261025</v>
      </c>
      <c r="U31" s="6" t="n">
        <v>196.292768768376</v>
      </c>
      <c r="V31" s="6" t="n">
        <v>5536.01512748648</v>
      </c>
      <c r="W31" s="6" t="n">
        <v>5339.7223587181</v>
      </c>
      <c r="X31" s="6" t="n">
        <v>1143.29061164933</v>
      </c>
      <c r="Y31" s="6" t="n">
        <v>1143.29061164933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4132.67342539568</v>
      </c>
      <c r="AE31" s="6" t="n">
        <v>1179.7416272877</v>
      </c>
      <c r="AF31" s="6" t="n">
        <v>1179.7416272877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4290.00403645702</v>
      </c>
      <c r="AL31" s="6" t="n">
        <v>0</v>
      </c>
      <c r="AM31" s="6" t="n">
        <v>4290.00403645702</v>
      </c>
    </row>
    <row r="32">
      <c r="A32" s="9" t="s">
        <v>88</v>
      </c>
      <c r="B32" s="9" t="n">
        <v>74</v>
      </c>
      <c r="C32" s="13" t="n">
        <v>0.023447</v>
      </c>
      <c r="D32" s="13" t="n">
        <v>0</v>
      </c>
      <c r="E32" t="n">
        <v>0.976553</v>
      </c>
      <c r="G32" s="6" t="n">
        <v>6359.18267952384</v>
      </c>
      <c r="H32" s="6" t="n">
        <v>244.583949212455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6114.59873031138</v>
      </c>
      <c r="Q32" s="6" t="n">
        <v>151.643347876014</v>
      </c>
      <c r="R32" s="6" t="n">
        <v>309.164593687863</v>
      </c>
      <c r="S32" s="6" t="n">
        <v>314.068430029401</v>
      </c>
      <c r="T32" s="6" t="n">
        <v>117.775661261025</v>
      </c>
      <c r="U32" s="6" t="n">
        <v>196.292768768376</v>
      </c>
      <c r="V32" s="6" t="n">
        <v>5536.01512748648</v>
      </c>
      <c r="W32" s="6" t="n">
        <v>5339.7223587181</v>
      </c>
      <c r="X32" s="6" t="n">
        <v>1157.94729150968</v>
      </c>
      <c r="Y32" s="6" t="n">
        <v>1157.94729150968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4112.50102486504</v>
      </c>
      <c r="AE32" s="6" t="n">
        <v>1194.82732835132</v>
      </c>
      <c r="AF32" s="6" t="n">
        <v>1194.82732835132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4269.04321056281</v>
      </c>
      <c r="AL32" s="6" t="n">
        <v>0</v>
      </c>
      <c r="AM32" s="6" t="n">
        <v>4269.04321056281</v>
      </c>
    </row>
    <row r="33">
      <c r="A33" s="9" t="s">
        <v>89</v>
      </c>
      <c r="B33" s="9" t="n">
        <v>75</v>
      </c>
      <c r="C33" s="13" t="n">
        <v>0.026103</v>
      </c>
      <c r="D33" s="13" t="n">
        <v>0</v>
      </c>
      <c r="E33" t="n">
        <v>0.973897</v>
      </c>
      <c r="G33" s="6" t="n">
        <v>6359.18267952384</v>
      </c>
      <c r="H33" s="6" t="n">
        <v>244.583949212455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6114.59873031138</v>
      </c>
      <c r="Q33" s="6" t="n">
        <v>151.643347876014</v>
      </c>
      <c r="R33" s="6" t="n">
        <v>309.164593687863</v>
      </c>
      <c r="S33" s="6" t="n">
        <v>314.068430029401</v>
      </c>
      <c r="T33" s="6" t="n">
        <v>117.775661261025</v>
      </c>
      <c r="U33" s="6" t="n">
        <v>196.292768768376</v>
      </c>
      <c r="V33" s="6" t="n">
        <v>5536.01512748648</v>
      </c>
      <c r="W33" s="6" t="n">
        <v>5339.7223587181</v>
      </c>
      <c r="X33" s="6" t="n">
        <v>1169.19535275583</v>
      </c>
      <c r="Y33" s="6" t="n">
        <v>1169.19535275583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4094.78508101389</v>
      </c>
      <c r="AE33" s="6" t="n">
        <v>1206.3913568675</v>
      </c>
      <c r="AF33" s="6" t="n">
        <v>1206.3913568675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4250.58985244395</v>
      </c>
      <c r="AL33" s="6" t="n">
        <v>0</v>
      </c>
      <c r="AM33" s="6" t="n">
        <v>4250.58985244395</v>
      </c>
    </row>
    <row r="34">
      <c r="A34" s="9" t="s">
        <v>90</v>
      </c>
      <c r="B34" s="9" t="n">
        <v>76</v>
      </c>
      <c r="C34" s="13" t="n">
        <v>0.0292</v>
      </c>
      <c r="D34" s="13" t="n">
        <v>0</v>
      </c>
      <c r="E34" t="n">
        <v>0.9708</v>
      </c>
      <c r="G34" s="6" t="n">
        <v>6359.18267952384</v>
      </c>
      <c r="H34" s="6" t="n">
        <v>244.583949212455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6114.59873031138</v>
      </c>
      <c r="Q34" s="6" t="n">
        <v>151.643347876014</v>
      </c>
      <c r="R34" s="6" t="n">
        <v>309.164593687863</v>
      </c>
      <c r="S34" s="6" t="n">
        <v>314.068430029401</v>
      </c>
      <c r="T34" s="6" t="n">
        <v>117.775661261025</v>
      </c>
      <c r="U34" s="6" t="n">
        <v>196.292768768376</v>
      </c>
      <c r="V34" s="6" t="n">
        <v>5536.01512748648</v>
      </c>
      <c r="W34" s="6" t="n">
        <v>5339.7223587181</v>
      </c>
      <c r="X34" s="6" t="n">
        <v>1173.43993189122</v>
      </c>
      <c r="Y34" s="6" t="n">
        <v>1173.43993189122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4082.9986975006</v>
      </c>
      <c r="AE34" s="6" t="n">
        <v>1210.7245530942</v>
      </c>
      <c r="AF34" s="6" t="n">
        <v>1210.7245530942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4238.22342813763</v>
      </c>
      <c r="AL34" s="6" t="n">
        <v>0</v>
      </c>
      <c r="AM34" s="6" t="n">
        <v>4238.22342813763</v>
      </c>
    </row>
    <row r="35">
      <c r="A35" s="9" t="s">
        <v>91</v>
      </c>
      <c r="B35" s="9" t="n">
        <v>77</v>
      </c>
      <c r="C35" s="13" t="n">
        <v>0.032853</v>
      </c>
      <c r="D35" s="13" t="n">
        <v>0</v>
      </c>
      <c r="E35" t="n">
        <v>0.967147</v>
      </c>
      <c r="G35" s="6" t="n">
        <v>6359.18267952384</v>
      </c>
      <c r="H35" s="6" t="n">
        <v>244.583949212455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6114.59873031138</v>
      </c>
      <c r="Q35" s="6" t="n">
        <v>151.643347876014</v>
      </c>
      <c r="R35" s="6" t="n">
        <v>309.164593687863</v>
      </c>
      <c r="S35" s="6" t="n">
        <v>314.068430029401</v>
      </c>
      <c r="T35" s="6" t="n">
        <v>117.775661261025</v>
      </c>
      <c r="U35" s="6" t="n">
        <v>196.292768768376</v>
      </c>
      <c r="V35" s="6" t="n">
        <v>5536.01512748648</v>
      </c>
      <c r="W35" s="6" t="n">
        <v>5339.7223587181</v>
      </c>
      <c r="X35" s="6" t="n">
        <v>1168.30946595662</v>
      </c>
      <c r="Y35" s="6" t="n">
        <v>1168.30946595662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4079.23338965661</v>
      </c>
      <c r="AE35" s="6" t="n">
        <v>1205.38067443063</v>
      </c>
      <c r="AF35" s="6" t="n">
        <v>1205.38067443063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4234.09188472347</v>
      </c>
      <c r="AL35" s="6" t="n">
        <v>0</v>
      </c>
      <c r="AM35" s="6" t="n">
        <v>4234.09188472347</v>
      </c>
    </row>
    <row r="36">
      <c r="A36" s="9" t="s">
        <v>92</v>
      </c>
      <c r="B36" s="9" t="n">
        <v>78</v>
      </c>
      <c r="C36" s="13" t="n">
        <v>0.037141</v>
      </c>
      <c r="D36" s="13" t="n">
        <v>0</v>
      </c>
      <c r="E36" t="n">
        <v>0.962859</v>
      </c>
      <c r="G36" s="6" t="n">
        <v>6359.18267952384</v>
      </c>
      <c r="H36" s="6" t="n">
        <v>244.583949212455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6114.59873031138</v>
      </c>
      <c r="Q36" s="6" t="n">
        <v>151.643347876014</v>
      </c>
      <c r="R36" s="6" t="n">
        <v>309.164593687863</v>
      </c>
      <c r="S36" s="6" t="n">
        <v>314.068430029401</v>
      </c>
      <c r="T36" s="6" t="n">
        <v>117.775661261025</v>
      </c>
      <c r="U36" s="6" t="n">
        <v>196.292768768376</v>
      </c>
      <c r="V36" s="6" t="n">
        <v>5536.01512748648</v>
      </c>
      <c r="W36" s="6" t="n">
        <v>5339.7223587181</v>
      </c>
      <c r="X36" s="6" t="n">
        <v>1147.80443038046</v>
      </c>
      <c r="Y36" s="6" t="n">
        <v>1147.80443038046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4089.29630150902</v>
      </c>
      <c r="AE36" s="6" t="n">
        <v>1184.17126210808</v>
      </c>
      <c r="AF36" s="6" t="n">
        <v>1184.17126210808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4244.17876491639</v>
      </c>
      <c r="AL36" s="6" t="n">
        <v>0</v>
      </c>
      <c r="AM36" s="6" t="n">
        <v>4244.17876491639</v>
      </c>
    </row>
    <row r="37">
      <c r="A37" s="9" t="s">
        <v>93</v>
      </c>
      <c r="B37" s="9" t="n">
        <v>79</v>
      </c>
      <c r="C37" s="13" t="n">
        <v>0.042084</v>
      </c>
      <c r="D37" s="13" t="n">
        <v>0</v>
      </c>
      <c r="E37" t="n">
        <v>0.957916</v>
      </c>
      <c r="G37" s="6" t="n">
        <v>6359.18267952384</v>
      </c>
      <c r="H37" s="6" t="n">
        <v>244.583949212455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6114.59873031138</v>
      </c>
      <c r="Q37" s="6" t="n">
        <v>151.643347876014</v>
      </c>
      <c r="R37" s="6" t="n">
        <v>309.164593687863</v>
      </c>
      <c r="S37" s="6" t="n">
        <v>314.068430029401</v>
      </c>
      <c r="T37" s="6" t="n">
        <v>117.775661261025</v>
      </c>
      <c r="U37" s="6" t="n">
        <v>196.292768768376</v>
      </c>
      <c r="V37" s="6" t="n">
        <v>5536.01512748648</v>
      </c>
      <c r="W37" s="6" t="n">
        <v>5339.7223587181</v>
      </c>
      <c r="X37" s="6" t="n">
        <v>1102.1509546505</v>
      </c>
      <c r="Y37" s="6" t="n">
        <v>1102.1509546505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4122.91259963489</v>
      </c>
      <c r="AE37" s="6" t="n">
        <v>1137.01550079015</v>
      </c>
      <c r="AF37" s="6" t="n">
        <v>1137.01550079015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4278.51300657094</v>
      </c>
      <c r="AL37" s="6" t="n">
        <v>0</v>
      </c>
      <c r="AM37" s="6" t="n">
        <v>4278.51300657094</v>
      </c>
    </row>
    <row r="38">
      <c r="A38" s="9" t="s">
        <v>94</v>
      </c>
      <c r="B38" s="9" t="n">
        <v>80</v>
      </c>
      <c r="C38" s="13" t="n">
        <v>0.047756</v>
      </c>
      <c r="D38" s="13" t="n">
        <v>0</v>
      </c>
      <c r="E38" t="n">
        <v>0.952244</v>
      </c>
      <c r="G38" s="6" t="n">
        <v>6359.18267952384</v>
      </c>
      <c r="H38" s="6" t="n">
        <v>244.583949212455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6114.59873031138</v>
      </c>
      <c r="Q38" s="6" t="n">
        <v>151.643347876014</v>
      </c>
      <c r="R38" s="6" t="n">
        <v>309.164593687863</v>
      </c>
      <c r="S38" s="6" t="n">
        <v>314.068430029401</v>
      </c>
      <c r="T38" s="6" t="n">
        <v>117.775661261025</v>
      </c>
      <c r="U38" s="6" t="n">
        <v>196.292768768376</v>
      </c>
      <c r="V38" s="6" t="n">
        <v>5536.01512748648</v>
      </c>
      <c r="W38" s="6" t="n">
        <v>5339.7223587181</v>
      </c>
      <c r="X38" s="6" t="n">
        <v>1021.21188962038</v>
      </c>
      <c r="Y38" s="6" t="n">
        <v>1021.21188962038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4190.03922862004</v>
      </c>
      <c r="AE38" s="6" t="n">
        <v>1053.46042749128</v>
      </c>
      <c r="AF38" s="6" t="n">
        <v>1053.46042749128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4347.35562598945</v>
      </c>
      <c r="AL38" s="6" t="n">
        <v>0</v>
      </c>
      <c r="AM38" s="6" t="n">
        <v>4347.35562598945</v>
      </c>
    </row>
    <row r="39">
      <c r="A39" s="9" t="s">
        <v>95</v>
      </c>
      <c r="B39" s="9" t="n">
        <v>81</v>
      </c>
      <c r="C39" s="13" t="n">
        <v>0.054211</v>
      </c>
      <c r="D39" s="13" t="n">
        <v>0</v>
      </c>
      <c r="E39" t="n">
        <v>0.945789</v>
      </c>
      <c r="G39" s="6" t="n">
        <v>6359.18267952384</v>
      </c>
      <c r="H39" s="6" t="n">
        <v>244.583949212455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6114.59873031138</v>
      </c>
      <c r="Q39" s="6" t="n">
        <v>151.643347876014</v>
      </c>
      <c r="R39" s="6" t="n">
        <v>309.164593687863</v>
      </c>
      <c r="S39" s="6" t="n">
        <v>314.068430029401</v>
      </c>
      <c r="T39" s="6" t="n">
        <v>117.775661261025</v>
      </c>
      <c r="U39" s="6" t="n">
        <v>196.292768768376</v>
      </c>
      <c r="V39" s="6" t="n">
        <v>5536.01512748648</v>
      </c>
      <c r="W39" s="6" t="n">
        <v>5339.7223587181</v>
      </c>
      <c r="X39" s="6" t="n">
        <v>891.245889368651</v>
      </c>
      <c r="Y39" s="6" t="n">
        <v>891.245889368651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4304.28603376061</v>
      </c>
      <c r="AE39" s="6" t="n">
        <v>919.338319095024</v>
      </c>
      <c r="AF39" s="6" t="n">
        <v>919.338319095024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4464.73427708705</v>
      </c>
      <c r="AL39" s="6" t="n">
        <v>0</v>
      </c>
      <c r="AM39" s="6" t="n">
        <v>4464.73427708705</v>
      </c>
    </row>
    <row r="40">
      <c r="A40" s="9" t="s">
        <v>96</v>
      </c>
      <c r="B40" s="9" t="n">
        <v>82</v>
      </c>
      <c r="C40" s="13" t="n">
        <v>0.061523</v>
      </c>
      <c r="D40" s="13" t="n">
        <v>0</v>
      </c>
      <c r="E40" t="n">
        <v>0.938477</v>
      </c>
      <c r="G40" s="6" t="n">
        <v>6359.18267952384</v>
      </c>
      <c r="H40" s="6" t="n">
        <v>244.583949212455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6114.59873031138</v>
      </c>
      <c r="Q40" s="6" t="n">
        <v>151.643347876014</v>
      </c>
      <c r="R40" s="6" t="n">
        <v>309.164593687863</v>
      </c>
      <c r="S40" s="6" t="n">
        <v>314.068430029401</v>
      </c>
      <c r="T40" s="6" t="n">
        <v>117.775661261025</v>
      </c>
      <c r="U40" s="6" t="n">
        <v>196.292768768376</v>
      </c>
      <c r="V40" s="6" t="n">
        <v>5536.01512748648</v>
      </c>
      <c r="W40" s="6" t="n">
        <v>5339.7223587181</v>
      </c>
      <c r="X40" s="6" t="n">
        <v>694.798964246365</v>
      </c>
      <c r="Y40" s="6" t="n">
        <v>694.798964246365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4482.92680014508</v>
      </c>
      <c r="AE40" s="6" t="n">
        <v>716.656451498487</v>
      </c>
      <c r="AF40" s="6" t="n">
        <v>716.656451498487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4648.44973728349</v>
      </c>
      <c r="AL40" s="6" t="n">
        <v>0</v>
      </c>
      <c r="AM40" s="6" t="n">
        <v>4648.44973728349</v>
      </c>
    </row>
    <row r="41">
      <c r="A41" s="9" t="s">
        <v>97</v>
      </c>
      <c r="B41" s="9" t="n">
        <v>83</v>
      </c>
      <c r="C41" s="13" t="n">
        <v>0.06964</v>
      </c>
      <c r="D41" s="13" t="n">
        <v>0</v>
      </c>
      <c r="E41" t="n">
        <v>0.93036</v>
      </c>
      <c r="G41" s="6" t="n">
        <v>6359.18267952384</v>
      </c>
      <c r="H41" s="6" t="n">
        <v>244.583949212455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6114.59873031138</v>
      </c>
      <c r="Q41" s="6" t="n">
        <v>151.643347876014</v>
      </c>
      <c r="R41" s="6" t="n">
        <v>309.164593687863</v>
      </c>
      <c r="S41" s="6" t="n">
        <v>314.068430029401</v>
      </c>
      <c r="T41" s="6" t="n">
        <v>117.775661261025</v>
      </c>
      <c r="U41" s="6" t="n">
        <v>196.292768768376</v>
      </c>
      <c r="V41" s="6" t="n">
        <v>5536.01512748648</v>
      </c>
      <c r="W41" s="6" t="n">
        <v>5339.7223587181</v>
      </c>
      <c r="X41" s="6" t="n">
        <v>407.615061857218</v>
      </c>
      <c r="Y41" s="6" t="n">
        <v>407.615061857218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4750.34421040144</v>
      </c>
      <c r="AE41" s="6" t="n">
        <v>420.411689334323</v>
      </c>
      <c r="AF41" s="6" t="n">
        <v>420.411689334323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4923.64002339916</v>
      </c>
      <c r="AL41" s="6" t="n">
        <v>0</v>
      </c>
      <c r="AM41" s="6" t="n">
        <v>4923.64002339916</v>
      </c>
    </row>
    <row r="42">
      <c r="A42" s="9" t="s">
        <v>98</v>
      </c>
      <c r="B42" s="9" t="n">
        <v>84</v>
      </c>
      <c r="C42" s="13" t="n">
        <v>0.078587</v>
      </c>
      <c r="D42" s="13" t="n">
        <v>0</v>
      </c>
      <c r="E42" t="n">
        <v>0.921413</v>
      </c>
      <c r="G42" s="6" t="n">
        <v>6359.18267952384</v>
      </c>
      <c r="H42" s="6" t="n">
        <v>244.583949212455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6114.59873031138</v>
      </c>
      <c r="Q42" s="6" t="n">
        <v>151.643347876014</v>
      </c>
      <c r="R42" s="6" t="n">
        <v>309.164593687863</v>
      </c>
      <c r="S42" s="6" t="n">
        <v>314.068430029401</v>
      </c>
      <c r="T42" s="6" t="n">
        <v>117.775661261025</v>
      </c>
      <c r="U42" s="6" t="n">
        <v>196.292768768376</v>
      </c>
      <c r="V42" s="6" t="n">
        <v>5536.01512748648</v>
      </c>
      <c r="W42" s="6" t="n">
        <v>5339.7223587181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5136.17156681181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5320.84432118416</v>
      </c>
      <c r="AL42" s="6" t="n">
        <v>0</v>
      </c>
      <c r="AM42" s="6" t="n">
        <v>5320.84432118416</v>
      </c>
    </row>
    <row r="43">
      <c r="A43" s="9" t="s">
        <v>99</v>
      </c>
      <c r="B43" s="9" t="n">
        <v>85</v>
      </c>
      <c r="C43" s="13" t="n">
        <v>0.08852</v>
      </c>
      <c r="D43" s="13" t="n">
        <v>0</v>
      </c>
      <c r="E43" t="n">
        <v>0.91148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6">
      <c r="C46" s="3" t="s">
        <v>103</v>
      </c>
      <c r="G46" s="3" t="s">
        <v>145</v>
      </c>
    </row>
    <row r="47">
      <c r="A47" s="4" t="s">
        <v>63</v>
      </c>
      <c r="B47" s="4" t="s">
        <v>14</v>
      </c>
      <c r="C47" s="4" t="s">
        <v>104</v>
      </c>
      <c r="D47" s="4" t="s">
        <v>105</v>
      </c>
      <c r="E47" s="4" t="s">
        <v>106</v>
      </c>
      <c r="G47" s="4" t="s">
        <v>120</v>
      </c>
      <c r="H47" s="4" t="s">
        <v>36</v>
      </c>
      <c r="I47" s="4" t="s">
        <v>121</v>
      </c>
      <c r="J47" s="4" t="s">
        <v>122</v>
      </c>
      <c r="K47" s="4" t="s">
        <v>123</v>
      </c>
      <c r="L47" s="4" t="s">
        <v>124</v>
      </c>
      <c r="M47" s="4" t="s">
        <v>125</v>
      </c>
      <c r="N47" s="4" t="s">
        <v>126</v>
      </c>
      <c r="O47" s="4" t="s">
        <v>127</v>
      </c>
      <c r="P47" s="4" t="s">
        <v>29</v>
      </c>
      <c r="Q47" s="4" t="s">
        <v>48</v>
      </c>
      <c r="R47" s="4" t="s">
        <v>45</v>
      </c>
      <c r="S47" s="4" t="s">
        <v>42</v>
      </c>
      <c r="T47" s="4" t="s">
        <v>128</v>
      </c>
      <c r="U47" s="4" t="s">
        <v>129</v>
      </c>
      <c r="V47" s="4" t="s">
        <v>28</v>
      </c>
      <c r="W47" s="4" t="s">
        <v>27</v>
      </c>
      <c r="X47" s="4" t="s">
        <v>130</v>
      </c>
      <c r="Y47" s="4" t="s">
        <v>131</v>
      </c>
      <c r="Z47" s="4" t="s">
        <v>132</v>
      </c>
      <c r="AA47" s="4" t="s">
        <v>133</v>
      </c>
      <c r="AB47" s="4" t="s">
        <v>134</v>
      </c>
      <c r="AC47" s="4" t="s">
        <v>135</v>
      </c>
      <c r="AD47" s="4" t="s">
        <v>136</v>
      </c>
      <c r="AE47" s="4" t="s">
        <v>137</v>
      </c>
      <c r="AF47" s="4" t="s">
        <v>138</v>
      </c>
      <c r="AG47" s="4" t="s">
        <v>139</v>
      </c>
      <c r="AH47" s="4" t="s">
        <v>140</v>
      </c>
      <c r="AI47" s="4" t="s">
        <v>141</v>
      </c>
      <c r="AJ47" s="4" t="s">
        <v>142</v>
      </c>
      <c r="AK47" s="4" t="s">
        <v>143</v>
      </c>
      <c r="AL47" s="4" t="s">
        <v>144</v>
      </c>
      <c r="AM47" s="4" t="s">
        <v>112</v>
      </c>
    </row>
    <row r="48">
      <c r="A48" s="9" t="s">
        <v>64</v>
      </c>
      <c r="B48" s="9" t="n">
        <v>50</v>
      </c>
      <c r="C48" s="13" t="n">
        <v>0.002823</v>
      </c>
      <c r="D48" s="13" t="n">
        <v>0</v>
      </c>
      <c r="E48" t="n">
        <v>0.997177</v>
      </c>
      <c r="G48" s="6" t="n">
        <v>132449.373958431</v>
      </c>
      <c r="H48" s="6" t="n">
        <v>5094.20669070887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127355.167267722</v>
      </c>
      <c r="Q48" s="6" t="n">
        <v>3535.45652988463</v>
      </c>
      <c r="R48" s="6" t="n">
        <v>6432.26653901738</v>
      </c>
      <c r="S48" s="6" t="n">
        <v>6542.69762602399</v>
      </c>
      <c r="T48" s="6" t="n">
        <v>2453.511609759</v>
      </c>
      <c r="U48" s="6" t="n">
        <v>4089.186016265</v>
      </c>
      <c r="V48" s="6" t="n">
        <v>114933.932589061</v>
      </c>
      <c r="W48" s="6" t="n">
        <v>110844.746572796</v>
      </c>
      <c r="X48" s="6" t="n">
        <v>18379.7506066591</v>
      </c>
      <c r="Y48" s="6" t="n">
        <v>18379.7506066591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91154.4142684407</v>
      </c>
      <c r="AE48" s="6" t="n">
        <v>18959.0141470535</v>
      </c>
      <c r="AF48" s="6" t="n">
        <v>18959.0141470535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94609.6427052115</v>
      </c>
      <c r="AL48" s="6" t="n">
        <v>3184.8419551936</v>
      </c>
      <c r="AM48" s="6" t="n">
        <v>91424.8007500179</v>
      </c>
    </row>
    <row r="49">
      <c r="A49" s="9" t="s">
        <v>65</v>
      </c>
      <c r="B49" s="9" t="n">
        <v>51</v>
      </c>
      <c r="C49" s="13" t="n">
        <v>0.003125</v>
      </c>
      <c r="D49" s="13" t="n">
        <v>0</v>
      </c>
      <c r="E49" t="n">
        <v>0.996875</v>
      </c>
      <c r="G49" s="6" t="n">
        <v>128665.106131047</v>
      </c>
      <c r="H49" s="6" t="n">
        <v>4948.65792811719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123716.44820293</v>
      </c>
      <c r="Q49" s="6" t="n">
        <v>3434.44348617364</v>
      </c>
      <c r="R49" s="6" t="n">
        <v>6248.48749504546</v>
      </c>
      <c r="S49" s="6" t="n">
        <v>6355.76340813759</v>
      </c>
      <c r="T49" s="6" t="n">
        <v>2383.4112780516</v>
      </c>
      <c r="U49" s="6" t="n">
        <v>3972.352130086</v>
      </c>
      <c r="V49" s="6" t="n">
        <v>111650.105943659</v>
      </c>
      <c r="W49" s="6" t="n">
        <v>107677.753813573</v>
      </c>
      <c r="X49" s="6" t="n">
        <v>18106.9936150765</v>
      </c>
      <c r="Y49" s="6" t="n">
        <v>18106.9936150765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88271.4773908465</v>
      </c>
      <c r="AE49" s="6" t="n">
        <v>18677.5750427471</v>
      </c>
      <c r="AF49" s="6" t="n">
        <v>18677.5750427471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91618.3182236294</v>
      </c>
      <c r="AL49" s="6" t="n">
        <v>193.517473611515</v>
      </c>
      <c r="AM49" s="6" t="n">
        <v>91424.8007500179</v>
      </c>
    </row>
    <row r="50">
      <c r="A50" s="9" t="s">
        <v>66</v>
      </c>
      <c r="B50" s="9" t="n">
        <v>52</v>
      </c>
      <c r="C50" s="13" t="n">
        <v>0.003455</v>
      </c>
      <c r="D50" s="13" t="n">
        <v>0</v>
      </c>
      <c r="E50" t="n">
        <v>0.996545</v>
      </c>
      <c r="G50" s="6" t="n">
        <v>124880.838303663</v>
      </c>
      <c r="H50" s="6" t="n">
        <v>4803.10916552551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120077.729138138</v>
      </c>
      <c r="Q50" s="6" t="n">
        <v>3333.43044246265</v>
      </c>
      <c r="R50" s="6" t="n">
        <v>6064.70845107353</v>
      </c>
      <c r="S50" s="6" t="n">
        <v>6168.82919025119</v>
      </c>
      <c r="T50" s="6" t="n">
        <v>2313.3109463442</v>
      </c>
      <c r="U50" s="6" t="n">
        <v>3855.518243907</v>
      </c>
      <c r="V50" s="6" t="n">
        <v>108366.279298257</v>
      </c>
      <c r="W50" s="6" t="n">
        <v>104510.76105435</v>
      </c>
      <c r="X50" s="6" t="n">
        <v>17814.0472880712</v>
      </c>
      <c r="Y50" s="6" t="n">
        <v>17814.0472880712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85409.1660323379</v>
      </c>
      <c r="AE50" s="6" t="n">
        <v>18375.3063667684</v>
      </c>
      <c r="AF50" s="6" t="n">
        <v>18375.3063667684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88648.2895010101</v>
      </c>
      <c r="AL50" s="6" t="n">
        <v>0</v>
      </c>
      <c r="AM50" s="6" t="n">
        <v>88648.2895010101</v>
      </c>
    </row>
    <row r="51">
      <c r="A51" s="9" t="s">
        <v>67</v>
      </c>
      <c r="B51" s="9" t="n">
        <v>53</v>
      </c>
      <c r="C51" s="13" t="n">
        <v>0.003814</v>
      </c>
      <c r="D51" s="13" t="n">
        <v>0</v>
      </c>
      <c r="E51" t="n">
        <v>0.996186</v>
      </c>
      <c r="G51" s="6" t="n">
        <v>134499.385840022</v>
      </c>
      <c r="H51" s="6" t="n">
        <v>5173.0533015393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129326.332538482</v>
      </c>
      <c r="Q51" s="6" t="n">
        <v>3555.90950521302</v>
      </c>
      <c r="R51" s="6" t="n">
        <v>6532.32739005378</v>
      </c>
      <c r="S51" s="6" t="n">
        <v>6644.76599269003</v>
      </c>
      <c r="T51" s="6" t="n">
        <v>2491.78724725876</v>
      </c>
      <c r="U51" s="6" t="n">
        <v>4152.97874543127</v>
      </c>
      <c r="V51" s="6" t="n">
        <v>116746.308395957</v>
      </c>
      <c r="W51" s="6" t="n">
        <v>112593.329650526</v>
      </c>
      <c r="X51" s="6" t="n">
        <v>19416.0448077157</v>
      </c>
      <c r="Y51" s="6" t="n">
        <v>19416.0448077157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91760.3814347519</v>
      </c>
      <c r="AE51" s="6" t="n">
        <v>20028.4956176756</v>
      </c>
      <c r="AF51" s="6" t="n">
        <v>20028.4956176756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95239.8082437357</v>
      </c>
      <c r="AL51" s="6" t="n">
        <v>322.183061628421</v>
      </c>
      <c r="AM51" s="6" t="n">
        <v>94917.6251821073</v>
      </c>
    </row>
    <row r="52">
      <c r="A52" s="9" t="s">
        <v>68</v>
      </c>
      <c r="B52" s="9" t="n">
        <v>54</v>
      </c>
      <c r="C52" s="13" t="n">
        <v>0.004208</v>
      </c>
      <c r="D52" s="13" t="n">
        <v>0</v>
      </c>
      <c r="E52" t="n">
        <v>0.995792</v>
      </c>
      <c r="G52" s="6" t="n">
        <v>130296.280032521</v>
      </c>
      <c r="H52" s="6" t="n">
        <v>5011.3953858662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125284.884646655</v>
      </c>
      <c r="Q52" s="6" t="n">
        <v>3444.78733317511</v>
      </c>
      <c r="R52" s="6" t="n">
        <v>6328.19215911459</v>
      </c>
      <c r="S52" s="6" t="n">
        <v>6437.11705541847</v>
      </c>
      <c r="T52" s="6" t="n">
        <v>2413.91889578193</v>
      </c>
      <c r="U52" s="6" t="n">
        <v>4023.19815963654</v>
      </c>
      <c r="V52" s="6" t="n">
        <v>113097.986258583</v>
      </c>
      <c r="W52" s="6" t="n">
        <v>109074.788098947</v>
      </c>
      <c r="X52" s="6" t="n">
        <v>19043.6140116859</v>
      </c>
      <c r="Y52" s="6" t="n">
        <v>19043.6140116859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88628.4139908774</v>
      </c>
      <c r="AE52" s="6" t="n">
        <v>19644.2047575295</v>
      </c>
      <c r="AF52" s="6" t="n">
        <v>19644.2047575295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91989.7664513349</v>
      </c>
      <c r="AL52" s="6" t="n">
        <v>0</v>
      </c>
      <c r="AM52" s="6" t="n">
        <v>91989.7664513349</v>
      </c>
    </row>
    <row r="53">
      <c r="A53" s="9" t="s">
        <v>69</v>
      </c>
      <c r="B53" s="9" t="n">
        <v>55</v>
      </c>
      <c r="C53" s="13" t="n">
        <v>0.004643</v>
      </c>
      <c r="D53" s="13" t="n">
        <v>0</v>
      </c>
      <c r="E53" t="n">
        <v>0.995357</v>
      </c>
      <c r="G53" s="6" t="n">
        <v>146347.977048485</v>
      </c>
      <c r="H53" s="6" t="n">
        <v>5628.76834801867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140719.208700467</v>
      </c>
      <c r="Q53" s="6" t="n">
        <v>3788.84037784173</v>
      </c>
      <c r="R53" s="6" t="n">
        <v>7109.04456326922</v>
      </c>
      <c r="S53" s="6" t="n">
        <v>7231.71302566496</v>
      </c>
      <c r="T53" s="6" t="n">
        <v>2711.89238462436</v>
      </c>
      <c r="U53" s="6" t="n">
        <v>4519.8206410406</v>
      </c>
      <c r="V53" s="6" t="n">
        <v>127109.431374731</v>
      </c>
      <c r="W53" s="6" t="n">
        <v>122589.610733691</v>
      </c>
      <c r="X53" s="6" t="n">
        <v>21590.9901395492</v>
      </c>
      <c r="Y53" s="6" t="n">
        <v>21590.9901395492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99386.660222524</v>
      </c>
      <c r="AE53" s="6" t="n">
        <v>22273.7400363289</v>
      </c>
      <c r="AF53" s="6" t="n">
        <v>22273.7400363289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103153.318756063</v>
      </c>
      <c r="AL53" s="6" t="n">
        <v>486.894298640983</v>
      </c>
      <c r="AM53" s="6" t="n">
        <v>102666.424457422</v>
      </c>
    </row>
    <row r="54">
      <c r="A54" s="9" t="s">
        <v>70</v>
      </c>
      <c r="B54" s="9" t="n">
        <v>56</v>
      </c>
      <c r="C54" s="13" t="n">
        <v>0.005129</v>
      </c>
      <c r="D54" s="13" t="n">
        <v>0</v>
      </c>
      <c r="E54" t="n">
        <v>0.994871</v>
      </c>
      <c r="G54" s="6" t="n">
        <v>141469.711146869</v>
      </c>
      <c r="H54" s="6" t="n">
        <v>5441.14273641804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136028.568410451</v>
      </c>
      <c r="Q54" s="6" t="n">
        <v>3662.54569858034</v>
      </c>
      <c r="R54" s="6" t="n">
        <v>6872.07641116025</v>
      </c>
      <c r="S54" s="6" t="n">
        <v>6990.65592480946</v>
      </c>
      <c r="T54" s="6" t="n">
        <v>2621.49597180355</v>
      </c>
      <c r="U54" s="6" t="n">
        <v>4369.15995300591</v>
      </c>
      <c r="V54" s="6" t="n">
        <v>122872.450328907</v>
      </c>
      <c r="W54" s="6" t="n">
        <v>118503.290375901</v>
      </c>
      <c r="X54" s="6" t="n">
        <v>21099.9634237349</v>
      </c>
      <c r="Y54" s="6" t="n">
        <v>21099.9634237349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95809.3370722282</v>
      </c>
      <c r="AE54" s="6" t="n">
        <v>21767.0441564451</v>
      </c>
      <c r="AF54" s="6" t="n">
        <v>21767.0441564451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99440.9273746251</v>
      </c>
      <c r="AL54" s="6" t="n">
        <v>0</v>
      </c>
      <c r="AM54" s="6" t="n">
        <v>99440.9273746251</v>
      </c>
    </row>
    <row r="55">
      <c r="A55" s="9" t="s">
        <v>71</v>
      </c>
      <c r="B55" s="9" t="n">
        <v>57</v>
      </c>
      <c r="C55" s="13" t="n">
        <v>0.005664</v>
      </c>
      <c r="D55" s="13" t="n">
        <v>0</v>
      </c>
      <c r="E55" t="n">
        <v>0.994336</v>
      </c>
      <c r="G55" s="6" t="n">
        <v>136591.445245253</v>
      </c>
      <c r="H55" s="6" t="n">
        <v>5253.51712481742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131337.928120435</v>
      </c>
      <c r="Q55" s="6" t="n">
        <v>3536.25101931895</v>
      </c>
      <c r="R55" s="6" t="n">
        <v>6635.10825905127</v>
      </c>
      <c r="S55" s="6" t="n">
        <v>6749.59882395396</v>
      </c>
      <c r="T55" s="6" t="n">
        <v>2531.09955898273</v>
      </c>
      <c r="U55" s="6" t="n">
        <v>4218.49926497122</v>
      </c>
      <c r="V55" s="6" t="n">
        <v>118635.469283083</v>
      </c>
      <c r="W55" s="6" t="n">
        <v>114416.970018111</v>
      </c>
      <c r="X55" s="6" t="n">
        <v>20576.1921771485</v>
      </c>
      <c r="Y55" s="6" t="n">
        <v>20576.1921771485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92265.6641520673</v>
      </c>
      <c r="AE55" s="6" t="n">
        <v>21226.5641679256</v>
      </c>
      <c r="AF55" s="6" t="n">
        <v>21226.5641679256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95763.2871860694</v>
      </c>
      <c r="AL55" s="6" t="n">
        <v>0</v>
      </c>
      <c r="AM55" s="6" t="n">
        <v>95763.2871860694</v>
      </c>
    </row>
    <row r="56">
      <c r="A56" s="9" t="s">
        <v>72</v>
      </c>
      <c r="B56" s="9" t="n">
        <v>58</v>
      </c>
      <c r="C56" s="13" t="n">
        <v>0.006246</v>
      </c>
      <c r="D56" s="13" t="n">
        <v>0</v>
      </c>
      <c r="E56" t="n">
        <v>0.993754</v>
      </c>
      <c r="G56" s="6" t="n">
        <v>131713.179343637</v>
      </c>
      <c r="H56" s="6" t="n">
        <v>5065.8915132168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126647.28783042</v>
      </c>
      <c r="Q56" s="6" t="n">
        <v>3409.95634005756</v>
      </c>
      <c r="R56" s="6" t="n">
        <v>6398.1401069423</v>
      </c>
      <c r="S56" s="6" t="n">
        <v>6508.54172309846</v>
      </c>
      <c r="T56" s="6" t="n">
        <v>2440.70314616192</v>
      </c>
      <c r="U56" s="6" t="n">
        <v>4067.83857693654</v>
      </c>
      <c r="V56" s="6" t="n">
        <v>114398.488237258</v>
      </c>
      <c r="W56" s="6" t="n">
        <v>110330.649660322</v>
      </c>
      <c r="X56" s="6" t="n">
        <v>20018.2897226855</v>
      </c>
      <c r="Y56" s="6" t="n">
        <v>20018.2897226855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88757.1194545139</v>
      </c>
      <c r="AE56" s="6" t="n">
        <v>20650.8701187068</v>
      </c>
      <c r="AF56" s="6" t="n">
        <v>20650.8701187068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92121.9256468383</v>
      </c>
      <c r="AL56" s="6" t="n">
        <v>0</v>
      </c>
      <c r="AM56" s="6" t="n">
        <v>92121.9256468383</v>
      </c>
    </row>
    <row r="57">
      <c r="A57" s="9" t="s">
        <v>73</v>
      </c>
      <c r="B57" s="9" t="n">
        <v>59</v>
      </c>
      <c r="C57" s="13" t="n">
        <v>0.006875</v>
      </c>
      <c r="D57" s="13" t="n">
        <v>0</v>
      </c>
      <c r="E57" t="n">
        <v>0.993125</v>
      </c>
      <c r="G57" s="6" t="n">
        <v>126834.913442021</v>
      </c>
      <c r="H57" s="6" t="n">
        <v>4878.26590161618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121956.647540404</v>
      </c>
      <c r="Q57" s="6" t="n">
        <v>3283.66166079617</v>
      </c>
      <c r="R57" s="6" t="n">
        <v>6161.17195483332</v>
      </c>
      <c r="S57" s="6" t="n">
        <v>6267.48462224296</v>
      </c>
      <c r="T57" s="6" t="n">
        <v>2350.30673334111</v>
      </c>
      <c r="U57" s="6" t="n">
        <v>3917.17788890185</v>
      </c>
      <c r="V57" s="6" t="n">
        <v>110161.507191434</v>
      </c>
      <c r="W57" s="6" t="n">
        <v>106244.329302532</v>
      </c>
      <c r="X57" s="6" t="n">
        <v>19425.5586652094</v>
      </c>
      <c r="Y57" s="6" t="n">
        <v>19425.5586652094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85284.4879629142</v>
      </c>
      <c r="AE57" s="6" t="n">
        <v>20039.2434249475</v>
      </c>
      <c r="AF57" s="6" t="n">
        <v>20039.2434249475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88517.654865381</v>
      </c>
      <c r="AL57" s="6" t="n">
        <v>0</v>
      </c>
      <c r="AM57" s="6" t="n">
        <v>88517.654865381</v>
      </c>
    </row>
    <row r="58">
      <c r="A58" s="9" t="s">
        <v>74</v>
      </c>
      <c r="B58" s="9" t="n">
        <v>60</v>
      </c>
      <c r="C58" s="13" t="n">
        <v>0.007543</v>
      </c>
      <c r="D58" s="13" t="n">
        <v>0</v>
      </c>
      <c r="E58" t="n">
        <v>0.992457</v>
      </c>
      <c r="G58" s="6" t="n">
        <v>142528.996254002</v>
      </c>
      <c r="H58" s="6" t="n">
        <v>5481.88447130776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137047.111782694</v>
      </c>
      <c r="Q58" s="6" t="n">
        <v>3537.33373244119</v>
      </c>
      <c r="R58" s="6" t="n">
        <v>6926.3587385217</v>
      </c>
      <c r="S58" s="6" t="n">
        <v>7043.05683630962</v>
      </c>
      <c r="T58" s="6" t="n">
        <v>2641.14631361611</v>
      </c>
      <c r="U58" s="6" t="n">
        <v>4401.91052269351</v>
      </c>
      <c r="V58" s="6" t="n">
        <v>123942.272998115</v>
      </c>
      <c r="W58" s="6" t="n">
        <v>119540.362475421</v>
      </c>
      <c r="X58" s="6" t="n">
        <v>21869.2974219955</v>
      </c>
      <c r="Y58" s="6" t="n">
        <v>21869.2974219955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95901.6171099868</v>
      </c>
      <c r="AE58" s="6" t="n">
        <v>22563.594660668</v>
      </c>
      <c r="AF58" s="6" t="n">
        <v>22563.594660668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99529.0466693424</v>
      </c>
      <c r="AL58" s="6" t="n">
        <v>494.527613307627</v>
      </c>
      <c r="AM58" s="6" t="n">
        <v>99034.5190560348</v>
      </c>
    </row>
    <row r="59">
      <c r="A59" s="9" t="s">
        <v>75</v>
      </c>
      <c r="B59" s="9" t="n">
        <v>61</v>
      </c>
      <c r="C59" s="13" t="n">
        <v>0.008243</v>
      </c>
      <c r="D59" s="13" t="n">
        <v>0</v>
      </c>
      <c r="E59" t="n">
        <v>0.991757</v>
      </c>
      <c r="G59" s="6" t="n">
        <v>136827.836403842</v>
      </c>
      <c r="H59" s="6" t="n">
        <v>5262.60909245545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131565.227311386</v>
      </c>
      <c r="Q59" s="6" t="n">
        <v>3395.84038314354</v>
      </c>
      <c r="R59" s="6" t="n">
        <v>6649.30438898084</v>
      </c>
      <c r="S59" s="6" t="n">
        <v>6761.33456285724</v>
      </c>
      <c r="T59" s="6" t="n">
        <v>2535.50046107146</v>
      </c>
      <c r="U59" s="6" t="n">
        <v>4225.83410178577</v>
      </c>
      <c r="V59" s="6" t="n">
        <v>118984.58207819</v>
      </c>
      <c r="W59" s="6" t="n">
        <v>114758.747976405</v>
      </c>
      <c r="X59" s="6" t="n">
        <v>21099.2344601573</v>
      </c>
      <c r="Y59" s="6" t="n">
        <v>21099.2344601573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91917.4177161445</v>
      </c>
      <c r="AE59" s="6" t="n">
        <v>21768.8820195785</v>
      </c>
      <c r="AF59" s="6" t="n">
        <v>21768.8820195785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95393.7437705288</v>
      </c>
      <c r="AL59" s="6" t="n">
        <v>0</v>
      </c>
      <c r="AM59" s="6" t="n">
        <v>95393.7437705288</v>
      </c>
    </row>
    <row r="60">
      <c r="A60" s="9" t="s">
        <v>76</v>
      </c>
      <c r="B60" s="9" t="n">
        <v>62</v>
      </c>
      <c r="C60" s="13" t="n">
        <v>0.008957</v>
      </c>
      <c r="D60" s="13" t="n">
        <v>0</v>
      </c>
      <c r="E60" t="n">
        <v>0.991043</v>
      </c>
      <c r="G60" s="6" t="n">
        <v>131126.676553682</v>
      </c>
      <c r="H60" s="6" t="n">
        <v>5043.33371360314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126083.342840078</v>
      </c>
      <c r="Q60" s="6" t="n">
        <v>3254.3470338459</v>
      </c>
      <c r="R60" s="6" t="n">
        <v>6372.25003943997</v>
      </c>
      <c r="S60" s="6" t="n">
        <v>6479.61228940485</v>
      </c>
      <c r="T60" s="6" t="n">
        <v>2429.85460852682</v>
      </c>
      <c r="U60" s="6" t="n">
        <v>4049.75768087803</v>
      </c>
      <c r="V60" s="6" t="n">
        <v>114026.891158266</v>
      </c>
      <c r="W60" s="6" t="n">
        <v>109977.133477388</v>
      </c>
      <c r="X60" s="6" t="n">
        <v>20291.7632562906</v>
      </c>
      <c r="Y60" s="6" t="n">
        <v>20291.7632562906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87972.1530333042</v>
      </c>
      <c r="AE60" s="6" t="n">
        <v>20935.5738525845</v>
      </c>
      <c r="AF60" s="6" t="n">
        <v>20935.5738525845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91298.6642466608</v>
      </c>
      <c r="AL60" s="6" t="n">
        <v>0</v>
      </c>
      <c r="AM60" s="6" t="n">
        <v>91298.6642466608</v>
      </c>
    </row>
    <row r="61">
      <c r="A61" s="9" t="s">
        <v>77</v>
      </c>
      <c r="B61" s="9" t="n">
        <v>63</v>
      </c>
      <c r="C61" s="13" t="n">
        <v>0.009696</v>
      </c>
      <c r="D61" s="13" t="n">
        <v>0</v>
      </c>
      <c r="E61" t="n">
        <v>0.990304</v>
      </c>
      <c r="G61" s="6" t="n">
        <v>125425.516703521</v>
      </c>
      <c r="H61" s="6" t="n">
        <v>4824.05833475083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120601.458368771</v>
      </c>
      <c r="Q61" s="6" t="n">
        <v>3112.85368454825</v>
      </c>
      <c r="R61" s="6" t="n">
        <v>6095.1956898991</v>
      </c>
      <c r="S61" s="6" t="n">
        <v>6197.89001595247</v>
      </c>
      <c r="T61" s="6" t="n">
        <v>2324.20875598217</v>
      </c>
      <c r="U61" s="6" t="n">
        <v>3873.68125997029</v>
      </c>
      <c r="V61" s="6" t="n">
        <v>109069.200238341</v>
      </c>
      <c r="W61" s="6" t="n">
        <v>105195.518978371</v>
      </c>
      <c r="X61" s="6" t="n">
        <v>19451.2290281984</v>
      </c>
      <c r="Y61" s="6" t="n">
        <v>19451.2290281984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84061.5083730426</v>
      </c>
      <c r="AE61" s="6" t="n">
        <v>20068.1559056116</v>
      </c>
      <c r="AF61" s="6" t="n">
        <v>20068.1559056116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87239.3549087938</v>
      </c>
      <c r="AL61" s="6" t="n">
        <v>0</v>
      </c>
      <c r="AM61" s="6" t="n">
        <v>87239.3549087938</v>
      </c>
    </row>
    <row r="62">
      <c r="A62" s="9" t="s">
        <v>78</v>
      </c>
      <c r="B62" s="9" t="n">
        <v>64</v>
      </c>
      <c r="C62" s="13" t="n">
        <v>0.010449</v>
      </c>
      <c r="D62" s="13" t="n">
        <v>0</v>
      </c>
      <c r="E62" t="n">
        <v>0.989551</v>
      </c>
      <c r="G62" s="6" t="n">
        <v>133542.836270001</v>
      </c>
      <c r="H62" s="6" t="n">
        <v>5136.26293346156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128406.573336539</v>
      </c>
      <c r="Q62" s="6" t="n">
        <v>3184.5103053963</v>
      </c>
      <c r="R62" s="6" t="n">
        <v>6492.45646744512</v>
      </c>
      <c r="S62" s="6" t="n">
        <v>6595.43703061742</v>
      </c>
      <c r="T62" s="6" t="n">
        <v>2473.28888648153</v>
      </c>
      <c r="U62" s="6" t="n">
        <v>4122.14814413589</v>
      </c>
      <c r="V62" s="6" t="n">
        <v>116256.317677216</v>
      </c>
      <c r="W62" s="6" t="n">
        <v>112134.16953308</v>
      </c>
      <c r="X62" s="6" t="n">
        <v>20640.7181010818</v>
      </c>
      <c r="Y62" s="6" t="n">
        <v>20640.7181010818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89650.0440096577</v>
      </c>
      <c r="AE62" s="6" t="n">
        <v>21297.8883228158</v>
      </c>
      <c r="AF62" s="6" t="n">
        <v>21297.8883228158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93029.4158761856</v>
      </c>
      <c r="AL62" s="6" t="n">
        <v>332.174985976902</v>
      </c>
      <c r="AM62" s="6" t="n">
        <v>92697.2408902087</v>
      </c>
    </row>
    <row r="63">
      <c r="A63" s="9" t="s">
        <v>79</v>
      </c>
      <c r="B63" s="9" t="n">
        <v>65</v>
      </c>
      <c r="C63" s="13" t="n">
        <v>0.011218</v>
      </c>
      <c r="D63" s="13" t="n">
        <v>0</v>
      </c>
      <c r="E63" t="n">
        <v>0.988782</v>
      </c>
      <c r="G63" s="6" t="n">
        <v>127183.653590477</v>
      </c>
      <c r="H63" s="6" t="n">
        <v>4891.67898424911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122291.974606228</v>
      </c>
      <c r="Q63" s="6" t="n">
        <v>3032.86695752028</v>
      </c>
      <c r="R63" s="6" t="n">
        <v>6183.29187375726</v>
      </c>
      <c r="S63" s="6" t="n">
        <v>6281.36860058802</v>
      </c>
      <c r="T63" s="6" t="n">
        <v>2355.51322522051</v>
      </c>
      <c r="U63" s="6" t="n">
        <v>3925.85537536751</v>
      </c>
      <c r="V63" s="6" t="n">
        <v>110720.30254973</v>
      </c>
      <c r="W63" s="6" t="n">
        <v>106794.447174362</v>
      </c>
      <c r="X63" s="6" t="n">
        <v>19646.7201265157</v>
      </c>
      <c r="Y63" s="6" t="n">
        <v>19646.7201265157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85341.9409803116</v>
      </c>
      <c r="AE63" s="6" t="n">
        <v>20272.0028907894</v>
      </c>
      <c r="AF63" s="6" t="n">
        <v>20272.0028907894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88557.7155937801</v>
      </c>
      <c r="AL63" s="6" t="n">
        <v>0</v>
      </c>
      <c r="AM63" s="6" t="n">
        <v>88557.7155937801</v>
      </c>
    </row>
    <row r="64">
      <c r="A64" s="9" t="s">
        <v>80</v>
      </c>
      <c r="B64" s="9" t="n">
        <v>66</v>
      </c>
      <c r="C64" s="13" t="n">
        <v>0.012009</v>
      </c>
      <c r="D64" s="13" t="n">
        <v>0</v>
      </c>
      <c r="E64" t="n">
        <v>0.987991</v>
      </c>
      <c r="G64" s="6" t="n">
        <v>120824.470910953</v>
      </c>
      <c r="H64" s="6" t="n">
        <v>4647.09503503665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116177.375875916</v>
      </c>
      <c r="Q64" s="6" t="n">
        <v>2881.22360964427</v>
      </c>
      <c r="R64" s="6" t="n">
        <v>5874.1272800694</v>
      </c>
      <c r="S64" s="6" t="n">
        <v>5967.30017055862</v>
      </c>
      <c r="T64" s="6" t="n">
        <v>2237.73756395948</v>
      </c>
      <c r="U64" s="6" t="n">
        <v>3729.56260659914</v>
      </c>
      <c r="V64" s="6" t="n">
        <v>105184.287422243</v>
      </c>
      <c r="W64" s="6" t="n">
        <v>101454.724815644</v>
      </c>
      <c r="X64" s="6" t="n">
        <v>18630.6640420543</v>
      </c>
      <c r="Y64" s="6" t="n">
        <v>18630.6640420543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81057.7687271723</v>
      </c>
      <c r="AE64" s="6" t="n">
        <v>19223.3675064793</v>
      </c>
      <c r="AF64" s="6" t="n">
        <v>19223.3675064793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84110.7599528391</v>
      </c>
      <c r="AL64" s="6" t="n">
        <v>0</v>
      </c>
      <c r="AM64" s="6" t="n">
        <v>84110.7599528391</v>
      </c>
    </row>
    <row r="65">
      <c r="A65" s="9" t="s">
        <v>81</v>
      </c>
      <c r="B65" s="9" t="n">
        <v>67</v>
      </c>
      <c r="C65" s="13" t="n">
        <v>0.012872</v>
      </c>
      <c r="D65" s="13" t="n">
        <v>0</v>
      </c>
      <c r="E65" t="n">
        <v>0.987128</v>
      </c>
      <c r="G65" s="6" t="n">
        <v>114465.288231429</v>
      </c>
      <c r="H65" s="6" t="n">
        <v>4402.5110858242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110062.777145605</v>
      </c>
      <c r="Q65" s="6" t="n">
        <v>2729.58026176825</v>
      </c>
      <c r="R65" s="6" t="n">
        <v>5564.96268638153</v>
      </c>
      <c r="S65" s="6" t="n">
        <v>5653.23174052922</v>
      </c>
      <c r="T65" s="6" t="n">
        <v>2119.96190269846</v>
      </c>
      <c r="U65" s="6" t="n">
        <v>3533.26983783076</v>
      </c>
      <c r="V65" s="6" t="n">
        <v>99648.2722947566</v>
      </c>
      <c r="W65" s="6" t="n">
        <v>96115.0024569259</v>
      </c>
      <c r="X65" s="6" t="n">
        <v>17597.7101458029</v>
      </c>
      <c r="Y65" s="6" t="n">
        <v>17597.7101458029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76792.4205264633</v>
      </c>
      <c r="AE65" s="6" t="n">
        <v>18157.309765839</v>
      </c>
      <c r="AF65" s="6" t="n">
        <v>18157.309765839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79683.2784226394</v>
      </c>
      <c r="AL65" s="6" t="n">
        <v>0</v>
      </c>
      <c r="AM65" s="6" t="n">
        <v>79683.2784226394</v>
      </c>
    </row>
    <row r="66">
      <c r="A66" s="9" t="s">
        <v>82</v>
      </c>
      <c r="B66" s="9" t="n">
        <v>68</v>
      </c>
      <c r="C66" s="13" t="n">
        <v>0.01384</v>
      </c>
      <c r="D66" s="13" t="n">
        <v>0</v>
      </c>
      <c r="E66" t="n">
        <v>0.98616</v>
      </c>
      <c r="G66" s="6" t="n">
        <v>108106.105551905</v>
      </c>
      <c r="H66" s="6" t="n">
        <v>4157.92713661174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103948.178415293</v>
      </c>
      <c r="Q66" s="6" t="n">
        <v>2577.93691389224</v>
      </c>
      <c r="R66" s="6" t="n">
        <v>5255.79809269367</v>
      </c>
      <c r="S66" s="6" t="n">
        <v>5339.16331049981</v>
      </c>
      <c r="T66" s="6" t="n">
        <v>2002.18624143743</v>
      </c>
      <c r="U66" s="6" t="n">
        <v>3336.97706906238</v>
      </c>
      <c r="V66" s="6" t="n">
        <v>94112.2571672701</v>
      </c>
      <c r="W66" s="6" t="n">
        <v>90775.2800982078</v>
      </c>
      <c r="X66" s="6" t="n">
        <v>16549.2725724138</v>
      </c>
      <c r="Y66" s="6" t="n">
        <v>16549.2725724138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72544.6575776991</v>
      </c>
      <c r="AE66" s="6" t="n">
        <v>17075.2910743042</v>
      </c>
      <c r="AF66" s="6" t="n">
        <v>17075.2910743042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75273.9963566803</v>
      </c>
      <c r="AL66" s="6" t="n">
        <v>0</v>
      </c>
      <c r="AM66" s="6" t="n">
        <v>75273.9963566803</v>
      </c>
    </row>
    <row r="67">
      <c r="A67" s="9" t="s">
        <v>83</v>
      </c>
      <c r="B67" s="9" t="n">
        <v>69</v>
      </c>
      <c r="C67" s="13" t="n">
        <v>0.014917</v>
      </c>
      <c r="D67" s="13" t="n">
        <v>0</v>
      </c>
      <c r="E67" t="n">
        <v>0.985083</v>
      </c>
      <c r="G67" s="6" t="n">
        <v>101746.922872381</v>
      </c>
      <c r="H67" s="6" t="n">
        <v>3913.34318739929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97833.5796849821</v>
      </c>
      <c r="Q67" s="6" t="n">
        <v>2426.29356601623</v>
      </c>
      <c r="R67" s="6" t="n">
        <v>4946.63349900581</v>
      </c>
      <c r="S67" s="6" t="n">
        <v>5025.09488047041</v>
      </c>
      <c r="T67" s="6" t="n">
        <v>1884.4105801764</v>
      </c>
      <c r="U67" s="6" t="n">
        <v>3140.68430029401</v>
      </c>
      <c r="V67" s="6" t="n">
        <v>88576.2420397837</v>
      </c>
      <c r="W67" s="6" t="n">
        <v>85435.5577394897</v>
      </c>
      <c r="X67" s="6" t="n">
        <v>15485.2226960631</v>
      </c>
      <c r="Y67" s="6" t="n">
        <v>15485.2226960631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68314.8642023641</v>
      </c>
      <c r="AE67" s="6" t="n">
        <v>15977.1808466877</v>
      </c>
      <c r="AF67" s="6" t="n">
        <v>15977.1808466877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70883.3166969291</v>
      </c>
      <c r="AL67" s="6" t="n">
        <v>0</v>
      </c>
      <c r="AM67" s="6" t="n">
        <v>70883.3166969291</v>
      </c>
    </row>
    <row r="68">
      <c r="A68" s="9" t="s">
        <v>84</v>
      </c>
      <c r="B68" s="9" t="n">
        <v>70</v>
      </c>
      <c r="C68" s="13" t="n">
        <v>0.01615</v>
      </c>
      <c r="D68" s="13" t="n">
        <v>0</v>
      </c>
      <c r="E68" t="n">
        <v>0.98385</v>
      </c>
      <c r="G68" s="6" t="n">
        <v>95387.7401928576</v>
      </c>
      <c r="H68" s="6" t="n">
        <v>3668.75923818683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91718.9809546707</v>
      </c>
      <c r="Q68" s="6" t="n">
        <v>2274.65021814021</v>
      </c>
      <c r="R68" s="6" t="n">
        <v>4637.46890531795</v>
      </c>
      <c r="S68" s="6" t="n">
        <v>4711.02645044101</v>
      </c>
      <c r="T68" s="6" t="n">
        <v>1766.63491891538</v>
      </c>
      <c r="U68" s="6" t="n">
        <v>2944.39153152563</v>
      </c>
      <c r="V68" s="6" t="n">
        <v>83040.2269122972</v>
      </c>
      <c r="W68" s="6" t="n">
        <v>80095.8353807716</v>
      </c>
      <c r="X68" s="6" t="n">
        <v>14406.6079425656</v>
      </c>
      <c r="Y68" s="6" t="n">
        <v>14406.6079425656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64102.2584110906</v>
      </c>
      <c r="AE68" s="6" t="n">
        <v>14864.0624610167</v>
      </c>
      <c r="AF68" s="6" t="n">
        <v>14864.0624610167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66510.4387976352</v>
      </c>
      <c r="AL68" s="6" t="n">
        <v>0</v>
      </c>
      <c r="AM68" s="6" t="n">
        <v>66510.4387976352</v>
      </c>
    </row>
    <row r="69">
      <c r="A69" s="9" t="s">
        <v>85</v>
      </c>
      <c r="B69" s="9" t="n">
        <v>71</v>
      </c>
      <c r="C69" s="13" t="n">
        <v>0.017572</v>
      </c>
      <c r="D69" s="13" t="n">
        <v>0</v>
      </c>
      <c r="E69" t="n">
        <v>0.982428</v>
      </c>
      <c r="G69" s="6" t="n">
        <v>89028.5575133337</v>
      </c>
      <c r="H69" s="6" t="n">
        <v>3424.17528897437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85604.3822243593</v>
      </c>
      <c r="Q69" s="6" t="n">
        <v>2123.0068702642</v>
      </c>
      <c r="R69" s="6" t="n">
        <v>4328.30431163008</v>
      </c>
      <c r="S69" s="6" t="n">
        <v>4396.95802041161</v>
      </c>
      <c r="T69" s="6" t="n">
        <v>1648.85925765435</v>
      </c>
      <c r="U69" s="6" t="n">
        <v>2748.09876275726</v>
      </c>
      <c r="V69" s="6" t="n">
        <v>77504.2117848107</v>
      </c>
      <c r="W69" s="6" t="n">
        <v>74756.1130220535</v>
      </c>
      <c r="X69" s="6" t="n">
        <v>13312.7906883862</v>
      </c>
      <c r="Y69" s="6" t="n">
        <v>13312.7906883862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59907.857718109</v>
      </c>
      <c r="AE69" s="6" t="n">
        <v>13735.2806072748</v>
      </c>
      <c r="AF69" s="6" t="n">
        <v>13735.2806072748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62156.4226131744</v>
      </c>
      <c r="AL69" s="6" t="n">
        <v>0</v>
      </c>
      <c r="AM69" s="6" t="n">
        <v>62156.4226131744</v>
      </c>
    </row>
    <row r="70">
      <c r="A70" s="9" t="s">
        <v>86</v>
      </c>
      <c r="B70" s="9" t="n">
        <v>72</v>
      </c>
      <c r="C70" s="13" t="n">
        <v>0.019231</v>
      </c>
      <c r="D70" s="13" t="n">
        <v>0</v>
      </c>
      <c r="E70" t="n">
        <v>0.980769</v>
      </c>
      <c r="G70" s="6" t="n">
        <v>82669.3748338099</v>
      </c>
      <c r="H70" s="6" t="n">
        <v>3179.59133976192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79489.783494048</v>
      </c>
      <c r="Q70" s="6" t="n">
        <v>1971.36352238818</v>
      </c>
      <c r="R70" s="6" t="n">
        <v>4019.13971794222</v>
      </c>
      <c r="S70" s="6" t="n">
        <v>4082.88959038221</v>
      </c>
      <c r="T70" s="6" t="n">
        <v>1531.08359639333</v>
      </c>
      <c r="U70" s="6" t="n">
        <v>2551.80599398888</v>
      </c>
      <c r="V70" s="6" t="n">
        <v>71968.1966573242</v>
      </c>
      <c r="W70" s="6" t="n">
        <v>69416.3906633353</v>
      </c>
      <c r="X70" s="6" t="n">
        <v>12203.1919770141</v>
      </c>
      <c r="Y70" s="6" t="n">
        <v>12203.1919770141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55732.7013321182</v>
      </c>
      <c r="AE70" s="6" t="n">
        <v>12590.2408905875</v>
      </c>
      <c r="AF70" s="6" t="n">
        <v>12590.2408905875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57822.3527806254</v>
      </c>
      <c r="AL70" s="6" t="n">
        <v>0</v>
      </c>
      <c r="AM70" s="6" t="n">
        <v>57822.3527806254</v>
      </c>
    </row>
    <row r="71">
      <c r="A71" s="9" t="s">
        <v>87</v>
      </c>
      <c r="B71" s="9" t="n">
        <v>73</v>
      </c>
      <c r="C71" s="13" t="n">
        <v>0.021182</v>
      </c>
      <c r="D71" s="13" t="n">
        <v>0</v>
      </c>
      <c r="E71" t="n">
        <v>0.978818</v>
      </c>
      <c r="G71" s="6" t="n">
        <v>76310.192154286</v>
      </c>
      <c r="H71" s="6" t="n">
        <v>2935.00739054946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73375.1847637366</v>
      </c>
      <c r="Q71" s="6" t="n">
        <v>1819.72017451217</v>
      </c>
      <c r="R71" s="6" t="n">
        <v>3709.97512425436</v>
      </c>
      <c r="S71" s="6" t="n">
        <v>3768.82116035281</v>
      </c>
      <c r="T71" s="6" t="n">
        <v>1413.3079351323</v>
      </c>
      <c r="U71" s="6" t="n">
        <v>2355.51322522051</v>
      </c>
      <c r="V71" s="6" t="n">
        <v>66432.1815298378</v>
      </c>
      <c r="W71" s="6" t="n">
        <v>64076.6683046172</v>
      </c>
      <c r="X71" s="6" t="n">
        <v>11077.0098438863</v>
      </c>
      <c r="Y71" s="6" t="n">
        <v>11077.0098438863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51578.1683593147</v>
      </c>
      <c r="AE71" s="6" t="n">
        <v>11428.1191903487</v>
      </c>
      <c r="AF71" s="6" t="n">
        <v>11428.1191903487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53509.6681687555</v>
      </c>
      <c r="AL71" s="6" t="n">
        <v>0</v>
      </c>
      <c r="AM71" s="6" t="n">
        <v>53509.6681687555</v>
      </c>
    </row>
    <row r="72">
      <c r="A72" s="9" t="s">
        <v>88</v>
      </c>
      <c r="B72" s="9" t="n">
        <v>74</v>
      </c>
      <c r="C72" s="13" t="n">
        <v>0.023447</v>
      </c>
      <c r="D72" s="13" t="n">
        <v>0</v>
      </c>
      <c r="E72" t="n">
        <v>0.976553</v>
      </c>
      <c r="G72" s="6" t="n">
        <v>69951.0094747622</v>
      </c>
      <c r="H72" s="6" t="n">
        <v>2690.42344133701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67260.5860334252</v>
      </c>
      <c r="Q72" s="6" t="n">
        <v>1668.07682663616</v>
      </c>
      <c r="R72" s="6" t="n">
        <v>3400.81053056649</v>
      </c>
      <c r="S72" s="6" t="n">
        <v>3454.75273032341</v>
      </c>
      <c r="T72" s="6" t="n">
        <v>1295.53227387128</v>
      </c>
      <c r="U72" s="6" t="n">
        <v>2159.22045645213</v>
      </c>
      <c r="V72" s="6" t="n">
        <v>60896.1664023513</v>
      </c>
      <c r="W72" s="6" t="n">
        <v>58736.9459458991</v>
      </c>
      <c r="X72" s="6" t="n">
        <v>9933.71923223692</v>
      </c>
      <c r="Y72" s="6" t="n">
        <v>9933.71923223692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47445.494933919</v>
      </c>
      <c r="AE72" s="6" t="n">
        <v>10248.377563061</v>
      </c>
      <c r="AF72" s="6" t="n">
        <v>10248.377563061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49219.6641322985</v>
      </c>
      <c r="AL72" s="6" t="n">
        <v>0</v>
      </c>
      <c r="AM72" s="6" t="n">
        <v>49219.6641322985</v>
      </c>
    </row>
    <row r="73">
      <c r="A73" s="9" t="s">
        <v>89</v>
      </c>
      <c r="B73" s="9" t="n">
        <v>75</v>
      </c>
      <c r="C73" s="13" t="n">
        <v>0.026103</v>
      </c>
      <c r="D73" s="13" t="n">
        <v>0</v>
      </c>
      <c r="E73" t="n">
        <v>0.973897</v>
      </c>
      <c r="G73" s="6" t="n">
        <v>63591.8267952384</v>
      </c>
      <c r="H73" s="6" t="n">
        <v>2445.83949212455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61145.9873031138</v>
      </c>
      <c r="Q73" s="6" t="n">
        <v>1516.43347876014</v>
      </c>
      <c r="R73" s="6" t="n">
        <v>3091.64593687863</v>
      </c>
      <c r="S73" s="6" t="n">
        <v>3140.68430029401</v>
      </c>
      <c r="T73" s="6" t="n">
        <v>1177.75661261025</v>
      </c>
      <c r="U73" s="6" t="n">
        <v>1962.92768768376</v>
      </c>
      <c r="V73" s="6" t="n">
        <v>55360.1512748648</v>
      </c>
      <c r="W73" s="6" t="n">
        <v>53397.223587181</v>
      </c>
      <c r="X73" s="6" t="n">
        <v>8775.77194072724</v>
      </c>
      <c r="Y73" s="6" t="n">
        <v>8775.77194072724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43332.993909054</v>
      </c>
      <c r="AE73" s="6" t="n">
        <v>9053.55023470968</v>
      </c>
      <c r="AF73" s="6" t="n">
        <v>9053.55023470968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44950.6209217357</v>
      </c>
      <c r="AL73" s="6" t="n">
        <v>0</v>
      </c>
      <c r="AM73" s="6" t="n">
        <v>44950.6209217357</v>
      </c>
    </row>
    <row r="74">
      <c r="A74" s="9" t="s">
        <v>90</v>
      </c>
      <c r="B74" s="9" t="n">
        <v>76</v>
      </c>
      <c r="C74" s="13" t="n">
        <v>0.0292</v>
      </c>
      <c r="D74" s="13" t="n">
        <v>0</v>
      </c>
      <c r="E74" t="n">
        <v>0.9708</v>
      </c>
      <c r="G74" s="6" t="n">
        <v>57232.6441157145</v>
      </c>
      <c r="H74" s="6" t="n">
        <v>2201.2555429121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55031.3885728024</v>
      </c>
      <c r="Q74" s="6" t="n">
        <v>1364.79013088413</v>
      </c>
      <c r="R74" s="6" t="n">
        <v>2782.48134319077</v>
      </c>
      <c r="S74" s="6" t="n">
        <v>2826.61587026461</v>
      </c>
      <c r="T74" s="6" t="n">
        <v>1059.98095134923</v>
      </c>
      <c r="U74" s="6" t="n">
        <v>1766.63491891538</v>
      </c>
      <c r="V74" s="6" t="n">
        <v>49824.1361473783</v>
      </c>
      <c r="W74" s="6" t="n">
        <v>48057.5012284629</v>
      </c>
      <c r="X74" s="6" t="n">
        <v>7606.57658797141</v>
      </c>
      <c r="Y74" s="6" t="n">
        <v>7606.57658797141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39238.2088280401</v>
      </c>
      <c r="AE74" s="6" t="n">
        <v>7847.15887784218</v>
      </c>
      <c r="AF74" s="6" t="n">
        <v>7847.15887784218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40700.0310692917</v>
      </c>
      <c r="AL74" s="6" t="n">
        <v>0</v>
      </c>
      <c r="AM74" s="6" t="n">
        <v>40700.0310692917</v>
      </c>
    </row>
    <row r="75">
      <c r="A75" s="9" t="s">
        <v>91</v>
      </c>
      <c r="B75" s="9" t="n">
        <v>77</v>
      </c>
      <c r="C75" s="13" t="n">
        <v>0.032853</v>
      </c>
      <c r="D75" s="13" t="n">
        <v>0</v>
      </c>
      <c r="E75" t="n">
        <v>0.967147</v>
      </c>
      <c r="G75" s="6" t="n">
        <v>50873.4614361907</v>
      </c>
      <c r="H75" s="6" t="n">
        <v>1956.67159369964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48916.7898424911</v>
      </c>
      <c r="Q75" s="6" t="n">
        <v>1213.14678300811</v>
      </c>
      <c r="R75" s="6" t="n">
        <v>2473.3167495029</v>
      </c>
      <c r="S75" s="6" t="n">
        <v>2512.54744023521</v>
      </c>
      <c r="T75" s="6" t="n">
        <v>942.205290088202</v>
      </c>
      <c r="U75" s="6" t="n">
        <v>1570.342150147</v>
      </c>
      <c r="V75" s="6" t="n">
        <v>44288.1210198918</v>
      </c>
      <c r="W75" s="6" t="n">
        <v>42717.7788697448</v>
      </c>
      <c r="X75" s="6" t="n">
        <v>6433.13665608019</v>
      </c>
      <c r="Y75" s="6" t="n">
        <v>6433.13665608019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35155.2101305395</v>
      </c>
      <c r="AE75" s="6" t="n">
        <v>6636.43432474798</v>
      </c>
      <c r="AF75" s="6" t="n">
        <v>6636.43432474798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36461.8076411541</v>
      </c>
      <c r="AL75" s="6" t="n">
        <v>0</v>
      </c>
      <c r="AM75" s="6" t="n">
        <v>36461.8076411541</v>
      </c>
    </row>
    <row r="76">
      <c r="A76" s="9" t="s">
        <v>92</v>
      </c>
      <c r="B76" s="9" t="n">
        <v>78</v>
      </c>
      <c r="C76" s="13" t="n">
        <v>0.037141</v>
      </c>
      <c r="D76" s="13" t="n">
        <v>0</v>
      </c>
      <c r="E76" t="n">
        <v>0.962859</v>
      </c>
      <c r="G76" s="6" t="n">
        <v>44514.2787566668</v>
      </c>
      <c r="H76" s="6" t="n">
        <v>1712.08764448719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42802.1911121797</v>
      </c>
      <c r="Q76" s="6" t="n">
        <v>1061.5034351321</v>
      </c>
      <c r="R76" s="6" t="n">
        <v>2164.15215581504</v>
      </c>
      <c r="S76" s="6" t="n">
        <v>2198.47901020581</v>
      </c>
      <c r="T76" s="6" t="n">
        <v>824.429628827177</v>
      </c>
      <c r="U76" s="6" t="n">
        <v>1374.04938137863</v>
      </c>
      <c r="V76" s="6" t="n">
        <v>38752.1058924054</v>
      </c>
      <c r="W76" s="6" t="n">
        <v>37378.0565110267</v>
      </c>
      <c r="X76" s="6" t="n">
        <v>5264.82719012357</v>
      </c>
      <c r="Y76" s="6" t="n">
        <v>5264.82719012357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31075.9767408829</v>
      </c>
      <c r="AE76" s="6" t="n">
        <v>5431.05365031734</v>
      </c>
      <c r="AF76" s="6" t="n">
        <v>5431.05365031734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32227.7157564306</v>
      </c>
      <c r="AL76" s="6" t="n">
        <v>0</v>
      </c>
      <c r="AM76" s="6" t="n">
        <v>32227.7157564306</v>
      </c>
    </row>
    <row r="77">
      <c r="A77" s="9" t="s">
        <v>93</v>
      </c>
      <c r="B77" s="9" t="n">
        <v>79</v>
      </c>
      <c r="C77" s="13" t="n">
        <v>0.042084</v>
      </c>
      <c r="D77" s="13" t="n">
        <v>0</v>
      </c>
      <c r="E77" t="n">
        <v>0.957916</v>
      </c>
      <c r="G77" s="6" t="n">
        <v>38155.096077143</v>
      </c>
      <c r="H77" s="6" t="n">
        <v>1467.50369527473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36687.5923818683</v>
      </c>
      <c r="Q77" s="6" t="n">
        <v>909.860087256085</v>
      </c>
      <c r="R77" s="6" t="n">
        <v>1854.98756212718</v>
      </c>
      <c r="S77" s="6" t="n">
        <v>1884.4105801764</v>
      </c>
      <c r="T77" s="6" t="n">
        <v>706.653967566152</v>
      </c>
      <c r="U77" s="6" t="n">
        <v>1177.75661261025</v>
      </c>
      <c r="V77" s="6" t="n">
        <v>33216.0907649189</v>
      </c>
      <c r="W77" s="6" t="n">
        <v>32038.3341523086</v>
      </c>
      <c r="X77" s="6" t="n">
        <v>4117.02275974311</v>
      </c>
      <c r="Y77" s="6" t="n">
        <v>4117.02275974311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26986.6804393739</v>
      </c>
      <c r="AE77" s="6" t="n">
        <v>4246.88238820927</v>
      </c>
      <c r="AF77" s="6" t="n">
        <v>4246.88238820927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27983.5369915142</v>
      </c>
      <c r="AL77" s="6" t="n">
        <v>0</v>
      </c>
      <c r="AM77" s="6" t="n">
        <v>27983.5369915142</v>
      </c>
    </row>
    <row r="78">
      <c r="A78" s="9" t="s">
        <v>94</v>
      </c>
      <c r="B78" s="9" t="n">
        <v>80</v>
      </c>
      <c r="C78" s="13" t="n">
        <v>0.047756</v>
      </c>
      <c r="D78" s="13" t="n">
        <v>0</v>
      </c>
      <c r="E78" t="n">
        <v>0.952244</v>
      </c>
      <c r="G78" s="6" t="n">
        <v>31795.9133976192</v>
      </c>
      <c r="H78" s="6" t="n">
        <v>1222.91974606228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30572.9936515569</v>
      </c>
      <c r="Q78" s="6" t="n">
        <v>758.216739380071</v>
      </c>
      <c r="R78" s="6" t="n">
        <v>1545.82296843932</v>
      </c>
      <c r="S78" s="6" t="n">
        <v>1570.342150147</v>
      </c>
      <c r="T78" s="6" t="n">
        <v>588.878306305127</v>
      </c>
      <c r="U78" s="6" t="n">
        <v>981.463843841878</v>
      </c>
      <c r="V78" s="6" t="n">
        <v>27680.0756374324</v>
      </c>
      <c r="W78" s="6" t="n">
        <v>26698.6117935905</v>
      </c>
      <c r="X78" s="6" t="n">
        <v>3014.87180509261</v>
      </c>
      <c r="Y78" s="6" t="n">
        <v>3014.87180509261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22863.767839739</v>
      </c>
      <c r="AE78" s="6" t="n">
        <v>3109.86688741911</v>
      </c>
      <c r="AF78" s="6" t="n">
        <v>3109.86688741911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23705.0239849433</v>
      </c>
      <c r="AL78" s="6" t="n">
        <v>0</v>
      </c>
      <c r="AM78" s="6" t="n">
        <v>23705.0239849433</v>
      </c>
    </row>
    <row r="79">
      <c r="A79" s="9" t="s">
        <v>95</v>
      </c>
      <c r="B79" s="9" t="n">
        <v>81</v>
      </c>
      <c r="C79" s="13" t="n">
        <v>0.054211</v>
      </c>
      <c r="D79" s="13" t="n">
        <v>0</v>
      </c>
      <c r="E79" t="n">
        <v>0.945789</v>
      </c>
      <c r="G79" s="6" t="n">
        <v>25436.7307180953</v>
      </c>
      <c r="H79" s="6" t="n">
        <v>978.335796849821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24458.3949212455</v>
      </c>
      <c r="Q79" s="6" t="n">
        <v>606.573391504056</v>
      </c>
      <c r="R79" s="6" t="n">
        <v>1236.65837475145</v>
      </c>
      <c r="S79" s="6" t="n">
        <v>1256.2737201176</v>
      </c>
      <c r="T79" s="6" t="n">
        <v>471.102645044101</v>
      </c>
      <c r="U79" s="6" t="n">
        <v>785.171075073502</v>
      </c>
      <c r="V79" s="6" t="n">
        <v>22144.0605099459</v>
      </c>
      <c r="W79" s="6" t="n">
        <v>21358.8894348724</v>
      </c>
      <c r="X79" s="6" t="n">
        <v>1993.65991547223</v>
      </c>
      <c r="Y79" s="6" t="n">
        <v>1993.65991547223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18673.7286111189</v>
      </c>
      <c r="AE79" s="6" t="n">
        <v>2056.40645992783</v>
      </c>
      <c r="AF79" s="6" t="n">
        <v>2056.40645992783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19357.6683589539</v>
      </c>
      <c r="AL79" s="6" t="n">
        <v>0</v>
      </c>
      <c r="AM79" s="6" t="n">
        <v>19357.6683589539</v>
      </c>
    </row>
    <row r="80">
      <c r="A80" s="9" t="s">
        <v>96</v>
      </c>
      <c r="B80" s="9" t="n">
        <v>82</v>
      </c>
      <c r="C80" s="13" t="n">
        <v>0.061523</v>
      </c>
      <c r="D80" s="13" t="n">
        <v>0</v>
      </c>
      <c r="E80" t="n">
        <v>0.938477</v>
      </c>
      <c r="G80" s="6" t="n">
        <v>19077.5480385715</v>
      </c>
      <c r="H80" s="6" t="n">
        <v>733.751847637366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18343.7961909341</v>
      </c>
      <c r="Q80" s="6" t="n">
        <v>454.930043628042</v>
      </c>
      <c r="R80" s="6" t="n">
        <v>927.493781063589</v>
      </c>
      <c r="S80" s="6" t="n">
        <v>942.205290088202</v>
      </c>
      <c r="T80" s="6" t="n">
        <v>353.326983783076</v>
      </c>
      <c r="U80" s="6" t="n">
        <v>588.878306305127</v>
      </c>
      <c r="V80" s="6" t="n">
        <v>16608.0453824594</v>
      </c>
      <c r="W80" s="6" t="n">
        <v>16019.1670761543</v>
      </c>
      <c r="X80" s="6" t="n">
        <v>1102.41402610358</v>
      </c>
      <c r="Y80" s="6" t="n">
        <v>1102.41402610358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14369.4425773583</v>
      </c>
      <c r="AE80" s="6" t="n">
        <v>1137.06814083281</v>
      </c>
      <c r="AF80" s="6" t="n">
        <v>1137.06814083281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14892.9340818668</v>
      </c>
      <c r="AL80" s="6" t="n">
        <v>0</v>
      </c>
      <c r="AM80" s="6" t="n">
        <v>14892.9340818668</v>
      </c>
    </row>
    <row r="81">
      <c r="A81" s="9" t="s">
        <v>97</v>
      </c>
      <c r="B81" s="9" t="n">
        <v>83</v>
      </c>
      <c r="C81" s="13" t="n">
        <v>0.06964</v>
      </c>
      <c r="D81" s="13" t="n">
        <v>0</v>
      </c>
      <c r="E81" t="n">
        <v>0.93036</v>
      </c>
      <c r="G81" s="6" t="n">
        <v>12718.3653590477</v>
      </c>
      <c r="H81" s="6" t="n">
        <v>489.167898424911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12229.1974606228</v>
      </c>
      <c r="Q81" s="6" t="n">
        <v>303.286695752028</v>
      </c>
      <c r="R81" s="6" t="n">
        <v>618.329187375726</v>
      </c>
      <c r="S81" s="6" t="n">
        <v>628.136860058802</v>
      </c>
      <c r="T81" s="6" t="n">
        <v>235.551322522051</v>
      </c>
      <c r="U81" s="6" t="n">
        <v>392.585537536751</v>
      </c>
      <c r="V81" s="6" t="n">
        <v>11072.030254973</v>
      </c>
      <c r="W81" s="6" t="n">
        <v>10679.4447174362</v>
      </c>
      <c r="X81" s="6" t="n">
        <v>407.615061857218</v>
      </c>
      <c r="Y81" s="6" t="n">
        <v>407.615061857218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9886.51577721325</v>
      </c>
      <c r="AE81" s="6" t="n">
        <v>420.411689334323</v>
      </c>
      <c r="AF81" s="6" t="n">
        <v>420.411689334323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10244.4843445833</v>
      </c>
      <c r="AL81" s="6" t="n">
        <v>0</v>
      </c>
      <c r="AM81" s="6" t="n">
        <v>10244.4843445833</v>
      </c>
    </row>
    <row r="82">
      <c r="A82" s="9" t="s">
        <v>98</v>
      </c>
      <c r="B82" s="9" t="n">
        <v>84</v>
      </c>
      <c r="C82" s="13" t="n">
        <v>0.078587</v>
      </c>
      <c r="D82" s="13" t="n">
        <v>0</v>
      </c>
      <c r="E82" t="n">
        <v>0.921413</v>
      </c>
      <c r="G82" s="6" t="n">
        <v>6359.18267952384</v>
      </c>
      <c r="H82" s="6" t="n">
        <v>244.583949212455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6114.59873031138</v>
      </c>
      <c r="Q82" s="6" t="n">
        <v>151.643347876014</v>
      </c>
      <c r="R82" s="6" t="n">
        <v>309.164593687863</v>
      </c>
      <c r="S82" s="6" t="n">
        <v>314.068430029401</v>
      </c>
      <c r="T82" s="6" t="n">
        <v>117.775661261025</v>
      </c>
      <c r="U82" s="6" t="n">
        <v>196.292768768376</v>
      </c>
      <c r="V82" s="6" t="n">
        <v>5536.01512748648</v>
      </c>
      <c r="W82" s="6" t="n">
        <v>5339.7223587181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5136.17156681181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5320.84432118416</v>
      </c>
      <c r="AL82" s="6" t="n">
        <v>0</v>
      </c>
      <c r="AM82" s="6" t="n">
        <v>5320.84432118416</v>
      </c>
    </row>
    <row r="83">
      <c r="A83" s="9" t="s">
        <v>99</v>
      </c>
      <c r="B83" s="9" t="n">
        <v>85</v>
      </c>
      <c r="C83" s="13" t="n">
        <v>0.08852</v>
      </c>
      <c r="D83" s="13" t="n">
        <v>0</v>
      </c>
      <c r="E83" t="n">
        <v>0.91148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</row>
    <row r="86">
      <c r="C86" s="3" t="s">
        <v>103</v>
      </c>
      <c r="G86" s="3" t="s">
        <v>146</v>
      </c>
    </row>
    <row r="87">
      <c r="A87" s="4" t="s">
        <v>63</v>
      </c>
      <c r="B87" s="4" t="s">
        <v>14</v>
      </c>
      <c r="C87" s="4" t="s">
        <v>104</v>
      </c>
      <c r="D87" s="4" t="s">
        <v>105</v>
      </c>
      <c r="E87" s="4" t="s">
        <v>106</v>
      </c>
      <c r="G87" s="4" t="s">
        <v>147</v>
      </c>
      <c r="H87" s="4" t="s">
        <v>148</v>
      </c>
      <c r="I87" s="4" t="s">
        <v>149</v>
      </c>
      <c r="J87" s="4" t="s">
        <v>150</v>
      </c>
      <c r="K87" s="4" t="s">
        <v>151</v>
      </c>
      <c r="L87" s="4" t="s">
        <v>152</v>
      </c>
      <c r="M87" s="4" t="s">
        <v>153</v>
      </c>
      <c r="N87" s="4" t="s">
        <v>154</v>
      </c>
      <c r="O87" s="4" t="s">
        <v>155</v>
      </c>
      <c r="P87" s="4" t="s">
        <v>156</v>
      </c>
      <c r="Q87" s="4" t="s">
        <v>157</v>
      </c>
      <c r="R87" s="4" t="s">
        <v>158</v>
      </c>
      <c r="S87" s="4" t="s">
        <v>159</v>
      </c>
      <c r="T87" s="4" t="s">
        <v>160</v>
      </c>
      <c r="U87" s="4" t="s">
        <v>161</v>
      </c>
      <c r="V87" s="4" t="s">
        <v>162</v>
      </c>
      <c r="W87" s="4" t="s">
        <v>163</v>
      </c>
      <c r="X87" s="4" t="s">
        <v>164</v>
      </c>
      <c r="Y87" s="4" t="s">
        <v>165</v>
      </c>
      <c r="Z87" s="4" t="s">
        <v>166</v>
      </c>
      <c r="AA87" s="4" t="s">
        <v>167</v>
      </c>
      <c r="AB87" s="4" t="s">
        <v>168</v>
      </c>
      <c r="AC87" s="4" t="s">
        <v>169</v>
      </c>
      <c r="AD87" s="4" t="s">
        <v>170</v>
      </c>
      <c r="AE87" s="4" t="s">
        <v>171</v>
      </c>
      <c r="AF87" s="4" t="s">
        <v>172</v>
      </c>
      <c r="AG87" s="4" t="s">
        <v>173</v>
      </c>
      <c r="AH87" s="4" t="s">
        <v>174</v>
      </c>
      <c r="AI87" s="4" t="s">
        <v>175</v>
      </c>
      <c r="AJ87" s="4" t="s">
        <v>176</v>
      </c>
      <c r="AK87" s="4" t="s">
        <v>177</v>
      </c>
      <c r="AL87" s="4" t="s">
        <v>178</v>
      </c>
      <c r="AM87" s="4" t="s">
        <v>179</v>
      </c>
    </row>
    <row r="88">
      <c r="A88" s="9" t="s">
        <v>64</v>
      </c>
      <c r="B88" s="9" t="n">
        <v>50</v>
      </c>
      <c r="C88" s="13" t="n">
        <v>0.002823</v>
      </c>
      <c r="D88" s="13" t="n">
        <v>0</v>
      </c>
      <c r="E88" t="n">
        <v>0.997177</v>
      </c>
      <c r="G88" s="6" t="n">
        <v>103126.344142129</v>
      </c>
      <c r="H88" s="6" t="n">
        <v>3966.39785162034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99159.9462905083</v>
      </c>
      <c r="Q88" s="6" t="n">
        <v>2752.7401293331</v>
      </c>
      <c r="R88" s="6" t="n">
        <v>5008.22399451124</v>
      </c>
      <c r="S88" s="6" t="n">
        <v>5094.20669070887</v>
      </c>
      <c r="T88" s="6" t="n">
        <v>1910.32750901583</v>
      </c>
      <c r="U88" s="6" t="n">
        <v>3183.87918169304</v>
      </c>
      <c r="V88" s="6" t="n">
        <v>89488.6546576481</v>
      </c>
      <c r="W88" s="6" t="n">
        <v>86304.7754759551</v>
      </c>
      <c r="X88" s="6" t="n">
        <v>14180.4206669528</v>
      </c>
      <c r="Y88" s="6" t="n">
        <v>14180.4206669528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71264.1278204368</v>
      </c>
      <c r="AE88" s="6" t="n">
        <v>14627.9530589573</v>
      </c>
      <c r="AF88" s="6" t="n">
        <v>14627.9530589573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73968.9092400586</v>
      </c>
      <c r="AL88" s="6" t="n">
        <v>3171.95195801252</v>
      </c>
      <c r="AM88" s="6" t="n">
        <v>70796.9572820461</v>
      </c>
    </row>
    <row r="89">
      <c r="A89" s="9" t="s">
        <v>65</v>
      </c>
      <c r="B89" s="9" t="n">
        <v>51</v>
      </c>
      <c r="C89" s="13" t="n">
        <v>0.003125</v>
      </c>
      <c r="D89" s="13" t="n">
        <v>0</v>
      </c>
      <c r="E89" t="n">
        <v>0.996875</v>
      </c>
      <c r="G89" s="6" t="n">
        <v>100135.036554485</v>
      </c>
      <c r="H89" s="6" t="n">
        <v>3851.34755978788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96283.6889946969</v>
      </c>
      <c r="Q89" s="6" t="n">
        <v>2672.89348583784</v>
      </c>
      <c r="R89" s="6" t="n">
        <v>4862.95424253832</v>
      </c>
      <c r="S89" s="6" t="n">
        <v>4946.44290393154</v>
      </c>
      <c r="T89" s="6" t="n">
        <v>1854.91608897433</v>
      </c>
      <c r="U89" s="6" t="n">
        <v>3091.52681495721</v>
      </c>
      <c r="V89" s="6" t="n">
        <v>86892.9251773465</v>
      </c>
      <c r="W89" s="6" t="n">
        <v>83801.3983623892</v>
      </c>
      <c r="X89" s="6" t="n">
        <v>14017.7520894537</v>
      </c>
      <c r="Y89" s="6" t="n">
        <v>14017.7520894537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68928.0175814864</v>
      </c>
      <c r="AE89" s="6" t="n">
        <v>14460.0764318263</v>
      </c>
      <c r="AF89" s="6" t="n">
        <v>14460.0764318263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71545.1702163569</v>
      </c>
      <c r="AL89" s="6" t="n">
        <v>192.800407931414</v>
      </c>
      <c r="AM89" s="6" t="n">
        <v>71352.3698084255</v>
      </c>
    </row>
    <row r="90">
      <c r="A90" s="9" t="s">
        <v>66</v>
      </c>
      <c r="B90" s="9" t="n">
        <v>52</v>
      </c>
      <c r="C90" s="13" t="n">
        <v>0.003455</v>
      </c>
      <c r="D90" s="13" t="n">
        <v>0</v>
      </c>
      <c r="E90" t="n">
        <v>0.996545</v>
      </c>
      <c r="G90" s="6" t="n">
        <v>97150.2094309196</v>
      </c>
      <c r="H90" s="6" t="n">
        <v>3736.54651657383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93413.6629143457</v>
      </c>
      <c r="Q90" s="6" t="n">
        <v>2593.21982465544</v>
      </c>
      <c r="R90" s="6" t="n">
        <v>4717.99920758522</v>
      </c>
      <c r="S90" s="6" t="n">
        <v>4798.99923733051</v>
      </c>
      <c r="T90" s="6" t="n">
        <v>1799.62471399894</v>
      </c>
      <c r="U90" s="6" t="n">
        <v>2999.37452333156</v>
      </c>
      <c r="V90" s="6" t="n">
        <v>84302.8191681061</v>
      </c>
      <c r="W90" s="6" t="n">
        <v>81303.4446447746</v>
      </c>
      <c r="X90" s="6" t="n">
        <v>13837.7637228101</v>
      </c>
      <c r="Y90" s="6" t="n">
        <v>13837.7637228101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66614.8653365053</v>
      </c>
      <c r="AE90" s="6" t="n">
        <v>14274.3297109283</v>
      </c>
      <c r="AF90" s="6" t="n">
        <v>14274.3297109283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69145.1560771592</v>
      </c>
      <c r="AL90" s="6" t="n">
        <v>0</v>
      </c>
      <c r="AM90" s="6" t="n">
        <v>69145.1560771592</v>
      </c>
    </row>
    <row r="91">
      <c r="A91" s="9" t="s">
        <v>67</v>
      </c>
      <c r="B91" s="9" t="n">
        <v>53</v>
      </c>
      <c r="C91" s="13" t="n">
        <v>0.003814</v>
      </c>
      <c r="D91" s="13" t="n">
        <v>0</v>
      </c>
      <c r="E91" t="n">
        <v>0.996186</v>
      </c>
      <c r="G91" s="6" t="n">
        <v>104595.730000853</v>
      </c>
      <c r="H91" s="6" t="n">
        <v>4022.9126923405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100572.817308512</v>
      </c>
      <c r="Q91" s="6" t="n">
        <v>2765.3133744203</v>
      </c>
      <c r="R91" s="6" t="n">
        <v>5079.97525564858</v>
      </c>
      <c r="S91" s="6" t="n">
        <v>5167.41504319529</v>
      </c>
      <c r="T91" s="6" t="n">
        <v>1937.78064119823</v>
      </c>
      <c r="U91" s="6" t="n">
        <v>3229.63440199706</v>
      </c>
      <c r="V91" s="6" t="n">
        <v>90789.7480372453</v>
      </c>
      <c r="W91" s="6" t="n">
        <v>87560.1136352482</v>
      </c>
      <c r="X91" s="6" t="n">
        <v>15133.1050975074</v>
      </c>
      <c r="Y91" s="6" t="n">
        <v>15133.1050975074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71487.3587564948</v>
      </c>
      <c r="AE91" s="6" t="n">
        <v>15611.0829381334</v>
      </c>
      <c r="AF91" s="6" t="n">
        <v>15611.0829381334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74202.6062800121</v>
      </c>
      <c r="AL91" s="6" t="n">
        <v>320.887997923731</v>
      </c>
      <c r="AM91" s="6" t="n">
        <v>73881.7182820883</v>
      </c>
    </row>
    <row r="92">
      <c r="A92" s="9" t="s">
        <v>68</v>
      </c>
      <c r="B92" s="9" t="n">
        <v>54</v>
      </c>
      <c r="C92" s="13" t="n">
        <v>0.004208</v>
      </c>
      <c r="D92" s="13" t="n">
        <v>0</v>
      </c>
      <c r="E92" t="n">
        <v>0.995792</v>
      </c>
      <c r="G92" s="6" t="n">
        <v>101297.917066697</v>
      </c>
      <c r="H92" s="6" t="n">
        <v>3896.07373333451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97401.8433333627</v>
      </c>
      <c r="Q92" s="6" t="n">
        <v>2678.12543459634</v>
      </c>
      <c r="R92" s="6" t="n">
        <v>4919.80802795073</v>
      </c>
      <c r="S92" s="6" t="n">
        <v>5004.49091459596</v>
      </c>
      <c r="T92" s="6" t="n">
        <v>1876.68409297348</v>
      </c>
      <c r="U92" s="6" t="n">
        <v>3127.80682162247</v>
      </c>
      <c r="V92" s="6" t="n">
        <v>87927.2257778421</v>
      </c>
      <c r="W92" s="6" t="n">
        <v>84799.4189562197</v>
      </c>
      <c r="X92" s="6" t="n">
        <v>14892.7832757068</v>
      </c>
      <c r="Y92" s="6" t="n">
        <v>14892.7832757068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68972.8832112324</v>
      </c>
      <c r="AE92" s="6" t="n">
        <v>15363.073238712</v>
      </c>
      <c r="AF92" s="6" t="n">
        <v>15363.073238712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71593.5143300349</v>
      </c>
      <c r="AL92" s="6" t="n">
        <v>0</v>
      </c>
      <c r="AM92" s="6" t="n">
        <v>71593.5143300349</v>
      </c>
    </row>
    <row r="93">
      <c r="A93" s="9" t="s">
        <v>69</v>
      </c>
      <c r="B93" s="9" t="n">
        <v>55</v>
      </c>
      <c r="C93" s="13" t="n">
        <v>0.004643</v>
      </c>
      <c r="D93" s="13" t="n">
        <v>0</v>
      </c>
      <c r="E93" t="n">
        <v>0.995357</v>
      </c>
      <c r="G93" s="6" t="n">
        <v>113754.225312464</v>
      </c>
      <c r="H93" s="6" t="n">
        <v>4375.16251201786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109379.062800446</v>
      </c>
      <c r="Q93" s="6" t="n">
        <v>2945.01236509187</v>
      </c>
      <c r="R93" s="6" t="n">
        <v>5525.76040554737</v>
      </c>
      <c r="S93" s="6" t="n">
        <v>5621.10887698867</v>
      </c>
      <c r="T93" s="6" t="n">
        <v>2107.91582887075</v>
      </c>
      <c r="U93" s="6" t="n">
        <v>3513.19304811792</v>
      </c>
      <c r="V93" s="6" t="n">
        <v>98800.3742009364</v>
      </c>
      <c r="W93" s="6" t="n">
        <v>95287.1811528184</v>
      </c>
      <c r="X93" s="6" t="n">
        <v>16941.7865851416</v>
      </c>
      <c r="Y93" s="6" t="n">
        <v>16941.7865851416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77268.1828073361</v>
      </c>
      <c r="AE93" s="6" t="n">
        <v>17478.1857941627</v>
      </c>
      <c r="AF93" s="6" t="n">
        <v>17478.1857941627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80202.157379683</v>
      </c>
      <c r="AL93" s="6" t="n">
        <v>484.753073975157</v>
      </c>
      <c r="AM93" s="6" t="n">
        <v>79717.4043057079</v>
      </c>
    </row>
    <row r="94">
      <c r="A94" s="9" t="s">
        <v>70</v>
      </c>
      <c r="B94" s="9" t="n">
        <v>56</v>
      </c>
      <c r="C94" s="13" t="n">
        <v>0.005129</v>
      </c>
      <c r="D94" s="13" t="n">
        <v>0</v>
      </c>
      <c r="E94" t="n">
        <v>0.994871</v>
      </c>
      <c r="G94" s="6" t="n">
        <v>109952.408754206</v>
      </c>
      <c r="H94" s="6" t="n">
        <v>4228.93879823868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105723.469955967</v>
      </c>
      <c r="Q94" s="6" t="n">
        <v>2846.58615944432</v>
      </c>
      <c r="R94" s="6" t="n">
        <v>5341.08218942772</v>
      </c>
      <c r="S94" s="6" t="n">
        <v>5433.2439889319</v>
      </c>
      <c r="T94" s="6" t="n">
        <v>2037.46649584946</v>
      </c>
      <c r="U94" s="6" t="n">
        <v>3395.77749308244</v>
      </c>
      <c r="V94" s="6" t="n">
        <v>95498.3351112455</v>
      </c>
      <c r="W94" s="6" t="n">
        <v>92102.557618163</v>
      </c>
      <c r="X94" s="6" t="n">
        <v>16612.3148413501</v>
      </c>
      <c r="Y94" s="6" t="n">
        <v>16612.3148413501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74420.6598037327</v>
      </c>
      <c r="AE94" s="6" t="n">
        <v>17138.1592854152</v>
      </c>
      <c r="AF94" s="6" t="n">
        <v>17138.1592854152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77247.2816440347</v>
      </c>
      <c r="AL94" s="6" t="n">
        <v>0</v>
      </c>
      <c r="AM94" s="6" t="n">
        <v>77247.2816440347</v>
      </c>
    </row>
    <row r="95">
      <c r="A95" s="9" t="s">
        <v>71</v>
      </c>
      <c r="B95" s="9" t="n">
        <v>57</v>
      </c>
      <c r="C95" s="13" t="n">
        <v>0.005664</v>
      </c>
      <c r="D95" s="13" t="n">
        <v>0</v>
      </c>
      <c r="E95" t="n">
        <v>0.994336</v>
      </c>
      <c r="G95" s="6" t="n">
        <v>106166.689664328</v>
      </c>
      <c r="H95" s="6" t="n">
        <v>4083.33421785877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102083.355446469</v>
      </c>
      <c r="Q95" s="6" t="n">
        <v>2748.57670529148</v>
      </c>
      <c r="R95" s="6" t="n">
        <v>5157.18592890719</v>
      </c>
      <c r="S95" s="6" t="n">
        <v>5246.17454932696</v>
      </c>
      <c r="T95" s="6" t="n">
        <v>1967.31545599761</v>
      </c>
      <c r="U95" s="6" t="n">
        <v>3278.85909332935</v>
      </c>
      <c r="V95" s="6" t="n">
        <v>92210.2773562729</v>
      </c>
      <c r="W95" s="6" t="n">
        <v>88931.4182629435</v>
      </c>
      <c r="X95" s="6" t="n">
        <v>16254.7887102208</v>
      </c>
      <c r="Y95" s="6" t="n">
        <v>16254.7887102208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71615.1372106217</v>
      </c>
      <c r="AE95" s="6" t="n">
        <v>16769.1860042225</v>
      </c>
      <c r="AF95" s="6" t="n">
        <v>16769.1860042225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74335.8314335192</v>
      </c>
      <c r="AL95" s="6" t="n">
        <v>0</v>
      </c>
      <c r="AM95" s="6" t="n">
        <v>74335.8314335192</v>
      </c>
    </row>
    <row r="96">
      <c r="A96" s="9" t="s">
        <v>72</v>
      </c>
      <c r="B96" s="9" t="n">
        <v>58</v>
      </c>
      <c r="C96" s="13" t="n">
        <v>0.006246</v>
      </c>
      <c r="D96" s="13" t="n">
        <v>0</v>
      </c>
      <c r="E96" t="n">
        <v>0.993754</v>
      </c>
      <c r="G96" s="6" t="n">
        <v>102398.69543008</v>
      </c>
      <c r="H96" s="6" t="n">
        <v>3938.41136269538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98460.2840673844</v>
      </c>
      <c r="Q96" s="6" t="n">
        <v>2651.02613447993</v>
      </c>
      <c r="R96" s="6" t="n">
        <v>4974.15067645176</v>
      </c>
      <c r="S96" s="6" t="n">
        <v>5059.9809747112</v>
      </c>
      <c r="T96" s="6" t="n">
        <v>1897.4928655167</v>
      </c>
      <c r="U96" s="6" t="n">
        <v>3162.4881091945</v>
      </c>
      <c r="V96" s="6" t="n">
        <v>88937.614390936</v>
      </c>
      <c r="W96" s="6" t="n">
        <v>85775.1262817415</v>
      </c>
      <c r="X96" s="6" t="n">
        <v>15867.9737314816</v>
      </c>
      <c r="Y96" s="6" t="n">
        <v>15867.9737314816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68854.2646274502</v>
      </c>
      <c r="AE96" s="6" t="n">
        <v>16369.9928549236</v>
      </c>
      <c r="AF96" s="6" t="n">
        <v>16369.9928549236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71470.5491958212</v>
      </c>
      <c r="AL96" s="6" t="n">
        <v>0</v>
      </c>
      <c r="AM96" s="6" t="n">
        <v>71470.5491958212</v>
      </c>
    </row>
    <row r="97">
      <c r="A97" s="9" t="s">
        <v>73</v>
      </c>
      <c r="B97" s="9" t="n">
        <v>59</v>
      </c>
      <c r="C97" s="13" t="n">
        <v>0.006875</v>
      </c>
      <c r="D97" s="13" t="n">
        <v>0</v>
      </c>
      <c r="E97" t="n">
        <v>0.993125</v>
      </c>
      <c r="G97" s="6" t="n">
        <v>98649.3400692461</v>
      </c>
      <c r="H97" s="6" t="n">
        <v>3794.2053872787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94855.1346819674</v>
      </c>
      <c r="Q97" s="6" t="n">
        <v>2553.95811025096</v>
      </c>
      <c r="R97" s="6" t="n">
        <v>4792.02083167182</v>
      </c>
      <c r="S97" s="6" t="n">
        <v>4874.70843082216</v>
      </c>
      <c r="T97" s="6" t="n">
        <v>1828.01566155831</v>
      </c>
      <c r="U97" s="6" t="n">
        <v>3046.69276926385</v>
      </c>
      <c r="V97" s="6" t="n">
        <v>85681.1400784863</v>
      </c>
      <c r="W97" s="6" t="n">
        <v>82634.4473092225</v>
      </c>
      <c r="X97" s="6" t="n">
        <v>15451.1821539506</v>
      </c>
      <c r="Y97" s="6" t="n">
        <v>15451.1821539506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66139.548309911</v>
      </c>
      <c r="AE97" s="6" t="n">
        <v>15939.871005092</v>
      </c>
      <c r="AF97" s="6" t="n">
        <v>15939.871005092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68652.9943223603</v>
      </c>
      <c r="AL97" s="6" t="n">
        <v>0</v>
      </c>
      <c r="AM97" s="6" t="n">
        <v>68652.9943223603</v>
      </c>
    </row>
    <row r="98">
      <c r="A98" s="9" t="s">
        <v>74</v>
      </c>
      <c r="B98" s="9" t="n">
        <v>60</v>
      </c>
      <c r="C98" s="13" t="n">
        <v>0.007543</v>
      </c>
      <c r="D98" s="13" t="n">
        <v>0</v>
      </c>
      <c r="E98" t="n">
        <v>0.992457</v>
      </c>
      <c r="G98" s="6" t="n">
        <v>110930.540066152</v>
      </c>
      <c r="H98" s="6" t="n">
        <v>4266.55923331356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106663.980832839</v>
      </c>
      <c r="Q98" s="6" t="n">
        <v>2753.11236062187</v>
      </c>
      <c r="R98" s="6" t="n">
        <v>5390.79580822176</v>
      </c>
      <c r="S98" s="6" t="n">
        <v>5481.62211972707</v>
      </c>
      <c r="T98" s="6" t="n">
        <v>2055.60829489765</v>
      </c>
      <c r="U98" s="6" t="n">
        <v>3426.01382482942</v>
      </c>
      <c r="V98" s="6" t="n">
        <v>96464.4643690976</v>
      </c>
      <c r="W98" s="6" t="n">
        <v>93038.4505442682</v>
      </c>
      <c r="X98" s="6" t="n">
        <v>17455.8251935435</v>
      </c>
      <c r="Y98" s="6" t="n">
        <v>17455.8251935435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74372.7781216038</v>
      </c>
      <c r="AE98" s="6" t="n">
        <v>18010.6013471641</v>
      </c>
      <c r="AF98" s="6" t="n">
        <v>18010.6013471641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77192.7209839543</v>
      </c>
      <c r="AL98" s="6" t="n">
        <v>491.698780041006</v>
      </c>
      <c r="AM98" s="6" t="n">
        <v>76701.0222039133</v>
      </c>
    </row>
    <row r="99">
      <c r="A99" s="9" t="s">
        <v>75</v>
      </c>
      <c r="B99" s="9" t="n">
        <v>61</v>
      </c>
      <c r="C99" s="13" t="n">
        <v>0.008243</v>
      </c>
      <c r="D99" s="13" t="n">
        <v>0</v>
      </c>
      <c r="E99" t="n">
        <v>0.991757</v>
      </c>
      <c r="G99" s="6" t="n">
        <v>106592.328304809</v>
      </c>
      <c r="H99" s="6" t="n">
        <v>4099.70493480035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102492.623370009</v>
      </c>
      <c r="Q99" s="6" t="n">
        <v>2645.44512654884</v>
      </c>
      <c r="R99" s="6" t="n">
        <v>5179.97547178166</v>
      </c>
      <c r="S99" s="6" t="n">
        <v>5267.24979685856</v>
      </c>
      <c r="T99" s="6" t="n">
        <v>1975.21867382196</v>
      </c>
      <c r="U99" s="6" t="n">
        <v>3292.0311230366</v>
      </c>
      <c r="V99" s="6" t="n">
        <v>92691.9840978563</v>
      </c>
      <c r="W99" s="6" t="n">
        <v>89399.9529748197</v>
      </c>
      <c r="X99" s="6" t="n">
        <v>16901.1030589473</v>
      </c>
      <c r="Y99" s="6" t="n">
        <v>16901.1030589473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71301.2516267108</v>
      </c>
      <c r="AE99" s="6" t="n">
        <v>17438.0722320862</v>
      </c>
      <c r="AF99" s="6" t="n">
        <v>17438.0722320862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74004.6959364676</v>
      </c>
      <c r="AL99" s="6" t="n">
        <v>0</v>
      </c>
      <c r="AM99" s="6" t="n">
        <v>74004.6959364676</v>
      </c>
    </row>
    <row r="100">
      <c r="A100" s="9" t="s">
        <v>76</v>
      </c>
      <c r="B100" s="9" t="n">
        <v>62</v>
      </c>
      <c r="C100" s="13" t="n">
        <v>0.008957</v>
      </c>
      <c r="D100" s="13" t="n">
        <v>0</v>
      </c>
      <c r="E100" t="n">
        <v>0.991043</v>
      </c>
      <c r="G100" s="6" t="n">
        <v>102273.267216036</v>
      </c>
      <c r="H100" s="6" t="n">
        <v>3933.58720061678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98339.6800154194</v>
      </c>
      <c r="Q100" s="6" t="n">
        <v>2538.25318046537</v>
      </c>
      <c r="R100" s="6" t="n">
        <v>4970.08578406423</v>
      </c>
      <c r="S100" s="6" t="n">
        <v>5053.82380265939</v>
      </c>
      <c r="T100" s="6" t="n">
        <v>1895.18392599727</v>
      </c>
      <c r="U100" s="6" t="n">
        <v>3158.63987666212</v>
      </c>
      <c r="V100" s="6" t="n">
        <v>88936.1571248925</v>
      </c>
      <c r="W100" s="6" t="n">
        <v>85777.5172482304</v>
      </c>
      <c r="X100" s="6" t="n">
        <v>16313.4730877131</v>
      </c>
      <c r="Y100" s="6" t="n">
        <v>16313.4730877131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68279.5417471341</v>
      </c>
      <c r="AE100" s="6" t="n">
        <v>16831.5886078375</v>
      </c>
      <c r="AF100" s="6" t="n">
        <v>16831.5886078375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70868.186897571</v>
      </c>
      <c r="AL100" s="6" t="n">
        <v>0</v>
      </c>
      <c r="AM100" s="6" t="n">
        <v>70868.186897571</v>
      </c>
    </row>
    <row r="101">
      <c r="A101" s="9" t="s">
        <v>77</v>
      </c>
      <c r="B101" s="9" t="n">
        <v>63</v>
      </c>
      <c r="C101" s="13" t="n">
        <v>0.009696</v>
      </c>
      <c r="D101" s="13" t="n">
        <v>0</v>
      </c>
      <c r="E101" t="n">
        <v>0.990304</v>
      </c>
      <c r="G101" s="6" t="n">
        <v>97968.9458325407</v>
      </c>
      <c r="H101" s="6" t="n">
        <v>3768.03637817465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94200.9094543661</v>
      </c>
      <c r="Q101" s="6" t="n">
        <v>2431.42704946552</v>
      </c>
      <c r="R101" s="6" t="n">
        <v>4760.91238909518</v>
      </c>
      <c r="S101" s="6" t="n">
        <v>4841.12616959898</v>
      </c>
      <c r="T101" s="6" t="n">
        <v>1815.42231359962</v>
      </c>
      <c r="U101" s="6" t="n">
        <v>3025.70385599936</v>
      </c>
      <c r="V101" s="6" t="n">
        <v>85193.1477022058</v>
      </c>
      <c r="W101" s="6" t="n">
        <v>82167.4438462064</v>
      </c>
      <c r="X101" s="6" t="n">
        <v>15696.2719239769</v>
      </c>
      <c r="Y101" s="6" t="n">
        <v>15696.2719239769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65300.65577705</v>
      </c>
      <c r="AE101" s="6" t="n">
        <v>16194.5953411035</v>
      </c>
      <c r="AF101" s="6" t="n">
        <v>16194.5953411035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67775.9584399455</v>
      </c>
      <c r="AL101" s="6" t="n">
        <v>0</v>
      </c>
      <c r="AM101" s="6" t="n">
        <v>67775.9584399455</v>
      </c>
    </row>
    <row r="102">
      <c r="A102" s="9" t="s">
        <v>78</v>
      </c>
      <c r="B102" s="9" t="n">
        <v>64</v>
      </c>
      <c r="C102" s="13" t="n">
        <v>0.010449</v>
      </c>
      <c r="D102" s="13" t="n">
        <v>0</v>
      </c>
      <c r="E102" t="n">
        <v>0.989551</v>
      </c>
      <c r="G102" s="6" t="n">
        <v>104487.78542778</v>
      </c>
      <c r="H102" s="6" t="n">
        <v>4018.76097799155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100469.024449789</v>
      </c>
      <c r="Q102" s="6" t="n">
        <v>2491.65315622064</v>
      </c>
      <c r="R102" s="6" t="n">
        <v>5079.8861040965</v>
      </c>
      <c r="S102" s="6" t="n">
        <v>5160.46108129874</v>
      </c>
      <c r="T102" s="6" t="n">
        <v>1935.17290548703</v>
      </c>
      <c r="U102" s="6" t="n">
        <v>3225.28817581172</v>
      </c>
      <c r="V102" s="6" t="n">
        <v>90962.3122839845</v>
      </c>
      <c r="W102" s="6" t="n">
        <v>87737.0241081727</v>
      </c>
      <c r="X102" s="6" t="n">
        <v>16720.6155482598</v>
      </c>
      <c r="Y102" s="6" t="n">
        <v>16720.6155482598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69725.9478428755</v>
      </c>
      <c r="AE102" s="6" t="n">
        <v>17253.4628660469</v>
      </c>
      <c r="AF102" s="6" t="n">
        <v>17253.4628660469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72361.3041901568</v>
      </c>
      <c r="AL102" s="6" t="n">
        <v>329.834625904683</v>
      </c>
      <c r="AM102" s="6" t="n">
        <v>72031.4695642521</v>
      </c>
    </row>
    <row r="103">
      <c r="A103" s="9" t="s">
        <v>79</v>
      </c>
      <c r="B103" s="9" t="n">
        <v>65</v>
      </c>
      <c r="C103" s="13" t="n">
        <v>0.011218</v>
      </c>
      <c r="D103" s="13" t="n">
        <v>0</v>
      </c>
      <c r="E103" t="n">
        <v>0.988782</v>
      </c>
      <c r="G103" s="6" t="n">
        <v>99706.1028787011</v>
      </c>
      <c r="H103" s="6" t="n">
        <v>3834.85011071928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95871.2527679819</v>
      </c>
      <c r="Q103" s="6" t="n">
        <v>2377.62744147628</v>
      </c>
      <c r="R103" s="6" t="n">
        <v>4847.41488618504</v>
      </c>
      <c r="S103" s="6" t="n">
        <v>4924.30250451751</v>
      </c>
      <c r="T103" s="6" t="n">
        <v>1846.61343919407</v>
      </c>
      <c r="U103" s="6" t="n">
        <v>3077.68906532344</v>
      </c>
      <c r="V103" s="6" t="n">
        <v>86799.5970011265</v>
      </c>
      <c r="W103" s="6" t="n">
        <v>83721.907935803</v>
      </c>
      <c r="X103" s="6" t="n">
        <v>15979.2562021938</v>
      </c>
      <c r="Y103" s="6" t="n">
        <v>15979.2562021938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66469.9836770681</v>
      </c>
      <c r="AE103" s="6" t="n">
        <v>16488.265286184</v>
      </c>
      <c r="AF103" s="6" t="n">
        <v>16488.265286184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68981.5028284399</v>
      </c>
      <c r="AL103" s="6" t="n">
        <v>0</v>
      </c>
      <c r="AM103" s="6" t="n">
        <v>68981.5028284399</v>
      </c>
    </row>
    <row r="104">
      <c r="A104" s="9" t="s">
        <v>80</v>
      </c>
      <c r="B104" s="9" t="n">
        <v>66</v>
      </c>
      <c r="C104" s="13" t="n">
        <v>0.012009</v>
      </c>
      <c r="D104" s="13" t="n">
        <v>0</v>
      </c>
      <c r="E104" t="n">
        <v>0.987991</v>
      </c>
      <c r="G104" s="6" t="n">
        <v>94925.8018398653</v>
      </c>
      <c r="H104" s="6" t="n">
        <v>3650.99237845636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91274.809461409</v>
      </c>
      <c r="Q104" s="6" t="n">
        <v>2263.63467072</v>
      </c>
      <c r="R104" s="6" t="n">
        <v>4615.01083320256</v>
      </c>
      <c r="S104" s="6" t="n">
        <v>4688.21215800658</v>
      </c>
      <c r="T104" s="6" t="n">
        <v>1758.07955925247</v>
      </c>
      <c r="U104" s="6" t="n">
        <v>2930.13259875411</v>
      </c>
      <c r="V104" s="6" t="n">
        <v>82638.084398234</v>
      </c>
      <c r="W104" s="6" t="n">
        <v>79707.9517994799</v>
      </c>
      <c r="X104" s="6" t="n">
        <v>15216.264775462</v>
      </c>
      <c r="Y104" s="6" t="n">
        <v>15216.264775462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63237.9895714617</v>
      </c>
      <c r="AE104" s="6" t="n">
        <v>15700.7538773497</v>
      </c>
      <c r="AF104" s="6" t="n">
        <v>15700.7538773497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65626.4730309153</v>
      </c>
      <c r="AL104" s="6" t="n">
        <v>0</v>
      </c>
      <c r="AM104" s="6" t="n">
        <v>65626.4730309153</v>
      </c>
    </row>
    <row r="105">
      <c r="A105" s="9" t="s">
        <v>81</v>
      </c>
      <c r="B105" s="9" t="n">
        <v>67</v>
      </c>
      <c r="C105" s="13" t="n">
        <v>0.012872</v>
      </c>
      <c r="D105" s="13" t="n">
        <v>0</v>
      </c>
      <c r="E105" t="n">
        <v>0.987128</v>
      </c>
      <c r="G105" s="6" t="n">
        <v>90141.5368353386</v>
      </c>
      <c r="H105" s="6" t="n">
        <v>3466.98218597456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86674.5546493641</v>
      </c>
      <c r="Q105" s="6" t="n">
        <v>2149.54737381807</v>
      </c>
      <c r="R105" s="6" t="n">
        <v>4382.41406396958</v>
      </c>
      <c r="S105" s="6" t="n">
        <v>4451.92603846255</v>
      </c>
      <c r="T105" s="6" t="n">
        <v>1669.47226442346</v>
      </c>
      <c r="U105" s="6" t="n">
        <v>2782.45377403909</v>
      </c>
      <c r="V105" s="6" t="n">
        <v>78473.120947153</v>
      </c>
      <c r="W105" s="6" t="n">
        <v>75690.6671731139</v>
      </c>
      <c r="X105" s="6" t="n">
        <v>14435.6377001239</v>
      </c>
      <c r="Y105" s="6" t="n">
        <v>14435.6377001239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60021.5551999613</v>
      </c>
      <c r="AE105" s="6" t="n">
        <v>14895.0550981169</v>
      </c>
      <c r="AF105" s="6" t="n">
        <v>14895.0550981169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62287.5129245475</v>
      </c>
      <c r="AL105" s="6" t="n">
        <v>0</v>
      </c>
      <c r="AM105" s="6" t="n">
        <v>62287.5129245475</v>
      </c>
    </row>
    <row r="106">
      <c r="A106" s="9" t="s">
        <v>82</v>
      </c>
      <c r="B106" s="9" t="n">
        <v>68</v>
      </c>
      <c r="C106" s="13" t="n">
        <v>0.01384</v>
      </c>
      <c r="D106" s="13" t="n">
        <v>0</v>
      </c>
      <c r="E106" t="n">
        <v>0.98616</v>
      </c>
      <c r="G106" s="6" t="n">
        <v>85352.007147654</v>
      </c>
      <c r="H106" s="6" t="n">
        <v>3282.769505679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82069.237641975</v>
      </c>
      <c r="Q106" s="6" t="n">
        <v>2035.33453339587</v>
      </c>
      <c r="R106" s="6" t="n">
        <v>4149.56134146219</v>
      </c>
      <c r="S106" s="6" t="n">
        <v>4215.37990582291</v>
      </c>
      <c r="T106" s="6" t="n">
        <v>1580.76746468359</v>
      </c>
      <c r="U106" s="6" t="n">
        <v>2634.61244113932</v>
      </c>
      <c r="V106" s="6" t="n">
        <v>74303.5743024334</v>
      </c>
      <c r="W106" s="6" t="n">
        <v>71668.961861294</v>
      </c>
      <c r="X106" s="6" t="n">
        <v>13638.2761192179</v>
      </c>
      <c r="Y106" s="6" t="n">
        <v>13638.2761192179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56818.8280088168</v>
      </c>
      <c r="AE106" s="6" t="n">
        <v>14072.1008464862</v>
      </c>
      <c r="AF106" s="6" t="n">
        <v>14072.1008464862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58962.7078879783</v>
      </c>
      <c r="AL106" s="6" t="n">
        <v>0</v>
      </c>
      <c r="AM106" s="6" t="n">
        <v>58962.7078879783</v>
      </c>
    </row>
    <row r="107">
      <c r="A107" s="9" t="s">
        <v>83</v>
      </c>
      <c r="B107" s="9" t="n">
        <v>69</v>
      </c>
      <c r="C107" s="13" t="n">
        <v>0.014917</v>
      </c>
      <c r="D107" s="13" t="n">
        <v>0</v>
      </c>
      <c r="E107" t="n">
        <v>0.985083</v>
      </c>
      <c r="G107" s="6" t="n">
        <v>80557.6175599381</v>
      </c>
      <c r="H107" s="6" t="n">
        <v>3098.36990615146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77459.2476537866</v>
      </c>
      <c r="Q107" s="6" t="n">
        <v>1921.00580205683</v>
      </c>
      <c r="R107" s="6" t="n">
        <v>3916.47234503497</v>
      </c>
      <c r="S107" s="6" t="n">
        <v>3978.59375158776</v>
      </c>
      <c r="T107" s="6" t="n">
        <v>1491.97265684541</v>
      </c>
      <c r="U107" s="6" t="n">
        <v>2486.62109474235</v>
      </c>
      <c r="V107" s="6" t="n">
        <v>70129.7968498494</v>
      </c>
      <c r="W107" s="6" t="n">
        <v>67643.175755107</v>
      </c>
      <c r="X107" s="6" t="n">
        <v>12823.7663713431</v>
      </c>
      <c r="Y107" s="6" t="n">
        <v>12823.7663713431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53630.7537037046</v>
      </c>
      <c r="AE107" s="6" t="n">
        <v>13231.466246633</v>
      </c>
      <c r="AF107" s="6" t="n">
        <v>13231.466246633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55653.0399612944</v>
      </c>
      <c r="AL107" s="6" t="n">
        <v>0</v>
      </c>
      <c r="AM107" s="6" t="n">
        <v>55653.0399612944</v>
      </c>
    </row>
    <row r="108">
      <c r="A108" s="9" t="s">
        <v>84</v>
      </c>
      <c r="B108" s="9" t="n">
        <v>70</v>
      </c>
      <c r="C108" s="13" t="n">
        <v>0.01615</v>
      </c>
      <c r="D108" s="13" t="n">
        <v>0</v>
      </c>
      <c r="E108" t="n">
        <v>0.98385</v>
      </c>
      <c r="G108" s="6" t="n">
        <v>75757.5530679183</v>
      </c>
      <c r="H108" s="6" t="n">
        <v>2913.75204107378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72843.8010268445</v>
      </c>
      <c r="Q108" s="6" t="n">
        <v>1806.54174491715</v>
      </c>
      <c r="R108" s="6" t="n">
        <v>3683.10745159839</v>
      </c>
      <c r="S108" s="6" t="n">
        <v>3741.52732418306</v>
      </c>
      <c r="T108" s="6" t="n">
        <v>1403.07274656865</v>
      </c>
      <c r="U108" s="6" t="n">
        <v>2338.45457761442</v>
      </c>
      <c r="V108" s="6" t="n">
        <v>65951.0790837603</v>
      </c>
      <c r="W108" s="6" t="n">
        <v>63612.6245061459</v>
      </c>
      <c r="X108" s="6" t="n">
        <v>11992.6175211013</v>
      </c>
      <c r="Y108" s="6" t="n">
        <v>11992.6175211013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50456.3513435259</v>
      </c>
      <c r="AE108" s="6" t="n">
        <v>12373.6790103882</v>
      </c>
      <c r="AF108" s="6" t="n">
        <v>12373.6790103882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52357.498032982</v>
      </c>
      <c r="AL108" s="6" t="n">
        <v>0</v>
      </c>
      <c r="AM108" s="6" t="n">
        <v>52357.498032982</v>
      </c>
    </row>
    <row r="109">
      <c r="A109" s="9" t="s">
        <v>85</v>
      </c>
      <c r="B109" s="9" t="n">
        <v>71</v>
      </c>
      <c r="C109" s="13" t="n">
        <v>0.017572</v>
      </c>
      <c r="D109" s="13" t="n">
        <v>0</v>
      </c>
      <c r="E109" t="n">
        <v>0.982428</v>
      </c>
      <c r="G109" s="6" t="n">
        <v>70952.8958351741</v>
      </c>
      <c r="H109" s="6" t="n">
        <v>2728.95753212208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68223.938303052</v>
      </c>
      <c r="Q109" s="6" t="n">
        <v>1691.96816763716</v>
      </c>
      <c r="R109" s="6" t="n">
        <v>3449.51927273481</v>
      </c>
      <c r="S109" s="6" t="n">
        <v>3504.23406969358</v>
      </c>
      <c r="T109" s="6" t="n">
        <v>1314.08777613509</v>
      </c>
      <c r="U109" s="6" t="n">
        <v>2190.14629355849</v>
      </c>
      <c r="V109" s="6" t="n">
        <v>61768.363086545</v>
      </c>
      <c r="W109" s="6" t="n">
        <v>59578.2167929865</v>
      </c>
      <c r="X109" s="6" t="n">
        <v>11143.8709755188</v>
      </c>
      <c r="Y109" s="6" t="n">
        <v>11143.8709755188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47297.7790064691</v>
      </c>
      <c r="AE109" s="6" t="n">
        <v>11497.7524739789</v>
      </c>
      <c r="AF109" s="6" t="n">
        <v>11497.7524739789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49078.3208844356</v>
      </c>
      <c r="AL109" s="6" t="n">
        <v>0</v>
      </c>
      <c r="AM109" s="6" t="n">
        <v>49078.3208844356</v>
      </c>
    </row>
    <row r="110">
      <c r="A110" s="9" t="s">
        <v>86</v>
      </c>
      <c r="B110" s="9" t="n">
        <v>72</v>
      </c>
      <c r="C110" s="13" t="n">
        <v>0.019231</v>
      </c>
      <c r="D110" s="13" t="n">
        <v>0</v>
      </c>
      <c r="E110" t="n">
        <v>0.980769</v>
      </c>
      <c r="G110" s="6" t="n">
        <v>66144.7664824695</v>
      </c>
      <c r="H110" s="6" t="n">
        <v>2544.02948009498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63600.7370023745</v>
      </c>
      <c r="Q110" s="6" t="n">
        <v>1577.31179294096</v>
      </c>
      <c r="R110" s="6" t="n">
        <v>3215.7622897008</v>
      </c>
      <c r="S110" s="6" t="n">
        <v>3266.76933353423</v>
      </c>
      <c r="T110" s="6" t="n">
        <v>1225.03850007534</v>
      </c>
      <c r="U110" s="6" t="n">
        <v>2041.7308334589</v>
      </c>
      <c r="V110" s="6" t="n">
        <v>57582.6244196574</v>
      </c>
      <c r="W110" s="6" t="n">
        <v>55540.8935861985</v>
      </c>
      <c r="X110" s="6" t="n">
        <v>10276.5016662147</v>
      </c>
      <c r="Y110" s="6" t="n">
        <v>10276.5016662147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44157.3629965473</v>
      </c>
      <c r="AE110" s="6" t="n">
        <v>10602.6317750177</v>
      </c>
      <c r="AF110" s="6" t="n">
        <v>10602.6317750177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45817.9229690101</v>
      </c>
      <c r="AL110" s="6" t="n">
        <v>0</v>
      </c>
      <c r="AM110" s="6" t="n">
        <v>45817.9229690101</v>
      </c>
    </row>
    <row r="111">
      <c r="A111" s="9" t="s">
        <v>87</v>
      </c>
      <c r="B111" s="9" t="n">
        <v>73</v>
      </c>
      <c r="C111" s="13" t="n">
        <v>0.021182</v>
      </c>
      <c r="D111" s="13" t="n">
        <v>0</v>
      </c>
      <c r="E111" t="n">
        <v>0.978818</v>
      </c>
      <c r="G111" s="6" t="n">
        <v>61334.6629123691</v>
      </c>
      <c r="H111" s="6" t="n">
        <v>2359.02549662958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58975.6374157395</v>
      </c>
      <c r="Q111" s="6" t="n">
        <v>1462.60834034963</v>
      </c>
      <c r="R111" s="6" t="n">
        <v>2981.90932607467</v>
      </c>
      <c r="S111" s="6" t="n">
        <v>3029.20709437972</v>
      </c>
      <c r="T111" s="6" t="n">
        <v>1135.9526603924</v>
      </c>
      <c r="U111" s="6" t="n">
        <v>1893.25443398733</v>
      </c>
      <c r="V111" s="6" t="n">
        <v>53395.1670889228</v>
      </c>
      <c r="W111" s="6" t="n">
        <v>51501.9126549355</v>
      </c>
      <c r="X111" s="6" t="n">
        <v>9389.14093813124</v>
      </c>
      <c r="Y111" s="6" t="n">
        <v>9389.14093813124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41038.1893164872</v>
      </c>
      <c r="AE111" s="6" t="n">
        <v>9686.90792989014</v>
      </c>
      <c r="AF111" s="6" t="n">
        <v>9686.90792989014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42579.5071878696</v>
      </c>
      <c r="AL111" s="6" t="n">
        <v>0</v>
      </c>
      <c r="AM111" s="6" t="n">
        <v>42579.5071878696</v>
      </c>
    </row>
    <row r="112">
      <c r="A112" s="9" t="s">
        <v>88</v>
      </c>
      <c r="B112" s="9" t="n">
        <v>74</v>
      </c>
      <c r="C112" s="13" t="n">
        <v>0.023447</v>
      </c>
      <c r="D112" s="13" t="n">
        <v>0</v>
      </c>
      <c r="E112" t="n">
        <v>0.976553</v>
      </c>
      <c r="G112" s="6" t="n">
        <v>56523.9588525095</v>
      </c>
      <c r="H112" s="6" t="n">
        <v>2173.99841740421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54349.9604351053</v>
      </c>
      <c r="Q112" s="6" t="n">
        <v>1347.89056826441</v>
      </c>
      <c r="R112" s="6" t="n">
        <v>2748.02716841814</v>
      </c>
      <c r="S112" s="6" t="n">
        <v>2791.61519813162</v>
      </c>
      <c r="T112" s="6" t="n">
        <v>1046.85569929936</v>
      </c>
      <c r="U112" s="6" t="n">
        <v>1744.75949883226</v>
      </c>
      <c r="V112" s="6" t="n">
        <v>49207.1869991234</v>
      </c>
      <c r="W112" s="6" t="n">
        <v>47462.4275002911</v>
      </c>
      <c r="X112" s="6" t="n">
        <v>8480.43166424027</v>
      </c>
      <c r="Y112" s="6" t="n">
        <v>8480.43166424027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37943.3519776314</v>
      </c>
      <c r="AE112" s="6" t="n">
        <v>8749.1843549615</v>
      </c>
      <c r="AF112" s="6" t="n">
        <v>8749.1843549615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39366.2877808822</v>
      </c>
      <c r="AL112" s="6" t="n">
        <v>0</v>
      </c>
      <c r="AM112" s="6" t="n">
        <v>39366.2877808822</v>
      </c>
    </row>
    <row r="113">
      <c r="A113" s="9" t="s">
        <v>89</v>
      </c>
      <c r="B113" s="9" t="n">
        <v>75</v>
      </c>
      <c r="C113" s="13" t="n">
        <v>0.026103</v>
      </c>
      <c r="D113" s="13" t="n">
        <v>0</v>
      </c>
      <c r="E113" t="n">
        <v>0.973897</v>
      </c>
      <c r="G113" s="6" t="n">
        <v>51710.9797445258</v>
      </c>
      <c r="H113" s="6" t="n">
        <v>1988.88383632792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49722.0959081979</v>
      </c>
      <c r="Q113" s="6" t="n">
        <v>1233.11854456677</v>
      </c>
      <c r="R113" s="6" t="n">
        <v>2514.03440467207</v>
      </c>
      <c r="S113" s="6" t="n">
        <v>2553.91094140756</v>
      </c>
      <c r="T113" s="6" t="n">
        <v>957.716603027835</v>
      </c>
      <c r="U113" s="6" t="n">
        <v>1596.19433837972</v>
      </c>
      <c r="V113" s="6" t="n">
        <v>45017.2263559312</v>
      </c>
      <c r="W113" s="6" t="n">
        <v>43421.0320175515</v>
      </c>
      <c r="X113" s="6" t="n">
        <v>7551.24847562802</v>
      </c>
      <c r="Y113" s="6" t="n">
        <v>7551.24847562802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34871.2510766578</v>
      </c>
      <c r="AE113" s="6" t="n">
        <v>7790.36797733726</v>
      </c>
      <c r="AF113" s="6" t="n">
        <v>7790.36797733726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36176.6247893706</v>
      </c>
      <c r="AL113" s="6" t="n">
        <v>0</v>
      </c>
      <c r="AM113" s="6" t="n">
        <v>36176.6247893706</v>
      </c>
    </row>
    <row r="114">
      <c r="A114" s="9" t="s">
        <v>90</v>
      </c>
      <c r="B114" s="9" t="n">
        <v>76</v>
      </c>
      <c r="C114" s="13" t="n">
        <v>0.0292</v>
      </c>
      <c r="D114" s="13" t="n">
        <v>0</v>
      </c>
      <c r="E114" t="n">
        <v>0.9708</v>
      </c>
      <c r="G114" s="6" t="n">
        <v>46893.2645279541</v>
      </c>
      <c r="H114" s="6" t="n">
        <v>1803.587097229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45089.6774307251</v>
      </c>
      <c r="Q114" s="6" t="n">
        <v>1118.23358192738</v>
      </c>
      <c r="R114" s="6" t="n">
        <v>2279.81138537885</v>
      </c>
      <c r="S114" s="6" t="n">
        <v>2315.9727769215</v>
      </c>
      <c r="T114" s="6" t="n">
        <v>868.489791345562</v>
      </c>
      <c r="U114" s="6" t="n">
        <v>1447.48298557594</v>
      </c>
      <c r="V114" s="6" t="n">
        <v>40823.1426720733</v>
      </c>
      <c r="W114" s="6" t="n">
        <v>39375.6596864973</v>
      </c>
      <c r="X114" s="6" t="n">
        <v>6602.98871600819</v>
      </c>
      <c r="Y114" s="6" t="n">
        <v>6602.98871600819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31819.3009167916</v>
      </c>
      <c r="AE114" s="6" t="n">
        <v>6811.90543335306</v>
      </c>
      <c r="AF114" s="6" t="n">
        <v>6811.90543335306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33007.8638422346</v>
      </c>
      <c r="AL114" s="6" t="n">
        <v>0</v>
      </c>
      <c r="AM114" s="6" t="n">
        <v>33007.8638422346</v>
      </c>
    </row>
    <row r="115">
      <c r="A115" s="9" t="s">
        <v>91</v>
      </c>
      <c r="B115" s="9" t="n">
        <v>77</v>
      </c>
      <c r="C115" s="13" t="n">
        <v>0.032853</v>
      </c>
      <c r="D115" s="13" t="n">
        <v>0</v>
      </c>
      <c r="E115" t="n">
        <v>0.967147</v>
      </c>
      <c r="G115" s="6" t="n">
        <v>42064.7223384568</v>
      </c>
      <c r="H115" s="6" t="n">
        <v>1617.87393609449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40446.8484023624</v>
      </c>
      <c r="Q115" s="6" t="n">
        <v>1003.09043541366</v>
      </c>
      <c r="R115" s="6" t="n">
        <v>2045.06199078646</v>
      </c>
      <c r="S115" s="6" t="n">
        <v>2077.49988799678</v>
      </c>
      <c r="T115" s="6" t="n">
        <v>779.062457998791</v>
      </c>
      <c r="U115" s="6" t="n">
        <v>1298.43742999799</v>
      </c>
      <c r="V115" s="6" t="n">
        <v>36619.6335181634</v>
      </c>
      <c r="W115" s="6" t="n">
        <v>35321.1960881655</v>
      </c>
      <c r="X115" s="6" t="n">
        <v>5639.77152757514</v>
      </c>
      <c r="Y115" s="6" t="n">
        <v>5639.77152757514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28779.3415069744</v>
      </c>
      <c r="AE115" s="6" t="n">
        <v>5818.05201074361</v>
      </c>
      <c r="AF115" s="6" t="n">
        <v>5818.05201074361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29851.5891722327</v>
      </c>
      <c r="AL115" s="6" t="n">
        <v>0</v>
      </c>
      <c r="AM115" s="6" t="n">
        <v>29851.5891722327</v>
      </c>
    </row>
    <row r="116">
      <c r="A116" s="9" t="s">
        <v>92</v>
      </c>
      <c r="B116" s="9" t="n">
        <v>78</v>
      </c>
      <c r="C116" s="13" t="n">
        <v>0.037141</v>
      </c>
      <c r="D116" s="13" t="n">
        <v>0</v>
      </c>
      <c r="E116" t="n">
        <v>0.962859</v>
      </c>
      <c r="G116" s="6" t="n">
        <v>37217.087652959</v>
      </c>
      <c r="H116" s="6" t="n">
        <v>1431.42644819073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35785.6612047683</v>
      </c>
      <c r="Q116" s="6" t="n">
        <v>887.49200240185</v>
      </c>
      <c r="R116" s="6" t="n">
        <v>1809.38437568745</v>
      </c>
      <c r="S116" s="6" t="n">
        <v>1838.08405552939</v>
      </c>
      <c r="T116" s="6" t="n">
        <v>689.281520823522</v>
      </c>
      <c r="U116" s="6" t="n">
        <v>1148.80253470587</v>
      </c>
      <c r="V116" s="6" t="n">
        <v>32399.5033058555</v>
      </c>
      <c r="W116" s="6" t="n">
        <v>31250.7007711496</v>
      </c>
      <c r="X116" s="6" t="n">
        <v>4667.42771637447</v>
      </c>
      <c r="Y116" s="6" t="n">
        <v>4667.42771637447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25740.0172546241</v>
      </c>
      <c r="AE116" s="6" t="n">
        <v>4814.82876324344</v>
      </c>
      <c r="AF116" s="6" t="n">
        <v>4814.82876324344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26696.0899108391</v>
      </c>
      <c r="AL116" s="6" t="n">
        <v>0</v>
      </c>
      <c r="AM116" s="6" t="n">
        <v>26696.0899108391</v>
      </c>
    </row>
    <row r="117">
      <c r="A117" s="9" t="s">
        <v>93</v>
      </c>
      <c r="B117" s="9" t="n">
        <v>79</v>
      </c>
      <c r="C117" s="13" t="n">
        <v>0.042084</v>
      </c>
      <c r="D117" s="13" t="n">
        <v>0</v>
      </c>
      <c r="E117" t="n">
        <v>0.957916</v>
      </c>
      <c r="G117" s="6" t="n">
        <v>32336.0115313497</v>
      </c>
      <c r="H117" s="6" t="n">
        <v>1243.69275120576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31092.3187801439</v>
      </c>
      <c r="Q117" s="6" t="n">
        <v>771.096112926643</v>
      </c>
      <c r="R117" s="6" t="n">
        <v>1572.08093718804</v>
      </c>
      <c r="S117" s="6" t="n">
        <v>1597.01661154733</v>
      </c>
      <c r="T117" s="6" t="n">
        <v>598.881229330247</v>
      </c>
      <c r="U117" s="6" t="n">
        <v>998.135382217079</v>
      </c>
      <c r="V117" s="6" t="n">
        <v>28150.260500699</v>
      </c>
      <c r="W117" s="6" t="n">
        <v>27152.1251184819</v>
      </c>
      <c r="X117" s="6" t="n">
        <v>3696.68956157664</v>
      </c>
      <c r="Y117" s="6" t="n">
        <v>3696.68956157664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22680.327838716</v>
      </c>
      <c r="AE117" s="6" t="n">
        <v>3813.31286564745</v>
      </c>
      <c r="AF117" s="6" t="n">
        <v>3813.31286564745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23519.6902380615</v>
      </c>
      <c r="AL117" s="6" t="n">
        <v>0</v>
      </c>
      <c r="AM117" s="6" t="n">
        <v>23519.6902380615</v>
      </c>
    </row>
    <row r="118">
      <c r="A118" s="9" t="s">
        <v>94</v>
      </c>
      <c r="B118" s="9" t="n">
        <v>80</v>
      </c>
      <c r="C118" s="13" t="n">
        <v>0.047756</v>
      </c>
      <c r="D118" s="13" t="n">
        <v>0</v>
      </c>
      <c r="E118" t="n">
        <v>0.952244</v>
      </c>
      <c r="G118" s="6" t="n">
        <v>27396.9170764168</v>
      </c>
      <c r="H118" s="6" t="n">
        <v>1053.72757986219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26343.1894965546</v>
      </c>
      <c r="Q118" s="6" t="n">
        <v>653.316697494287</v>
      </c>
      <c r="R118" s="6" t="n">
        <v>1331.95681946736</v>
      </c>
      <c r="S118" s="6" t="n">
        <v>1353.08374793853</v>
      </c>
      <c r="T118" s="6" t="n">
        <v>507.40640547695</v>
      </c>
      <c r="U118" s="6" t="n">
        <v>845.677342461583</v>
      </c>
      <c r="V118" s="6" t="n">
        <v>23850.509574116</v>
      </c>
      <c r="W118" s="6" t="n">
        <v>23004.8322316545</v>
      </c>
      <c r="X118" s="6" t="n">
        <v>2746.89628449045</v>
      </c>
      <c r="Y118" s="6" t="n">
        <v>2746.89628449045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19562.4412331861</v>
      </c>
      <c r="AE118" s="6" t="n">
        <v>2833.45912970575</v>
      </c>
      <c r="AF118" s="6" t="n">
        <v>2833.45912970575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20283.3172652041</v>
      </c>
      <c r="AL118" s="6" t="n">
        <v>0</v>
      </c>
      <c r="AM118" s="6" t="n">
        <v>20283.3172652041</v>
      </c>
    </row>
    <row r="119">
      <c r="A119" s="9" t="s">
        <v>95</v>
      </c>
      <c r="B119" s="9" t="n">
        <v>81</v>
      </c>
      <c r="C119" s="13" t="n">
        <v>0.054211</v>
      </c>
      <c r="D119" s="13" t="n">
        <v>0</v>
      </c>
      <c r="E119" t="n">
        <v>0.945789</v>
      </c>
      <c r="G119" s="6" t="n">
        <v>22364.7374477598</v>
      </c>
      <c r="H119" s="6" t="n">
        <v>860.182209529222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21504.5552382305</v>
      </c>
      <c r="Q119" s="6" t="n">
        <v>533.317539668526</v>
      </c>
      <c r="R119" s="6" t="n">
        <v>1087.30717679117</v>
      </c>
      <c r="S119" s="6" t="n">
        <v>1104.55357743609</v>
      </c>
      <c r="T119" s="6" t="n">
        <v>414.207591538533</v>
      </c>
      <c r="U119" s="6" t="n">
        <v>690.345985897555</v>
      </c>
      <c r="V119" s="6" t="n">
        <v>19469.7229302323</v>
      </c>
      <c r="W119" s="6" t="n">
        <v>18779.3769443348</v>
      </c>
      <c r="X119" s="6" t="n">
        <v>1847.22145808581</v>
      </c>
      <c r="Y119" s="6" t="n">
        <v>1847.22145808581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16330.4557075676</v>
      </c>
      <c r="AE119" s="6" t="n">
        <v>1905.36374425625</v>
      </c>
      <c r="AF119" s="6" t="n">
        <v>1905.36374425625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16929.2321945719</v>
      </c>
      <c r="AL119" s="6" t="n">
        <v>0</v>
      </c>
      <c r="AM119" s="6" t="n">
        <v>16929.2321945719</v>
      </c>
    </row>
    <row r="120">
      <c r="A120" s="9" t="s">
        <v>96</v>
      </c>
      <c r="B120" s="9" t="n">
        <v>82</v>
      </c>
      <c r="C120" s="13" t="n">
        <v>0.061523</v>
      </c>
      <c r="D120" s="13" t="n">
        <v>0</v>
      </c>
      <c r="E120" t="n">
        <v>0.938477</v>
      </c>
      <c r="G120" s="6" t="n">
        <v>17190.0502398818</v>
      </c>
      <c r="H120" s="6" t="n">
        <v>661.155778456991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16528.8944614248</v>
      </c>
      <c r="Q120" s="6" t="n">
        <v>409.920095066012</v>
      </c>
      <c r="R120" s="6" t="n">
        <v>835.729238444356</v>
      </c>
      <c r="S120" s="6" t="n">
        <v>848.98521760511</v>
      </c>
      <c r="T120" s="6" t="n">
        <v>318.369456601916</v>
      </c>
      <c r="U120" s="6" t="n">
        <v>530.615761003193</v>
      </c>
      <c r="V120" s="6" t="n">
        <v>14964.8756713125</v>
      </c>
      <c r="W120" s="6" t="n">
        <v>14434.2599103093</v>
      </c>
      <c r="X120" s="6" t="n">
        <v>1041.39761799264</v>
      </c>
      <c r="Y120" s="6" t="n">
        <v>1041.39761799264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12902.573249073</v>
      </c>
      <c r="AE120" s="6" t="n">
        <v>1074.13482324546</v>
      </c>
      <c r="AF120" s="6" t="n">
        <v>1074.13482324546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13372.9468625235</v>
      </c>
      <c r="AL120" s="6" t="n">
        <v>0</v>
      </c>
      <c r="AM120" s="6" t="n">
        <v>13372.9468625235</v>
      </c>
    </row>
    <row r="121">
      <c r="A121" s="9" t="s">
        <v>97</v>
      </c>
      <c r="B121" s="9" t="n">
        <v>83</v>
      </c>
      <c r="C121" s="13" t="n">
        <v>0.06964</v>
      </c>
      <c r="D121" s="13" t="n">
        <v>0</v>
      </c>
      <c r="E121" t="n">
        <v>0.93036</v>
      </c>
      <c r="G121" s="6" t="n">
        <v>11805.2030292663</v>
      </c>
      <c r="H121" s="6" t="n">
        <v>454.046270356397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11351.1567589099</v>
      </c>
      <c r="Q121" s="6" t="n">
        <v>281.511099764169</v>
      </c>
      <c r="R121" s="6" t="n">
        <v>573.933944325553</v>
      </c>
      <c r="S121" s="6" t="n">
        <v>583.037438681919</v>
      </c>
      <c r="T121" s="6" t="n">
        <v>218.63903950572</v>
      </c>
      <c r="U121" s="6" t="n">
        <v>364.3983991762</v>
      </c>
      <c r="V121" s="6" t="n">
        <v>10277.0726753145</v>
      </c>
      <c r="W121" s="6" t="n">
        <v>9912.67427613829</v>
      </c>
      <c r="X121" s="6" t="n">
        <v>393.739926269024</v>
      </c>
      <c r="Y121" s="6" t="n">
        <v>393.739926269024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9162.10819422179</v>
      </c>
      <c r="AE121" s="6" t="n">
        <v>406.100959093401</v>
      </c>
      <c r="AF121" s="6" t="n">
        <v>406.100959093401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9493.94549632873</v>
      </c>
      <c r="AL121" s="6" t="n">
        <v>0</v>
      </c>
      <c r="AM121" s="6" t="n">
        <v>9493.94549632873</v>
      </c>
    </row>
    <row r="122">
      <c r="A122" s="9" t="s">
        <v>98</v>
      </c>
      <c r="B122" s="9" t="n">
        <v>84</v>
      </c>
      <c r="C122" s="13" t="n">
        <v>0.078587</v>
      </c>
      <c r="D122" s="13" t="n">
        <v>0</v>
      </c>
      <c r="E122" t="n">
        <v>0.921413</v>
      </c>
      <c r="G122" s="6" t="n">
        <v>6116.76995029635</v>
      </c>
      <c r="H122" s="6" t="n">
        <v>235.260382703706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5881.50956759265</v>
      </c>
      <c r="Q122" s="6" t="n">
        <v>145.862687108683</v>
      </c>
      <c r="R122" s="6" t="n">
        <v>297.379206050282</v>
      </c>
      <c r="S122" s="6" t="n">
        <v>302.096107621874</v>
      </c>
      <c r="T122" s="6" t="n">
        <v>113.286040358203</v>
      </c>
      <c r="U122" s="6" t="n">
        <v>188.810067263671</v>
      </c>
      <c r="V122" s="6" t="n">
        <v>5324.98163407548</v>
      </c>
      <c r="W122" s="6" t="n">
        <v>5136.17156681181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4940.38015303461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5118.0131621036</v>
      </c>
      <c r="AL122" s="6" t="n">
        <v>0</v>
      </c>
      <c r="AM122" s="6" t="n">
        <v>5118.0131621036</v>
      </c>
    </row>
    <row r="123">
      <c r="A123" s="9" t="s">
        <v>99</v>
      </c>
      <c r="B123" s="9" t="n">
        <v>85</v>
      </c>
      <c r="C123" s="13" t="n">
        <v>0.08852</v>
      </c>
      <c r="D123" s="13" t="n">
        <v>0</v>
      </c>
      <c r="E123" t="n">
        <v>0.91148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</row>
    <row r="130">
      <c r="A130" s="12" t="s">
        <v>21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2">
      <c r="C132" s="3" t="s">
        <v>103</v>
      </c>
      <c r="G132" s="3" t="s">
        <v>119</v>
      </c>
    </row>
    <row r="133">
      <c r="A133" s="4" t="s">
        <v>63</v>
      </c>
      <c r="B133" s="4" t="s">
        <v>14</v>
      </c>
      <c r="C133" s="4" t="s">
        <v>104</v>
      </c>
      <c r="D133" s="4" t="s">
        <v>105</v>
      </c>
      <c r="E133" s="4" t="s">
        <v>106</v>
      </c>
      <c r="G133" s="4" t="s">
        <v>120</v>
      </c>
      <c r="H133" s="4" t="s">
        <v>36</v>
      </c>
      <c r="I133" s="4" t="s">
        <v>121</v>
      </c>
      <c r="J133" s="4" t="s">
        <v>122</v>
      </c>
      <c r="K133" s="4" t="s">
        <v>123</v>
      </c>
      <c r="L133" s="4" t="s">
        <v>124</v>
      </c>
      <c r="M133" s="4" t="s">
        <v>125</v>
      </c>
      <c r="N133" s="4" t="s">
        <v>126</v>
      </c>
      <c r="O133" s="4" t="s">
        <v>127</v>
      </c>
      <c r="P133" s="4" t="s">
        <v>29</v>
      </c>
      <c r="Q133" s="4" t="s">
        <v>48</v>
      </c>
      <c r="R133" s="4" t="s">
        <v>45</v>
      </c>
      <c r="S133" s="4" t="s">
        <v>42</v>
      </c>
      <c r="T133" s="4" t="s">
        <v>128</v>
      </c>
      <c r="U133" s="4" t="s">
        <v>129</v>
      </c>
      <c r="V133" s="4" t="s">
        <v>28</v>
      </c>
      <c r="W133" s="4" t="s">
        <v>27</v>
      </c>
      <c r="X133" s="4" t="s">
        <v>130</v>
      </c>
      <c r="Y133" s="4" t="s">
        <v>131</v>
      </c>
      <c r="Z133" s="4" t="s">
        <v>132</v>
      </c>
      <c r="AA133" s="4" t="s">
        <v>133</v>
      </c>
      <c r="AB133" s="4" t="s">
        <v>134</v>
      </c>
      <c r="AC133" s="4" t="s">
        <v>135</v>
      </c>
      <c r="AD133" s="4" t="s">
        <v>136</v>
      </c>
      <c r="AE133" s="4" t="s">
        <v>137</v>
      </c>
      <c r="AF133" s="4" t="s">
        <v>138</v>
      </c>
      <c r="AG133" s="4" t="s">
        <v>139</v>
      </c>
      <c r="AH133" s="4" t="s">
        <v>140</v>
      </c>
      <c r="AI133" s="4" t="s">
        <v>141</v>
      </c>
      <c r="AJ133" s="4" t="s">
        <v>142</v>
      </c>
      <c r="AK133" s="4" t="s">
        <v>143</v>
      </c>
      <c r="AL133" s="4" t="s">
        <v>144</v>
      </c>
      <c r="AM133" s="4" t="s">
        <v>112</v>
      </c>
    </row>
    <row r="134">
      <c r="A134" s="9" t="s">
        <v>64</v>
      </c>
      <c r="B134" s="9" t="n">
        <v>50</v>
      </c>
      <c r="C134" s="13" t="n">
        <v>0.002823</v>
      </c>
      <c r="D134" s="13" t="n">
        <v>0</v>
      </c>
      <c r="E134" t="n">
        <v>0.997177</v>
      </c>
      <c r="G134" s="6" t="n">
        <v>3784.26782738373</v>
      </c>
      <c r="H134" s="6" t="n">
        <v>145.548762591682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3638.71906479205</v>
      </c>
      <c r="Q134" s="6" t="n">
        <v>101.013043710989</v>
      </c>
      <c r="R134" s="6" t="n">
        <v>183.779043971925</v>
      </c>
      <c r="S134" s="6" t="n">
        <v>186.9342178864</v>
      </c>
      <c r="T134" s="6" t="n">
        <v>70.1003317073999</v>
      </c>
      <c r="U134" s="6" t="n">
        <v>116.833886179</v>
      </c>
      <c r="V134" s="6" t="n">
        <v>3283.82664540174</v>
      </c>
      <c r="W134" s="6" t="n">
        <v>3166.99275922274</v>
      </c>
      <c r="X134" s="6" t="n">
        <v>272.756991582611</v>
      </c>
      <c r="Y134" s="6" t="n">
        <v>272.756991582611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2882.93687759414</v>
      </c>
      <c r="AE134" s="6" t="n">
        <v>281.439104306473</v>
      </c>
      <c r="AF134" s="6" t="n">
        <v>281.439104306473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2991.32448158208</v>
      </c>
      <c r="AL134" s="6" t="n">
        <v>2991.32448158208</v>
      </c>
      <c r="AM134" s="6" t="n">
        <v>0</v>
      </c>
    </row>
    <row r="135">
      <c r="A135" s="9" t="s">
        <v>65</v>
      </c>
      <c r="B135" s="9" t="n">
        <v>51</v>
      </c>
      <c r="C135" s="13" t="n">
        <v>0.003125</v>
      </c>
      <c r="D135" s="13" t="n">
        <v>0</v>
      </c>
      <c r="E135" t="n">
        <v>0.996875</v>
      </c>
      <c r="G135" s="6" t="n">
        <v>3784.26782738373</v>
      </c>
      <c r="H135" s="6" t="n">
        <v>145.548762591682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3638.71906479205</v>
      </c>
      <c r="Q135" s="6" t="n">
        <v>101.013043710989</v>
      </c>
      <c r="R135" s="6" t="n">
        <v>183.779043971925</v>
      </c>
      <c r="S135" s="6" t="n">
        <v>186.9342178864</v>
      </c>
      <c r="T135" s="6" t="n">
        <v>70.1003317073999</v>
      </c>
      <c r="U135" s="6" t="n">
        <v>116.833886179</v>
      </c>
      <c r="V135" s="6" t="n">
        <v>3283.82664540174</v>
      </c>
      <c r="W135" s="6" t="n">
        <v>3166.99275922274</v>
      </c>
      <c r="X135" s="6" t="n">
        <v>292.946327005307</v>
      </c>
      <c r="Y135" s="6" t="n">
        <v>292.946327005307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2862.31135850864</v>
      </c>
      <c r="AE135" s="6" t="n">
        <v>302.268675978691</v>
      </c>
      <c r="AF135" s="6" t="n">
        <v>302.268675978691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2970.02872261932</v>
      </c>
      <c r="AL135" s="6" t="n">
        <v>193.517473611515</v>
      </c>
      <c r="AM135" s="6" t="n">
        <v>2776.5112490078</v>
      </c>
    </row>
    <row r="136">
      <c r="A136" s="9" t="s">
        <v>66</v>
      </c>
      <c r="B136" s="9" t="n">
        <v>52</v>
      </c>
      <c r="C136" s="13" t="n">
        <v>0.003455</v>
      </c>
      <c r="D136" s="13" t="n">
        <v>0</v>
      </c>
      <c r="E136" t="n">
        <v>0.996545</v>
      </c>
      <c r="G136" s="6" t="n">
        <v>3784.26782738373</v>
      </c>
      <c r="H136" s="6" t="n">
        <v>145.548762591682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3638.71906479205</v>
      </c>
      <c r="Q136" s="6" t="n">
        <v>101.013043710989</v>
      </c>
      <c r="R136" s="6" t="n">
        <v>183.779043971925</v>
      </c>
      <c r="S136" s="6" t="n">
        <v>186.9342178864</v>
      </c>
      <c r="T136" s="6" t="n">
        <v>70.1003317073999</v>
      </c>
      <c r="U136" s="6" t="n">
        <v>116.833886179</v>
      </c>
      <c r="V136" s="6" t="n">
        <v>3283.82664540174</v>
      </c>
      <c r="W136" s="6" t="n">
        <v>3166.99275922274</v>
      </c>
      <c r="X136" s="6" t="n">
        <v>313.966948200457</v>
      </c>
      <c r="Y136" s="6" t="n">
        <v>313.966948200457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2840.81411278136</v>
      </c>
      <c r="AE136" s="6" t="n">
        <v>323.955522760585</v>
      </c>
      <c r="AF136" s="6" t="n">
        <v>323.955522760585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2947.83246588425</v>
      </c>
      <c r="AL136" s="6" t="n">
        <v>0</v>
      </c>
      <c r="AM136" s="6" t="n">
        <v>2947.83246588425</v>
      </c>
    </row>
    <row r="137">
      <c r="A137" s="9" t="s">
        <v>67</v>
      </c>
      <c r="B137" s="9" t="n">
        <v>53</v>
      </c>
      <c r="C137" s="13" t="n">
        <v>0.003814</v>
      </c>
      <c r="D137" s="13" t="n">
        <v>0</v>
      </c>
      <c r="E137" t="n">
        <v>0.996186</v>
      </c>
      <c r="G137" s="6" t="n">
        <v>3784.26782738373</v>
      </c>
      <c r="H137" s="6" t="n">
        <v>145.548762591682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3638.71906479205</v>
      </c>
      <c r="Q137" s="6" t="n">
        <v>101.013043710989</v>
      </c>
      <c r="R137" s="6" t="n">
        <v>183.779043971925</v>
      </c>
      <c r="S137" s="6" t="n">
        <v>186.9342178864</v>
      </c>
      <c r="T137" s="6" t="n">
        <v>70.1003317073999</v>
      </c>
      <c r="U137" s="6" t="n">
        <v>116.833886179</v>
      </c>
      <c r="V137" s="6" t="n">
        <v>3283.82664540174</v>
      </c>
      <c r="W137" s="6" t="n">
        <v>3166.99275922274</v>
      </c>
      <c r="X137" s="6" t="n">
        <v>335.67578116335</v>
      </c>
      <c r="Y137" s="6" t="n">
        <v>335.67578116335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2818.58677010011</v>
      </c>
      <c r="AE137" s="6" t="n">
        <v>346.351965224096</v>
      </c>
      <c r="AF137" s="6" t="n">
        <v>346.351965224096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2924.88184713828</v>
      </c>
      <c r="AL137" s="6" t="n">
        <v>0</v>
      </c>
      <c r="AM137" s="6" t="n">
        <v>2924.88184713828</v>
      </c>
    </row>
    <row r="138">
      <c r="A138" s="9" t="s">
        <v>68</v>
      </c>
      <c r="B138" s="9" t="n">
        <v>54</v>
      </c>
      <c r="C138" s="13" t="n">
        <v>0.004208</v>
      </c>
      <c r="D138" s="13" t="n">
        <v>0</v>
      </c>
      <c r="E138" t="n">
        <v>0.995792</v>
      </c>
      <c r="G138" s="6" t="n">
        <v>3784.26782738373</v>
      </c>
      <c r="H138" s="6" t="n">
        <v>145.548762591682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3638.71906479205</v>
      </c>
      <c r="Q138" s="6" t="n">
        <v>101.013043710989</v>
      </c>
      <c r="R138" s="6" t="n">
        <v>183.779043971925</v>
      </c>
      <c r="S138" s="6" t="n">
        <v>186.9342178864</v>
      </c>
      <c r="T138" s="6" t="n">
        <v>70.1003317073999</v>
      </c>
      <c r="U138" s="6" t="n">
        <v>116.833886179</v>
      </c>
      <c r="V138" s="6" t="n">
        <v>3283.82664540174</v>
      </c>
      <c r="W138" s="6" t="n">
        <v>3166.99275922274</v>
      </c>
      <c r="X138" s="6" t="n">
        <v>358.347718087068</v>
      </c>
      <c r="Y138" s="6" t="n">
        <v>358.347718087068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2795.34577237132</v>
      </c>
      <c r="AE138" s="6" t="n">
        <v>369.74158097837</v>
      </c>
      <c r="AF138" s="6" t="n">
        <v>369.74158097837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2900.88402677321</v>
      </c>
      <c r="AL138" s="6" t="n">
        <v>0</v>
      </c>
      <c r="AM138" s="6" t="n">
        <v>2900.88402677321</v>
      </c>
    </row>
    <row r="139">
      <c r="A139" s="9" t="s">
        <v>69</v>
      </c>
      <c r="B139" s="9" t="n">
        <v>55</v>
      </c>
      <c r="C139" s="13" t="n">
        <v>0.004643</v>
      </c>
      <c r="D139" s="13" t="n">
        <v>0</v>
      </c>
      <c r="E139" t="n">
        <v>0.995357</v>
      </c>
      <c r="G139" s="6" t="n">
        <v>3784.26782738373</v>
      </c>
      <c r="H139" s="6" t="n">
        <v>145.548762591682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3638.71906479205</v>
      </c>
      <c r="Q139" s="6" t="n">
        <v>101.013043710989</v>
      </c>
      <c r="R139" s="6" t="n">
        <v>183.779043971925</v>
      </c>
      <c r="S139" s="6" t="n">
        <v>186.9342178864</v>
      </c>
      <c r="T139" s="6" t="n">
        <v>70.1003317073999</v>
      </c>
      <c r="U139" s="6" t="n">
        <v>116.833886179</v>
      </c>
      <c r="V139" s="6" t="n">
        <v>3283.82664540174</v>
      </c>
      <c r="W139" s="6" t="n">
        <v>3166.99275922274</v>
      </c>
      <c r="X139" s="6" t="n">
        <v>382.193594671492</v>
      </c>
      <c r="Y139" s="6" t="n">
        <v>382.193594671492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2770.87161799447</v>
      </c>
      <c r="AE139" s="6" t="n">
        <v>394.341840355437</v>
      </c>
      <c r="AF139" s="6" t="n">
        <v>394.341840355437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2875.61227245781</v>
      </c>
      <c r="AL139" s="6" t="n">
        <v>0</v>
      </c>
      <c r="AM139" s="6" t="n">
        <v>2875.61227245781</v>
      </c>
    </row>
    <row r="140">
      <c r="A140" s="9" t="s">
        <v>70</v>
      </c>
      <c r="B140" s="9" t="n">
        <v>56</v>
      </c>
      <c r="C140" s="13" t="n">
        <v>0.005129</v>
      </c>
      <c r="D140" s="13" t="n">
        <v>0</v>
      </c>
      <c r="E140" t="n">
        <v>0.994871</v>
      </c>
      <c r="G140" s="6" t="n">
        <v>3784.26782738373</v>
      </c>
      <c r="H140" s="6" t="n">
        <v>145.548762591682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3638.71906479205</v>
      </c>
      <c r="Q140" s="6" t="n">
        <v>101.013043710989</v>
      </c>
      <c r="R140" s="6" t="n">
        <v>183.779043971925</v>
      </c>
      <c r="S140" s="6" t="n">
        <v>186.9342178864</v>
      </c>
      <c r="T140" s="6" t="n">
        <v>70.1003317073999</v>
      </c>
      <c r="U140" s="6" t="n">
        <v>116.833886179</v>
      </c>
      <c r="V140" s="6" t="n">
        <v>3283.82664540174</v>
      </c>
      <c r="W140" s="6" t="n">
        <v>3166.99275922274</v>
      </c>
      <c r="X140" s="6" t="n">
        <v>407.680992586913</v>
      </c>
      <c r="Y140" s="6" t="n">
        <v>407.680992586913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2744.6822821317</v>
      </c>
      <c r="AE140" s="6" t="n">
        <v>420.635105486066</v>
      </c>
      <c r="AF140" s="6" t="n">
        <v>420.635105486066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2848.56878539611</v>
      </c>
      <c r="AL140" s="6" t="n">
        <v>0</v>
      </c>
      <c r="AM140" s="6" t="n">
        <v>2848.56878539611</v>
      </c>
    </row>
    <row r="141">
      <c r="A141" s="9" t="s">
        <v>71</v>
      </c>
      <c r="B141" s="9" t="n">
        <v>57</v>
      </c>
      <c r="C141" s="13" t="n">
        <v>0.005664</v>
      </c>
      <c r="D141" s="13" t="n">
        <v>0</v>
      </c>
      <c r="E141" t="n">
        <v>0.994336</v>
      </c>
      <c r="G141" s="6" t="n">
        <v>3784.26782738373</v>
      </c>
      <c r="H141" s="6" t="n">
        <v>145.548762591682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3638.71906479205</v>
      </c>
      <c r="Q141" s="6" t="n">
        <v>101.013043710989</v>
      </c>
      <c r="R141" s="6" t="n">
        <v>183.779043971925</v>
      </c>
      <c r="S141" s="6" t="n">
        <v>186.9342178864</v>
      </c>
      <c r="T141" s="6" t="n">
        <v>70.1003317073999</v>
      </c>
      <c r="U141" s="6" t="n">
        <v>116.833886179</v>
      </c>
      <c r="V141" s="6" t="n">
        <v>3283.82664540174</v>
      </c>
      <c r="W141" s="6" t="n">
        <v>3166.99275922274</v>
      </c>
      <c r="X141" s="6" t="n">
        <v>434.247809593902</v>
      </c>
      <c r="Y141" s="6" t="n">
        <v>434.247809593902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2717.34275565586</v>
      </c>
      <c r="AE141" s="6" t="n">
        <v>448.041319832956</v>
      </c>
      <c r="AF141" s="6" t="n">
        <v>448.041319832956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2820.33670945838</v>
      </c>
      <c r="AL141" s="6" t="n">
        <v>0</v>
      </c>
      <c r="AM141" s="6" t="n">
        <v>2820.33670945838</v>
      </c>
    </row>
    <row r="142">
      <c r="A142" s="9" t="s">
        <v>72</v>
      </c>
      <c r="B142" s="9" t="n">
        <v>58</v>
      </c>
      <c r="C142" s="13" t="n">
        <v>0.006246</v>
      </c>
      <c r="D142" s="13" t="n">
        <v>0</v>
      </c>
      <c r="E142" t="n">
        <v>0.993754</v>
      </c>
      <c r="G142" s="6" t="n">
        <v>3784.26782738373</v>
      </c>
      <c r="H142" s="6" t="n">
        <v>145.548762591682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3638.71906479205</v>
      </c>
      <c r="Q142" s="6" t="n">
        <v>101.013043710989</v>
      </c>
      <c r="R142" s="6" t="n">
        <v>183.779043971925</v>
      </c>
      <c r="S142" s="6" t="n">
        <v>186.9342178864</v>
      </c>
      <c r="T142" s="6" t="n">
        <v>70.1003317073999</v>
      </c>
      <c r="U142" s="6" t="n">
        <v>116.833886179</v>
      </c>
      <c r="V142" s="6" t="n">
        <v>3283.82664540174</v>
      </c>
      <c r="W142" s="6" t="n">
        <v>3166.99275922274</v>
      </c>
      <c r="X142" s="6" t="n">
        <v>461.35754734655</v>
      </c>
      <c r="Y142" s="6" t="n">
        <v>461.35754734655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2689.3924255465</v>
      </c>
      <c r="AE142" s="6" t="n">
        <v>476.006859727255</v>
      </c>
      <c r="AF142" s="6" t="n">
        <v>476.006859727255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2791.47275564662</v>
      </c>
      <c r="AL142" s="6" t="n">
        <v>0</v>
      </c>
      <c r="AM142" s="6" t="n">
        <v>2791.47275564662</v>
      </c>
    </row>
    <row r="143">
      <c r="A143" s="9" t="s">
        <v>73</v>
      </c>
      <c r="B143" s="9" t="n">
        <v>59</v>
      </c>
      <c r="C143" s="13" t="n">
        <v>0.006875</v>
      </c>
      <c r="D143" s="13" t="n">
        <v>0</v>
      </c>
      <c r="E143" t="n">
        <v>0.993125</v>
      </c>
      <c r="G143" s="6" t="n">
        <v>3784.26782738373</v>
      </c>
      <c r="H143" s="6" t="n">
        <v>145.548762591682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3638.71906479205</v>
      </c>
      <c r="Q143" s="6" t="n">
        <v>101.013043710989</v>
      </c>
      <c r="R143" s="6" t="n">
        <v>183.779043971925</v>
      </c>
      <c r="S143" s="6" t="n">
        <v>186.9342178864</v>
      </c>
      <c r="T143" s="6" t="n">
        <v>70.1003317073999</v>
      </c>
      <c r="U143" s="6" t="n">
        <v>116.833886179</v>
      </c>
      <c r="V143" s="6" t="n">
        <v>3283.82664540174</v>
      </c>
      <c r="W143" s="6" t="n">
        <v>3166.99275922274</v>
      </c>
      <c r="X143" s="6" t="n">
        <v>488.641247596845</v>
      </c>
      <c r="Y143" s="6" t="n">
        <v>488.641247596845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2661.20025005151</v>
      </c>
      <c r="AE143" s="6" t="n">
        <v>504.15097647244</v>
      </c>
      <c r="AF143" s="6" t="n">
        <v>504.15097647244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2762.35767265724</v>
      </c>
      <c r="AL143" s="6" t="n">
        <v>0</v>
      </c>
      <c r="AM143" s="6" t="n">
        <v>2762.35767265724</v>
      </c>
    </row>
    <row r="144">
      <c r="A144" s="9" t="s">
        <v>74</v>
      </c>
      <c r="B144" s="9" t="n">
        <v>60</v>
      </c>
      <c r="C144" s="13" t="n">
        <v>0.007543</v>
      </c>
      <c r="D144" s="13" t="n">
        <v>0</v>
      </c>
      <c r="E144" t="n">
        <v>0.992457</v>
      </c>
      <c r="G144" s="6" t="n">
        <v>3784.26782738373</v>
      </c>
      <c r="H144" s="6" t="n">
        <v>145.548762591682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3638.71906479205</v>
      </c>
      <c r="Q144" s="6" t="n">
        <v>101.013043710989</v>
      </c>
      <c r="R144" s="6" t="n">
        <v>183.779043971925</v>
      </c>
      <c r="S144" s="6" t="n">
        <v>186.9342178864</v>
      </c>
      <c r="T144" s="6" t="n">
        <v>70.1003317073999</v>
      </c>
      <c r="U144" s="6" t="n">
        <v>116.833886179</v>
      </c>
      <c r="V144" s="6" t="n">
        <v>3283.82664540174</v>
      </c>
      <c r="W144" s="6" t="n">
        <v>3166.99275922274</v>
      </c>
      <c r="X144" s="6" t="n">
        <v>515.181304489207</v>
      </c>
      <c r="Y144" s="6" t="n">
        <v>515.181304489207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2633.69538956072</v>
      </c>
      <c r="AE144" s="6" t="n">
        <v>531.526873473276</v>
      </c>
      <c r="AF144" s="6" t="n">
        <v>531.526873473276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2733.95060641782</v>
      </c>
      <c r="AL144" s="6" t="n">
        <v>0</v>
      </c>
      <c r="AM144" s="6" t="n">
        <v>2733.95060641782</v>
      </c>
    </row>
    <row r="145">
      <c r="A145" s="9" t="s">
        <v>75</v>
      </c>
      <c r="B145" s="9" t="n">
        <v>61</v>
      </c>
      <c r="C145" s="13" t="n">
        <v>0.008243</v>
      </c>
      <c r="D145" s="13" t="n">
        <v>0</v>
      </c>
      <c r="E145" t="n">
        <v>0.991757</v>
      </c>
      <c r="G145" s="6" t="n">
        <v>3784.26782738373</v>
      </c>
      <c r="H145" s="6" t="n">
        <v>145.548762591682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3638.71906479205</v>
      </c>
      <c r="Q145" s="6" t="n">
        <v>101.013043710989</v>
      </c>
      <c r="R145" s="6" t="n">
        <v>183.779043971925</v>
      </c>
      <c r="S145" s="6" t="n">
        <v>186.9342178864</v>
      </c>
      <c r="T145" s="6" t="n">
        <v>70.1003317073999</v>
      </c>
      <c r="U145" s="6" t="n">
        <v>116.833886179</v>
      </c>
      <c r="V145" s="6" t="n">
        <v>3283.82664540174</v>
      </c>
      <c r="W145" s="6" t="n">
        <v>3166.99275922274</v>
      </c>
      <c r="X145" s="6" t="n">
        <v>540.209837069977</v>
      </c>
      <c r="Y145" s="6" t="n">
        <v>540.209837069977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2607.65583524502</v>
      </c>
      <c r="AE145" s="6" t="n">
        <v>557.342263523391</v>
      </c>
      <c r="AF145" s="6" t="n">
        <v>557.342263523391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2707.05464980025</v>
      </c>
      <c r="AL145" s="6" t="n">
        <v>0</v>
      </c>
      <c r="AM145" s="6" t="n">
        <v>2707.05464980025</v>
      </c>
    </row>
    <row r="146">
      <c r="A146" s="9" t="s">
        <v>76</v>
      </c>
      <c r="B146" s="9" t="n">
        <v>62</v>
      </c>
      <c r="C146" s="13" t="n">
        <v>0.008957</v>
      </c>
      <c r="D146" s="13" t="n">
        <v>0</v>
      </c>
      <c r="E146" t="n">
        <v>0.991043</v>
      </c>
      <c r="G146" s="6" t="n">
        <v>3784.26782738373</v>
      </c>
      <c r="H146" s="6" t="n">
        <v>145.548762591682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3638.71906479205</v>
      </c>
      <c r="Q146" s="6" t="n">
        <v>101.013043710989</v>
      </c>
      <c r="R146" s="6" t="n">
        <v>183.779043971925</v>
      </c>
      <c r="S146" s="6" t="n">
        <v>186.9342178864</v>
      </c>
      <c r="T146" s="6" t="n">
        <v>70.1003317073999</v>
      </c>
      <c r="U146" s="6" t="n">
        <v>116.833886179</v>
      </c>
      <c r="V146" s="6" t="n">
        <v>3283.82664540174</v>
      </c>
      <c r="W146" s="6" t="n">
        <v>3166.99275922274</v>
      </c>
      <c r="X146" s="6" t="n">
        <v>562.331646508387</v>
      </c>
      <c r="Y146" s="6" t="n">
        <v>562.331646508387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2584.50278363701</v>
      </c>
      <c r="AE146" s="6" t="n">
        <v>580.157680671849</v>
      </c>
      <c r="AF146" s="6" t="n">
        <v>580.157680671849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2683.13705475305</v>
      </c>
      <c r="AL146" s="6" t="n">
        <v>0</v>
      </c>
      <c r="AM146" s="6" t="n">
        <v>2683.13705475305</v>
      </c>
    </row>
    <row r="147">
      <c r="A147" s="9" t="s">
        <v>77</v>
      </c>
      <c r="B147" s="9" t="n">
        <v>63</v>
      </c>
      <c r="C147" s="13" t="n">
        <v>0.009696</v>
      </c>
      <c r="D147" s="13" t="n">
        <v>0</v>
      </c>
      <c r="E147" t="n">
        <v>0.990304</v>
      </c>
      <c r="G147" s="6" t="n">
        <v>3784.26782738373</v>
      </c>
      <c r="H147" s="6" t="n">
        <v>145.548762591682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3638.71906479205</v>
      </c>
      <c r="Q147" s="6" t="n">
        <v>101.013043710989</v>
      </c>
      <c r="R147" s="6" t="n">
        <v>183.779043971925</v>
      </c>
      <c r="S147" s="6" t="n">
        <v>186.9342178864</v>
      </c>
      <c r="T147" s="6" t="n">
        <v>70.1003317073999</v>
      </c>
      <c r="U147" s="6" t="n">
        <v>116.833886179</v>
      </c>
      <c r="V147" s="6" t="n">
        <v>3283.82664540174</v>
      </c>
      <c r="W147" s="6" t="n">
        <v>3166.99275922274</v>
      </c>
      <c r="X147" s="6" t="n">
        <v>582.089324284947</v>
      </c>
      <c r="Y147" s="6" t="n">
        <v>582.089324284947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2563.67775577176</v>
      </c>
      <c r="AE147" s="6" t="n">
        <v>600.53292660631</v>
      </c>
      <c r="AF147" s="6" t="n">
        <v>600.53292660631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2661.62103925672</v>
      </c>
      <c r="AL147" s="6" t="n">
        <v>0</v>
      </c>
      <c r="AM147" s="6" t="n">
        <v>2661.62103925672</v>
      </c>
    </row>
    <row r="148">
      <c r="A148" s="9" t="s">
        <v>78</v>
      </c>
      <c r="B148" s="9" t="n">
        <v>64</v>
      </c>
      <c r="C148" s="13" t="n">
        <v>0.010449</v>
      </c>
      <c r="D148" s="13" t="n">
        <v>0</v>
      </c>
      <c r="E148" t="n">
        <v>0.989551</v>
      </c>
      <c r="G148" s="6" t="n">
        <v>3784.26782738373</v>
      </c>
      <c r="H148" s="6" t="n">
        <v>145.548762591682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3638.71906479205</v>
      </c>
      <c r="Q148" s="6" t="n">
        <v>101.013043710989</v>
      </c>
      <c r="R148" s="6" t="n">
        <v>183.779043971925</v>
      </c>
      <c r="S148" s="6" t="n">
        <v>186.9342178864</v>
      </c>
      <c r="T148" s="6" t="n">
        <v>70.1003317073999</v>
      </c>
      <c r="U148" s="6" t="n">
        <v>116.833886179</v>
      </c>
      <c r="V148" s="6" t="n">
        <v>3283.82664540174</v>
      </c>
      <c r="W148" s="6" t="n">
        <v>3166.99275922274</v>
      </c>
      <c r="X148" s="6" t="n">
        <v>598.629187120306</v>
      </c>
      <c r="Y148" s="6" t="n">
        <v>598.629187120306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2546.05032241297</v>
      </c>
      <c r="AE148" s="6" t="n">
        <v>617.58726384486</v>
      </c>
      <c r="AF148" s="6" t="n">
        <v>617.58726384486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2643.40432112489</v>
      </c>
      <c r="AL148" s="6" t="n">
        <v>0</v>
      </c>
      <c r="AM148" s="6" t="n">
        <v>2643.40432112489</v>
      </c>
    </row>
    <row r="149">
      <c r="A149" s="9" t="s">
        <v>79</v>
      </c>
      <c r="B149" s="9" t="n">
        <v>65</v>
      </c>
      <c r="C149" s="13" t="n">
        <v>0.011218</v>
      </c>
      <c r="D149" s="13" t="n">
        <v>0</v>
      </c>
      <c r="E149" t="n">
        <v>0.988782</v>
      </c>
      <c r="G149" s="6" t="n">
        <v>3784.26782738373</v>
      </c>
      <c r="H149" s="6" t="n">
        <v>145.548762591682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3638.71906479205</v>
      </c>
      <c r="Q149" s="6" t="n">
        <v>101.013043710989</v>
      </c>
      <c r="R149" s="6" t="n">
        <v>183.779043971925</v>
      </c>
      <c r="S149" s="6" t="n">
        <v>186.9342178864</v>
      </c>
      <c r="T149" s="6" t="n">
        <v>70.1003317073999</v>
      </c>
      <c r="U149" s="6" t="n">
        <v>116.833886179</v>
      </c>
      <c r="V149" s="6" t="n">
        <v>3283.82664540174</v>
      </c>
      <c r="W149" s="6" t="n">
        <v>3166.99275922274</v>
      </c>
      <c r="X149" s="6" t="n">
        <v>611.917910654946</v>
      </c>
      <c r="Y149" s="6" t="n">
        <v>611.917910654946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2531.65091928671</v>
      </c>
      <c r="AE149" s="6" t="n">
        <v>631.286327265926</v>
      </c>
      <c r="AF149" s="6" t="n">
        <v>631.286327265926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2628.51817814621</v>
      </c>
      <c r="AL149" s="6" t="n">
        <v>0</v>
      </c>
      <c r="AM149" s="6" t="n">
        <v>2628.51817814621</v>
      </c>
    </row>
    <row r="150">
      <c r="A150" s="9" t="s">
        <v>80</v>
      </c>
      <c r="B150" s="9" t="n">
        <v>66</v>
      </c>
      <c r="C150" s="13" t="n">
        <v>0.012009</v>
      </c>
      <c r="D150" s="13" t="n">
        <v>0</v>
      </c>
      <c r="E150" t="n">
        <v>0.987991</v>
      </c>
      <c r="G150" s="6" t="n">
        <v>3784.26782738373</v>
      </c>
      <c r="H150" s="6" t="n">
        <v>145.548762591682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3638.71906479205</v>
      </c>
      <c r="Q150" s="6" t="n">
        <v>101.013043710989</v>
      </c>
      <c r="R150" s="6" t="n">
        <v>183.779043971925</v>
      </c>
      <c r="S150" s="6" t="n">
        <v>186.9342178864</v>
      </c>
      <c r="T150" s="6" t="n">
        <v>70.1003317073999</v>
      </c>
      <c r="U150" s="6" t="n">
        <v>116.833886179</v>
      </c>
      <c r="V150" s="6" t="n">
        <v>3283.82664540174</v>
      </c>
      <c r="W150" s="6" t="n">
        <v>3166.99275922274</v>
      </c>
      <c r="X150" s="6" t="n">
        <v>622.099361496194</v>
      </c>
      <c r="Y150" s="6" t="n">
        <v>622.099361496194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2520.32701388501</v>
      </c>
      <c r="AE150" s="6" t="n">
        <v>641.77854506075</v>
      </c>
      <c r="AF150" s="6" t="n">
        <v>641.77854506075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2616.80492013019</v>
      </c>
      <c r="AL150" s="6" t="n">
        <v>0</v>
      </c>
      <c r="AM150" s="6" t="n">
        <v>2616.80492013019</v>
      </c>
    </row>
    <row r="151">
      <c r="A151" s="9" t="s">
        <v>81</v>
      </c>
      <c r="B151" s="9" t="n">
        <v>67</v>
      </c>
      <c r="C151" s="13" t="n">
        <v>0.012872</v>
      </c>
      <c r="D151" s="13" t="n">
        <v>0</v>
      </c>
      <c r="E151" t="n">
        <v>0.987128</v>
      </c>
      <c r="G151" s="6" t="n">
        <v>3784.26782738373</v>
      </c>
      <c r="H151" s="6" t="n">
        <v>145.548762591682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3638.71906479205</v>
      </c>
      <c r="Q151" s="6" t="n">
        <v>101.013043710989</v>
      </c>
      <c r="R151" s="6" t="n">
        <v>183.779043971925</v>
      </c>
      <c r="S151" s="6" t="n">
        <v>186.9342178864</v>
      </c>
      <c r="T151" s="6" t="n">
        <v>70.1003317073999</v>
      </c>
      <c r="U151" s="6" t="n">
        <v>116.833886179</v>
      </c>
      <c r="V151" s="6" t="n">
        <v>3283.82664540174</v>
      </c>
      <c r="W151" s="6" t="n">
        <v>3166.99275922274</v>
      </c>
      <c r="X151" s="6" t="n">
        <v>631.429685043257</v>
      </c>
      <c r="Y151" s="6" t="n">
        <v>631.429685043257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2509.75024497048</v>
      </c>
      <c r="AE151" s="6" t="n">
        <v>651.391413096885</v>
      </c>
      <c r="AF151" s="6" t="n">
        <v>651.391413096885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2605.85986788308</v>
      </c>
      <c r="AL151" s="6" t="n">
        <v>0</v>
      </c>
      <c r="AM151" s="6" t="n">
        <v>2605.85986788308</v>
      </c>
    </row>
    <row r="152">
      <c r="A152" s="9" t="s">
        <v>82</v>
      </c>
      <c r="B152" s="9" t="n">
        <v>68</v>
      </c>
      <c r="C152" s="13" t="n">
        <v>0.01384</v>
      </c>
      <c r="D152" s="13" t="n">
        <v>0</v>
      </c>
      <c r="E152" t="n">
        <v>0.98616</v>
      </c>
      <c r="G152" s="6" t="n">
        <v>3784.26782738373</v>
      </c>
      <c r="H152" s="6" t="n">
        <v>145.548762591682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3638.71906479205</v>
      </c>
      <c r="Q152" s="6" t="n">
        <v>101.013043710989</v>
      </c>
      <c r="R152" s="6" t="n">
        <v>183.779043971925</v>
      </c>
      <c r="S152" s="6" t="n">
        <v>186.9342178864</v>
      </c>
      <c r="T152" s="6" t="n">
        <v>70.1003317073999</v>
      </c>
      <c r="U152" s="6" t="n">
        <v>116.833886179</v>
      </c>
      <c r="V152" s="6" t="n">
        <v>3283.82664540174</v>
      </c>
      <c r="W152" s="6" t="n">
        <v>3166.99275922274</v>
      </c>
      <c r="X152" s="6" t="n">
        <v>640.838071645691</v>
      </c>
      <c r="Y152" s="6" t="n">
        <v>640.838071645691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2498.94375974034</v>
      </c>
      <c r="AE152" s="6" t="n">
        <v>661.083374289496</v>
      </c>
      <c r="AF152" s="6" t="n">
        <v>661.083374289496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2594.67363749439</v>
      </c>
      <c r="AL152" s="6" t="n">
        <v>0</v>
      </c>
      <c r="AM152" s="6" t="n">
        <v>2594.67363749439</v>
      </c>
    </row>
    <row r="153">
      <c r="A153" s="9" t="s">
        <v>83</v>
      </c>
      <c r="B153" s="9" t="n">
        <v>69</v>
      </c>
      <c r="C153" s="13" t="n">
        <v>0.014917</v>
      </c>
      <c r="D153" s="13" t="n">
        <v>0</v>
      </c>
      <c r="E153" t="n">
        <v>0.985083</v>
      </c>
      <c r="G153" s="6" t="n">
        <v>3784.26782738373</v>
      </c>
      <c r="H153" s="6" t="n">
        <v>145.548762591682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3638.71906479205</v>
      </c>
      <c r="Q153" s="6" t="n">
        <v>101.013043710989</v>
      </c>
      <c r="R153" s="6" t="n">
        <v>183.779043971925</v>
      </c>
      <c r="S153" s="6" t="n">
        <v>186.9342178864</v>
      </c>
      <c r="T153" s="6" t="n">
        <v>70.1003317073999</v>
      </c>
      <c r="U153" s="6" t="n">
        <v>116.833886179</v>
      </c>
      <c r="V153" s="6" t="n">
        <v>3283.82664540174</v>
      </c>
      <c r="W153" s="6" t="n">
        <v>3166.99275922274</v>
      </c>
      <c r="X153" s="6" t="n">
        <v>649.616302224591</v>
      </c>
      <c r="Y153" s="6" t="n">
        <v>649.616302224591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2488.61000000645</v>
      </c>
      <c r="AE153" s="6" t="n">
        <v>670.12365852334</v>
      </c>
      <c r="AF153" s="6" t="n">
        <v>670.12365852334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2583.97082441324</v>
      </c>
      <c r="AL153" s="6" t="n">
        <v>0</v>
      </c>
      <c r="AM153" s="6" t="n">
        <v>2583.97082441324</v>
      </c>
    </row>
    <row r="154">
      <c r="A154" s="9" t="s">
        <v>84</v>
      </c>
      <c r="B154" s="9" t="n">
        <v>70</v>
      </c>
      <c r="C154" s="13" t="n">
        <v>0.01615</v>
      </c>
      <c r="D154" s="13" t="n">
        <v>0</v>
      </c>
      <c r="E154" t="n">
        <v>0.98385</v>
      </c>
      <c r="G154" s="6" t="n">
        <v>3784.26782738373</v>
      </c>
      <c r="H154" s="6" t="n">
        <v>145.548762591682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3638.71906479205</v>
      </c>
      <c r="Q154" s="6" t="n">
        <v>101.013043710989</v>
      </c>
      <c r="R154" s="6" t="n">
        <v>183.779043971925</v>
      </c>
      <c r="S154" s="6" t="n">
        <v>186.9342178864</v>
      </c>
      <c r="T154" s="6" t="n">
        <v>70.1003317073999</v>
      </c>
      <c r="U154" s="6" t="n">
        <v>116.833886179</v>
      </c>
      <c r="V154" s="6" t="n">
        <v>3283.82664540174</v>
      </c>
      <c r="W154" s="6" t="n">
        <v>3166.99275922274</v>
      </c>
      <c r="X154" s="6" t="n">
        <v>658.779302871694</v>
      </c>
      <c r="Y154" s="6" t="n">
        <v>658.779302871694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2477.66615678913</v>
      </c>
      <c r="AE154" s="6" t="n">
        <v>679.559055763739</v>
      </c>
      <c r="AF154" s="6" t="n">
        <v>679.559055763739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2572.63208634764</v>
      </c>
      <c r="AL154" s="6" t="n">
        <v>0</v>
      </c>
      <c r="AM154" s="6" t="n">
        <v>2572.63208634764</v>
      </c>
    </row>
    <row r="155">
      <c r="A155" s="9" t="s">
        <v>85</v>
      </c>
      <c r="B155" s="9" t="n">
        <v>71</v>
      </c>
      <c r="C155" s="13" t="n">
        <v>0.017572</v>
      </c>
      <c r="D155" s="13" t="n">
        <v>0</v>
      </c>
      <c r="E155" t="n">
        <v>0.982428</v>
      </c>
      <c r="G155" s="6" t="n">
        <v>3784.26782738373</v>
      </c>
      <c r="H155" s="6" t="n">
        <v>145.548762591682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3638.71906479205</v>
      </c>
      <c r="Q155" s="6" t="n">
        <v>101.013043710989</v>
      </c>
      <c r="R155" s="6" t="n">
        <v>183.779043971925</v>
      </c>
      <c r="S155" s="6" t="n">
        <v>186.9342178864</v>
      </c>
      <c r="T155" s="6" t="n">
        <v>70.1003317073999</v>
      </c>
      <c r="U155" s="6" t="n">
        <v>116.833886179</v>
      </c>
      <c r="V155" s="6" t="n">
        <v>3283.82664540174</v>
      </c>
      <c r="W155" s="6" t="n">
        <v>3166.99275922274</v>
      </c>
      <c r="X155" s="6" t="n">
        <v>668.291842914584</v>
      </c>
      <c r="Y155" s="6" t="n">
        <v>668.291842914584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2466.09979830762</v>
      </c>
      <c r="AE155" s="6" t="n">
        <v>689.35297599016</v>
      </c>
      <c r="AF155" s="6" t="n">
        <v>689.35297599016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2560.64307232286</v>
      </c>
      <c r="AL155" s="6" t="n">
        <v>0</v>
      </c>
      <c r="AM155" s="6" t="n">
        <v>2560.64307232286</v>
      </c>
    </row>
    <row r="156">
      <c r="A156" s="9" t="s">
        <v>86</v>
      </c>
      <c r="B156" s="9" t="n">
        <v>72</v>
      </c>
      <c r="C156" s="13" t="n">
        <v>0.019231</v>
      </c>
      <c r="D156" s="13" t="n">
        <v>0</v>
      </c>
      <c r="E156" t="n">
        <v>0.980769</v>
      </c>
      <c r="G156" s="6" t="n">
        <v>3784.26782738373</v>
      </c>
      <c r="H156" s="6" t="n">
        <v>145.548762591682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3638.71906479205</v>
      </c>
      <c r="Q156" s="6" t="n">
        <v>101.013043710989</v>
      </c>
      <c r="R156" s="6" t="n">
        <v>183.779043971925</v>
      </c>
      <c r="S156" s="6" t="n">
        <v>186.9342178864</v>
      </c>
      <c r="T156" s="6" t="n">
        <v>70.1003317073999</v>
      </c>
      <c r="U156" s="6" t="n">
        <v>116.833886179</v>
      </c>
      <c r="V156" s="6" t="n">
        <v>3283.82664540174</v>
      </c>
      <c r="W156" s="6" t="n">
        <v>3166.99275922274</v>
      </c>
      <c r="X156" s="6" t="n">
        <v>678.288348211331</v>
      </c>
      <c r="Y156" s="6" t="n">
        <v>678.288348211331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2453.70717149912</v>
      </c>
      <c r="AE156" s="6" t="n">
        <v>699.643811779623</v>
      </c>
      <c r="AF156" s="6" t="n">
        <v>699.643811779623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2547.79129376858</v>
      </c>
      <c r="AL156" s="6" t="n">
        <v>0</v>
      </c>
      <c r="AM156" s="6" t="n">
        <v>2547.79129376858</v>
      </c>
    </row>
    <row r="157">
      <c r="A157" s="9" t="s">
        <v>87</v>
      </c>
      <c r="B157" s="9" t="n">
        <v>73</v>
      </c>
      <c r="C157" s="13" t="n">
        <v>0.021182</v>
      </c>
      <c r="D157" s="13" t="n">
        <v>0</v>
      </c>
      <c r="E157" t="n">
        <v>0.978818</v>
      </c>
      <c r="G157" s="6" t="n">
        <v>3784.26782738373</v>
      </c>
      <c r="H157" s="6" t="n">
        <v>145.548762591682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3638.71906479205</v>
      </c>
      <c r="Q157" s="6" t="n">
        <v>101.013043710989</v>
      </c>
      <c r="R157" s="6" t="n">
        <v>183.779043971925</v>
      </c>
      <c r="S157" s="6" t="n">
        <v>186.9342178864</v>
      </c>
      <c r="T157" s="6" t="n">
        <v>70.1003317073999</v>
      </c>
      <c r="U157" s="6" t="n">
        <v>116.833886179</v>
      </c>
      <c r="V157" s="6" t="n">
        <v>3283.82664540174</v>
      </c>
      <c r="W157" s="6" t="n">
        <v>3166.99275922274</v>
      </c>
      <c r="X157" s="6" t="n">
        <v>688.602159457703</v>
      </c>
      <c r="Y157" s="6" t="n">
        <v>688.602159457703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2440.57549824592</v>
      </c>
      <c r="AE157" s="6" t="n">
        <v>710.25936891781</v>
      </c>
      <c r="AF157" s="6" t="n">
        <v>710.25936891781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2534.16404324039</v>
      </c>
      <c r="AL157" s="6" t="n">
        <v>0</v>
      </c>
      <c r="AM157" s="6" t="n">
        <v>2534.16404324039</v>
      </c>
    </row>
    <row r="158">
      <c r="A158" s="9" t="s">
        <v>88</v>
      </c>
      <c r="B158" s="9" t="n">
        <v>74</v>
      </c>
      <c r="C158" s="13" t="n">
        <v>0.023447</v>
      </c>
      <c r="D158" s="13" t="n">
        <v>0</v>
      </c>
      <c r="E158" t="n">
        <v>0.976553</v>
      </c>
      <c r="G158" s="6" t="n">
        <v>3784.26782738373</v>
      </c>
      <c r="H158" s="6" t="n">
        <v>145.548762591682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3638.71906479205</v>
      </c>
      <c r="Q158" s="6" t="n">
        <v>101.013043710989</v>
      </c>
      <c r="R158" s="6" t="n">
        <v>183.779043971925</v>
      </c>
      <c r="S158" s="6" t="n">
        <v>186.9342178864</v>
      </c>
      <c r="T158" s="6" t="n">
        <v>70.1003317073999</v>
      </c>
      <c r="U158" s="6" t="n">
        <v>116.833886179</v>
      </c>
      <c r="V158" s="6" t="n">
        <v>3283.82664540174</v>
      </c>
      <c r="W158" s="6" t="n">
        <v>3166.99275922274</v>
      </c>
      <c r="X158" s="6" t="n">
        <v>697.44043300901</v>
      </c>
      <c r="Y158" s="6" t="n">
        <v>697.44043300901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2428.46584722378</v>
      </c>
      <c r="AE158" s="6" t="n">
        <v>719.350148028085</v>
      </c>
      <c r="AF158" s="6" t="n">
        <v>719.350148028085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2521.57685945123</v>
      </c>
      <c r="AL158" s="6" t="n">
        <v>0</v>
      </c>
      <c r="AM158" s="6" t="n">
        <v>2521.57685945123</v>
      </c>
    </row>
    <row r="159">
      <c r="A159" s="9" t="s">
        <v>89</v>
      </c>
      <c r="B159" s="9" t="n">
        <v>75</v>
      </c>
      <c r="C159" s="13" t="n">
        <v>0.026103</v>
      </c>
      <c r="D159" s="13" t="n">
        <v>0</v>
      </c>
      <c r="E159" t="n">
        <v>0.973897</v>
      </c>
      <c r="G159" s="6" t="n">
        <v>3784.26782738373</v>
      </c>
      <c r="H159" s="6" t="n">
        <v>145.548762591682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3638.71906479205</v>
      </c>
      <c r="Q159" s="6" t="n">
        <v>101.013043710989</v>
      </c>
      <c r="R159" s="6" t="n">
        <v>183.779043971925</v>
      </c>
      <c r="S159" s="6" t="n">
        <v>186.9342178864</v>
      </c>
      <c r="T159" s="6" t="n">
        <v>70.1003317073999</v>
      </c>
      <c r="U159" s="6" t="n">
        <v>116.833886179</v>
      </c>
      <c r="V159" s="6" t="n">
        <v>3283.82664540174</v>
      </c>
      <c r="W159" s="6" t="n">
        <v>3166.99275922274</v>
      </c>
      <c r="X159" s="6" t="n">
        <v>704.2269110696</v>
      </c>
      <c r="Y159" s="6" t="n">
        <v>704.2269110696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2417.8432638376</v>
      </c>
      <c r="AE159" s="6" t="n">
        <v>726.32168709246</v>
      </c>
      <c r="AF159" s="6" t="n">
        <v>726.32168709246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2510.50534209675</v>
      </c>
      <c r="AL159" s="6" t="n">
        <v>0</v>
      </c>
      <c r="AM159" s="6" t="n">
        <v>2510.50534209675</v>
      </c>
    </row>
    <row r="160">
      <c r="A160" s="9" t="s">
        <v>90</v>
      </c>
      <c r="B160" s="9" t="n">
        <v>76</v>
      </c>
      <c r="C160" s="13" t="n">
        <v>0.0292</v>
      </c>
      <c r="D160" s="13" t="n">
        <v>0</v>
      </c>
      <c r="E160" t="n">
        <v>0.9708</v>
      </c>
      <c r="G160" s="6" t="n">
        <v>3784.26782738373</v>
      </c>
      <c r="H160" s="6" t="n">
        <v>145.548762591682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3638.71906479205</v>
      </c>
      <c r="Q160" s="6" t="n">
        <v>101.013043710989</v>
      </c>
      <c r="R160" s="6" t="n">
        <v>183.779043971925</v>
      </c>
      <c r="S160" s="6" t="n">
        <v>186.9342178864</v>
      </c>
      <c r="T160" s="6" t="n">
        <v>70.1003317073999</v>
      </c>
      <c r="U160" s="6" t="n">
        <v>116.833886179</v>
      </c>
      <c r="V160" s="6" t="n">
        <v>3283.82664540174</v>
      </c>
      <c r="W160" s="6" t="n">
        <v>3166.99275922274</v>
      </c>
      <c r="X160" s="6" t="n">
        <v>706.796325278448</v>
      </c>
      <c r="Y160" s="6" t="n">
        <v>706.796325278448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2410.80080061014</v>
      </c>
      <c r="AE160" s="6" t="n">
        <v>728.940828993647</v>
      </c>
      <c r="AF160" s="6" t="n">
        <v>728.940828993647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2503.10546496799</v>
      </c>
      <c r="AL160" s="6" t="n">
        <v>0</v>
      </c>
      <c r="AM160" s="6" t="n">
        <v>2503.10546496799</v>
      </c>
    </row>
    <row r="161">
      <c r="A161" s="9" t="s">
        <v>91</v>
      </c>
      <c r="B161" s="9" t="n">
        <v>77</v>
      </c>
      <c r="C161" s="13" t="n">
        <v>0.032853</v>
      </c>
      <c r="D161" s="13" t="n">
        <v>0</v>
      </c>
      <c r="E161" t="n">
        <v>0.967147</v>
      </c>
      <c r="G161" s="6" t="n">
        <v>3784.26782738373</v>
      </c>
      <c r="H161" s="6" t="n">
        <v>145.548762591682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3638.71906479205</v>
      </c>
      <c r="Q161" s="6" t="n">
        <v>101.013043710989</v>
      </c>
      <c r="R161" s="6" t="n">
        <v>183.779043971925</v>
      </c>
      <c r="S161" s="6" t="n">
        <v>186.9342178864</v>
      </c>
      <c r="T161" s="6" t="n">
        <v>70.1003317073999</v>
      </c>
      <c r="U161" s="6" t="n">
        <v>116.833886179</v>
      </c>
      <c r="V161" s="6" t="n">
        <v>3283.82664540174</v>
      </c>
      <c r="W161" s="6" t="n">
        <v>3166.99275922274</v>
      </c>
      <c r="X161" s="6" t="n">
        <v>703.72002939506</v>
      </c>
      <c r="Y161" s="6" t="n">
        <v>703.72002939506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2408.60100735408</v>
      </c>
      <c r="AE161" s="6" t="n">
        <v>725.734615238284</v>
      </c>
      <c r="AF161" s="6" t="n">
        <v>725.734615238284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2500.67266490796</v>
      </c>
      <c r="AL161" s="6" t="n">
        <v>0</v>
      </c>
      <c r="AM161" s="6" t="n">
        <v>2500.67266490796</v>
      </c>
    </row>
    <row r="162">
      <c r="A162" s="9" t="s">
        <v>92</v>
      </c>
      <c r="B162" s="9" t="n">
        <v>78</v>
      </c>
      <c r="C162" s="13" t="n">
        <v>0.037141</v>
      </c>
      <c r="D162" s="13" t="n">
        <v>0</v>
      </c>
      <c r="E162" t="n">
        <v>0.962859</v>
      </c>
      <c r="G162" s="6" t="n">
        <v>3784.26782738373</v>
      </c>
      <c r="H162" s="6" t="n">
        <v>145.548762591682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3638.71906479205</v>
      </c>
      <c r="Q162" s="6" t="n">
        <v>101.013043710989</v>
      </c>
      <c r="R162" s="6" t="n">
        <v>183.779043971925</v>
      </c>
      <c r="S162" s="6" t="n">
        <v>186.9342178864</v>
      </c>
      <c r="T162" s="6" t="n">
        <v>70.1003317073999</v>
      </c>
      <c r="U162" s="6" t="n">
        <v>116.833886179</v>
      </c>
      <c r="V162" s="6" t="n">
        <v>3283.82664540174</v>
      </c>
      <c r="W162" s="6" t="n">
        <v>3166.99275922274</v>
      </c>
      <c r="X162" s="6" t="n">
        <v>691.383870681842</v>
      </c>
      <c r="Y162" s="6" t="n">
        <v>691.383870681842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2414.74393578256</v>
      </c>
      <c r="AE162" s="6" t="n">
        <v>712.976785510044</v>
      </c>
      <c r="AF162" s="6" t="n">
        <v>712.976785510044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2506.81125257746</v>
      </c>
      <c r="AL162" s="6" t="n">
        <v>0</v>
      </c>
      <c r="AM162" s="6" t="n">
        <v>2506.81125257746</v>
      </c>
    </row>
    <row r="163">
      <c r="A163" s="9" t="s">
        <v>93</v>
      </c>
      <c r="B163" s="9" t="n">
        <v>79</v>
      </c>
      <c r="C163" s="13" t="n">
        <v>0.042084</v>
      </c>
      <c r="D163" s="13" t="n">
        <v>0</v>
      </c>
      <c r="E163" t="n">
        <v>0.957916</v>
      </c>
      <c r="G163" s="6" t="n">
        <v>3784.26782738373</v>
      </c>
      <c r="H163" s="6" t="n">
        <v>145.548762591682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3638.71906479205</v>
      </c>
      <c r="Q163" s="6" t="n">
        <v>101.013043710989</v>
      </c>
      <c r="R163" s="6" t="n">
        <v>183.779043971925</v>
      </c>
      <c r="S163" s="6" t="n">
        <v>186.9342178864</v>
      </c>
      <c r="T163" s="6" t="n">
        <v>70.1003317073999</v>
      </c>
      <c r="U163" s="6" t="n">
        <v>116.833886179</v>
      </c>
      <c r="V163" s="6" t="n">
        <v>3283.82664540174</v>
      </c>
      <c r="W163" s="6" t="n">
        <v>3166.99275922274</v>
      </c>
      <c r="X163" s="6" t="n">
        <v>663.899771042861</v>
      </c>
      <c r="Y163" s="6" t="n">
        <v>663.899771042861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2435.08877765633</v>
      </c>
      <c r="AE163" s="6" t="n">
        <v>684.597184179201</v>
      </c>
      <c r="AF163" s="6" t="n">
        <v>684.597184179201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2527.56051027581</v>
      </c>
      <c r="AL163" s="6" t="n">
        <v>0</v>
      </c>
      <c r="AM163" s="6" t="n">
        <v>2527.56051027581</v>
      </c>
    </row>
    <row r="164">
      <c r="A164" s="9" t="s">
        <v>94</v>
      </c>
      <c r="B164" s="9" t="n">
        <v>80</v>
      </c>
      <c r="C164" s="13" t="n">
        <v>0.047756</v>
      </c>
      <c r="D164" s="13" t="n">
        <v>0</v>
      </c>
      <c r="E164" t="n">
        <v>0.952244</v>
      </c>
      <c r="G164" s="6" t="n">
        <v>3784.26782738373</v>
      </c>
      <c r="H164" s="6" t="n">
        <v>145.548762591682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3638.71906479205</v>
      </c>
      <c r="Q164" s="6" t="n">
        <v>101.013043710989</v>
      </c>
      <c r="R164" s="6" t="n">
        <v>183.779043971925</v>
      </c>
      <c r="S164" s="6" t="n">
        <v>186.9342178864</v>
      </c>
      <c r="T164" s="6" t="n">
        <v>70.1003317073999</v>
      </c>
      <c r="U164" s="6" t="n">
        <v>116.833886179</v>
      </c>
      <c r="V164" s="6" t="n">
        <v>3283.82664540174</v>
      </c>
      <c r="W164" s="6" t="n">
        <v>3166.99275922274</v>
      </c>
      <c r="X164" s="6" t="n">
        <v>615.160100293622</v>
      </c>
      <c r="Y164" s="6" t="n">
        <v>615.160100293622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2475.63628371929</v>
      </c>
      <c r="AE164" s="6" t="n">
        <v>634.301003869945</v>
      </c>
      <c r="AF164" s="6" t="n">
        <v>634.301003869945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2569.10101405592</v>
      </c>
      <c r="AL164" s="6" t="n">
        <v>0</v>
      </c>
      <c r="AM164" s="6" t="n">
        <v>2569.10101405592</v>
      </c>
    </row>
    <row r="165">
      <c r="A165" s="9" t="s">
        <v>95</v>
      </c>
      <c r="B165" s="9" t="n">
        <v>81</v>
      </c>
      <c r="C165" s="13" t="n">
        <v>0.054211</v>
      </c>
      <c r="D165" s="13" t="n">
        <v>0</v>
      </c>
      <c r="E165" t="n">
        <v>0.945789</v>
      </c>
      <c r="G165" s="6" t="n">
        <v>3784.26782738373</v>
      </c>
      <c r="H165" s="6" t="n">
        <v>145.548762591682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3638.71906479205</v>
      </c>
      <c r="Q165" s="6" t="n">
        <v>101.013043710989</v>
      </c>
      <c r="R165" s="6" t="n">
        <v>183.779043971925</v>
      </c>
      <c r="S165" s="6" t="n">
        <v>186.9342178864</v>
      </c>
      <c r="T165" s="6" t="n">
        <v>70.1003317073999</v>
      </c>
      <c r="U165" s="6" t="n">
        <v>116.833886179</v>
      </c>
      <c r="V165" s="6" t="n">
        <v>3283.82664540174</v>
      </c>
      <c r="W165" s="6" t="n">
        <v>3166.99275922274</v>
      </c>
      <c r="X165" s="6" t="n">
        <v>536.885224459697</v>
      </c>
      <c r="Y165" s="6" t="n">
        <v>536.885224459697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2544.58809484057</v>
      </c>
      <c r="AE165" s="6" t="n">
        <v>553.556014817291</v>
      </c>
      <c r="AF165" s="6" t="n">
        <v>553.556014817291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2639.88163569043</v>
      </c>
      <c r="AL165" s="6" t="n">
        <v>0</v>
      </c>
      <c r="AM165" s="6" t="n">
        <v>2639.88163569043</v>
      </c>
    </row>
    <row r="166">
      <c r="A166" s="9" t="s">
        <v>96</v>
      </c>
      <c r="B166" s="9" t="n">
        <v>82</v>
      </c>
      <c r="C166" s="13" t="n">
        <v>0.061523</v>
      </c>
      <c r="D166" s="13" t="n">
        <v>0</v>
      </c>
      <c r="E166" t="n">
        <v>0.938477</v>
      </c>
      <c r="G166" s="6" t="n">
        <v>3784.26782738373</v>
      </c>
      <c r="H166" s="6" t="n">
        <v>145.548762591682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3638.71906479205</v>
      </c>
      <c r="Q166" s="6" t="n">
        <v>101.013043710989</v>
      </c>
      <c r="R166" s="6" t="n">
        <v>183.779043971925</v>
      </c>
      <c r="S166" s="6" t="n">
        <v>186.9342178864</v>
      </c>
      <c r="T166" s="6" t="n">
        <v>70.1003317073999</v>
      </c>
      <c r="U166" s="6" t="n">
        <v>116.833886179</v>
      </c>
      <c r="V166" s="6" t="n">
        <v>3283.82664540174</v>
      </c>
      <c r="W166" s="6" t="n">
        <v>3166.99275922274</v>
      </c>
      <c r="X166" s="6" t="n">
        <v>418.557728513319</v>
      </c>
      <c r="Y166" s="6" t="n">
        <v>418.557728513319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2652.35474660745</v>
      </c>
      <c r="AE166" s="6" t="n">
        <v>431.525825897046</v>
      </c>
      <c r="AF166" s="6" t="n">
        <v>431.525825897046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2750.62453498071</v>
      </c>
      <c r="AL166" s="6" t="n">
        <v>0</v>
      </c>
      <c r="AM166" s="6" t="n">
        <v>2750.62453498071</v>
      </c>
    </row>
    <row r="167">
      <c r="A167" s="9" t="s">
        <v>97</v>
      </c>
      <c r="B167" s="9" t="n">
        <v>83</v>
      </c>
      <c r="C167" s="13" t="n">
        <v>0.06964</v>
      </c>
      <c r="D167" s="13" t="n">
        <v>0</v>
      </c>
      <c r="E167" t="n">
        <v>0.93036</v>
      </c>
      <c r="G167" s="6" t="n">
        <v>3784.26782738373</v>
      </c>
      <c r="H167" s="6" t="n">
        <v>145.548762591682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3638.71906479205</v>
      </c>
      <c r="Q167" s="6" t="n">
        <v>101.013043710989</v>
      </c>
      <c r="R167" s="6" t="n">
        <v>183.779043971925</v>
      </c>
      <c r="S167" s="6" t="n">
        <v>186.9342178864</v>
      </c>
      <c r="T167" s="6" t="n">
        <v>70.1003317073999</v>
      </c>
      <c r="U167" s="6" t="n">
        <v>116.833886179</v>
      </c>
      <c r="V167" s="6" t="n">
        <v>3283.82664540174</v>
      </c>
      <c r="W167" s="6" t="n">
        <v>3166.99275922274</v>
      </c>
      <c r="X167" s="6" t="n">
        <v>245.560971088328</v>
      </c>
      <c r="Y167" s="6" t="n">
        <v>245.560971088328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2813.62798485778</v>
      </c>
      <c r="AE167" s="6" t="n">
        <v>253.151563497756</v>
      </c>
      <c r="AF167" s="6" t="n">
        <v>253.151563497756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2916.46885619751</v>
      </c>
      <c r="AL167" s="6" t="n">
        <v>0</v>
      </c>
      <c r="AM167" s="6" t="n">
        <v>2916.46885619751</v>
      </c>
    </row>
    <row r="168">
      <c r="A168" s="9" t="s">
        <v>98</v>
      </c>
      <c r="B168" s="9" t="n">
        <v>84</v>
      </c>
      <c r="C168" s="13" t="n">
        <v>0.078587</v>
      </c>
      <c r="D168" s="13" t="n">
        <v>0</v>
      </c>
      <c r="E168" t="n">
        <v>0.921413</v>
      </c>
      <c r="G168" s="6" t="n">
        <v>3784.26782738373</v>
      </c>
      <c r="H168" s="6" t="n">
        <v>145.548762591682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3638.71906479205</v>
      </c>
      <c r="Q168" s="6" t="n">
        <v>101.013043710989</v>
      </c>
      <c r="R168" s="6" t="n">
        <v>183.779043971925</v>
      </c>
      <c r="S168" s="6" t="n">
        <v>186.9342178864</v>
      </c>
      <c r="T168" s="6" t="n">
        <v>70.1003317073999</v>
      </c>
      <c r="U168" s="6" t="n">
        <v>116.833886179</v>
      </c>
      <c r="V168" s="6" t="n">
        <v>3283.82664540174</v>
      </c>
      <c r="W168" s="6" t="n">
        <v>3166.99275922274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3046.26665385721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3155.80923529711</v>
      </c>
      <c r="AL168" s="6" t="n">
        <v>0</v>
      </c>
      <c r="AM168" s="6" t="n">
        <v>3155.80923529711</v>
      </c>
    </row>
    <row r="169">
      <c r="A169" s="9" t="s">
        <v>99</v>
      </c>
      <c r="B169" s="9" t="n">
        <v>85</v>
      </c>
      <c r="C169" s="13" t="n">
        <v>0.08852</v>
      </c>
      <c r="D169" s="13" t="n">
        <v>0</v>
      </c>
      <c r="E169" t="n">
        <v>0.91148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</row>
    <row r="172">
      <c r="C172" s="3" t="s">
        <v>103</v>
      </c>
      <c r="G172" s="3" t="s">
        <v>145</v>
      </c>
    </row>
    <row r="173">
      <c r="A173" s="4" t="s">
        <v>63</v>
      </c>
      <c r="B173" s="4" t="s">
        <v>14</v>
      </c>
      <c r="C173" s="4" t="s">
        <v>104</v>
      </c>
      <c r="D173" s="4" t="s">
        <v>105</v>
      </c>
      <c r="E173" s="4" t="s">
        <v>106</v>
      </c>
      <c r="G173" s="4" t="s">
        <v>120</v>
      </c>
      <c r="H173" s="4" t="s">
        <v>36</v>
      </c>
      <c r="I173" s="4" t="s">
        <v>121</v>
      </c>
      <c r="J173" s="4" t="s">
        <v>122</v>
      </c>
      <c r="K173" s="4" t="s">
        <v>123</v>
      </c>
      <c r="L173" s="4" t="s">
        <v>124</v>
      </c>
      <c r="M173" s="4" t="s">
        <v>125</v>
      </c>
      <c r="N173" s="4" t="s">
        <v>126</v>
      </c>
      <c r="O173" s="4" t="s">
        <v>127</v>
      </c>
      <c r="P173" s="4" t="s">
        <v>29</v>
      </c>
      <c r="Q173" s="4" t="s">
        <v>48</v>
      </c>
      <c r="R173" s="4" t="s">
        <v>45</v>
      </c>
      <c r="S173" s="4" t="s">
        <v>42</v>
      </c>
      <c r="T173" s="4" t="s">
        <v>128</v>
      </c>
      <c r="U173" s="4" t="s">
        <v>129</v>
      </c>
      <c r="V173" s="4" t="s">
        <v>28</v>
      </c>
      <c r="W173" s="4" t="s">
        <v>27</v>
      </c>
      <c r="X173" s="4" t="s">
        <v>130</v>
      </c>
      <c r="Y173" s="4" t="s">
        <v>131</v>
      </c>
      <c r="Z173" s="4" t="s">
        <v>132</v>
      </c>
      <c r="AA173" s="4" t="s">
        <v>133</v>
      </c>
      <c r="AB173" s="4" t="s">
        <v>134</v>
      </c>
      <c r="AC173" s="4" t="s">
        <v>135</v>
      </c>
      <c r="AD173" s="4" t="s">
        <v>136</v>
      </c>
      <c r="AE173" s="4" t="s">
        <v>137</v>
      </c>
      <c r="AF173" s="4" t="s">
        <v>138</v>
      </c>
      <c r="AG173" s="4" t="s">
        <v>139</v>
      </c>
      <c r="AH173" s="4" t="s">
        <v>140</v>
      </c>
      <c r="AI173" s="4" t="s">
        <v>141</v>
      </c>
      <c r="AJ173" s="4" t="s">
        <v>142</v>
      </c>
      <c r="AK173" s="4" t="s">
        <v>143</v>
      </c>
      <c r="AL173" s="4" t="s">
        <v>144</v>
      </c>
      <c r="AM173" s="4" t="s">
        <v>112</v>
      </c>
    </row>
    <row r="174">
      <c r="A174" s="9" t="s">
        <v>64</v>
      </c>
      <c r="B174" s="9" t="n">
        <v>50</v>
      </c>
      <c r="C174" s="13" t="n">
        <v>0.002823</v>
      </c>
      <c r="D174" s="13" t="n">
        <v>0</v>
      </c>
      <c r="E174" t="n">
        <v>0.997177</v>
      </c>
      <c r="G174" s="6" t="n">
        <v>132449.373958431</v>
      </c>
      <c r="H174" s="6" t="n">
        <v>5094.20669070887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127355.167267722</v>
      </c>
      <c r="Q174" s="6" t="n">
        <v>3535.45652988463</v>
      </c>
      <c r="R174" s="6" t="n">
        <v>6432.26653901738</v>
      </c>
      <c r="S174" s="6" t="n">
        <v>6542.69762602399</v>
      </c>
      <c r="T174" s="6" t="n">
        <v>2453.511609759</v>
      </c>
      <c r="U174" s="6" t="n">
        <v>4089.186016265</v>
      </c>
      <c r="V174" s="6" t="n">
        <v>114933.932589061</v>
      </c>
      <c r="W174" s="6" t="n">
        <v>110844.746572796</v>
      </c>
      <c r="X174" s="6" t="n">
        <v>18379.7506066591</v>
      </c>
      <c r="Y174" s="6" t="n">
        <v>18379.7506066591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91154.4142684407</v>
      </c>
      <c r="AE174" s="6" t="n">
        <v>18959.0141470535</v>
      </c>
      <c r="AF174" s="6" t="n">
        <v>18959.0141470535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94609.6427052115</v>
      </c>
      <c r="AL174" s="6" t="n">
        <v>3184.8419551936</v>
      </c>
      <c r="AM174" s="6" t="n">
        <v>91424.8007500179</v>
      </c>
    </row>
    <row r="175">
      <c r="A175" s="9" t="s">
        <v>65</v>
      </c>
      <c r="B175" s="9" t="n">
        <v>51</v>
      </c>
      <c r="C175" s="13" t="n">
        <v>0.003125</v>
      </c>
      <c r="D175" s="13" t="n">
        <v>0</v>
      </c>
      <c r="E175" t="n">
        <v>0.996875</v>
      </c>
      <c r="G175" s="6" t="n">
        <v>128665.106131047</v>
      </c>
      <c r="H175" s="6" t="n">
        <v>4948.65792811719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123716.44820293</v>
      </c>
      <c r="Q175" s="6" t="n">
        <v>3434.44348617364</v>
      </c>
      <c r="R175" s="6" t="n">
        <v>6248.48749504546</v>
      </c>
      <c r="S175" s="6" t="n">
        <v>6355.76340813759</v>
      </c>
      <c r="T175" s="6" t="n">
        <v>2383.4112780516</v>
      </c>
      <c r="U175" s="6" t="n">
        <v>3972.352130086</v>
      </c>
      <c r="V175" s="6" t="n">
        <v>111650.105943659</v>
      </c>
      <c r="W175" s="6" t="n">
        <v>107677.753813573</v>
      </c>
      <c r="X175" s="6" t="n">
        <v>18106.9936150765</v>
      </c>
      <c r="Y175" s="6" t="n">
        <v>18106.9936150765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88271.4773908465</v>
      </c>
      <c r="AE175" s="6" t="n">
        <v>18677.5750427471</v>
      </c>
      <c r="AF175" s="6" t="n">
        <v>18677.5750427471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91618.3182236294</v>
      </c>
      <c r="AL175" s="6" t="n">
        <v>193.517473611515</v>
      </c>
      <c r="AM175" s="6" t="n">
        <v>91424.8007500179</v>
      </c>
    </row>
    <row r="176">
      <c r="A176" s="9" t="s">
        <v>66</v>
      </c>
      <c r="B176" s="9" t="n">
        <v>52</v>
      </c>
      <c r="C176" s="13" t="n">
        <v>0.003455</v>
      </c>
      <c r="D176" s="13" t="n">
        <v>0</v>
      </c>
      <c r="E176" t="n">
        <v>0.996545</v>
      </c>
      <c r="G176" s="6" t="n">
        <v>124880.838303663</v>
      </c>
      <c r="H176" s="6" t="n">
        <v>4803.10916552551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120077.729138138</v>
      </c>
      <c r="Q176" s="6" t="n">
        <v>3333.43044246265</v>
      </c>
      <c r="R176" s="6" t="n">
        <v>6064.70845107353</v>
      </c>
      <c r="S176" s="6" t="n">
        <v>6168.82919025119</v>
      </c>
      <c r="T176" s="6" t="n">
        <v>2313.3109463442</v>
      </c>
      <c r="U176" s="6" t="n">
        <v>3855.518243907</v>
      </c>
      <c r="V176" s="6" t="n">
        <v>108366.279298257</v>
      </c>
      <c r="W176" s="6" t="n">
        <v>104510.76105435</v>
      </c>
      <c r="X176" s="6" t="n">
        <v>17814.0472880712</v>
      </c>
      <c r="Y176" s="6" t="n">
        <v>17814.0472880712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85409.1660323379</v>
      </c>
      <c r="AE176" s="6" t="n">
        <v>18375.3063667684</v>
      </c>
      <c r="AF176" s="6" t="n">
        <v>18375.3063667684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88648.2895010101</v>
      </c>
      <c r="AL176" s="6" t="n">
        <v>0</v>
      </c>
      <c r="AM176" s="6" t="n">
        <v>88648.2895010101</v>
      </c>
    </row>
    <row r="177">
      <c r="A177" s="9" t="s">
        <v>67</v>
      </c>
      <c r="B177" s="9" t="n">
        <v>53</v>
      </c>
      <c r="C177" s="13" t="n">
        <v>0.003814</v>
      </c>
      <c r="D177" s="13" t="n">
        <v>0</v>
      </c>
      <c r="E177" t="n">
        <v>0.996186</v>
      </c>
      <c r="G177" s="6" t="n">
        <v>121096.570476279</v>
      </c>
      <c r="H177" s="6" t="n">
        <v>4657.56040293383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116439.010073346</v>
      </c>
      <c r="Q177" s="6" t="n">
        <v>3232.41739875166</v>
      </c>
      <c r="R177" s="6" t="n">
        <v>5880.9294071016</v>
      </c>
      <c r="S177" s="6" t="n">
        <v>5981.89497236479</v>
      </c>
      <c r="T177" s="6" t="n">
        <v>2243.2106146368</v>
      </c>
      <c r="U177" s="6" t="n">
        <v>3738.684357728</v>
      </c>
      <c r="V177" s="6" t="n">
        <v>105082.452652856</v>
      </c>
      <c r="W177" s="6" t="n">
        <v>101343.768295128</v>
      </c>
      <c r="X177" s="6" t="n">
        <v>17500.0803398707</v>
      </c>
      <c r="Y177" s="6" t="n">
        <v>17500.0803398707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82568.3519195565</v>
      </c>
      <c r="AE177" s="6" t="n">
        <v>18051.3508440078</v>
      </c>
      <c r="AF177" s="6" t="n">
        <v>18051.3508440078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85700.4570351259</v>
      </c>
      <c r="AL177" s="6" t="n">
        <v>0</v>
      </c>
      <c r="AM177" s="6" t="n">
        <v>85700.4570351259</v>
      </c>
    </row>
    <row r="178">
      <c r="A178" s="9" t="s">
        <v>68</v>
      </c>
      <c r="B178" s="9" t="n">
        <v>54</v>
      </c>
      <c r="C178" s="13" t="n">
        <v>0.004208</v>
      </c>
      <c r="D178" s="13" t="n">
        <v>0</v>
      </c>
      <c r="E178" t="n">
        <v>0.995792</v>
      </c>
      <c r="G178" s="6" t="n">
        <v>117312.302648896</v>
      </c>
      <c r="H178" s="6" t="n">
        <v>4512.01164034215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112800.291008554</v>
      </c>
      <c r="Q178" s="6" t="n">
        <v>3131.40435504067</v>
      </c>
      <c r="R178" s="6" t="n">
        <v>5697.15036312968</v>
      </c>
      <c r="S178" s="6" t="n">
        <v>5794.96075447839</v>
      </c>
      <c r="T178" s="6" t="n">
        <v>2173.1102829294</v>
      </c>
      <c r="U178" s="6" t="n">
        <v>3621.850471549</v>
      </c>
      <c r="V178" s="6" t="n">
        <v>101798.626007454</v>
      </c>
      <c r="W178" s="6" t="n">
        <v>98176.7755359048</v>
      </c>
      <c r="X178" s="6" t="n">
        <v>17164.4045587074</v>
      </c>
      <c r="Y178" s="6" t="n">
        <v>17164.4045587074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79749.7651494564</v>
      </c>
      <c r="AE178" s="6" t="n">
        <v>17704.9988787837</v>
      </c>
      <c r="AF178" s="6" t="n">
        <v>17704.9988787837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82775.5751879876</v>
      </c>
      <c r="AL178" s="6" t="n">
        <v>0</v>
      </c>
      <c r="AM178" s="6" t="n">
        <v>82775.5751879876</v>
      </c>
    </row>
    <row r="179">
      <c r="A179" s="9" t="s">
        <v>69</v>
      </c>
      <c r="B179" s="9" t="n">
        <v>55</v>
      </c>
      <c r="C179" s="13" t="n">
        <v>0.004643</v>
      </c>
      <c r="D179" s="13" t="n">
        <v>0</v>
      </c>
      <c r="E179" t="n">
        <v>0.995357</v>
      </c>
      <c r="G179" s="6" t="n">
        <v>113528.034821512</v>
      </c>
      <c r="H179" s="6" t="n">
        <v>4366.46287775046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109161.571943762</v>
      </c>
      <c r="Q179" s="6" t="n">
        <v>3030.39131132968</v>
      </c>
      <c r="R179" s="6" t="n">
        <v>5513.37131915775</v>
      </c>
      <c r="S179" s="6" t="n">
        <v>5608.02653659199</v>
      </c>
      <c r="T179" s="6" t="n">
        <v>2103.009951222</v>
      </c>
      <c r="U179" s="6" t="n">
        <v>3505.01658537</v>
      </c>
      <c r="V179" s="6" t="n">
        <v>98514.7993620521</v>
      </c>
      <c r="W179" s="6" t="n">
        <v>95009.7827766821</v>
      </c>
      <c r="X179" s="6" t="n">
        <v>16806.0568406203</v>
      </c>
      <c r="Y179" s="6" t="n">
        <v>16806.0568406203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76954.4193770851</v>
      </c>
      <c r="AE179" s="6" t="n">
        <v>17335.2572978053</v>
      </c>
      <c r="AF179" s="6" t="n">
        <v>17335.2572978053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79874.6911612144</v>
      </c>
      <c r="AL179" s="6" t="n">
        <v>0</v>
      </c>
      <c r="AM179" s="6" t="n">
        <v>79874.6911612144</v>
      </c>
    </row>
    <row r="180">
      <c r="A180" s="9" t="s">
        <v>70</v>
      </c>
      <c r="B180" s="9" t="n">
        <v>56</v>
      </c>
      <c r="C180" s="13" t="n">
        <v>0.005129</v>
      </c>
      <c r="D180" s="13" t="n">
        <v>0</v>
      </c>
      <c r="E180" t="n">
        <v>0.994871</v>
      </c>
      <c r="G180" s="6" t="n">
        <v>109743.766994128</v>
      </c>
      <c r="H180" s="6" t="n">
        <v>4220.91411515878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105522.852878969</v>
      </c>
      <c r="Q180" s="6" t="n">
        <v>2929.37826761869</v>
      </c>
      <c r="R180" s="6" t="n">
        <v>5329.59227518583</v>
      </c>
      <c r="S180" s="6" t="n">
        <v>5421.0923187056</v>
      </c>
      <c r="T180" s="6" t="n">
        <v>2032.9096195146</v>
      </c>
      <c r="U180" s="6" t="n">
        <v>3388.182699191</v>
      </c>
      <c r="V180" s="6" t="n">
        <v>95230.9727166503</v>
      </c>
      <c r="W180" s="6" t="n">
        <v>91842.7900174593</v>
      </c>
      <c r="X180" s="6" t="n">
        <v>16423.8632459488</v>
      </c>
      <c r="Y180" s="6" t="n">
        <v>16423.8632459488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74183.5477590906</v>
      </c>
      <c r="AE180" s="6" t="n">
        <v>16940.9154574499</v>
      </c>
      <c r="AF180" s="6" t="n">
        <v>16940.9154574499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76999.0788887566</v>
      </c>
      <c r="AL180" s="6" t="n">
        <v>0</v>
      </c>
      <c r="AM180" s="6" t="n">
        <v>76999.0788887566</v>
      </c>
    </row>
    <row r="181">
      <c r="A181" s="9" t="s">
        <v>71</v>
      </c>
      <c r="B181" s="9" t="n">
        <v>57</v>
      </c>
      <c r="C181" s="13" t="n">
        <v>0.005664</v>
      </c>
      <c r="D181" s="13" t="n">
        <v>0</v>
      </c>
      <c r="E181" t="n">
        <v>0.994336</v>
      </c>
      <c r="G181" s="6" t="n">
        <v>105959.499166744</v>
      </c>
      <c r="H181" s="6" t="n">
        <v>4075.3653525671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101884.133814177</v>
      </c>
      <c r="Q181" s="6" t="n">
        <v>2828.36522390771</v>
      </c>
      <c r="R181" s="6" t="n">
        <v>5145.8132312139</v>
      </c>
      <c r="S181" s="6" t="n">
        <v>5234.1581008192</v>
      </c>
      <c r="T181" s="6" t="n">
        <v>1962.8092878072</v>
      </c>
      <c r="U181" s="6" t="n">
        <v>3271.348813012</v>
      </c>
      <c r="V181" s="6" t="n">
        <v>91947.1460712486</v>
      </c>
      <c r="W181" s="6" t="n">
        <v>88675.7972582366</v>
      </c>
      <c r="X181" s="6" t="n">
        <v>16016.1822533619</v>
      </c>
      <c r="Y181" s="6" t="n">
        <v>16016.1822533619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71438.8654769589</v>
      </c>
      <c r="AE181" s="6" t="n">
        <v>16520.2803519638</v>
      </c>
      <c r="AF181" s="6" t="n">
        <v>16520.2803519638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74150.5101033605</v>
      </c>
      <c r="AL181" s="6" t="n">
        <v>0</v>
      </c>
      <c r="AM181" s="6" t="n">
        <v>74150.5101033605</v>
      </c>
    </row>
    <row r="182">
      <c r="A182" s="9" t="s">
        <v>72</v>
      </c>
      <c r="B182" s="9" t="n">
        <v>58</v>
      </c>
      <c r="C182" s="13" t="n">
        <v>0.006246</v>
      </c>
      <c r="D182" s="13" t="n">
        <v>0</v>
      </c>
      <c r="E182" t="n">
        <v>0.993754</v>
      </c>
      <c r="G182" s="6" t="n">
        <v>102175.231339361</v>
      </c>
      <c r="H182" s="6" t="n">
        <v>3929.81658997542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98245.4147493854</v>
      </c>
      <c r="Q182" s="6" t="n">
        <v>2727.35218019672</v>
      </c>
      <c r="R182" s="6" t="n">
        <v>4962.03418724198</v>
      </c>
      <c r="S182" s="6" t="n">
        <v>5047.2238829328</v>
      </c>
      <c r="T182" s="6" t="n">
        <v>1892.7089560998</v>
      </c>
      <c r="U182" s="6" t="n">
        <v>3154.514926833</v>
      </c>
      <c r="V182" s="6" t="n">
        <v>88663.3194258469</v>
      </c>
      <c r="W182" s="6" t="n">
        <v>85508.8044990139</v>
      </c>
      <c r="X182" s="6" t="n">
        <v>15581.934443768</v>
      </c>
      <c r="Y182" s="6" t="n">
        <v>15581.934443768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68721.5227213031</v>
      </c>
      <c r="AE182" s="6" t="n">
        <v>16072.2390321309</v>
      </c>
      <c r="AF182" s="6" t="n">
        <v>16072.2390321309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71330.1733939021</v>
      </c>
      <c r="AL182" s="6" t="n">
        <v>0</v>
      </c>
      <c r="AM182" s="6" t="n">
        <v>71330.1733939021</v>
      </c>
    </row>
    <row r="183">
      <c r="A183" s="9" t="s">
        <v>73</v>
      </c>
      <c r="B183" s="9" t="n">
        <v>59</v>
      </c>
      <c r="C183" s="13" t="n">
        <v>0.006875</v>
      </c>
      <c r="D183" s="13" t="n">
        <v>0</v>
      </c>
      <c r="E183" t="n">
        <v>0.993125</v>
      </c>
      <c r="G183" s="6" t="n">
        <v>98390.963511977</v>
      </c>
      <c r="H183" s="6" t="n">
        <v>3784.26782738374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94606.6956845933</v>
      </c>
      <c r="Q183" s="6" t="n">
        <v>2626.33913648573</v>
      </c>
      <c r="R183" s="6" t="n">
        <v>4778.25514327005</v>
      </c>
      <c r="S183" s="6" t="n">
        <v>4860.2896650464</v>
      </c>
      <c r="T183" s="6" t="n">
        <v>1822.6086243924</v>
      </c>
      <c r="U183" s="6" t="n">
        <v>3037.681040654</v>
      </c>
      <c r="V183" s="6" t="n">
        <v>85379.4927804451</v>
      </c>
      <c r="W183" s="6" t="n">
        <v>82341.8117397911</v>
      </c>
      <c r="X183" s="6" t="n">
        <v>15120.5768964214</v>
      </c>
      <c r="Y183" s="6" t="n">
        <v>15120.5768964214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66032.1302957566</v>
      </c>
      <c r="AE183" s="6" t="n">
        <v>15596.2321724036</v>
      </c>
      <c r="AF183" s="6" t="n">
        <v>15596.2321724036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68538.7006382555</v>
      </c>
      <c r="AL183" s="6" t="n">
        <v>0</v>
      </c>
      <c r="AM183" s="6" t="n">
        <v>68538.7006382555</v>
      </c>
    </row>
    <row r="184">
      <c r="A184" s="9" t="s">
        <v>74</v>
      </c>
      <c r="B184" s="9" t="n">
        <v>60</v>
      </c>
      <c r="C184" s="13" t="n">
        <v>0.007543</v>
      </c>
      <c r="D184" s="13" t="n">
        <v>0</v>
      </c>
      <c r="E184" t="n">
        <v>0.992457</v>
      </c>
      <c r="G184" s="6" t="n">
        <v>94606.6956845933</v>
      </c>
      <c r="H184" s="6" t="n">
        <v>3638.71906479205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90967.9766198013</v>
      </c>
      <c r="Q184" s="6" t="n">
        <v>2525.32609277474</v>
      </c>
      <c r="R184" s="6" t="n">
        <v>4594.47609929813</v>
      </c>
      <c r="S184" s="6" t="n">
        <v>4673.35544716</v>
      </c>
      <c r="T184" s="6" t="n">
        <v>1752.508292685</v>
      </c>
      <c r="U184" s="6" t="n">
        <v>2920.847154475</v>
      </c>
      <c r="V184" s="6" t="n">
        <v>82095.6661350434</v>
      </c>
      <c r="W184" s="6" t="n">
        <v>79174.8189805684</v>
      </c>
      <c r="X184" s="6" t="n">
        <v>14631.9356488246</v>
      </c>
      <c r="Y184" s="6" t="n">
        <v>14631.9356488246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63370.930045705</v>
      </c>
      <c r="AE184" s="6" t="n">
        <v>15092.0811959312</v>
      </c>
      <c r="AF184" s="6" t="n">
        <v>15092.0811959312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65776.3429655982</v>
      </c>
      <c r="AL184" s="6" t="n">
        <v>0</v>
      </c>
      <c r="AM184" s="6" t="n">
        <v>65776.3429655982</v>
      </c>
    </row>
    <row r="185">
      <c r="A185" s="9" t="s">
        <v>75</v>
      </c>
      <c r="B185" s="9" t="n">
        <v>61</v>
      </c>
      <c r="C185" s="13" t="n">
        <v>0.008243</v>
      </c>
      <c r="D185" s="13" t="n">
        <v>0</v>
      </c>
      <c r="E185" t="n">
        <v>0.991757</v>
      </c>
      <c r="G185" s="6" t="n">
        <v>90822.4278572096</v>
      </c>
      <c r="H185" s="6" t="n">
        <v>3493.17030220037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87329.2575550092</v>
      </c>
      <c r="Q185" s="6" t="n">
        <v>2424.31304906375</v>
      </c>
      <c r="R185" s="6" t="n">
        <v>4410.6970553262</v>
      </c>
      <c r="S185" s="6" t="n">
        <v>4486.4212292736</v>
      </c>
      <c r="T185" s="6" t="n">
        <v>1682.4079609776</v>
      </c>
      <c r="U185" s="6" t="n">
        <v>2804.013268296</v>
      </c>
      <c r="V185" s="6" t="n">
        <v>78811.8394896417</v>
      </c>
      <c r="W185" s="6" t="n">
        <v>76007.8262213457</v>
      </c>
      <c r="X185" s="6" t="n">
        <v>14116.7543443354</v>
      </c>
      <c r="Y185" s="6" t="n">
        <v>14116.7543443354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60737.2346561443</v>
      </c>
      <c r="AE185" s="6" t="n">
        <v>14560.5543224579</v>
      </c>
      <c r="AF185" s="6" t="n">
        <v>14560.5543224579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63042.3923591804</v>
      </c>
      <c r="AL185" s="6" t="n">
        <v>0</v>
      </c>
      <c r="AM185" s="6" t="n">
        <v>63042.3923591804</v>
      </c>
    </row>
    <row r="186">
      <c r="A186" s="9" t="s">
        <v>76</v>
      </c>
      <c r="B186" s="9" t="n">
        <v>62</v>
      </c>
      <c r="C186" s="13" t="n">
        <v>0.008957</v>
      </c>
      <c r="D186" s="13" t="n">
        <v>0</v>
      </c>
      <c r="E186" t="n">
        <v>0.991043</v>
      </c>
      <c r="G186" s="6" t="n">
        <v>87038.1600298258</v>
      </c>
      <c r="H186" s="6" t="n">
        <v>3347.62153960869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83690.5384902171</v>
      </c>
      <c r="Q186" s="6" t="n">
        <v>2323.30000535276</v>
      </c>
      <c r="R186" s="6" t="n">
        <v>4226.91801135428</v>
      </c>
      <c r="S186" s="6" t="n">
        <v>4299.4870113872</v>
      </c>
      <c r="T186" s="6" t="n">
        <v>1612.3076292702</v>
      </c>
      <c r="U186" s="6" t="n">
        <v>2687.179382117</v>
      </c>
      <c r="V186" s="6" t="n">
        <v>75528.0128442399</v>
      </c>
      <c r="W186" s="6" t="n">
        <v>72840.8334621229</v>
      </c>
      <c r="X186" s="6" t="n">
        <v>13576.5445072654</v>
      </c>
      <c r="Y186" s="6" t="n">
        <v>13576.5445072654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58129.5788208993</v>
      </c>
      <c r="AE186" s="6" t="n">
        <v>14003.2120589345</v>
      </c>
      <c r="AF186" s="6" t="n">
        <v>14003.2120589345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60335.3377093801</v>
      </c>
      <c r="AL186" s="6" t="n">
        <v>0</v>
      </c>
      <c r="AM186" s="6" t="n">
        <v>60335.3377093801</v>
      </c>
    </row>
    <row r="187">
      <c r="A187" s="9" t="s">
        <v>77</v>
      </c>
      <c r="B187" s="9" t="n">
        <v>63</v>
      </c>
      <c r="C187" s="13" t="n">
        <v>0.009696</v>
      </c>
      <c r="D187" s="13" t="n">
        <v>0</v>
      </c>
      <c r="E187" t="n">
        <v>0.990304</v>
      </c>
      <c r="G187" s="6" t="n">
        <v>83253.8922024421</v>
      </c>
      <c r="H187" s="6" t="n">
        <v>3202.07277701701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80051.8194254251</v>
      </c>
      <c r="Q187" s="6" t="n">
        <v>2222.28696164177</v>
      </c>
      <c r="R187" s="6" t="n">
        <v>4043.13896738235</v>
      </c>
      <c r="S187" s="6" t="n">
        <v>4112.5527935008</v>
      </c>
      <c r="T187" s="6" t="n">
        <v>1542.2072975628</v>
      </c>
      <c r="U187" s="6" t="n">
        <v>2570.345495938</v>
      </c>
      <c r="V187" s="6" t="n">
        <v>72244.1861988382</v>
      </c>
      <c r="W187" s="6" t="n">
        <v>69673.8407029002</v>
      </c>
      <c r="X187" s="6" t="n">
        <v>13014.212860757</v>
      </c>
      <c r="Y187" s="6" t="n">
        <v>13014.212860757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55545.0760372623</v>
      </c>
      <c r="AE187" s="6" t="n">
        <v>13423.0543782627</v>
      </c>
      <c r="AF187" s="6" t="n">
        <v>13423.0543782627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57652.2006546271</v>
      </c>
      <c r="AL187" s="6" t="n">
        <v>0</v>
      </c>
      <c r="AM187" s="6" t="n">
        <v>57652.2006546271</v>
      </c>
    </row>
    <row r="188">
      <c r="A188" s="9" t="s">
        <v>78</v>
      </c>
      <c r="B188" s="9" t="n">
        <v>64</v>
      </c>
      <c r="C188" s="13" t="n">
        <v>0.010449</v>
      </c>
      <c r="D188" s="13" t="n">
        <v>0</v>
      </c>
      <c r="E188" t="n">
        <v>0.989551</v>
      </c>
      <c r="G188" s="6" t="n">
        <v>79469.6243750584</v>
      </c>
      <c r="H188" s="6" t="n">
        <v>3056.52401442532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76413.100360633</v>
      </c>
      <c r="Q188" s="6" t="n">
        <v>2121.27391793078</v>
      </c>
      <c r="R188" s="6" t="n">
        <v>3859.35992341043</v>
      </c>
      <c r="S188" s="6" t="n">
        <v>3925.6185756144</v>
      </c>
      <c r="T188" s="6" t="n">
        <v>1472.1069658554</v>
      </c>
      <c r="U188" s="6" t="n">
        <v>2453.511609759</v>
      </c>
      <c r="V188" s="6" t="n">
        <v>68960.3595534365</v>
      </c>
      <c r="W188" s="6" t="n">
        <v>66506.8479436775</v>
      </c>
      <c r="X188" s="6" t="n">
        <v>12432.1235364721</v>
      </c>
      <c r="Y188" s="6" t="n">
        <v>12432.1235364721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52981.3982814905</v>
      </c>
      <c r="AE188" s="6" t="n">
        <v>12822.5214516563</v>
      </c>
      <c r="AF188" s="6" t="n">
        <v>12822.5214516563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54990.5796153704</v>
      </c>
      <c r="AL188" s="6" t="n">
        <v>0</v>
      </c>
      <c r="AM188" s="6" t="n">
        <v>54990.5796153704</v>
      </c>
    </row>
    <row r="189">
      <c r="A189" s="9" t="s">
        <v>79</v>
      </c>
      <c r="B189" s="9" t="n">
        <v>65</v>
      </c>
      <c r="C189" s="13" t="n">
        <v>0.011218</v>
      </c>
      <c r="D189" s="13" t="n">
        <v>0</v>
      </c>
      <c r="E189" t="n">
        <v>0.988782</v>
      </c>
      <c r="G189" s="6" t="n">
        <v>75685.3565476746</v>
      </c>
      <c r="H189" s="6" t="n">
        <v>2910.97525183364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72774.381295841</v>
      </c>
      <c r="Q189" s="6" t="n">
        <v>2020.26087421979</v>
      </c>
      <c r="R189" s="6" t="n">
        <v>3675.5808794385</v>
      </c>
      <c r="S189" s="6" t="n">
        <v>3738.684357728</v>
      </c>
      <c r="T189" s="6" t="n">
        <v>1402.006634148</v>
      </c>
      <c r="U189" s="6" t="n">
        <v>2336.67772358</v>
      </c>
      <c r="V189" s="6" t="n">
        <v>65676.5329080347</v>
      </c>
      <c r="W189" s="6" t="n">
        <v>63339.8551844547</v>
      </c>
      <c r="X189" s="6" t="n">
        <v>11833.4943493518</v>
      </c>
      <c r="Y189" s="6" t="n">
        <v>11833.4943493518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50435.3479590776</v>
      </c>
      <c r="AE189" s="6" t="n">
        <v>12204.9341878115</v>
      </c>
      <c r="AF189" s="6" t="n">
        <v>12204.9341878115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52347.1752942455</v>
      </c>
      <c r="AL189" s="6" t="n">
        <v>0</v>
      </c>
      <c r="AM189" s="6" t="n">
        <v>52347.1752942455</v>
      </c>
    </row>
    <row r="190">
      <c r="A190" s="9" t="s">
        <v>80</v>
      </c>
      <c r="B190" s="9" t="n">
        <v>66</v>
      </c>
      <c r="C190" s="13" t="n">
        <v>0.012009</v>
      </c>
      <c r="D190" s="13" t="n">
        <v>0</v>
      </c>
      <c r="E190" t="n">
        <v>0.987991</v>
      </c>
      <c r="G190" s="6" t="n">
        <v>71901.0887202909</v>
      </c>
      <c r="H190" s="6" t="n">
        <v>2765.42648924196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69135.6622310489</v>
      </c>
      <c r="Q190" s="6" t="n">
        <v>1919.2478305088</v>
      </c>
      <c r="R190" s="6" t="n">
        <v>3491.80183546658</v>
      </c>
      <c r="S190" s="6" t="n">
        <v>3551.7501398416</v>
      </c>
      <c r="T190" s="6" t="n">
        <v>1331.9063024406</v>
      </c>
      <c r="U190" s="6" t="n">
        <v>2219.843837401</v>
      </c>
      <c r="V190" s="6" t="n">
        <v>62392.706262633</v>
      </c>
      <c r="W190" s="6" t="n">
        <v>60172.862425232</v>
      </c>
      <c r="X190" s="6" t="n">
        <v>11221.5764386968</v>
      </c>
      <c r="Y190" s="6" t="n">
        <v>11221.5764386968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47903.6970397909</v>
      </c>
      <c r="AE190" s="6" t="n">
        <v>11573.6478605456</v>
      </c>
      <c r="AF190" s="6" t="n">
        <v>11573.6478605456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49718.6571160993</v>
      </c>
      <c r="AL190" s="6" t="n">
        <v>0</v>
      </c>
      <c r="AM190" s="6" t="n">
        <v>49718.6571160993</v>
      </c>
    </row>
    <row r="191">
      <c r="A191" s="9" t="s">
        <v>81</v>
      </c>
      <c r="B191" s="9" t="n">
        <v>67</v>
      </c>
      <c r="C191" s="13" t="n">
        <v>0.012872</v>
      </c>
      <c r="D191" s="13" t="n">
        <v>0</v>
      </c>
      <c r="E191" t="n">
        <v>0.987128</v>
      </c>
      <c r="G191" s="6" t="n">
        <v>68116.8208929072</v>
      </c>
      <c r="H191" s="6" t="n">
        <v>2619.87772665028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65496.9431662569</v>
      </c>
      <c r="Q191" s="6" t="n">
        <v>1818.23478679781</v>
      </c>
      <c r="R191" s="6" t="n">
        <v>3308.02279149465</v>
      </c>
      <c r="S191" s="6" t="n">
        <v>3364.8159219552</v>
      </c>
      <c r="T191" s="6" t="n">
        <v>1261.8059707332</v>
      </c>
      <c r="U191" s="6" t="n">
        <v>2103.009951222</v>
      </c>
      <c r="V191" s="6" t="n">
        <v>59108.8796172312</v>
      </c>
      <c r="W191" s="6" t="n">
        <v>57005.8696660092</v>
      </c>
      <c r="X191" s="6" t="n">
        <v>10599.4770772006</v>
      </c>
      <c r="Y191" s="6" t="n">
        <v>10599.4770772006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45383.3700259058</v>
      </c>
      <c r="AE191" s="6" t="n">
        <v>10931.8693154848</v>
      </c>
      <c r="AF191" s="6" t="n">
        <v>10931.8693154848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47101.8521959691</v>
      </c>
      <c r="AL191" s="6" t="n">
        <v>0</v>
      </c>
      <c r="AM191" s="6" t="n">
        <v>47101.8521959691</v>
      </c>
    </row>
    <row r="192">
      <c r="A192" s="9" t="s">
        <v>82</v>
      </c>
      <c r="B192" s="9" t="n">
        <v>68</v>
      </c>
      <c r="C192" s="13" t="n">
        <v>0.01384</v>
      </c>
      <c r="D192" s="13" t="n">
        <v>0</v>
      </c>
      <c r="E192" t="n">
        <v>0.98616</v>
      </c>
      <c r="G192" s="6" t="n">
        <v>64332.5530655234</v>
      </c>
      <c r="H192" s="6" t="n">
        <v>2474.3289640586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61858.2241014649</v>
      </c>
      <c r="Q192" s="6" t="n">
        <v>1717.22174308682</v>
      </c>
      <c r="R192" s="6" t="n">
        <v>3124.24374752273</v>
      </c>
      <c r="S192" s="6" t="n">
        <v>3177.8817040688</v>
      </c>
      <c r="T192" s="6" t="n">
        <v>1191.7056390258</v>
      </c>
      <c r="U192" s="6" t="n">
        <v>1986.176065043</v>
      </c>
      <c r="V192" s="6" t="n">
        <v>55825.0529718295</v>
      </c>
      <c r="W192" s="6" t="n">
        <v>53838.8769067865</v>
      </c>
      <c r="X192" s="6" t="n">
        <v>9968.04739215738</v>
      </c>
      <c r="Y192" s="6" t="n">
        <v>9968.04739215738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42873.6197809354</v>
      </c>
      <c r="AE192" s="6" t="n">
        <v>10280.4779023879</v>
      </c>
      <c r="AF192" s="6" t="n">
        <v>10280.4779023879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44495.992328086</v>
      </c>
      <c r="AL192" s="6" t="n">
        <v>0</v>
      </c>
      <c r="AM192" s="6" t="n">
        <v>44495.992328086</v>
      </c>
    </row>
    <row r="193">
      <c r="A193" s="9" t="s">
        <v>83</v>
      </c>
      <c r="B193" s="9" t="n">
        <v>69</v>
      </c>
      <c r="C193" s="13" t="n">
        <v>0.014917</v>
      </c>
      <c r="D193" s="13" t="n">
        <v>0</v>
      </c>
      <c r="E193" t="n">
        <v>0.985083</v>
      </c>
      <c r="G193" s="6" t="n">
        <v>60548.2852381397</v>
      </c>
      <c r="H193" s="6" t="n">
        <v>2328.78020146691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58219.5050366728</v>
      </c>
      <c r="Q193" s="6" t="n">
        <v>1616.20869937583</v>
      </c>
      <c r="R193" s="6" t="n">
        <v>2940.4647035508</v>
      </c>
      <c r="S193" s="6" t="n">
        <v>2990.9474861824</v>
      </c>
      <c r="T193" s="6" t="n">
        <v>1121.6053073184</v>
      </c>
      <c r="U193" s="6" t="n">
        <v>1869.342178864</v>
      </c>
      <c r="V193" s="6" t="n">
        <v>52541.2263264278</v>
      </c>
      <c r="W193" s="6" t="n">
        <v>50671.8841475638</v>
      </c>
      <c r="X193" s="6" t="n">
        <v>9327.20932051169</v>
      </c>
      <c r="Y193" s="6" t="n">
        <v>9327.20932051169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40374.676021195</v>
      </c>
      <c r="AE193" s="6" t="n">
        <v>9619.39452809843</v>
      </c>
      <c r="AF193" s="6" t="n">
        <v>9619.39452809843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41901.3186905916</v>
      </c>
      <c r="AL193" s="6" t="n">
        <v>0</v>
      </c>
      <c r="AM193" s="6" t="n">
        <v>41901.3186905916</v>
      </c>
    </row>
    <row r="194">
      <c r="A194" s="9" t="s">
        <v>84</v>
      </c>
      <c r="B194" s="9" t="n">
        <v>70</v>
      </c>
      <c r="C194" s="13" t="n">
        <v>0.01615</v>
      </c>
      <c r="D194" s="13" t="n">
        <v>0</v>
      </c>
      <c r="E194" t="n">
        <v>0.98385</v>
      </c>
      <c r="G194" s="6" t="n">
        <v>56764.017410756</v>
      </c>
      <c r="H194" s="6" t="n">
        <v>2183.23143887523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54580.7859718808</v>
      </c>
      <c r="Q194" s="6" t="n">
        <v>1515.19565566484</v>
      </c>
      <c r="R194" s="6" t="n">
        <v>2756.68565957888</v>
      </c>
      <c r="S194" s="6" t="n">
        <v>2804.013268296</v>
      </c>
      <c r="T194" s="6" t="n">
        <v>1051.504975611</v>
      </c>
      <c r="U194" s="6" t="n">
        <v>1752.508292685</v>
      </c>
      <c r="V194" s="6" t="n">
        <v>49257.399681026</v>
      </c>
      <c r="W194" s="6" t="n">
        <v>47504.891388341</v>
      </c>
      <c r="X194" s="6" t="n">
        <v>8677.5930182871</v>
      </c>
      <c r="Y194" s="6" t="n">
        <v>8677.5930182871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37886.0660211886</v>
      </c>
      <c r="AE194" s="6" t="n">
        <v>8949.27086957509</v>
      </c>
      <c r="AF194" s="6" t="n">
        <v>8949.27086957509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39317.3478661784</v>
      </c>
      <c r="AL194" s="6" t="n">
        <v>0</v>
      </c>
      <c r="AM194" s="6" t="n">
        <v>39317.3478661784</v>
      </c>
    </row>
    <row r="195">
      <c r="A195" s="9" t="s">
        <v>85</v>
      </c>
      <c r="B195" s="9" t="n">
        <v>71</v>
      </c>
      <c r="C195" s="13" t="n">
        <v>0.017572</v>
      </c>
      <c r="D195" s="13" t="n">
        <v>0</v>
      </c>
      <c r="E195" t="n">
        <v>0.982428</v>
      </c>
      <c r="G195" s="6" t="n">
        <v>52979.7495833722</v>
      </c>
      <c r="H195" s="6" t="n">
        <v>2037.68267628355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50942.0669070887</v>
      </c>
      <c r="Q195" s="6" t="n">
        <v>1414.18261195385</v>
      </c>
      <c r="R195" s="6" t="n">
        <v>2572.90661560695</v>
      </c>
      <c r="S195" s="6" t="n">
        <v>2617.0790504096</v>
      </c>
      <c r="T195" s="6" t="n">
        <v>981.404643903599</v>
      </c>
      <c r="U195" s="6" t="n">
        <v>1635.674406506</v>
      </c>
      <c r="V195" s="6" t="n">
        <v>45973.5730356243</v>
      </c>
      <c r="W195" s="6" t="n">
        <v>44337.8986291183</v>
      </c>
      <c r="X195" s="6" t="n">
        <v>8018.81371541541</v>
      </c>
      <c r="Y195" s="6" t="n">
        <v>8018.81371541541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35408.3998643995</v>
      </c>
      <c r="AE195" s="6" t="n">
        <v>8269.71181381135</v>
      </c>
      <c r="AF195" s="6" t="n">
        <v>8269.71181381135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36744.7157798307</v>
      </c>
      <c r="AL195" s="6" t="n">
        <v>0</v>
      </c>
      <c r="AM195" s="6" t="n">
        <v>36744.7157798307</v>
      </c>
    </row>
    <row r="196">
      <c r="A196" s="9" t="s">
        <v>86</v>
      </c>
      <c r="B196" s="9" t="n">
        <v>72</v>
      </c>
      <c r="C196" s="13" t="n">
        <v>0.019231</v>
      </c>
      <c r="D196" s="13" t="n">
        <v>0</v>
      </c>
      <c r="E196" t="n">
        <v>0.980769</v>
      </c>
      <c r="G196" s="6" t="n">
        <v>49195.4817559885</v>
      </c>
      <c r="H196" s="6" t="n">
        <v>1892.13391369187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47303.3478422967</v>
      </c>
      <c r="Q196" s="6" t="n">
        <v>1313.16956824286</v>
      </c>
      <c r="R196" s="6" t="n">
        <v>2389.12757163503</v>
      </c>
      <c r="S196" s="6" t="n">
        <v>2430.1448325232</v>
      </c>
      <c r="T196" s="6" t="n">
        <v>911.304312196199</v>
      </c>
      <c r="U196" s="6" t="n">
        <v>1518.840520327</v>
      </c>
      <c r="V196" s="6" t="n">
        <v>42689.7463902226</v>
      </c>
      <c r="W196" s="6" t="n">
        <v>41170.9058698956</v>
      </c>
      <c r="X196" s="6" t="n">
        <v>7350.52187250082</v>
      </c>
      <c r="Y196" s="6" t="n">
        <v>7350.52187250082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32942.3000660918</v>
      </c>
      <c r="AE196" s="6" t="n">
        <v>7580.35883782119</v>
      </c>
      <c r="AF196" s="6" t="n">
        <v>7580.35883782119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34184.0727075079</v>
      </c>
      <c r="AL196" s="6" t="n">
        <v>0</v>
      </c>
      <c r="AM196" s="6" t="n">
        <v>34184.0727075079</v>
      </c>
    </row>
    <row r="197">
      <c r="A197" s="9" t="s">
        <v>87</v>
      </c>
      <c r="B197" s="9" t="n">
        <v>73</v>
      </c>
      <c r="C197" s="13" t="n">
        <v>0.021182</v>
      </c>
      <c r="D197" s="13" t="n">
        <v>0</v>
      </c>
      <c r="E197" t="n">
        <v>0.978818</v>
      </c>
      <c r="G197" s="6" t="n">
        <v>45411.2139286048</v>
      </c>
      <c r="H197" s="6" t="n">
        <v>1746.58515110019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43664.6287775046</v>
      </c>
      <c r="Q197" s="6" t="n">
        <v>1212.15652453187</v>
      </c>
      <c r="R197" s="6" t="n">
        <v>2205.3485276631</v>
      </c>
      <c r="S197" s="6" t="n">
        <v>2243.2106146368</v>
      </c>
      <c r="T197" s="6" t="n">
        <v>841.203980488799</v>
      </c>
      <c r="U197" s="6" t="n">
        <v>1402.006634148</v>
      </c>
      <c r="V197" s="6" t="n">
        <v>39405.9197448208</v>
      </c>
      <c r="W197" s="6" t="n">
        <v>38003.9131106728</v>
      </c>
      <c r="X197" s="6" t="n">
        <v>6672.23352428949</v>
      </c>
      <c r="Y197" s="6" t="n">
        <v>6672.23352428949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30488.5928945927</v>
      </c>
      <c r="AE197" s="6" t="n">
        <v>6880.71502604157</v>
      </c>
      <c r="AF197" s="6" t="n">
        <v>6880.71502604157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31636.2814137393</v>
      </c>
      <c r="AL197" s="6" t="n">
        <v>0</v>
      </c>
      <c r="AM197" s="6" t="n">
        <v>31636.2814137393</v>
      </c>
    </row>
    <row r="198">
      <c r="A198" s="9" t="s">
        <v>88</v>
      </c>
      <c r="B198" s="9" t="n">
        <v>74</v>
      </c>
      <c r="C198" s="13" t="n">
        <v>0.023447</v>
      </c>
      <c r="D198" s="13" t="n">
        <v>0</v>
      </c>
      <c r="E198" t="n">
        <v>0.976553</v>
      </c>
      <c r="G198" s="6" t="n">
        <v>41626.9461012211</v>
      </c>
      <c r="H198" s="6" t="n">
        <v>1601.0363885085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40025.9097127125</v>
      </c>
      <c r="Q198" s="6" t="n">
        <v>1111.14348082088</v>
      </c>
      <c r="R198" s="6" t="n">
        <v>2021.56948369118</v>
      </c>
      <c r="S198" s="6" t="n">
        <v>2056.2763967504</v>
      </c>
      <c r="T198" s="6" t="n">
        <v>771.103648781399</v>
      </c>
      <c r="U198" s="6" t="n">
        <v>1285.172747969</v>
      </c>
      <c r="V198" s="6" t="n">
        <v>36122.0930994191</v>
      </c>
      <c r="W198" s="6" t="n">
        <v>34836.9203514501</v>
      </c>
      <c r="X198" s="6" t="n">
        <v>5983.63136483179</v>
      </c>
      <c r="Y198" s="6" t="n">
        <v>5983.63136483179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28048.0173963468</v>
      </c>
      <c r="AE198" s="6" t="n">
        <v>6170.45565712376</v>
      </c>
      <c r="AF198" s="6" t="n">
        <v>6170.45565712376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29102.1173704989</v>
      </c>
      <c r="AL198" s="6" t="n">
        <v>0</v>
      </c>
      <c r="AM198" s="6" t="n">
        <v>29102.1173704989</v>
      </c>
    </row>
    <row r="199">
      <c r="A199" s="9" t="s">
        <v>89</v>
      </c>
      <c r="B199" s="9" t="n">
        <v>75</v>
      </c>
      <c r="C199" s="13" t="n">
        <v>0.026103</v>
      </c>
      <c r="D199" s="13" t="n">
        <v>0</v>
      </c>
      <c r="E199" t="n">
        <v>0.973897</v>
      </c>
      <c r="G199" s="6" t="n">
        <v>37842.6782738373</v>
      </c>
      <c r="H199" s="6" t="n">
        <v>1455.48762591682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36387.1906479205</v>
      </c>
      <c r="Q199" s="6" t="n">
        <v>1010.13043710989</v>
      </c>
      <c r="R199" s="6" t="n">
        <v>1837.79043971925</v>
      </c>
      <c r="S199" s="6" t="n">
        <v>1869.342178864</v>
      </c>
      <c r="T199" s="6" t="n">
        <v>701.003317073999</v>
      </c>
      <c r="U199" s="6" t="n">
        <v>1168.33886179</v>
      </c>
      <c r="V199" s="6" t="n">
        <v>32838.2664540174</v>
      </c>
      <c r="W199" s="6" t="n">
        <v>31669.9275922274</v>
      </c>
      <c r="X199" s="6" t="n">
        <v>5286.19093182278</v>
      </c>
      <c r="Y199" s="6" t="n">
        <v>5286.19093182278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25619.551549123</v>
      </c>
      <c r="AE199" s="6" t="n">
        <v>5451.10550909568</v>
      </c>
      <c r="AF199" s="6" t="n">
        <v>5451.10550909568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26580.5405110477</v>
      </c>
      <c r="AL199" s="6" t="n">
        <v>0</v>
      </c>
      <c r="AM199" s="6" t="n">
        <v>26580.5405110477</v>
      </c>
    </row>
    <row r="200">
      <c r="A200" s="9" t="s">
        <v>90</v>
      </c>
      <c r="B200" s="9" t="n">
        <v>76</v>
      </c>
      <c r="C200" s="13" t="n">
        <v>0.0292</v>
      </c>
      <c r="D200" s="13" t="n">
        <v>0</v>
      </c>
      <c r="E200" t="n">
        <v>0.9708</v>
      </c>
      <c r="G200" s="6" t="n">
        <v>34058.4104464536</v>
      </c>
      <c r="H200" s="6" t="n">
        <v>1309.93886332514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32748.4715831285</v>
      </c>
      <c r="Q200" s="6" t="n">
        <v>909.117393398905</v>
      </c>
      <c r="R200" s="6" t="n">
        <v>1654.01139574733</v>
      </c>
      <c r="S200" s="6" t="n">
        <v>1682.4079609776</v>
      </c>
      <c r="T200" s="6" t="n">
        <v>630.902985366599</v>
      </c>
      <c r="U200" s="6" t="n">
        <v>1051.504975611</v>
      </c>
      <c r="V200" s="6" t="n">
        <v>29554.4398086156</v>
      </c>
      <c r="W200" s="6" t="n">
        <v>28502.9348330046</v>
      </c>
      <c r="X200" s="6" t="n">
        <v>4581.96402075318</v>
      </c>
      <c r="Y200" s="6" t="n">
        <v>4581.96402075318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23201.7082852854</v>
      </c>
      <c r="AE200" s="6" t="n">
        <v>4724.78382200322</v>
      </c>
      <c r="AF200" s="6" t="n">
        <v>4724.78382200322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24070.0351689509</v>
      </c>
      <c r="AL200" s="6" t="n">
        <v>0</v>
      </c>
      <c r="AM200" s="6" t="n">
        <v>24070.0351689509</v>
      </c>
    </row>
    <row r="201">
      <c r="A201" s="9" t="s">
        <v>91</v>
      </c>
      <c r="B201" s="9" t="n">
        <v>77</v>
      </c>
      <c r="C201" s="13" t="n">
        <v>0.032853</v>
      </c>
      <c r="D201" s="13" t="n">
        <v>0</v>
      </c>
      <c r="E201" t="n">
        <v>0.967147</v>
      </c>
      <c r="G201" s="6" t="n">
        <v>30274.1426190699</v>
      </c>
      <c r="H201" s="6" t="n">
        <v>1164.39010073346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29109.7525183364</v>
      </c>
      <c r="Q201" s="6" t="n">
        <v>808.104349687916</v>
      </c>
      <c r="R201" s="6" t="n">
        <v>1470.2323517754</v>
      </c>
      <c r="S201" s="6" t="n">
        <v>1495.4737430912</v>
      </c>
      <c r="T201" s="6" t="n">
        <v>560.802653659199</v>
      </c>
      <c r="U201" s="6" t="n">
        <v>934.671089431999</v>
      </c>
      <c r="V201" s="6" t="n">
        <v>26270.6131632139</v>
      </c>
      <c r="W201" s="6" t="n">
        <v>25335.9420737819</v>
      </c>
      <c r="X201" s="6" t="n">
        <v>3875.16769547473</v>
      </c>
      <c r="Y201" s="6" t="n">
        <v>3875.16769547473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20790.9074846753</v>
      </c>
      <c r="AE201" s="6" t="n">
        <v>3995.84299300957</v>
      </c>
      <c r="AF201" s="6" t="n">
        <v>3995.84299300957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21566.9297039829</v>
      </c>
      <c r="AL201" s="6" t="n">
        <v>0</v>
      </c>
      <c r="AM201" s="6" t="n">
        <v>21566.9297039829</v>
      </c>
    </row>
    <row r="202">
      <c r="A202" s="9" t="s">
        <v>92</v>
      </c>
      <c r="B202" s="9" t="n">
        <v>78</v>
      </c>
      <c r="C202" s="13" t="n">
        <v>0.037141</v>
      </c>
      <c r="D202" s="13" t="n">
        <v>0</v>
      </c>
      <c r="E202" t="n">
        <v>0.962859</v>
      </c>
      <c r="G202" s="6" t="n">
        <v>26489.8747916861</v>
      </c>
      <c r="H202" s="6" t="n">
        <v>1018.84133814177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25471.0334535444</v>
      </c>
      <c r="Q202" s="6" t="n">
        <v>707.091305976926</v>
      </c>
      <c r="R202" s="6" t="n">
        <v>1286.45330780348</v>
      </c>
      <c r="S202" s="6" t="n">
        <v>1308.5395252048</v>
      </c>
      <c r="T202" s="6" t="n">
        <v>490.702321951799</v>
      </c>
      <c r="U202" s="6" t="n">
        <v>817.837203252999</v>
      </c>
      <c r="V202" s="6" t="n">
        <v>22986.7865178122</v>
      </c>
      <c r="W202" s="6" t="n">
        <v>22168.9493145592</v>
      </c>
      <c r="X202" s="6" t="n">
        <v>3171.44766607967</v>
      </c>
      <c r="Y202" s="6" t="n">
        <v>3171.44766607967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18382.3064773212</v>
      </c>
      <c r="AE202" s="6" t="n">
        <v>3270.10837777128</v>
      </c>
      <c r="AF202" s="6" t="n">
        <v>3270.10837777128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19066.257039075</v>
      </c>
      <c r="AL202" s="6" t="n">
        <v>0</v>
      </c>
      <c r="AM202" s="6" t="n">
        <v>19066.257039075</v>
      </c>
    </row>
    <row r="203">
      <c r="A203" s="9" t="s">
        <v>93</v>
      </c>
      <c r="B203" s="9" t="n">
        <v>79</v>
      </c>
      <c r="C203" s="13" t="n">
        <v>0.042084</v>
      </c>
      <c r="D203" s="13" t="n">
        <v>0</v>
      </c>
      <c r="E203" t="n">
        <v>0.957916</v>
      </c>
      <c r="G203" s="6" t="n">
        <v>22705.6069643024</v>
      </c>
      <c r="H203" s="6" t="n">
        <v>873.292575550093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21832.3143887523</v>
      </c>
      <c r="Q203" s="6" t="n">
        <v>606.078262265937</v>
      </c>
      <c r="R203" s="6" t="n">
        <v>1102.67426383155</v>
      </c>
      <c r="S203" s="6" t="n">
        <v>1121.6053073184</v>
      </c>
      <c r="T203" s="6" t="n">
        <v>420.6019902444</v>
      </c>
      <c r="U203" s="6" t="n">
        <v>701.003317073999</v>
      </c>
      <c r="V203" s="6" t="n">
        <v>19702.9598724104</v>
      </c>
      <c r="W203" s="6" t="n">
        <v>19001.9565553364</v>
      </c>
      <c r="X203" s="6" t="n">
        <v>2480.06379539783</v>
      </c>
      <c r="Y203" s="6" t="n">
        <v>2480.06379539783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15967.5625415386</v>
      </c>
      <c r="AE203" s="6" t="n">
        <v>2557.13159226124</v>
      </c>
      <c r="AF203" s="6" t="n">
        <v>2557.13159226124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16559.4457864975</v>
      </c>
      <c r="AL203" s="6" t="n">
        <v>0</v>
      </c>
      <c r="AM203" s="6" t="n">
        <v>16559.4457864975</v>
      </c>
    </row>
    <row r="204">
      <c r="A204" s="9" t="s">
        <v>94</v>
      </c>
      <c r="B204" s="9" t="n">
        <v>80</v>
      </c>
      <c r="C204" s="13" t="n">
        <v>0.047756</v>
      </c>
      <c r="D204" s="13" t="n">
        <v>0</v>
      </c>
      <c r="E204" t="n">
        <v>0.952244</v>
      </c>
      <c r="G204" s="6" t="n">
        <v>18921.3391369187</v>
      </c>
      <c r="H204" s="6" t="n">
        <v>727.743812958411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18193.5953239602</v>
      </c>
      <c r="Q204" s="6" t="n">
        <v>505.065218554947</v>
      </c>
      <c r="R204" s="6" t="n">
        <v>918.895219859626</v>
      </c>
      <c r="S204" s="6" t="n">
        <v>934.671089431999</v>
      </c>
      <c r="T204" s="6" t="n">
        <v>350.501658537</v>
      </c>
      <c r="U204" s="6" t="n">
        <v>584.169430895</v>
      </c>
      <c r="V204" s="6" t="n">
        <v>16419.1332270087</v>
      </c>
      <c r="W204" s="6" t="n">
        <v>15834.9637961137</v>
      </c>
      <c r="X204" s="6" t="n">
        <v>1816.16402435497</v>
      </c>
      <c r="Y204" s="6" t="n">
        <v>1816.16402435497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13532.4737638823</v>
      </c>
      <c r="AE204" s="6" t="n">
        <v>1872.53440808204</v>
      </c>
      <c r="AF204" s="6" t="n">
        <v>1872.53440808204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14031.8852762217</v>
      </c>
      <c r="AL204" s="6" t="n">
        <v>0</v>
      </c>
      <c r="AM204" s="6" t="n">
        <v>14031.8852762217</v>
      </c>
    </row>
    <row r="205">
      <c r="A205" s="9" t="s">
        <v>95</v>
      </c>
      <c r="B205" s="9" t="n">
        <v>81</v>
      </c>
      <c r="C205" s="13" t="n">
        <v>0.054211</v>
      </c>
      <c r="D205" s="13" t="n">
        <v>0</v>
      </c>
      <c r="E205" t="n">
        <v>0.945789</v>
      </c>
      <c r="G205" s="6" t="n">
        <v>15137.0713095349</v>
      </c>
      <c r="H205" s="6" t="n">
        <v>582.195050366729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14554.8762591682</v>
      </c>
      <c r="Q205" s="6" t="n">
        <v>404.052174843958</v>
      </c>
      <c r="R205" s="6" t="n">
        <v>735.116175887701</v>
      </c>
      <c r="S205" s="6" t="n">
        <v>747.736871545599</v>
      </c>
      <c r="T205" s="6" t="n">
        <v>280.4013268296</v>
      </c>
      <c r="U205" s="6" t="n">
        <v>467.335544716</v>
      </c>
      <c r="V205" s="6" t="n">
        <v>13135.3065816069</v>
      </c>
      <c r="W205" s="6" t="n">
        <v>12667.9710368909</v>
      </c>
      <c r="X205" s="6" t="n">
        <v>1201.00392406134</v>
      </c>
      <c r="Y205" s="6" t="n">
        <v>1201.00392406134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11056.837480163</v>
      </c>
      <c r="AE205" s="6" t="n">
        <v>1238.23340421209</v>
      </c>
      <c r="AF205" s="6" t="n">
        <v>1238.23340421209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11462.7842621658</v>
      </c>
      <c r="AL205" s="6" t="n">
        <v>0</v>
      </c>
      <c r="AM205" s="6" t="n">
        <v>11462.7842621658</v>
      </c>
    </row>
    <row r="206">
      <c r="A206" s="9" t="s">
        <v>96</v>
      </c>
      <c r="B206" s="9" t="n">
        <v>82</v>
      </c>
      <c r="C206" s="13" t="n">
        <v>0.061523</v>
      </c>
      <c r="D206" s="13" t="n">
        <v>0</v>
      </c>
      <c r="E206" t="n">
        <v>0.938477</v>
      </c>
      <c r="G206" s="6" t="n">
        <v>11352.8034821512</v>
      </c>
      <c r="H206" s="6" t="n">
        <v>436.646287775046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10916.1571943762</v>
      </c>
      <c r="Q206" s="6" t="n">
        <v>303.039131132968</v>
      </c>
      <c r="R206" s="6" t="n">
        <v>551.337131915775</v>
      </c>
      <c r="S206" s="6" t="n">
        <v>560.802653659199</v>
      </c>
      <c r="T206" s="6" t="n">
        <v>210.3009951222</v>
      </c>
      <c r="U206" s="6" t="n">
        <v>350.501658537</v>
      </c>
      <c r="V206" s="6" t="n">
        <v>9851.47993620521</v>
      </c>
      <c r="W206" s="6" t="n">
        <v>9500.97827766821</v>
      </c>
      <c r="X206" s="6" t="n">
        <v>664.118699601647</v>
      </c>
      <c r="Y206" s="6" t="n">
        <v>664.118699601647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8512.24938532244</v>
      </c>
      <c r="AE206" s="6" t="n">
        <v>684.677389394802</v>
      </c>
      <c r="AF206" s="6" t="n">
        <v>684.677389394802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8822.90262647533</v>
      </c>
      <c r="AL206" s="6" t="n">
        <v>0</v>
      </c>
      <c r="AM206" s="6" t="n">
        <v>8822.90262647533</v>
      </c>
    </row>
    <row r="207">
      <c r="A207" s="9" t="s">
        <v>97</v>
      </c>
      <c r="B207" s="9" t="n">
        <v>83</v>
      </c>
      <c r="C207" s="13" t="n">
        <v>0.06964</v>
      </c>
      <c r="D207" s="13" t="n">
        <v>0</v>
      </c>
      <c r="E207" t="n">
        <v>0.93036</v>
      </c>
      <c r="G207" s="6" t="n">
        <v>7568.53565476746</v>
      </c>
      <c r="H207" s="6" t="n">
        <v>291.097525183364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7277.4381295841</v>
      </c>
      <c r="Q207" s="6" t="n">
        <v>202.026087421979</v>
      </c>
      <c r="R207" s="6" t="n">
        <v>367.55808794385</v>
      </c>
      <c r="S207" s="6" t="n">
        <v>373.8684357728</v>
      </c>
      <c r="T207" s="6" t="n">
        <v>140.2006634148</v>
      </c>
      <c r="U207" s="6" t="n">
        <v>233.667772358</v>
      </c>
      <c r="V207" s="6" t="n">
        <v>6567.65329080347</v>
      </c>
      <c r="W207" s="6" t="n">
        <v>6333.98551844547</v>
      </c>
      <c r="X207" s="6" t="n">
        <v>245.560971088328</v>
      </c>
      <c r="Y207" s="6" t="n">
        <v>245.560971088328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5859.89463871499</v>
      </c>
      <c r="AE207" s="6" t="n">
        <v>253.151563497756</v>
      </c>
      <c r="AF207" s="6" t="n">
        <v>253.151563497756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6072.27809149462</v>
      </c>
      <c r="AL207" s="6" t="n">
        <v>0</v>
      </c>
      <c r="AM207" s="6" t="n">
        <v>6072.27809149462</v>
      </c>
    </row>
    <row r="208">
      <c r="A208" s="9" t="s">
        <v>98</v>
      </c>
      <c r="B208" s="9" t="n">
        <v>84</v>
      </c>
      <c r="C208" s="13" t="n">
        <v>0.078587</v>
      </c>
      <c r="D208" s="13" t="n">
        <v>0</v>
      </c>
      <c r="E208" t="n">
        <v>0.921413</v>
      </c>
      <c r="G208" s="6" t="n">
        <v>3784.26782738373</v>
      </c>
      <c r="H208" s="6" t="n">
        <v>145.548762591682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3638.71906479205</v>
      </c>
      <c r="Q208" s="6" t="n">
        <v>101.013043710989</v>
      </c>
      <c r="R208" s="6" t="n">
        <v>183.779043971925</v>
      </c>
      <c r="S208" s="6" t="n">
        <v>186.9342178864</v>
      </c>
      <c r="T208" s="6" t="n">
        <v>70.1003317073999</v>
      </c>
      <c r="U208" s="6" t="n">
        <v>116.833886179</v>
      </c>
      <c r="V208" s="6" t="n">
        <v>3283.82664540174</v>
      </c>
      <c r="W208" s="6" t="n">
        <v>3166.99275922274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3046.26665385721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3155.80923529711</v>
      </c>
      <c r="AL208" s="6" t="n">
        <v>0</v>
      </c>
      <c r="AM208" s="6" t="n">
        <v>3155.80923529711</v>
      </c>
    </row>
    <row r="209">
      <c r="A209" s="9" t="s">
        <v>99</v>
      </c>
      <c r="B209" s="9" t="n">
        <v>85</v>
      </c>
      <c r="C209" s="13" t="n">
        <v>0.08852</v>
      </c>
      <c r="D209" s="13" t="n">
        <v>0</v>
      </c>
      <c r="E209" t="n">
        <v>0.91148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</row>
    <row r="212">
      <c r="C212" s="3" t="s">
        <v>103</v>
      </c>
      <c r="G212" s="3" t="s">
        <v>146</v>
      </c>
    </row>
    <row r="213">
      <c r="A213" s="4" t="s">
        <v>63</v>
      </c>
      <c r="B213" s="4" t="s">
        <v>14</v>
      </c>
      <c r="C213" s="4" t="s">
        <v>104</v>
      </c>
      <c r="D213" s="4" t="s">
        <v>105</v>
      </c>
      <c r="E213" s="4" t="s">
        <v>106</v>
      </c>
      <c r="G213" s="4" t="s">
        <v>147</v>
      </c>
      <c r="H213" s="4" t="s">
        <v>148</v>
      </c>
      <c r="I213" s="4" t="s">
        <v>149</v>
      </c>
      <c r="J213" s="4" t="s">
        <v>150</v>
      </c>
      <c r="K213" s="4" t="s">
        <v>151</v>
      </c>
      <c r="L213" s="4" t="s">
        <v>152</v>
      </c>
      <c r="M213" s="4" t="s">
        <v>153</v>
      </c>
      <c r="N213" s="4" t="s">
        <v>154</v>
      </c>
      <c r="O213" s="4" t="s">
        <v>155</v>
      </c>
      <c r="P213" s="4" t="s">
        <v>156</v>
      </c>
      <c r="Q213" s="4" t="s">
        <v>157</v>
      </c>
      <c r="R213" s="4" t="s">
        <v>158</v>
      </c>
      <c r="S213" s="4" t="s">
        <v>159</v>
      </c>
      <c r="T213" s="4" t="s">
        <v>160</v>
      </c>
      <c r="U213" s="4" t="s">
        <v>161</v>
      </c>
      <c r="V213" s="4" t="s">
        <v>162</v>
      </c>
      <c r="W213" s="4" t="s">
        <v>163</v>
      </c>
      <c r="X213" s="4" t="s">
        <v>164</v>
      </c>
      <c r="Y213" s="4" t="s">
        <v>165</v>
      </c>
      <c r="Z213" s="4" t="s">
        <v>166</v>
      </c>
      <c r="AA213" s="4" t="s">
        <v>167</v>
      </c>
      <c r="AB213" s="4" t="s">
        <v>168</v>
      </c>
      <c r="AC213" s="4" t="s">
        <v>169</v>
      </c>
      <c r="AD213" s="4" t="s">
        <v>170</v>
      </c>
      <c r="AE213" s="4" t="s">
        <v>171</v>
      </c>
      <c r="AF213" s="4" t="s">
        <v>172</v>
      </c>
      <c r="AG213" s="4" t="s">
        <v>173</v>
      </c>
      <c r="AH213" s="4" t="s">
        <v>174</v>
      </c>
      <c r="AI213" s="4" t="s">
        <v>175</v>
      </c>
      <c r="AJ213" s="4" t="s">
        <v>176</v>
      </c>
      <c r="AK213" s="4" t="s">
        <v>177</v>
      </c>
      <c r="AL213" s="4" t="s">
        <v>178</v>
      </c>
      <c r="AM213" s="4" t="s">
        <v>179</v>
      </c>
    </row>
    <row r="214">
      <c r="A214" s="9" t="s">
        <v>64</v>
      </c>
      <c r="B214" s="9" t="n">
        <v>50</v>
      </c>
      <c r="C214" s="13" t="n">
        <v>0.002823</v>
      </c>
      <c r="D214" s="13" t="n">
        <v>0</v>
      </c>
      <c r="E214" t="n">
        <v>0.997177</v>
      </c>
      <c r="G214" s="6" t="n">
        <v>103126.344142129</v>
      </c>
      <c r="H214" s="6" t="n">
        <v>3966.39785162034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99159.9462905083</v>
      </c>
      <c r="Q214" s="6" t="n">
        <v>2752.7401293331</v>
      </c>
      <c r="R214" s="6" t="n">
        <v>5008.22399451124</v>
      </c>
      <c r="S214" s="6" t="n">
        <v>5094.20669070887</v>
      </c>
      <c r="T214" s="6" t="n">
        <v>1910.32750901583</v>
      </c>
      <c r="U214" s="6" t="n">
        <v>3183.87918169304</v>
      </c>
      <c r="V214" s="6" t="n">
        <v>89488.6546576481</v>
      </c>
      <c r="W214" s="6" t="n">
        <v>86304.7754759551</v>
      </c>
      <c r="X214" s="6" t="n">
        <v>14180.4206669528</v>
      </c>
      <c r="Y214" s="6" t="n">
        <v>14180.4206669528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71264.1278204368</v>
      </c>
      <c r="AE214" s="6" t="n">
        <v>14627.9530589573</v>
      </c>
      <c r="AF214" s="6" t="n">
        <v>14627.9530589573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73968.9092400586</v>
      </c>
      <c r="AL214" s="6" t="n">
        <v>3171.95195801252</v>
      </c>
      <c r="AM214" s="6" t="n">
        <v>70796.9572820461</v>
      </c>
    </row>
    <row r="215">
      <c r="A215" s="9" t="s">
        <v>65</v>
      </c>
      <c r="B215" s="9" t="n">
        <v>51</v>
      </c>
      <c r="C215" s="13" t="n">
        <v>0.003125</v>
      </c>
      <c r="D215" s="13" t="n">
        <v>0</v>
      </c>
      <c r="E215" t="n">
        <v>0.996875</v>
      </c>
      <c r="G215" s="6" t="n">
        <v>100135.036554485</v>
      </c>
      <c r="H215" s="6" t="n">
        <v>3851.34755978788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96283.6889946969</v>
      </c>
      <c r="Q215" s="6" t="n">
        <v>2672.89348583784</v>
      </c>
      <c r="R215" s="6" t="n">
        <v>4862.95424253832</v>
      </c>
      <c r="S215" s="6" t="n">
        <v>4946.44290393154</v>
      </c>
      <c r="T215" s="6" t="n">
        <v>1854.91608897433</v>
      </c>
      <c r="U215" s="6" t="n">
        <v>3091.52681495721</v>
      </c>
      <c r="V215" s="6" t="n">
        <v>86892.9251773465</v>
      </c>
      <c r="W215" s="6" t="n">
        <v>83801.3983623892</v>
      </c>
      <c r="X215" s="6" t="n">
        <v>14017.7520894537</v>
      </c>
      <c r="Y215" s="6" t="n">
        <v>14017.7520894537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68928.0175814864</v>
      </c>
      <c r="AE215" s="6" t="n">
        <v>14460.0764318263</v>
      </c>
      <c r="AF215" s="6" t="n">
        <v>14460.0764318263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71545.1702163569</v>
      </c>
      <c r="AL215" s="6" t="n">
        <v>192.800407931414</v>
      </c>
      <c r="AM215" s="6" t="n">
        <v>71352.3698084255</v>
      </c>
    </row>
    <row r="216">
      <c r="A216" s="9" t="s">
        <v>66</v>
      </c>
      <c r="B216" s="9" t="n">
        <v>52</v>
      </c>
      <c r="C216" s="13" t="n">
        <v>0.003455</v>
      </c>
      <c r="D216" s="13" t="n">
        <v>0</v>
      </c>
      <c r="E216" t="n">
        <v>0.996545</v>
      </c>
      <c r="G216" s="6" t="n">
        <v>97150.2094309196</v>
      </c>
      <c r="H216" s="6" t="n">
        <v>3736.54651657383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93413.6629143457</v>
      </c>
      <c r="Q216" s="6" t="n">
        <v>2593.21982465544</v>
      </c>
      <c r="R216" s="6" t="n">
        <v>4717.99920758522</v>
      </c>
      <c r="S216" s="6" t="n">
        <v>4798.99923733051</v>
      </c>
      <c r="T216" s="6" t="n">
        <v>1799.62471399894</v>
      </c>
      <c r="U216" s="6" t="n">
        <v>2999.37452333156</v>
      </c>
      <c r="V216" s="6" t="n">
        <v>84302.8191681061</v>
      </c>
      <c r="W216" s="6" t="n">
        <v>81303.4446447746</v>
      </c>
      <c r="X216" s="6" t="n">
        <v>13837.7637228101</v>
      </c>
      <c r="Y216" s="6" t="n">
        <v>13837.7637228101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66614.8653365053</v>
      </c>
      <c r="AE216" s="6" t="n">
        <v>14274.3297109283</v>
      </c>
      <c r="AF216" s="6" t="n">
        <v>14274.3297109283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69145.1560771592</v>
      </c>
      <c r="AL216" s="6" t="n">
        <v>0</v>
      </c>
      <c r="AM216" s="6" t="n">
        <v>69145.1560771592</v>
      </c>
    </row>
    <row r="217">
      <c r="A217" s="9" t="s">
        <v>67</v>
      </c>
      <c r="B217" s="9" t="n">
        <v>53</v>
      </c>
      <c r="C217" s="13" t="n">
        <v>0.003814</v>
      </c>
      <c r="D217" s="13" t="n">
        <v>0</v>
      </c>
      <c r="E217" t="n">
        <v>0.996186</v>
      </c>
      <c r="G217" s="6" t="n">
        <v>94172.8031727356</v>
      </c>
      <c r="H217" s="6" t="n">
        <v>3622.03089125906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90550.7722814765</v>
      </c>
      <c r="Q217" s="6" t="n">
        <v>2513.74424781413</v>
      </c>
      <c r="R217" s="6" t="n">
        <v>4573.40455926632</v>
      </c>
      <c r="S217" s="6" t="n">
        <v>4651.92214458982</v>
      </c>
      <c r="T217" s="6" t="n">
        <v>1744.47080422118</v>
      </c>
      <c r="U217" s="6" t="n">
        <v>2907.45134036864</v>
      </c>
      <c r="V217" s="6" t="n">
        <v>81719.1526701749</v>
      </c>
      <c r="W217" s="6" t="n">
        <v>78811.7013298062</v>
      </c>
      <c r="X217" s="6" t="n">
        <v>13639.757809047</v>
      </c>
      <c r="Y217" s="6" t="n">
        <v>13639.757809047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64326.177168483</v>
      </c>
      <c r="AE217" s="6" t="n">
        <v>14069.9932810359</v>
      </c>
      <c r="AF217" s="6" t="n">
        <v>14069.9932810359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66770.4255144207</v>
      </c>
      <c r="AL217" s="6" t="n">
        <v>0</v>
      </c>
      <c r="AM217" s="6" t="n">
        <v>66770.4255144207</v>
      </c>
    </row>
    <row r="218">
      <c r="A218" s="9" t="s">
        <v>68</v>
      </c>
      <c r="B218" s="9" t="n">
        <v>54</v>
      </c>
      <c r="C218" s="13" t="n">
        <v>0.004208</v>
      </c>
      <c r="D218" s="13" t="n">
        <v>0</v>
      </c>
      <c r="E218" t="n">
        <v>0.995792</v>
      </c>
      <c r="G218" s="6" t="n">
        <v>91203.6161098773</v>
      </c>
      <c r="H218" s="6" t="n">
        <v>3507.83138884144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87695.7847210359</v>
      </c>
      <c r="Q218" s="6" t="n">
        <v>2434.48806504708</v>
      </c>
      <c r="R218" s="6" t="n">
        <v>4429.20906764776</v>
      </c>
      <c r="S218" s="6" t="n">
        <v>4505.25106139179</v>
      </c>
      <c r="T218" s="6" t="n">
        <v>1689.46914802192</v>
      </c>
      <c r="U218" s="6" t="n">
        <v>2815.78191336987</v>
      </c>
      <c r="V218" s="6" t="n">
        <v>79142.6184403191</v>
      </c>
      <c r="W218" s="6" t="n">
        <v>76326.8365269492</v>
      </c>
      <c r="X218" s="6" t="n">
        <v>13423.154395123</v>
      </c>
      <c r="Y218" s="6" t="n">
        <v>13423.154395123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62063.2238721276</v>
      </c>
      <c r="AE218" s="6" t="n">
        <v>13846.4691310081</v>
      </c>
      <c r="AF218" s="6" t="n">
        <v>13846.4691310081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64422.2938056355</v>
      </c>
      <c r="AL218" s="6" t="n">
        <v>0</v>
      </c>
      <c r="AM218" s="6" t="n">
        <v>64422.2938056355</v>
      </c>
    </row>
    <row r="219">
      <c r="A219" s="9" t="s">
        <v>69</v>
      </c>
      <c r="B219" s="9" t="n">
        <v>55</v>
      </c>
      <c r="C219" s="13" t="n">
        <v>0.004643</v>
      </c>
      <c r="D219" s="13" t="n">
        <v>0</v>
      </c>
      <c r="E219" t="n">
        <v>0.995357</v>
      </c>
      <c r="G219" s="6" t="n">
        <v>88243.745576948</v>
      </c>
      <c r="H219" s="6" t="n">
        <v>3393.990214498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84849.75536245</v>
      </c>
      <c r="Q219" s="6" t="n">
        <v>2355.48056738581</v>
      </c>
      <c r="R219" s="6" t="n">
        <v>4285.46602364696</v>
      </c>
      <c r="S219" s="6" t="n">
        <v>4359.04019356834</v>
      </c>
      <c r="T219" s="6" t="n">
        <v>1634.64007258813</v>
      </c>
      <c r="U219" s="6" t="n">
        <v>2724.40012098021</v>
      </c>
      <c r="V219" s="6" t="n">
        <v>76574.1686988291</v>
      </c>
      <c r="W219" s="6" t="n">
        <v>73849.7685778489</v>
      </c>
      <c r="X219" s="6" t="n">
        <v>13187.1345192979</v>
      </c>
      <c r="Y219" s="6" t="n">
        <v>13187.1345192979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59827.7700375142</v>
      </c>
      <c r="AE219" s="6" t="n">
        <v>13602.9126770438</v>
      </c>
      <c r="AF219" s="6" t="n">
        <v>13602.9126770438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62102.5872123003</v>
      </c>
      <c r="AL219" s="6" t="n">
        <v>0</v>
      </c>
      <c r="AM219" s="6" t="n">
        <v>62102.5872123003</v>
      </c>
    </row>
    <row r="220">
      <c r="A220" s="9" t="s">
        <v>70</v>
      </c>
      <c r="B220" s="9" t="n">
        <v>56</v>
      </c>
      <c r="C220" s="13" t="n">
        <v>0.005129</v>
      </c>
      <c r="D220" s="13" t="n">
        <v>0</v>
      </c>
      <c r="E220" t="n">
        <v>0.994871</v>
      </c>
      <c r="G220" s="6" t="n">
        <v>85294.5229685071</v>
      </c>
      <c r="H220" s="6" t="n">
        <v>3280.55857571182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82013.9643927953</v>
      </c>
      <c r="Q220" s="6" t="n">
        <v>2276.75729359843</v>
      </c>
      <c r="R220" s="6" t="n">
        <v>4142.24008506048</v>
      </c>
      <c r="S220" s="6" t="n">
        <v>4213.35530898052</v>
      </c>
      <c r="T220" s="6" t="n">
        <v>1580.0082408677</v>
      </c>
      <c r="U220" s="6" t="n">
        <v>2633.34706811283</v>
      </c>
      <c r="V220" s="6" t="n">
        <v>74014.9587732687</v>
      </c>
      <c r="W220" s="6" t="n">
        <v>71381.6117051559</v>
      </c>
      <c r="X220" s="6" t="n">
        <v>12930.6920164975</v>
      </c>
      <c r="Y220" s="6" t="n">
        <v>12930.6920164975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57621.9681541376</v>
      </c>
      <c r="AE220" s="6" t="n">
        <v>13338.2862297545</v>
      </c>
      <c r="AF220" s="6" t="n">
        <v>13338.2862297545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59813.5334177242</v>
      </c>
      <c r="AL220" s="6" t="n">
        <v>0</v>
      </c>
      <c r="AM220" s="6" t="n">
        <v>59813.5334177242</v>
      </c>
    </row>
    <row r="221">
      <c r="A221" s="9" t="s">
        <v>71</v>
      </c>
      <c r="B221" s="9" t="n">
        <v>57</v>
      </c>
      <c r="C221" s="13" t="n">
        <v>0.005664</v>
      </c>
      <c r="D221" s="13" t="n">
        <v>0</v>
      </c>
      <c r="E221" t="n">
        <v>0.994336</v>
      </c>
      <c r="G221" s="6" t="n">
        <v>82357.7878162494</v>
      </c>
      <c r="H221" s="6" t="n">
        <v>3167.6072237019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79190.1805925474</v>
      </c>
      <c r="Q221" s="6" t="n">
        <v>2198.36734610159</v>
      </c>
      <c r="R221" s="6" t="n">
        <v>3999.62058683807</v>
      </c>
      <c r="S221" s="6" t="n">
        <v>4068.28727630739</v>
      </c>
      <c r="T221" s="6" t="n">
        <v>1525.60772861527</v>
      </c>
      <c r="U221" s="6" t="n">
        <v>2542.67954769212</v>
      </c>
      <c r="V221" s="6" t="n">
        <v>71466.5849309925</v>
      </c>
      <c r="W221" s="6" t="n">
        <v>68923.9053833004</v>
      </c>
      <c r="X221" s="6" t="n">
        <v>12652.4129470569</v>
      </c>
      <c r="Y221" s="6" t="n">
        <v>12652.4129470569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55448.8113277993</v>
      </c>
      <c r="AE221" s="6" t="n">
        <v>13051.1314138623</v>
      </c>
      <c r="AF221" s="6" t="n">
        <v>13051.1314138623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57558.2299789476</v>
      </c>
      <c r="AL221" s="6" t="n">
        <v>0</v>
      </c>
      <c r="AM221" s="6" t="n">
        <v>57558.2299789476</v>
      </c>
    </row>
    <row r="222">
      <c r="A222" s="9" t="s">
        <v>72</v>
      </c>
      <c r="B222" s="9" t="n">
        <v>58</v>
      </c>
      <c r="C222" s="13" t="n">
        <v>0.006246</v>
      </c>
      <c r="D222" s="13" t="n">
        <v>0</v>
      </c>
      <c r="E222" t="n">
        <v>0.993754</v>
      </c>
      <c r="G222" s="6" t="n">
        <v>79434.8025501717</v>
      </c>
      <c r="H222" s="6" t="n">
        <v>3055.18471346815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76379.6178367036</v>
      </c>
      <c r="Q222" s="6" t="n">
        <v>2120.34442279993</v>
      </c>
      <c r="R222" s="6" t="n">
        <v>3857.66883758381</v>
      </c>
      <c r="S222" s="6" t="n">
        <v>3923.89845671756</v>
      </c>
      <c r="T222" s="6" t="n">
        <v>1471.46192126909</v>
      </c>
      <c r="U222" s="6" t="n">
        <v>2452.43653544848</v>
      </c>
      <c r="V222" s="6" t="n">
        <v>68930.1426550508</v>
      </c>
      <c r="W222" s="6" t="n">
        <v>66477.7061196023</v>
      </c>
      <c r="X222" s="6" t="n">
        <v>12351.3363910131</v>
      </c>
      <c r="Y222" s="6" t="n">
        <v>12351.3363910131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53310.3572440431</v>
      </c>
      <c r="AE222" s="6" t="n">
        <v>12740.4573716769</v>
      </c>
      <c r="AF222" s="6" t="n">
        <v>12740.4573716769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55338.8066021549</v>
      </c>
      <c r="AL222" s="6" t="n">
        <v>0</v>
      </c>
      <c r="AM222" s="6" t="n">
        <v>55338.8066021549</v>
      </c>
    </row>
    <row r="223">
      <c r="A223" s="9" t="s">
        <v>73</v>
      </c>
      <c r="B223" s="9" t="n">
        <v>59</v>
      </c>
      <c r="C223" s="13" t="n">
        <v>0.006875</v>
      </c>
      <c r="D223" s="13" t="n">
        <v>0</v>
      </c>
      <c r="E223" t="n">
        <v>0.993125</v>
      </c>
      <c r="G223" s="6" t="n">
        <v>76526.276210775</v>
      </c>
      <c r="H223" s="6" t="n">
        <v>2943.31831579904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73582.957894976</v>
      </c>
      <c r="Q223" s="6" t="n">
        <v>2042.70745003335</v>
      </c>
      <c r="R223" s="6" t="n">
        <v>3716.41927111456</v>
      </c>
      <c r="S223" s="6" t="n">
        <v>3780.22387519805</v>
      </c>
      <c r="T223" s="6" t="n">
        <v>1417.58395319927</v>
      </c>
      <c r="U223" s="6" t="n">
        <v>2362.63992199878</v>
      </c>
      <c r="V223" s="6" t="n">
        <v>66406.2472206288</v>
      </c>
      <c r="W223" s="6" t="n">
        <v>64043.60729863</v>
      </c>
      <c r="X223" s="6" t="n">
        <v>12026.9269526625</v>
      </c>
      <c r="Y223" s="6" t="n">
        <v>12026.9269526625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51207.7756584935</v>
      </c>
      <c r="AE223" s="6" t="n">
        <v>12405.7123817369</v>
      </c>
      <c r="AF223" s="6" t="n">
        <v>12405.7123817369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53156.4742677131</v>
      </c>
      <c r="AL223" s="6" t="n">
        <v>0</v>
      </c>
      <c r="AM223" s="6" t="n">
        <v>53156.4742677131</v>
      </c>
    </row>
    <row r="224">
      <c r="A224" s="9" t="s">
        <v>74</v>
      </c>
      <c r="B224" s="9" t="n">
        <v>60</v>
      </c>
      <c r="C224" s="13" t="n">
        <v>0.007543</v>
      </c>
      <c r="D224" s="13" t="n">
        <v>0</v>
      </c>
      <c r="E224" t="n">
        <v>0.992457</v>
      </c>
      <c r="G224" s="6" t="n">
        <v>73632.5387955674</v>
      </c>
      <c r="H224" s="6" t="n">
        <v>2832.02072290644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70800.518072661</v>
      </c>
      <c r="Q224" s="6" t="n">
        <v>1965.46523638893</v>
      </c>
      <c r="R224" s="6" t="n">
        <v>3575.8879134172</v>
      </c>
      <c r="S224" s="6" t="n">
        <v>3637.2798328747</v>
      </c>
      <c r="T224" s="6" t="n">
        <v>1363.97993732801</v>
      </c>
      <c r="U224" s="6" t="n">
        <v>2273.29989554669</v>
      </c>
      <c r="V224" s="6" t="n">
        <v>63895.1849855269</v>
      </c>
      <c r="W224" s="6" t="n">
        <v>61621.8850899802</v>
      </c>
      <c r="X224" s="6" t="n">
        <v>11678.9293043487</v>
      </c>
      <c r="Y224" s="6" t="n">
        <v>11678.9293043487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49141.64120555</v>
      </c>
      <c r="AE224" s="6" t="n">
        <v>12046.633766154</v>
      </c>
      <c r="AF224" s="6" t="n">
        <v>12046.633766154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51011.8282040587</v>
      </c>
      <c r="AL224" s="6" t="n">
        <v>0</v>
      </c>
      <c r="AM224" s="6" t="n">
        <v>51011.8282040587</v>
      </c>
    </row>
    <row r="225">
      <c r="A225" s="9" t="s">
        <v>75</v>
      </c>
      <c r="B225" s="9" t="n">
        <v>61</v>
      </c>
      <c r="C225" s="13" t="n">
        <v>0.008243</v>
      </c>
      <c r="D225" s="13" t="n">
        <v>0</v>
      </c>
      <c r="E225" t="n">
        <v>0.991757</v>
      </c>
      <c r="G225" s="6" t="n">
        <v>70752.9571616007</v>
      </c>
      <c r="H225" s="6" t="n">
        <v>2721.26758313849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68031.6895784622</v>
      </c>
      <c r="Q225" s="6" t="n">
        <v>1888.60088145178</v>
      </c>
      <c r="R225" s="6" t="n">
        <v>3436.04401656084</v>
      </c>
      <c r="S225" s="6" t="n">
        <v>3495.03505392686</v>
      </c>
      <c r="T225" s="6" t="n">
        <v>1310.63814522257</v>
      </c>
      <c r="U225" s="6" t="n">
        <v>2184.39690870429</v>
      </c>
      <c r="V225" s="6" t="n">
        <v>61396.406535227</v>
      </c>
      <c r="W225" s="6" t="n">
        <v>59212.0096265227</v>
      </c>
      <c r="X225" s="6" t="n">
        <v>11307.8233644184</v>
      </c>
      <c r="Y225" s="6" t="n">
        <v>11307.8233644184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47110.9844866345</v>
      </c>
      <c r="AE225" s="6" t="n">
        <v>11663.7175300279</v>
      </c>
      <c r="AF225" s="6" t="n">
        <v>11663.7175300279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48903.865987062</v>
      </c>
      <c r="AL225" s="6" t="n">
        <v>0</v>
      </c>
      <c r="AM225" s="6" t="n">
        <v>48903.865987062</v>
      </c>
    </row>
    <row r="226">
      <c r="A226" s="9" t="s">
        <v>76</v>
      </c>
      <c r="B226" s="9" t="n">
        <v>62</v>
      </c>
      <c r="C226" s="13" t="n">
        <v>0.008957</v>
      </c>
      <c r="D226" s="13" t="n">
        <v>0</v>
      </c>
      <c r="E226" t="n">
        <v>0.991043</v>
      </c>
      <c r="G226" s="6" t="n">
        <v>67886.0871996421</v>
      </c>
      <c r="H226" s="6" t="n">
        <v>2611.00335383239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65275.0838458098</v>
      </c>
      <c r="Q226" s="6" t="n">
        <v>1812.07583777345</v>
      </c>
      <c r="R226" s="6" t="n">
        <v>3296.81744887764</v>
      </c>
      <c r="S226" s="6" t="n">
        <v>3353.41820264516</v>
      </c>
      <c r="T226" s="6" t="n">
        <v>1257.53182599193</v>
      </c>
      <c r="U226" s="6" t="n">
        <v>2095.88637665322</v>
      </c>
      <c r="V226" s="6" t="n">
        <v>58908.6587331667</v>
      </c>
      <c r="W226" s="6" t="n">
        <v>56812.7723565135</v>
      </c>
      <c r="X226" s="6" t="n">
        <v>10914.7003864203</v>
      </c>
      <c r="Y226" s="6" t="n">
        <v>10914.7003864203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45113.5439477615</v>
      </c>
      <c r="AE226" s="6" t="n">
        <v>11258.0904877086</v>
      </c>
      <c r="AF226" s="6" t="n">
        <v>11258.0904877086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46830.2481617117</v>
      </c>
      <c r="AL226" s="6" t="n">
        <v>0</v>
      </c>
      <c r="AM226" s="6" t="n">
        <v>46830.2481617117</v>
      </c>
    </row>
    <row r="227">
      <c r="A227" s="9" t="s">
        <v>77</v>
      </c>
      <c r="B227" s="9" t="n">
        <v>63</v>
      </c>
      <c r="C227" s="13" t="n">
        <v>0.009696</v>
      </c>
      <c r="D227" s="13" t="n">
        <v>0</v>
      </c>
      <c r="E227" t="n">
        <v>0.990304</v>
      </c>
      <c r="G227" s="6" t="n">
        <v>65029.0010350042</v>
      </c>
      <c r="H227" s="6" t="n">
        <v>2501.11542442324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62527.8856105809</v>
      </c>
      <c r="Q227" s="6" t="n">
        <v>1735.81195191784</v>
      </c>
      <c r="R227" s="6" t="n">
        <v>3158.06602116868</v>
      </c>
      <c r="S227" s="6" t="n">
        <v>3212.2846486837</v>
      </c>
      <c r="T227" s="6" t="n">
        <v>1204.60674325639</v>
      </c>
      <c r="U227" s="6" t="n">
        <v>2007.67790542731</v>
      </c>
      <c r="V227" s="6" t="n">
        <v>56429.400894238</v>
      </c>
      <c r="W227" s="6" t="n">
        <v>54421.7229888107</v>
      </c>
      <c r="X227" s="6" t="n">
        <v>10501.7923498008</v>
      </c>
      <c r="Y227" s="6" t="n">
        <v>10501.7923498008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43144.6661008295</v>
      </c>
      <c r="AE227" s="6" t="n">
        <v>10832.0564451613</v>
      </c>
      <c r="AF227" s="6" t="n">
        <v>10832.0564451613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44786.1602154854</v>
      </c>
      <c r="AL227" s="6" t="n">
        <v>0</v>
      </c>
      <c r="AM227" s="6" t="n">
        <v>44786.1602154854</v>
      </c>
    </row>
    <row r="228">
      <c r="A228" s="9" t="s">
        <v>78</v>
      </c>
      <c r="B228" s="9" t="n">
        <v>64</v>
      </c>
      <c r="C228" s="13" t="n">
        <v>0.010449</v>
      </c>
      <c r="D228" s="13" t="n">
        <v>0</v>
      </c>
      <c r="E228" t="n">
        <v>0.989551</v>
      </c>
      <c r="G228" s="6" t="n">
        <v>62179.3372947309</v>
      </c>
      <c r="H228" s="6" t="n">
        <v>2391.51297287427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59787.8243218566</v>
      </c>
      <c r="Q228" s="6" t="n">
        <v>1659.74619201711</v>
      </c>
      <c r="R228" s="6" t="n">
        <v>3019.67505580433</v>
      </c>
      <c r="S228" s="6" t="n">
        <v>3071.51774559283</v>
      </c>
      <c r="T228" s="6" t="n">
        <v>1151.81915459731</v>
      </c>
      <c r="U228" s="6" t="n">
        <v>1919.69859099552</v>
      </c>
      <c r="V228" s="6" t="n">
        <v>53956.5839194379</v>
      </c>
      <c r="W228" s="6" t="n">
        <v>52036.8853284424</v>
      </c>
      <c r="X228" s="6" t="n">
        <v>10070.8694504941</v>
      </c>
      <c r="Y228" s="6" t="n">
        <v>10070.8694504941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41200.6427981576</v>
      </c>
      <c r="AE228" s="6" t="n">
        <v>10387.4427708701</v>
      </c>
      <c r="AF228" s="6" t="n">
        <v>10387.4427708701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42767.7659226089</v>
      </c>
      <c r="AL228" s="6" t="n">
        <v>0</v>
      </c>
      <c r="AM228" s="6" t="n">
        <v>42767.7659226089</v>
      </c>
    </row>
    <row r="229">
      <c r="A229" s="9" t="s">
        <v>79</v>
      </c>
      <c r="B229" s="9" t="n">
        <v>65</v>
      </c>
      <c r="C229" s="13" t="n">
        <v>0.011218</v>
      </c>
      <c r="D229" s="13" t="n">
        <v>0</v>
      </c>
      <c r="E229" t="n">
        <v>0.988782</v>
      </c>
      <c r="G229" s="6" t="n">
        <v>59333.8195068071</v>
      </c>
      <c r="H229" s="6" t="n">
        <v>2282.06998103104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57051.7495257761</v>
      </c>
      <c r="Q229" s="6" t="n">
        <v>1583.79109956514</v>
      </c>
      <c r="R229" s="6" t="n">
        <v>2881.48543431782</v>
      </c>
      <c r="S229" s="6" t="n">
        <v>2930.95564311207</v>
      </c>
      <c r="T229" s="6" t="n">
        <v>1099.10836616703</v>
      </c>
      <c r="U229" s="6" t="n">
        <v>1831.84727694504</v>
      </c>
      <c r="V229" s="6" t="n">
        <v>51487.3646257261</v>
      </c>
      <c r="W229" s="6" t="n">
        <v>49655.517348781</v>
      </c>
      <c r="X229" s="6" t="n">
        <v>9624.40564786477</v>
      </c>
      <c r="Y229" s="6" t="n">
        <v>9624.40564786477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39276.2914594894</v>
      </c>
      <c r="AE229" s="6" t="n">
        <v>9926.8029553925</v>
      </c>
      <c r="AF229" s="6" t="n">
        <v>9926.8029553925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40769.7034359826</v>
      </c>
      <c r="AL229" s="6" t="n">
        <v>0</v>
      </c>
      <c r="AM229" s="6" t="n">
        <v>40769.7034359826</v>
      </c>
    </row>
    <row r="230">
      <c r="A230" s="9" t="s">
        <v>80</v>
      </c>
      <c r="B230" s="9" t="n">
        <v>66</v>
      </c>
      <c r="C230" s="13" t="n">
        <v>0.012009</v>
      </c>
      <c r="D230" s="13" t="n">
        <v>0</v>
      </c>
      <c r="E230" t="n">
        <v>0.987991</v>
      </c>
      <c r="G230" s="6" t="n">
        <v>56489.1238378615</v>
      </c>
      <c r="H230" s="6" t="n">
        <v>2172.65860914852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54316.465228713</v>
      </c>
      <c r="Q230" s="6" t="n">
        <v>1507.85795184438</v>
      </c>
      <c r="R230" s="6" t="n">
        <v>2743.33573818721</v>
      </c>
      <c r="S230" s="6" t="n">
        <v>2790.43415143773</v>
      </c>
      <c r="T230" s="6" t="n">
        <v>1046.41280678915</v>
      </c>
      <c r="U230" s="6" t="n">
        <v>1744.02134464858</v>
      </c>
      <c r="V230" s="6" t="n">
        <v>49018.8587318923</v>
      </c>
      <c r="W230" s="6" t="n">
        <v>47274.8373872437</v>
      </c>
      <c r="X230" s="6" t="n">
        <v>9164.91068274427</v>
      </c>
      <c r="Y230" s="6" t="n">
        <v>9164.91068274427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37366.3579404758</v>
      </c>
      <c r="AE230" s="6" t="n">
        <v>9452.72741651785</v>
      </c>
      <c r="AF230" s="6" t="n">
        <v>9452.72741651785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38786.5369888138</v>
      </c>
      <c r="AL230" s="6" t="n">
        <v>0</v>
      </c>
      <c r="AM230" s="6" t="n">
        <v>38786.5369888138</v>
      </c>
    </row>
    <row r="231">
      <c r="A231" s="9" t="s">
        <v>81</v>
      </c>
      <c r="B231" s="9" t="n">
        <v>67</v>
      </c>
      <c r="C231" s="13" t="n">
        <v>0.012872</v>
      </c>
      <c r="D231" s="13" t="n">
        <v>0</v>
      </c>
      <c r="E231" t="n">
        <v>0.987128</v>
      </c>
      <c r="G231" s="6" t="n">
        <v>53642.0692639136</v>
      </c>
      <c r="H231" s="6" t="n">
        <v>2063.15651015053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51578.9127537631</v>
      </c>
      <c r="Q231" s="6" t="n">
        <v>1431.86183813257</v>
      </c>
      <c r="R231" s="6" t="n">
        <v>2605.07148428059</v>
      </c>
      <c r="S231" s="6" t="n">
        <v>2649.79613522502</v>
      </c>
      <c r="T231" s="6" t="n">
        <v>993.673550709381</v>
      </c>
      <c r="U231" s="6" t="n">
        <v>1656.12258451564</v>
      </c>
      <c r="V231" s="6" t="n">
        <v>46548.3058806406</v>
      </c>
      <c r="W231" s="6" t="n">
        <v>44892.1832961249</v>
      </c>
      <c r="X231" s="6" t="n">
        <v>8694.79087853281</v>
      </c>
      <c r="Y231" s="6" t="n">
        <v>8694.79087853281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35465.8180343301</v>
      </c>
      <c r="AE231" s="6" t="n">
        <v>8967.69989569522</v>
      </c>
      <c r="AF231" s="6" t="n">
        <v>8967.69989569522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36813.0689399161</v>
      </c>
      <c r="AL231" s="6" t="n">
        <v>0</v>
      </c>
      <c r="AM231" s="6" t="n">
        <v>36813.0689399161</v>
      </c>
    </row>
    <row r="232">
      <c r="A232" s="9" t="s">
        <v>82</v>
      </c>
      <c r="B232" s="9" t="n">
        <v>68</v>
      </c>
      <c r="C232" s="13" t="n">
        <v>0.01384</v>
      </c>
      <c r="D232" s="13" t="n">
        <v>0</v>
      </c>
      <c r="E232" t="n">
        <v>0.98616</v>
      </c>
      <c r="G232" s="6" t="n">
        <v>50791.8817447274</v>
      </c>
      <c r="H232" s="6" t="n">
        <v>1953.53391325875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48838.3478314686</v>
      </c>
      <c r="Q232" s="6" t="n">
        <v>1355.78209705909</v>
      </c>
      <c r="R232" s="6" t="n">
        <v>2466.65508213633</v>
      </c>
      <c r="S232" s="6" t="n">
        <v>2509.00335864794</v>
      </c>
      <c r="T232" s="6" t="n">
        <v>940.876259492977</v>
      </c>
      <c r="U232" s="6" t="n">
        <v>1568.12709915496</v>
      </c>
      <c r="V232" s="6" t="n">
        <v>44075.0343927803</v>
      </c>
      <c r="W232" s="6" t="n">
        <v>42506.9072936253</v>
      </c>
      <c r="X232" s="6" t="n">
        <v>8214.58843279063</v>
      </c>
      <c r="Y232" s="6" t="n">
        <v>8214.58843279063</v>
      </c>
      <c r="Z232" s="6" t="n">
        <v>0</v>
      </c>
      <c r="AA232" s="6" t="n">
        <v>0</v>
      </c>
      <c r="AB232" s="6" t="n">
        <v>0</v>
      </c>
      <c r="AC232" s="6" t="n">
        <v>0</v>
      </c>
      <c r="AD232" s="6" t="n">
        <v>33573.5652611884</v>
      </c>
      <c r="AE232" s="6" t="n">
        <v>8472.28099011118</v>
      </c>
      <c r="AF232" s="6" t="n">
        <v>8472.28099011118</v>
      </c>
      <c r="AG232" s="6" t="n">
        <v>0</v>
      </c>
      <c r="AH232" s="6" t="n">
        <v>0</v>
      </c>
      <c r="AI232" s="6" t="n">
        <v>0</v>
      </c>
      <c r="AJ232" s="6" t="n">
        <v>0</v>
      </c>
      <c r="AK232" s="6" t="n">
        <v>34848.1560488518</v>
      </c>
      <c r="AL232" s="6" t="n">
        <v>0</v>
      </c>
      <c r="AM232" s="6" t="n">
        <v>34848.1560488518</v>
      </c>
    </row>
    <row r="233">
      <c r="A233" s="9" t="s">
        <v>83</v>
      </c>
      <c r="B233" s="9" t="n">
        <v>69</v>
      </c>
      <c r="C233" s="13" t="n">
        <v>0.014917</v>
      </c>
      <c r="D233" s="13" t="n">
        <v>0</v>
      </c>
      <c r="E233" t="n">
        <v>0.985083</v>
      </c>
      <c r="G233" s="6" t="n">
        <v>47938.8021615355</v>
      </c>
      <c r="H233" s="6" t="n">
        <v>1843.80008313598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46095.0020783995</v>
      </c>
      <c r="Q233" s="6" t="n">
        <v>1279.62515844009</v>
      </c>
      <c r="R233" s="6" t="n">
        <v>2328.09822990176</v>
      </c>
      <c r="S233" s="6" t="n">
        <v>2368.06772069116</v>
      </c>
      <c r="T233" s="6" t="n">
        <v>888.025395259186</v>
      </c>
      <c r="U233" s="6" t="n">
        <v>1480.04232543198</v>
      </c>
      <c r="V233" s="6" t="n">
        <v>41599.2532947985</v>
      </c>
      <c r="W233" s="6" t="n">
        <v>40119.2109693665</v>
      </c>
      <c r="X233" s="6" t="n">
        <v>7724.05365224641</v>
      </c>
      <c r="Y233" s="6" t="n">
        <v>7724.05365224641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31690.1648701232</v>
      </c>
      <c r="AE233" s="6" t="n">
        <v>7966.21446706192</v>
      </c>
      <c r="AF233" s="6" t="n">
        <v>7966.21446706192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32892.3854448304</v>
      </c>
      <c r="AL233" s="6" t="n">
        <v>0</v>
      </c>
      <c r="AM233" s="6" t="n">
        <v>32892.3854448304</v>
      </c>
    </row>
    <row r="234">
      <c r="A234" s="9" t="s">
        <v>84</v>
      </c>
      <c r="B234" s="9" t="n">
        <v>70</v>
      </c>
      <c r="C234" s="13" t="n">
        <v>0.01615</v>
      </c>
      <c r="D234" s="13" t="n">
        <v>0</v>
      </c>
      <c r="E234" t="n">
        <v>0.98385</v>
      </c>
      <c r="G234" s="6" t="n">
        <v>45082.3455157771</v>
      </c>
      <c r="H234" s="6" t="n">
        <v>1733.93636599143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43348.4091497857</v>
      </c>
      <c r="Q234" s="6" t="n">
        <v>1203.3780762625</v>
      </c>
      <c r="R234" s="6" t="n">
        <v>2189.37737412458</v>
      </c>
      <c r="S234" s="6" t="n">
        <v>2226.96526352961</v>
      </c>
      <c r="T234" s="6" t="n">
        <v>835.111973823604</v>
      </c>
      <c r="U234" s="6" t="n">
        <v>1391.85328970601</v>
      </c>
      <c r="V234" s="6" t="n">
        <v>39120.541725575</v>
      </c>
      <c r="W234" s="6" t="n">
        <v>37728.688435869</v>
      </c>
      <c r="X234" s="6" t="n">
        <v>7223.49247767835</v>
      </c>
      <c r="Y234" s="6" t="n">
        <v>7223.49247767835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29815.031050103</v>
      </c>
      <c r="AE234" s="6" t="n">
        <v>7449.81749777791</v>
      </c>
      <c r="AF234" s="6" t="n">
        <v>7449.81749777791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30945.1536512012</v>
      </c>
      <c r="AL234" s="6" t="n">
        <v>0</v>
      </c>
      <c r="AM234" s="6" t="n">
        <v>30945.1536512012</v>
      </c>
    </row>
    <row r="235">
      <c r="A235" s="9" t="s">
        <v>85</v>
      </c>
      <c r="B235" s="9" t="n">
        <v>71</v>
      </c>
      <c r="C235" s="13" t="n">
        <v>0.017572</v>
      </c>
      <c r="D235" s="13" t="n">
        <v>0</v>
      </c>
      <c r="E235" t="n">
        <v>0.982428</v>
      </c>
      <c r="G235" s="6" t="n">
        <v>42223.1557890807</v>
      </c>
      <c r="H235" s="6" t="n">
        <v>1623.96753034926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40599.1882587314</v>
      </c>
      <c r="Q235" s="6" t="n">
        <v>1127.05804025689</v>
      </c>
      <c r="R235" s="6" t="n">
        <v>2050.52378910497</v>
      </c>
      <c r="S235" s="6" t="n">
        <v>2085.72779839006</v>
      </c>
      <c r="T235" s="6" t="n">
        <v>782.147924396273</v>
      </c>
      <c r="U235" s="6" t="n">
        <v>1303.57987399379</v>
      </c>
      <c r="V235" s="6" t="n">
        <v>36639.4585049733</v>
      </c>
      <c r="W235" s="6" t="n">
        <v>35335.8786309795</v>
      </c>
      <c r="X235" s="6" t="n">
        <v>6712.32686135885</v>
      </c>
      <c r="Y235" s="6" t="n">
        <v>6712.32686135885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27949.4532643064</v>
      </c>
      <c r="AE235" s="6" t="n">
        <v>6922.49551234543</v>
      </c>
      <c r="AF235" s="6" t="n">
        <v>6922.49551234543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29007.7985719011</v>
      </c>
      <c r="AL235" s="6" t="n">
        <v>0</v>
      </c>
      <c r="AM235" s="6" t="n">
        <v>29007.7985719011</v>
      </c>
    </row>
    <row r="236">
      <c r="A236" s="9" t="s">
        <v>86</v>
      </c>
      <c r="B236" s="9" t="n">
        <v>72</v>
      </c>
      <c r="C236" s="13" t="n">
        <v>0.019231</v>
      </c>
      <c r="D236" s="13" t="n">
        <v>0</v>
      </c>
      <c r="E236" t="n">
        <v>0.980769</v>
      </c>
      <c r="G236" s="6" t="n">
        <v>39361.8998484506</v>
      </c>
      <c r="H236" s="6" t="n">
        <v>1513.91922494041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37847.9806235102</v>
      </c>
      <c r="Q236" s="6" t="n">
        <v>1050.68285103066</v>
      </c>
      <c r="R236" s="6" t="n">
        <v>1911.56986054766</v>
      </c>
      <c r="S236" s="6" t="n">
        <v>1944.38826698478</v>
      </c>
      <c r="T236" s="6" t="n">
        <v>729.145600119292</v>
      </c>
      <c r="U236" s="6" t="n">
        <v>1215.24266686549</v>
      </c>
      <c r="V236" s="6" t="n">
        <v>34156.5823118126</v>
      </c>
      <c r="W236" s="6" t="n">
        <v>32941.3396449471</v>
      </c>
      <c r="X236" s="6" t="n">
        <v>6189.93860801744</v>
      </c>
      <c r="Y236" s="6" t="n">
        <v>6189.93860801744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26094.8214716927</v>
      </c>
      <c r="AE236" s="6" t="n">
        <v>6383.61279427108</v>
      </c>
      <c r="AF236" s="6" t="n">
        <v>6383.61279427108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27081.7631520893</v>
      </c>
      <c r="AL236" s="6" t="n">
        <v>0</v>
      </c>
      <c r="AM236" s="6" t="n">
        <v>27081.7631520893</v>
      </c>
    </row>
    <row r="237">
      <c r="A237" s="9" t="s">
        <v>87</v>
      </c>
      <c r="B237" s="9" t="n">
        <v>73</v>
      </c>
      <c r="C237" s="13" t="n">
        <v>0.021182</v>
      </c>
      <c r="D237" s="13" t="n">
        <v>0</v>
      </c>
      <c r="E237" t="n">
        <v>0.978818</v>
      </c>
      <c r="G237" s="6" t="n">
        <v>36499.4690764386</v>
      </c>
      <c r="H237" s="6" t="n">
        <v>1403.82573370918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35095.6433427295</v>
      </c>
      <c r="Q237" s="6" t="n">
        <v>974.276302159927</v>
      </c>
      <c r="R237" s="6" t="n">
        <v>1772.55887752221</v>
      </c>
      <c r="S237" s="6" t="n">
        <v>1802.99070158308</v>
      </c>
      <c r="T237" s="6" t="n">
        <v>676.121513093657</v>
      </c>
      <c r="U237" s="6" t="n">
        <v>1126.86918848943</v>
      </c>
      <c r="V237" s="6" t="n">
        <v>31672.6866499537</v>
      </c>
      <c r="W237" s="6" t="n">
        <v>30545.8174614642</v>
      </c>
      <c r="X237" s="6" t="n">
        <v>5655.50246461127</v>
      </c>
      <c r="Y237" s="6" t="n">
        <v>5655.50246461127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24252.9794853098</v>
      </c>
      <c r="AE237" s="6" t="n">
        <v>5832.32033651356</v>
      </c>
      <c r="AF237" s="6" t="n">
        <v>5832.32033651356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25168.9614672232</v>
      </c>
      <c r="AL237" s="6" t="n">
        <v>0</v>
      </c>
      <c r="AM237" s="6" t="n">
        <v>25168.9614672232</v>
      </c>
    </row>
    <row r="238">
      <c r="A238" s="9" t="s">
        <v>88</v>
      </c>
      <c r="B238" s="9" t="n">
        <v>74</v>
      </c>
      <c r="C238" s="13" t="n">
        <v>0.023447</v>
      </c>
      <c r="D238" s="13" t="n">
        <v>0</v>
      </c>
      <c r="E238" t="n">
        <v>0.976553</v>
      </c>
      <c r="G238" s="6" t="n">
        <v>33636.6809606938</v>
      </c>
      <c r="H238" s="6" t="n">
        <v>1293.71849848823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32342.9624622056</v>
      </c>
      <c r="Q238" s="6" t="n">
        <v>897.860214752352</v>
      </c>
      <c r="R238" s="6" t="n">
        <v>1633.53054046883</v>
      </c>
      <c r="S238" s="6" t="n">
        <v>1661.57548421428</v>
      </c>
      <c r="T238" s="6" t="n">
        <v>623.090806580356</v>
      </c>
      <c r="U238" s="6" t="n">
        <v>1038.48467763393</v>
      </c>
      <c r="V238" s="6" t="n">
        <v>29188.4809004041</v>
      </c>
      <c r="W238" s="6" t="n">
        <v>28149.9962227702</v>
      </c>
      <c r="X238" s="6" t="n">
        <v>5108.19998199495</v>
      </c>
      <c r="Y238" s="6" t="n">
        <v>5108.19998199495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22425.7759015051</v>
      </c>
      <c r="AE238" s="6" t="n">
        <v>5267.77648556629</v>
      </c>
      <c r="AF238" s="6" t="n">
        <v>5267.77648556629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23271.3145761541</v>
      </c>
      <c r="AL238" s="6" t="n">
        <v>0</v>
      </c>
      <c r="AM238" s="6" t="n">
        <v>23271.3145761541</v>
      </c>
    </row>
    <row r="239">
      <c r="A239" s="9" t="s">
        <v>89</v>
      </c>
      <c r="B239" s="9" t="n">
        <v>75</v>
      </c>
      <c r="C239" s="13" t="n">
        <v>0.026103</v>
      </c>
      <c r="D239" s="13" t="n">
        <v>0</v>
      </c>
      <c r="E239" t="n">
        <v>0.973897</v>
      </c>
      <c r="G239" s="6" t="n">
        <v>30772.5389930697</v>
      </c>
      <c r="H239" s="6" t="n">
        <v>1183.55919204114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29588.9798010286</v>
      </c>
      <c r="Q239" s="6" t="n">
        <v>821.407989125892</v>
      </c>
      <c r="R239" s="6" t="n">
        <v>1494.43645500244</v>
      </c>
      <c r="S239" s="6" t="n">
        <v>1520.09338964394</v>
      </c>
      <c r="T239" s="6" t="n">
        <v>570.035021116476</v>
      </c>
      <c r="U239" s="6" t="n">
        <v>950.05836852746</v>
      </c>
      <c r="V239" s="6" t="n">
        <v>26703.1003357838</v>
      </c>
      <c r="W239" s="6" t="n">
        <v>25753.0419672563</v>
      </c>
      <c r="X239" s="6" t="n">
        <v>4548.55673004592</v>
      </c>
      <c r="Y239" s="6" t="n">
        <v>4548.55673004592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20612.2549909726</v>
      </c>
      <c r="AE239" s="6" t="n">
        <v>4690.5262759118</v>
      </c>
      <c r="AF239" s="6" t="n">
        <v>4690.5262759118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21387.8440286481</v>
      </c>
      <c r="AL239" s="6" t="n">
        <v>0</v>
      </c>
      <c r="AM239" s="6" t="n">
        <v>21387.8440286481</v>
      </c>
    </row>
    <row r="240">
      <c r="A240" s="9" t="s">
        <v>90</v>
      </c>
      <c r="B240" s="9" t="n">
        <v>76</v>
      </c>
      <c r="C240" s="13" t="n">
        <v>0.0292</v>
      </c>
      <c r="D240" s="13" t="n">
        <v>0</v>
      </c>
      <c r="E240" t="n">
        <v>0.9708</v>
      </c>
      <c r="G240" s="6" t="n">
        <v>27905.5786281357</v>
      </c>
      <c r="H240" s="6" t="n">
        <v>1073.29148569753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26832.2871424382</v>
      </c>
      <c r="Q240" s="6" t="n">
        <v>744.88053233091</v>
      </c>
      <c r="R240" s="6" t="n">
        <v>1355.20549699247</v>
      </c>
      <c r="S240" s="6" t="n">
        <v>1378.472072661</v>
      </c>
      <c r="T240" s="6" t="n">
        <v>516.927027247875</v>
      </c>
      <c r="U240" s="6" t="n">
        <v>861.545045413125</v>
      </c>
      <c r="V240" s="6" t="n">
        <v>24215.274085867</v>
      </c>
      <c r="W240" s="6" t="n">
        <v>23353.7290404538</v>
      </c>
      <c r="X240" s="6" t="n">
        <v>3977.41301610411</v>
      </c>
      <c r="Y240" s="6" t="n">
        <v>3977.41301610411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18810.8716334086</v>
      </c>
      <c r="AE240" s="6" t="n">
        <v>4101.43959868157</v>
      </c>
      <c r="AF240" s="6" t="n">
        <v>4101.43959868157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19516.9653397564</v>
      </c>
      <c r="AL240" s="6" t="n">
        <v>0</v>
      </c>
      <c r="AM240" s="6" t="n">
        <v>19516.9653397564</v>
      </c>
    </row>
    <row r="241">
      <c r="A241" s="9" t="s">
        <v>91</v>
      </c>
      <c r="B241" s="9" t="n">
        <v>77</v>
      </c>
      <c r="C241" s="13" t="n">
        <v>0.032853</v>
      </c>
      <c r="D241" s="13" t="n">
        <v>0</v>
      </c>
      <c r="E241" t="n">
        <v>0.967147</v>
      </c>
      <c r="G241" s="6" t="n">
        <v>25032.1752708591</v>
      </c>
      <c r="H241" s="6" t="n">
        <v>962.77597195612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24069.399298903</v>
      </c>
      <c r="Q241" s="6" t="n">
        <v>668.181093451988</v>
      </c>
      <c r="R241" s="6" t="n">
        <v>1215.66164173867</v>
      </c>
      <c r="S241" s="6" t="n">
        <v>1236.53248652023</v>
      </c>
      <c r="T241" s="6" t="n">
        <v>463.699682445087</v>
      </c>
      <c r="U241" s="6" t="n">
        <v>772.832804075145</v>
      </c>
      <c r="V241" s="6" t="n">
        <v>21721.8568812672</v>
      </c>
      <c r="W241" s="6" t="n">
        <v>20949.0240771921</v>
      </c>
      <c r="X241" s="6" t="n">
        <v>3397.24846176198</v>
      </c>
      <c r="Y241" s="6" t="n">
        <v>3397.24846176198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17016.7495771653</v>
      </c>
      <c r="AE241" s="6" t="n">
        <v>3503.07726723408</v>
      </c>
      <c r="AF241" s="6" t="n">
        <v>3503.07726723408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17653.6519904468</v>
      </c>
      <c r="AL241" s="6" t="n">
        <v>0</v>
      </c>
      <c r="AM241" s="6" t="n">
        <v>17653.6519904468</v>
      </c>
    </row>
    <row r="242">
      <c r="A242" s="9" t="s">
        <v>92</v>
      </c>
      <c r="B242" s="9" t="n">
        <v>78</v>
      </c>
      <c r="C242" s="13" t="n">
        <v>0.037141</v>
      </c>
      <c r="D242" s="13" t="n">
        <v>0</v>
      </c>
      <c r="E242" t="n">
        <v>0.962859</v>
      </c>
      <c r="G242" s="6" t="n">
        <v>22147.4102147603</v>
      </c>
      <c r="H242" s="6" t="n">
        <v>851.823469798474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21295.5867449618</v>
      </c>
      <c r="Q242" s="6" t="n">
        <v>591.178377999604</v>
      </c>
      <c r="R242" s="6" t="n">
        <v>1075.56601736</v>
      </c>
      <c r="S242" s="6" t="n">
        <v>1094.03165831626</v>
      </c>
      <c r="T242" s="6" t="n">
        <v>410.261871868596</v>
      </c>
      <c r="U242" s="6" t="n">
        <v>683.769786447661</v>
      </c>
      <c r="V242" s="6" t="n">
        <v>19218.5804777336</v>
      </c>
      <c r="W242" s="6" t="n">
        <v>18534.810691286</v>
      </c>
      <c r="X242" s="6" t="n">
        <v>2811.57375101241</v>
      </c>
      <c r="Y242" s="6" t="n">
        <v>2811.57375101241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15223.1013838077</v>
      </c>
      <c r="AE242" s="6" t="n">
        <v>2899.0632724582</v>
      </c>
      <c r="AF242" s="6" t="n">
        <v>2899.0632724582</v>
      </c>
      <c r="AG242" s="6" t="n">
        <v>0</v>
      </c>
      <c r="AH242" s="6" t="n">
        <v>0</v>
      </c>
      <c r="AI242" s="6" t="n">
        <v>0</v>
      </c>
      <c r="AJ242" s="6" t="n">
        <v>0</v>
      </c>
      <c r="AK242" s="6" t="n">
        <v>15790.9078160743</v>
      </c>
      <c r="AL242" s="6" t="n">
        <v>0</v>
      </c>
      <c r="AM242" s="6" t="n">
        <v>15790.9078160743</v>
      </c>
    </row>
    <row r="243">
      <c r="A243" s="9" t="s">
        <v>93</v>
      </c>
      <c r="B243" s="9" t="n">
        <v>79</v>
      </c>
      <c r="C243" s="13" t="n">
        <v>0.042084</v>
      </c>
      <c r="D243" s="13" t="n">
        <v>0</v>
      </c>
      <c r="E243" t="n">
        <v>0.957916</v>
      </c>
      <c r="G243" s="6" t="n">
        <v>19242.7445901206</v>
      </c>
      <c r="H243" s="6" t="n">
        <v>740.105561158486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18502.6390289621</v>
      </c>
      <c r="Q243" s="6" t="n">
        <v>513.644458866193</v>
      </c>
      <c r="R243" s="6" t="n">
        <v>934.503942500606</v>
      </c>
      <c r="S243" s="6" t="n">
        <v>950.547787318964</v>
      </c>
      <c r="T243" s="6" t="n">
        <v>356.455420244611</v>
      </c>
      <c r="U243" s="6" t="n">
        <v>594.092367074352</v>
      </c>
      <c r="V243" s="6" t="n">
        <v>16698.0352073507</v>
      </c>
      <c r="W243" s="6" t="n">
        <v>16103.9428402764</v>
      </c>
      <c r="X243" s="6" t="n">
        <v>2226.8521662315</v>
      </c>
      <c r="Y243" s="6" t="n">
        <v>2226.8521662315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13417.3737887436</v>
      </c>
      <c r="AE243" s="6" t="n">
        <v>2296.06598539218</v>
      </c>
      <c r="AF243" s="6" t="n">
        <v>2296.06598539218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13915.7811949659</v>
      </c>
      <c r="AL243" s="6" t="n">
        <v>0</v>
      </c>
      <c r="AM243" s="6" t="n">
        <v>13915.7811949659</v>
      </c>
    </row>
    <row r="244">
      <c r="A244" s="9" t="s">
        <v>94</v>
      </c>
      <c r="B244" s="9" t="n">
        <v>80</v>
      </c>
      <c r="C244" s="13" t="n">
        <v>0.047756</v>
      </c>
      <c r="D244" s="13" t="n">
        <v>0</v>
      </c>
      <c r="E244" t="n">
        <v>0.952244</v>
      </c>
      <c r="G244" s="6" t="n">
        <v>16303.5530014916</v>
      </c>
      <c r="H244" s="6" t="n">
        <v>627.0597308266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15676.493270665</v>
      </c>
      <c r="Q244" s="6" t="n">
        <v>435.188941984234</v>
      </c>
      <c r="R244" s="6" t="n">
        <v>791.765149992358</v>
      </c>
      <c r="S244" s="6" t="n">
        <v>805.358412279801</v>
      </c>
      <c r="T244" s="6" t="n">
        <v>302.009404604925</v>
      </c>
      <c r="U244" s="6" t="n">
        <v>503.349007674876</v>
      </c>
      <c r="V244" s="6" t="n">
        <v>14147.5297740835</v>
      </c>
      <c r="W244" s="6" t="n">
        <v>13644.1807664086</v>
      </c>
      <c r="X244" s="6" t="n">
        <v>1654.73196488382</v>
      </c>
      <c r="Y244" s="6" t="n">
        <v>1654.73196488382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11576.9504401353</v>
      </c>
      <c r="AE244" s="6" t="n">
        <v>1706.09935166879</v>
      </c>
      <c r="AF244" s="6" t="n">
        <v>1706.09935166879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12004.9221071424</v>
      </c>
      <c r="AL244" s="6" t="n">
        <v>0</v>
      </c>
      <c r="AM244" s="6" t="n">
        <v>12004.9221071424</v>
      </c>
    </row>
    <row r="245">
      <c r="A245" s="9" t="s">
        <v>95</v>
      </c>
      <c r="B245" s="9" t="n">
        <v>81</v>
      </c>
      <c r="C245" s="13" t="n">
        <v>0.054211</v>
      </c>
      <c r="D245" s="13" t="n">
        <v>0</v>
      </c>
      <c r="E245" t="n">
        <v>0.945789</v>
      </c>
      <c r="G245" s="6" t="n">
        <v>13308.9676231441</v>
      </c>
      <c r="H245" s="6" t="n">
        <v>511.883370120927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12797.0842530232</v>
      </c>
      <c r="Q245" s="6" t="n">
        <v>355.254804783265</v>
      </c>
      <c r="R245" s="6" t="n">
        <v>646.336215511922</v>
      </c>
      <c r="S245" s="6" t="n">
        <v>657.432710101779</v>
      </c>
      <c r="T245" s="6" t="n">
        <v>246.537266288167</v>
      </c>
      <c r="U245" s="6" t="n">
        <v>410.895443813612</v>
      </c>
      <c r="V245" s="6" t="n">
        <v>11548.9559664398</v>
      </c>
      <c r="W245" s="6" t="n">
        <v>11138.0605226262</v>
      </c>
      <c r="X245" s="6" t="n">
        <v>1112.78642092947</v>
      </c>
      <c r="Y245" s="6" t="n">
        <v>1112.78642092947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9668.40557665096</v>
      </c>
      <c r="AE245" s="6" t="n">
        <v>1147.28434318786</v>
      </c>
      <c r="AF245" s="6" t="n">
        <v>1147.28434318786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10023.8180895739</v>
      </c>
      <c r="AL245" s="6" t="n">
        <v>0</v>
      </c>
      <c r="AM245" s="6" t="n">
        <v>10023.8180895739</v>
      </c>
    </row>
    <row r="246">
      <c r="A246" s="9" t="s">
        <v>96</v>
      </c>
      <c r="B246" s="9" t="n">
        <v>82</v>
      </c>
      <c r="C246" s="13" t="n">
        <v>0.061523</v>
      </c>
      <c r="D246" s="13" t="n">
        <v>0</v>
      </c>
      <c r="E246" t="n">
        <v>0.938477</v>
      </c>
      <c r="G246" s="6" t="n">
        <v>10229.5778171866</v>
      </c>
      <c r="H246" s="6" t="n">
        <v>393.445300661025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9836.13251652562</v>
      </c>
      <c r="Q246" s="6" t="n">
        <v>273.056992350045</v>
      </c>
      <c r="R246" s="6" t="n">
        <v>496.788841919444</v>
      </c>
      <c r="S246" s="6" t="n">
        <v>505.317862210058</v>
      </c>
      <c r="T246" s="6" t="n">
        <v>189.494198328772</v>
      </c>
      <c r="U246" s="6" t="n">
        <v>315.823663881287</v>
      </c>
      <c r="V246" s="6" t="n">
        <v>8876.79248392736</v>
      </c>
      <c r="W246" s="6" t="n">
        <v>8560.96882004607</v>
      </c>
      <c r="X246" s="6" t="n">
        <v>627.36074854483</v>
      </c>
      <c r="Y246" s="6" t="n">
        <v>627.36074854483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7642.8173251727</v>
      </c>
      <c r="AE246" s="6" t="n">
        <v>646.782295761573</v>
      </c>
      <c r="AF246" s="6" t="n">
        <v>646.782295761573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7921.95535572723</v>
      </c>
      <c r="AL246" s="6" t="n">
        <v>0</v>
      </c>
      <c r="AM246" s="6" t="n">
        <v>7921.95535572723</v>
      </c>
    </row>
    <row r="247">
      <c r="A247" s="9" t="s">
        <v>97</v>
      </c>
      <c r="B247" s="9" t="n">
        <v>83</v>
      </c>
      <c r="C247" s="13" t="n">
        <v>0.06964</v>
      </c>
      <c r="D247" s="13" t="n">
        <v>0</v>
      </c>
      <c r="E247" t="n">
        <v>0.93036</v>
      </c>
      <c r="G247" s="6" t="n">
        <v>7025.12449645976</v>
      </c>
      <c r="H247" s="6" t="n">
        <v>270.197096017683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6754.92740044208</v>
      </c>
      <c r="Q247" s="6" t="n">
        <v>187.520873311612</v>
      </c>
      <c r="R247" s="6" t="n">
        <v>341.167888382708</v>
      </c>
      <c r="S247" s="6" t="n">
        <v>347.02516132644</v>
      </c>
      <c r="T247" s="6" t="n">
        <v>130.134435497415</v>
      </c>
      <c r="U247" s="6" t="n">
        <v>216.890725829025</v>
      </c>
      <c r="V247" s="6" t="n">
        <v>6096.10420325035</v>
      </c>
      <c r="W247" s="6" t="n">
        <v>5879.21347742132</v>
      </c>
      <c r="X247" s="6" t="n">
        <v>237.202124500336</v>
      </c>
      <c r="Y247" s="6" t="n">
        <v>237.202124500336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5430.37753091303</v>
      </c>
      <c r="AE247" s="6" t="n">
        <v>244.534334654713</v>
      </c>
      <c r="AF247" s="6" t="n">
        <v>244.534334654713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5627.25907470968</v>
      </c>
      <c r="AL247" s="6" t="n">
        <v>0</v>
      </c>
      <c r="AM247" s="6" t="n">
        <v>5627.25907470968</v>
      </c>
    </row>
    <row r="248">
      <c r="A248" s="9" t="s">
        <v>98</v>
      </c>
      <c r="B248" s="9" t="n">
        <v>84</v>
      </c>
      <c r="C248" s="13" t="n">
        <v>0.078587</v>
      </c>
      <c r="D248" s="13" t="n">
        <v>0</v>
      </c>
      <c r="E248" t="n">
        <v>0.921413</v>
      </c>
      <c r="G248" s="6" t="n">
        <v>3640.01112988113</v>
      </c>
      <c r="H248" s="6" t="n">
        <v>140.000428072351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3500.01070180878</v>
      </c>
      <c r="Q248" s="6" t="n">
        <v>97.16241559609</v>
      </c>
      <c r="R248" s="6" t="n">
        <v>176.773367005371</v>
      </c>
      <c r="S248" s="6" t="n">
        <v>179.808265350116</v>
      </c>
      <c r="T248" s="6" t="n">
        <v>67.4280995062933</v>
      </c>
      <c r="U248" s="6" t="n">
        <v>112.380165843822</v>
      </c>
      <c r="V248" s="6" t="n">
        <v>3158.64681970102</v>
      </c>
      <c r="W248" s="6" t="n">
        <v>3046.2666538572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2930.1426406418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3035.50944706915</v>
      </c>
      <c r="AL248" s="6" t="n">
        <v>0</v>
      </c>
      <c r="AM248" s="6" t="n">
        <v>3035.50944706915</v>
      </c>
    </row>
    <row r="249">
      <c r="A249" s="9" t="s">
        <v>99</v>
      </c>
      <c r="B249" s="9" t="n">
        <v>85</v>
      </c>
      <c r="C249" s="13" t="n">
        <v>0.08852</v>
      </c>
      <c r="D249" s="13" t="n">
        <v>0</v>
      </c>
      <c r="E249" t="n">
        <v>0.91148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</row>
    <row r="256">
      <c r="A256" s="12" t="s">
        <v>22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</row>
    <row r="258">
      <c r="C258" s="3" t="s">
        <v>103</v>
      </c>
      <c r="G258" s="3" t="s">
        <v>119</v>
      </c>
    </row>
    <row r="259">
      <c r="A259" s="4" t="s">
        <v>63</v>
      </c>
      <c r="B259" s="4" t="s">
        <v>14</v>
      </c>
      <c r="C259" s="4" t="s">
        <v>104</v>
      </c>
      <c r="D259" s="4" t="s">
        <v>105</v>
      </c>
      <c r="E259" s="4" t="s">
        <v>106</v>
      </c>
      <c r="G259" s="4" t="s">
        <v>120</v>
      </c>
      <c r="H259" s="4" t="s">
        <v>36</v>
      </c>
      <c r="I259" s="4" t="s">
        <v>121</v>
      </c>
      <c r="J259" s="4" t="s">
        <v>122</v>
      </c>
      <c r="K259" s="4" t="s">
        <v>123</v>
      </c>
      <c r="L259" s="4" t="s">
        <v>124</v>
      </c>
      <c r="M259" s="4" t="s">
        <v>125</v>
      </c>
      <c r="N259" s="4" t="s">
        <v>126</v>
      </c>
      <c r="O259" s="4" t="s">
        <v>127</v>
      </c>
      <c r="P259" s="4" t="s">
        <v>29</v>
      </c>
      <c r="Q259" s="4" t="s">
        <v>48</v>
      </c>
      <c r="R259" s="4" t="s">
        <v>45</v>
      </c>
      <c r="S259" s="4" t="s">
        <v>42</v>
      </c>
      <c r="T259" s="4" t="s">
        <v>128</v>
      </c>
      <c r="U259" s="4" t="s">
        <v>129</v>
      </c>
      <c r="V259" s="4" t="s">
        <v>28</v>
      </c>
      <c r="W259" s="4" t="s">
        <v>27</v>
      </c>
      <c r="X259" s="4" t="s">
        <v>130</v>
      </c>
      <c r="Y259" s="4" t="s">
        <v>131</v>
      </c>
      <c r="Z259" s="4" t="s">
        <v>132</v>
      </c>
      <c r="AA259" s="4" t="s">
        <v>133</v>
      </c>
      <c r="AB259" s="4" t="s">
        <v>134</v>
      </c>
      <c r="AC259" s="4" t="s">
        <v>135</v>
      </c>
      <c r="AD259" s="4" t="s">
        <v>136</v>
      </c>
      <c r="AE259" s="4" t="s">
        <v>137</v>
      </c>
      <c r="AF259" s="4" t="s">
        <v>138</v>
      </c>
      <c r="AG259" s="4" t="s">
        <v>139</v>
      </c>
      <c r="AH259" s="4" t="s">
        <v>140</v>
      </c>
      <c r="AI259" s="4" t="s">
        <v>141</v>
      </c>
      <c r="AJ259" s="4" t="s">
        <v>142</v>
      </c>
      <c r="AK259" s="4" t="s">
        <v>143</v>
      </c>
      <c r="AL259" s="4" t="s">
        <v>144</v>
      </c>
      <c r="AM259" s="4" t="s">
        <v>112</v>
      </c>
    </row>
    <row r="260">
      <c r="A260" s="9" t="s">
        <v>64</v>
      </c>
      <c r="B260" s="9" t="n">
        <v>53</v>
      </c>
      <c r="C260" s="13" t="n">
        <v>0.003814</v>
      </c>
      <c r="D260" s="13" t="n">
        <v>0</v>
      </c>
      <c r="E260" t="n">
        <v>0.996186</v>
      </c>
      <c r="G260" s="6" t="n">
        <v>418.837980116945</v>
      </c>
      <c r="H260" s="6" t="n">
        <v>16.109153081421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402.728827035524</v>
      </c>
      <c r="Q260" s="6" t="n">
        <v>10.1091283269175</v>
      </c>
      <c r="R260" s="6" t="n">
        <v>20.3561869672553</v>
      </c>
      <c r="S260" s="6" t="n">
        <v>20.7147193851637</v>
      </c>
      <c r="T260" s="6" t="n">
        <v>7.76801976943638</v>
      </c>
      <c r="U260" s="6" t="n">
        <v>12.9466996157273</v>
      </c>
      <c r="V260" s="6" t="n">
        <v>364.495491971915</v>
      </c>
      <c r="W260" s="6" t="n">
        <v>351.548792356188</v>
      </c>
      <c r="X260" s="6" t="n">
        <v>36.7550148664434</v>
      </c>
      <c r="Y260" s="6" t="n">
        <v>36.7550148664434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313.3806737744</v>
      </c>
      <c r="AE260" s="6" t="n">
        <v>37.9388949220385</v>
      </c>
      <c r="AF260" s="6" t="n">
        <v>37.9388949220385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325.159945262513</v>
      </c>
      <c r="AL260" s="6" t="n">
        <v>322.183061628421</v>
      </c>
      <c r="AM260" s="6" t="n">
        <v>2.9768836340915</v>
      </c>
    </row>
    <row r="261">
      <c r="A261" s="9" t="s">
        <v>65</v>
      </c>
      <c r="B261" s="9" t="n">
        <v>54</v>
      </c>
      <c r="C261" s="13" t="n">
        <v>0.004208</v>
      </c>
      <c r="D261" s="13" t="n">
        <v>0</v>
      </c>
      <c r="E261" t="n">
        <v>0.995792</v>
      </c>
      <c r="G261" s="6" t="n">
        <v>418.837980116945</v>
      </c>
      <c r="H261" s="6" t="n">
        <v>16.109153081421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402.728827035524</v>
      </c>
      <c r="Q261" s="6" t="n">
        <v>10.1091283269175</v>
      </c>
      <c r="R261" s="6" t="n">
        <v>20.3561869672553</v>
      </c>
      <c r="S261" s="6" t="n">
        <v>20.7147193851637</v>
      </c>
      <c r="T261" s="6" t="n">
        <v>7.76801976943638</v>
      </c>
      <c r="U261" s="6" t="n">
        <v>12.9466996157273</v>
      </c>
      <c r="V261" s="6" t="n">
        <v>364.495491971915</v>
      </c>
      <c r="W261" s="6" t="n">
        <v>351.548792356188</v>
      </c>
      <c r="X261" s="6" t="n">
        <v>39.2373529760703</v>
      </c>
      <c r="Y261" s="6" t="n">
        <v>39.2373529760703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310.835167652085</v>
      </c>
      <c r="AE261" s="6" t="n">
        <v>40.5008483001897</v>
      </c>
      <c r="AF261" s="6" t="n">
        <v>40.5008483001897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322.530681087333</v>
      </c>
      <c r="AL261" s="6" t="n">
        <v>0</v>
      </c>
      <c r="AM261" s="6" t="n">
        <v>322.530681087333</v>
      </c>
    </row>
    <row r="262">
      <c r="A262" s="9" t="s">
        <v>66</v>
      </c>
      <c r="B262" s="9" t="n">
        <v>55</v>
      </c>
      <c r="C262" s="13" t="n">
        <v>0.004643</v>
      </c>
      <c r="D262" s="13" t="n">
        <v>0</v>
      </c>
      <c r="E262" t="n">
        <v>0.995357</v>
      </c>
      <c r="G262" s="6" t="n">
        <v>418.837980116945</v>
      </c>
      <c r="H262" s="6" t="n">
        <v>16.109153081421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402.728827035524</v>
      </c>
      <c r="Q262" s="6" t="n">
        <v>10.1091283269175</v>
      </c>
      <c r="R262" s="6" t="n">
        <v>20.3561869672553</v>
      </c>
      <c r="S262" s="6" t="n">
        <v>20.7147193851637</v>
      </c>
      <c r="T262" s="6" t="n">
        <v>7.76801976943638</v>
      </c>
      <c r="U262" s="6" t="n">
        <v>12.9466996157273</v>
      </c>
      <c r="V262" s="6" t="n">
        <v>364.495491971915</v>
      </c>
      <c r="W262" s="6" t="n">
        <v>351.548792356188</v>
      </c>
      <c r="X262" s="6" t="n">
        <v>41.848206462963</v>
      </c>
      <c r="Y262" s="6" t="n">
        <v>41.848206462963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308.154572831384</v>
      </c>
      <c r="AE262" s="6" t="n">
        <v>43.1953931049191</v>
      </c>
      <c r="AF262" s="6" t="n">
        <v>43.1953931049191</v>
      </c>
      <c r="AG262" s="6" t="n">
        <v>0</v>
      </c>
      <c r="AH262" s="6" t="n">
        <v>0</v>
      </c>
      <c r="AI262" s="6" t="n">
        <v>0</v>
      </c>
      <c r="AJ262" s="6" t="n">
        <v>0</v>
      </c>
      <c r="AK262" s="6" t="n">
        <v>319.761821062531</v>
      </c>
      <c r="AL262" s="6" t="n">
        <v>0</v>
      </c>
      <c r="AM262" s="6" t="n">
        <v>319.761821062531</v>
      </c>
    </row>
    <row r="263">
      <c r="A263" s="9" t="s">
        <v>67</v>
      </c>
      <c r="B263" s="9" t="n">
        <v>56</v>
      </c>
      <c r="C263" s="13" t="n">
        <v>0.005129</v>
      </c>
      <c r="D263" s="13" t="n">
        <v>0</v>
      </c>
      <c r="E263" t="n">
        <v>0.994871</v>
      </c>
      <c r="G263" s="6" t="n">
        <v>418.837980116945</v>
      </c>
      <c r="H263" s="6" t="n">
        <v>16.109153081421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402.728827035524</v>
      </c>
      <c r="Q263" s="6" t="n">
        <v>10.1091283269175</v>
      </c>
      <c r="R263" s="6" t="n">
        <v>20.3561869672553</v>
      </c>
      <c r="S263" s="6" t="n">
        <v>20.7147193851637</v>
      </c>
      <c r="T263" s="6" t="n">
        <v>7.76801976943638</v>
      </c>
      <c r="U263" s="6" t="n">
        <v>12.9466996157273</v>
      </c>
      <c r="V263" s="6" t="n">
        <v>364.495491971915</v>
      </c>
      <c r="W263" s="6" t="n">
        <v>351.548792356188</v>
      </c>
      <c r="X263" s="6" t="n">
        <v>44.638769742484</v>
      </c>
      <c r="Y263" s="6" t="n">
        <v>44.638769742484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305.286091647885</v>
      </c>
      <c r="AE263" s="6" t="n">
        <v>46.0753636096475</v>
      </c>
      <c r="AF263" s="6" t="n">
        <v>46.0753636096475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316.798822518825</v>
      </c>
      <c r="AL263" s="6" t="n">
        <v>0</v>
      </c>
      <c r="AM263" s="6" t="n">
        <v>316.798822518825</v>
      </c>
    </row>
    <row r="264">
      <c r="A264" s="9" t="s">
        <v>68</v>
      </c>
      <c r="B264" s="9" t="n">
        <v>57</v>
      </c>
      <c r="C264" s="13" t="n">
        <v>0.005664</v>
      </c>
      <c r="D264" s="13" t="n">
        <v>0</v>
      </c>
      <c r="E264" t="n">
        <v>0.994336</v>
      </c>
      <c r="G264" s="6" t="n">
        <v>418.837980116945</v>
      </c>
      <c r="H264" s="6" t="n">
        <v>16.109153081421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402.728827035524</v>
      </c>
      <c r="Q264" s="6" t="n">
        <v>10.1091283269175</v>
      </c>
      <c r="R264" s="6" t="n">
        <v>20.3561869672553</v>
      </c>
      <c r="S264" s="6" t="n">
        <v>20.7147193851637</v>
      </c>
      <c r="T264" s="6" t="n">
        <v>7.76801976943638</v>
      </c>
      <c r="U264" s="6" t="n">
        <v>12.9466996157273</v>
      </c>
      <c r="V264" s="6" t="n">
        <v>364.495491971915</v>
      </c>
      <c r="W264" s="6" t="n">
        <v>351.548792356188</v>
      </c>
      <c r="X264" s="6" t="n">
        <v>47.5474919783134</v>
      </c>
      <c r="Y264" s="6" t="n">
        <v>47.5474919783134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302.291595587721</v>
      </c>
      <c r="AE264" s="6" t="n">
        <v>49.077218749609</v>
      </c>
      <c r="AF264" s="6" t="n">
        <v>49.077218749609</v>
      </c>
      <c r="AG264" s="6" t="n">
        <v>0</v>
      </c>
      <c r="AH264" s="6" t="n">
        <v>0</v>
      </c>
      <c r="AI264" s="6" t="n">
        <v>0</v>
      </c>
      <c r="AJ264" s="6" t="n">
        <v>0</v>
      </c>
      <c r="AK264" s="6" t="n">
        <v>313.705568200157</v>
      </c>
      <c r="AL264" s="6" t="n">
        <v>0</v>
      </c>
      <c r="AM264" s="6" t="n">
        <v>313.705568200157</v>
      </c>
    </row>
    <row r="265">
      <c r="A265" s="9" t="s">
        <v>69</v>
      </c>
      <c r="B265" s="9" t="n">
        <v>58</v>
      </c>
      <c r="C265" s="13" t="n">
        <v>0.006246</v>
      </c>
      <c r="D265" s="13" t="n">
        <v>0</v>
      </c>
      <c r="E265" t="n">
        <v>0.993754</v>
      </c>
      <c r="G265" s="6" t="n">
        <v>418.837980116945</v>
      </c>
      <c r="H265" s="6" t="n">
        <v>16.109153081421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402.728827035524</v>
      </c>
      <c r="Q265" s="6" t="n">
        <v>10.1091283269175</v>
      </c>
      <c r="R265" s="6" t="n">
        <v>20.3561869672553</v>
      </c>
      <c r="S265" s="6" t="n">
        <v>20.7147193851637</v>
      </c>
      <c r="T265" s="6" t="n">
        <v>7.76801976943638</v>
      </c>
      <c r="U265" s="6" t="n">
        <v>12.9466996157273</v>
      </c>
      <c r="V265" s="6" t="n">
        <v>364.495491971915</v>
      </c>
      <c r="W265" s="6" t="n">
        <v>351.548792356188</v>
      </c>
      <c r="X265" s="6" t="n">
        <v>50.5156264445515</v>
      </c>
      <c r="Y265" s="6" t="n">
        <v>50.5156264445515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299.230152026595</v>
      </c>
      <c r="AE265" s="6" t="n">
        <v>52.1403133576682</v>
      </c>
      <c r="AF265" s="6" t="n">
        <v>52.1403133576682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310.543044952828</v>
      </c>
      <c r="AL265" s="6" t="n">
        <v>0</v>
      </c>
      <c r="AM265" s="6" t="n">
        <v>310.543044952828</v>
      </c>
    </row>
    <row r="266">
      <c r="A266" s="9" t="s">
        <v>70</v>
      </c>
      <c r="B266" s="9" t="n">
        <v>59</v>
      </c>
      <c r="C266" s="13" t="n">
        <v>0.006875</v>
      </c>
      <c r="D266" s="13" t="n">
        <v>0</v>
      </c>
      <c r="E266" t="n">
        <v>0.993125</v>
      </c>
      <c r="G266" s="6" t="n">
        <v>418.837980116945</v>
      </c>
      <c r="H266" s="6" t="n">
        <v>16.109153081421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402.728827035524</v>
      </c>
      <c r="Q266" s="6" t="n">
        <v>10.1091283269175</v>
      </c>
      <c r="R266" s="6" t="n">
        <v>20.3561869672553</v>
      </c>
      <c r="S266" s="6" t="n">
        <v>20.7147193851637</v>
      </c>
      <c r="T266" s="6" t="n">
        <v>7.76801976943638</v>
      </c>
      <c r="U266" s="6" t="n">
        <v>12.9466996157273</v>
      </c>
      <c r="V266" s="6" t="n">
        <v>364.495491971915</v>
      </c>
      <c r="W266" s="6" t="n">
        <v>351.548792356188</v>
      </c>
      <c r="X266" s="6" t="n">
        <v>53.5027715708224</v>
      </c>
      <c r="Y266" s="6" t="n">
        <v>53.5027715708224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296.142162534885</v>
      </c>
      <c r="AE266" s="6" t="n">
        <v>55.2229389466451</v>
      </c>
      <c r="AF266" s="6" t="n">
        <v>55.2229389466451</v>
      </c>
      <c r="AG266" s="6" t="n">
        <v>0</v>
      </c>
      <c r="AH266" s="6" t="n">
        <v>0</v>
      </c>
      <c r="AI266" s="6" t="n">
        <v>0</v>
      </c>
      <c r="AJ266" s="6" t="n">
        <v>0</v>
      </c>
      <c r="AK266" s="6" t="n">
        <v>307.352961264021</v>
      </c>
      <c r="AL266" s="6" t="n">
        <v>0</v>
      </c>
      <c r="AM266" s="6" t="n">
        <v>307.352961264021</v>
      </c>
    </row>
    <row r="267">
      <c r="A267" s="9" t="s">
        <v>71</v>
      </c>
      <c r="B267" s="9" t="n">
        <v>60</v>
      </c>
      <c r="C267" s="13" t="n">
        <v>0.007543</v>
      </c>
      <c r="D267" s="13" t="n">
        <v>0</v>
      </c>
      <c r="E267" t="n">
        <v>0.992457</v>
      </c>
      <c r="G267" s="6" t="n">
        <v>418.837980116945</v>
      </c>
      <c r="H267" s="6" t="n">
        <v>16.109153081421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402.728827035524</v>
      </c>
      <c r="Q267" s="6" t="n">
        <v>10.1091283269175</v>
      </c>
      <c r="R267" s="6" t="n">
        <v>20.3561869672553</v>
      </c>
      <c r="S267" s="6" t="n">
        <v>20.7147193851637</v>
      </c>
      <c r="T267" s="6" t="n">
        <v>7.76801976943638</v>
      </c>
      <c r="U267" s="6" t="n">
        <v>12.9466996157273</v>
      </c>
      <c r="V267" s="6" t="n">
        <v>364.495491971915</v>
      </c>
      <c r="W267" s="6" t="n">
        <v>351.548792356188</v>
      </c>
      <c r="X267" s="6" t="n">
        <v>56.4084533157461</v>
      </c>
      <c r="Y267" s="6" t="n">
        <v>56.4084533157461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293.129383753221</v>
      </c>
      <c r="AE267" s="6" t="n">
        <v>58.2213845781825</v>
      </c>
      <c r="AF267" s="6" t="n">
        <v>58.2213845781825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304.240394788788</v>
      </c>
      <c r="AL267" s="6" t="n">
        <v>0</v>
      </c>
      <c r="AM267" s="6" t="n">
        <v>304.240394788788</v>
      </c>
    </row>
    <row r="268">
      <c r="A268" s="9" t="s">
        <v>72</v>
      </c>
      <c r="B268" s="9" t="n">
        <v>61</v>
      </c>
      <c r="C268" s="13" t="n">
        <v>0.008243</v>
      </c>
      <c r="D268" s="13" t="n">
        <v>0</v>
      </c>
      <c r="E268" t="n">
        <v>0.991757</v>
      </c>
      <c r="G268" s="6" t="n">
        <v>418.837980116945</v>
      </c>
      <c r="H268" s="6" t="n">
        <v>16.109153081421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402.728827035524</v>
      </c>
      <c r="Q268" s="6" t="n">
        <v>10.1091283269175</v>
      </c>
      <c r="R268" s="6" t="n">
        <v>20.3561869672553</v>
      </c>
      <c r="S268" s="6" t="n">
        <v>20.7147193851637</v>
      </c>
      <c r="T268" s="6" t="n">
        <v>7.76801976943638</v>
      </c>
      <c r="U268" s="6" t="n">
        <v>12.9466996157273</v>
      </c>
      <c r="V268" s="6" t="n">
        <v>364.495491971915</v>
      </c>
      <c r="W268" s="6" t="n">
        <v>351.548792356188</v>
      </c>
      <c r="X268" s="6" t="n">
        <v>59.1485927700303</v>
      </c>
      <c r="Y268" s="6" t="n">
        <v>59.1485927700303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290.277016865226</v>
      </c>
      <c r="AE268" s="6" t="n">
        <v>61.0488647855212</v>
      </c>
      <c r="AF268" s="6" t="n">
        <v>61.0488647855212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301.293326870992</v>
      </c>
      <c r="AL268" s="6" t="n">
        <v>0</v>
      </c>
      <c r="AM268" s="6" t="n">
        <v>301.293326870992</v>
      </c>
    </row>
    <row r="269">
      <c r="A269" s="9" t="s">
        <v>73</v>
      </c>
      <c r="B269" s="9" t="n">
        <v>62</v>
      </c>
      <c r="C269" s="13" t="n">
        <v>0.008957</v>
      </c>
      <c r="D269" s="13" t="n">
        <v>0</v>
      </c>
      <c r="E269" t="n">
        <v>0.991043</v>
      </c>
      <c r="G269" s="6" t="n">
        <v>418.837980116945</v>
      </c>
      <c r="H269" s="6" t="n">
        <v>16.109153081421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402.728827035524</v>
      </c>
      <c r="Q269" s="6" t="n">
        <v>10.1091283269175</v>
      </c>
      <c r="R269" s="6" t="n">
        <v>20.3561869672553</v>
      </c>
      <c r="S269" s="6" t="n">
        <v>20.7147193851637</v>
      </c>
      <c r="T269" s="6" t="n">
        <v>7.76801976943638</v>
      </c>
      <c r="U269" s="6" t="n">
        <v>12.9466996157273</v>
      </c>
      <c r="V269" s="6" t="n">
        <v>364.495491971915</v>
      </c>
      <c r="W269" s="6" t="n">
        <v>351.548792356188</v>
      </c>
      <c r="X269" s="6" t="n">
        <v>61.5704262005956</v>
      </c>
      <c r="Y269" s="6" t="n">
        <v>61.5704262005956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287.740711452271</v>
      </c>
      <c r="AE269" s="6" t="n">
        <v>63.5477060545766</v>
      </c>
      <c r="AF269" s="6" t="n">
        <v>63.5477060545766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298.672506137264</v>
      </c>
      <c r="AL269" s="6" t="n">
        <v>0</v>
      </c>
      <c r="AM269" s="6" t="n">
        <v>298.672506137264</v>
      </c>
    </row>
    <row r="270">
      <c r="A270" s="9" t="s">
        <v>74</v>
      </c>
      <c r="B270" s="9" t="n">
        <v>63</v>
      </c>
      <c r="C270" s="13" t="n">
        <v>0.009696</v>
      </c>
      <c r="D270" s="13" t="n">
        <v>0</v>
      </c>
      <c r="E270" t="n">
        <v>0.990304</v>
      </c>
      <c r="G270" s="6" t="n">
        <v>418.837980116945</v>
      </c>
      <c r="H270" s="6" t="n">
        <v>16.109153081421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402.728827035524</v>
      </c>
      <c r="Q270" s="6" t="n">
        <v>10.1091283269175</v>
      </c>
      <c r="R270" s="6" t="n">
        <v>20.3561869672553</v>
      </c>
      <c r="S270" s="6" t="n">
        <v>20.7147193851637</v>
      </c>
      <c r="T270" s="6" t="n">
        <v>7.76801976943638</v>
      </c>
      <c r="U270" s="6" t="n">
        <v>12.9466996157273</v>
      </c>
      <c r="V270" s="6" t="n">
        <v>364.495491971915</v>
      </c>
      <c r="W270" s="6" t="n">
        <v>351.548792356188</v>
      </c>
      <c r="X270" s="6" t="n">
        <v>63.7333630625432</v>
      </c>
      <c r="Y270" s="6" t="n">
        <v>63.7333630625432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285.459294485306</v>
      </c>
      <c r="AE270" s="6" t="n">
        <v>65.7792267184428</v>
      </c>
      <c r="AF270" s="6" t="n">
        <v>65.7792267184428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296.31473501907</v>
      </c>
      <c r="AL270" s="6" t="n">
        <v>0</v>
      </c>
      <c r="AM270" s="6" t="n">
        <v>296.31473501907</v>
      </c>
    </row>
    <row r="271">
      <c r="A271" s="9" t="s">
        <v>75</v>
      </c>
      <c r="B271" s="9" t="n">
        <v>64</v>
      </c>
      <c r="C271" s="13" t="n">
        <v>0.010449</v>
      </c>
      <c r="D271" s="13" t="n">
        <v>0</v>
      </c>
      <c r="E271" t="n">
        <v>0.989551</v>
      </c>
      <c r="G271" s="6" t="n">
        <v>418.837980116945</v>
      </c>
      <c r="H271" s="6" t="n">
        <v>16.109153081421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402.728827035524</v>
      </c>
      <c r="Q271" s="6" t="n">
        <v>10.1091283269175</v>
      </c>
      <c r="R271" s="6" t="n">
        <v>20.3561869672553</v>
      </c>
      <c r="S271" s="6" t="n">
        <v>20.7147193851637</v>
      </c>
      <c r="T271" s="6" t="n">
        <v>7.76801976943638</v>
      </c>
      <c r="U271" s="6" t="n">
        <v>12.9466996157273</v>
      </c>
      <c r="V271" s="6" t="n">
        <v>364.495491971915</v>
      </c>
      <c r="W271" s="6" t="n">
        <v>351.548792356188</v>
      </c>
      <c r="X271" s="6" t="n">
        <v>65.5439327747198</v>
      </c>
      <c r="Y271" s="6" t="n">
        <v>65.5439327747198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283.528000119437</v>
      </c>
      <c r="AE271" s="6" t="n">
        <v>67.6469552462939</v>
      </c>
      <c r="AF271" s="6" t="n">
        <v>67.6469552462939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294.318364282682</v>
      </c>
      <c r="AL271" s="6" t="n">
        <v>0</v>
      </c>
      <c r="AM271" s="6" t="n">
        <v>294.318364282682</v>
      </c>
    </row>
    <row r="272">
      <c r="A272" s="9" t="s">
        <v>76</v>
      </c>
      <c r="B272" s="9" t="n">
        <v>65</v>
      </c>
      <c r="C272" s="13" t="n">
        <v>0.011218</v>
      </c>
      <c r="D272" s="13" t="n">
        <v>0</v>
      </c>
      <c r="E272" t="n">
        <v>0.988782</v>
      </c>
      <c r="G272" s="6" t="n">
        <v>418.837980116945</v>
      </c>
      <c r="H272" s="6" t="n">
        <v>16.109153081421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402.728827035524</v>
      </c>
      <c r="Q272" s="6" t="n">
        <v>10.1091283269175</v>
      </c>
      <c r="R272" s="6" t="n">
        <v>20.3561869672553</v>
      </c>
      <c r="S272" s="6" t="n">
        <v>20.7147193851637</v>
      </c>
      <c r="T272" s="6" t="n">
        <v>7.76801976943638</v>
      </c>
      <c r="U272" s="6" t="n">
        <v>12.9466996157273</v>
      </c>
      <c r="V272" s="6" t="n">
        <v>364.495491971915</v>
      </c>
      <c r="W272" s="6" t="n">
        <v>351.548792356188</v>
      </c>
      <c r="X272" s="6" t="n">
        <v>66.998487246893</v>
      </c>
      <c r="Y272" s="6" t="n">
        <v>66.998487246893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281.950155795083</v>
      </c>
      <c r="AE272" s="6" t="n">
        <v>69.1471279582124</v>
      </c>
      <c r="AF272" s="6" t="n">
        <v>69.1471279582124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292.686815928842</v>
      </c>
      <c r="AL272" s="6" t="n">
        <v>0</v>
      </c>
      <c r="AM272" s="6" t="n">
        <v>292.686815928842</v>
      </c>
    </row>
    <row r="273">
      <c r="A273" s="9" t="s">
        <v>77</v>
      </c>
      <c r="B273" s="9" t="n">
        <v>66</v>
      </c>
      <c r="C273" s="13" t="n">
        <v>0.012009</v>
      </c>
      <c r="D273" s="13" t="n">
        <v>0</v>
      </c>
      <c r="E273" t="n">
        <v>0.987991</v>
      </c>
      <c r="G273" s="6" t="n">
        <v>418.837980116945</v>
      </c>
      <c r="H273" s="6" t="n">
        <v>16.109153081421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402.728827035524</v>
      </c>
      <c r="Q273" s="6" t="n">
        <v>10.1091283269175</v>
      </c>
      <c r="R273" s="6" t="n">
        <v>20.3561869672553</v>
      </c>
      <c r="S273" s="6" t="n">
        <v>20.7147193851637</v>
      </c>
      <c r="T273" s="6" t="n">
        <v>7.76801976943638</v>
      </c>
      <c r="U273" s="6" t="n">
        <v>12.9466996157273</v>
      </c>
      <c r="V273" s="6" t="n">
        <v>364.495491971915</v>
      </c>
      <c r="W273" s="6" t="n">
        <v>351.548792356188</v>
      </c>
      <c r="X273" s="6" t="n">
        <v>68.1127786617762</v>
      </c>
      <c r="Y273" s="6" t="n">
        <v>68.1127786617762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280.709047380107</v>
      </c>
      <c r="AE273" s="6" t="n">
        <v>70.296003002672</v>
      </c>
      <c r="AF273" s="6" t="n">
        <v>70.296003002672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291.402806771564</v>
      </c>
      <c r="AL273" s="6" t="n">
        <v>0</v>
      </c>
      <c r="AM273" s="6" t="n">
        <v>291.402806771564</v>
      </c>
    </row>
    <row r="274">
      <c r="A274" s="9" t="s">
        <v>78</v>
      </c>
      <c r="B274" s="9" t="n">
        <v>67</v>
      </c>
      <c r="C274" s="13" t="n">
        <v>0.012872</v>
      </c>
      <c r="D274" s="13" t="n">
        <v>0</v>
      </c>
      <c r="E274" t="n">
        <v>0.987128</v>
      </c>
      <c r="G274" s="6" t="n">
        <v>418.837980116945</v>
      </c>
      <c r="H274" s="6" t="n">
        <v>16.109153081421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402.728827035524</v>
      </c>
      <c r="Q274" s="6" t="n">
        <v>10.1091283269175</v>
      </c>
      <c r="R274" s="6" t="n">
        <v>20.3561869672553</v>
      </c>
      <c r="S274" s="6" t="n">
        <v>20.7147193851637</v>
      </c>
      <c r="T274" s="6" t="n">
        <v>7.76801976943638</v>
      </c>
      <c r="U274" s="6" t="n">
        <v>12.9466996157273</v>
      </c>
      <c r="V274" s="6" t="n">
        <v>364.495491971915</v>
      </c>
      <c r="W274" s="6" t="n">
        <v>351.548792356188</v>
      </c>
      <c r="X274" s="6" t="n">
        <v>69.1338283981119</v>
      </c>
      <c r="Y274" s="6" t="n">
        <v>69.1338283981119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279.549637250493</v>
      </c>
      <c r="AE274" s="6" t="n">
        <v>71.3485176189844</v>
      </c>
      <c r="AF274" s="6" t="n">
        <v>71.3485176189844</v>
      </c>
      <c r="AG274" s="6" t="n">
        <v>0</v>
      </c>
      <c r="AH274" s="6" t="n">
        <v>0</v>
      </c>
      <c r="AI274" s="6" t="n">
        <v>0</v>
      </c>
      <c r="AJ274" s="6" t="n">
        <v>0</v>
      </c>
      <c r="AK274" s="6" t="n">
        <v>290.202857592211</v>
      </c>
      <c r="AL274" s="6" t="n">
        <v>0</v>
      </c>
      <c r="AM274" s="6" t="n">
        <v>290.202857592211</v>
      </c>
    </row>
    <row r="275">
      <c r="A275" s="9" t="s">
        <v>79</v>
      </c>
      <c r="B275" s="9" t="n">
        <v>68</v>
      </c>
      <c r="C275" s="13" t="n">
        <v>0.01384</v>
      </c>
      <c r="D275" s="13" t="n">
        <v>0</v>
      </c>
      <c r="E275" t="n">
        <v>0.98616</v>
      </c>
      <c r="G275" s="6" t="n">
        <v>418.837980116945</v>
      </c>
      <c r="H275" s="6" t="n">
        <v>16.109153081421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402.728827035524</v>
      </c>
      <c r="Q275" s="6" t="n">
        <v>10.1091283269175</v>
      </c>
      <c r="R275" s="6" t="n">
        <v>20.3561869672553</v>
      </c>
      <c r="S275" s="6" t="n">
        <v>20.7147193851637</v>
      </c>
      <c r="T275" s="6" t="n">
        <v>7.76801976943638</v>
      </c>
      <c r="U275" s="6" t="n">
        <v>12.9466996157273</v>
      </c>
      <c r="V275" s="6" t="n">
        <v>364.495491971915</v>
      </c>
      <c r="W275" s="6" t="n">
        <v>351.548792356188</v>
      </c>
      <c r="X275" s="6" t="n">
        <v>70.1633664418851</v>
      </c>
      <c r="Y275" s="6" t="n">
        <v>70.1633664418851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278.364904698386</v>
      </c>
      <c r="AE275" s="6" t="n">
        <v>72.4096484288415</v>
      </c>
      <c r="AF275" s="6" t="n">
        <v>72.4096484288415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288.976354062745</v>
      </c>
      <c r="AL275" s="6" t="n">
        <v>0</v>
      </c>
      <c r="AM275" s="6" t="n">
        <v>288.976354062745</v>
      </c>
    </row>
    <row r="276">
      <c r="A276" s="9" t="s">
        <v>80</v>
      </c>
      <c r="B276" s="9" t="n">
        <v>69</v>
      </c>
      <c r="C276" s="13" t="n">
        <v>0.014917</v>
      </c>
      <c r="D276" s="13" t="n">
        <v>0</v>
      </c>
      <c r="E276" t="n">
        <v>0.985083</v>
      </c>
      <c r="G276" s="6" t="n">
        <v>418.837980116945</v>
      </c>
      <c r="H276" s="6" t="n">
        <v>16.109153081421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402.728827035524</v>
      </c>
      <c r="Q276" s="6" t="n">
        <v>10.1091283269175</v>
      </c>
      <c r="R276" s="6" t="n">
        <v>20.3561869672553</v>
      </c>
      <c r="S276" s="6" t="n">
        <v>20.7147193851637</v>
      </c>
      <c r="T276" s="6" t="n">
        <v>7.76801976943638</v>
      </c>
      <c r="U276" s="6" t="n">
        <v>12.9466996157273</v>
      </c>
      <c r="V276" s="6" t="n">
        <v>364.495491971915</v>
      </c>
      <c r="W276" s="6" t="n">
        <v>351.548792356188</v>
      </c>
      <c r="X276" s="6" t="n">
        <v>71.1238448688359</v>
      </c>
      <c r="Y276" s="6" t="n">
        <v>71.1238448688359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277.231756348424</v>
      </c>
      <c r="AE276" s="6" t="n">
        <v>73.399347073126</v>
      </c>
      <c r="AF276" s="6" t="n">
        <v>73.399347073126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287.80266118394</v>
      </c>
      <c r="AL276" s="6" t="n">
        <v>0</v>
      </c>
      <c r="AM276" s="6" t="n">
        <v>287.80266118394</v>
      </c>
    </row>
    <row r="277">
      <c r="A277" s="9" t="s">
        <v>81</v>
      </c>
      <c r="B277" s="9" t="n">
        <v>70</v>
      </c>
      <c r="C277" s="13" t="n">
        <v>0.01615</v>
      </c>
      <c r="D277" s="13" t="n">
        <v>0</v>
      </c>
      <c r="E277" t="n">
        <v>0.98385</v>
      </c>
      <c r="G277" s="6" t="n">
        <v>418.837980116945</v>
      </c>
      <c r="H277" s="6" t="n">
        <v>16.109153081421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402.728827035524</v>
      </c>
      <c r="Q277" s="6" t="n">
        <v>10.1091283269175</v>
      </c>
      <c r="R277" s="6" t="n">
        <v>20.3561869672553</v>
      </c>
      <c r="S277" s="6" t="n">
        <v>20.7147193851637</v>
      </c>
      <c r="T277" s="6" t="n">
        <v>7.76801976943638</v>
      </c>
      <c r="U277" s="6" t="n">
        <v>12.9466996157273</v>
      </c>
      <c r="V277" s="6" t="n">
        <v>364.495491971915</v>
      </c>
      <c r="W277" s="6" t="n">
        <v>351.548792356188</v>
      </c>
      <c r="X277" s="6" t="n">
        <v>72.126376638048</v>
      </c>
      <c r="Y277" s="6" t="n">
        <v>72.126376638048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276.031543970973</v>
      </c>
      <c r="AE277" s="6" t="n">
        <v>74.4322638002234</v>
      </c>
      <c r="AF277" s="6" t="n">
        <v>74.4322638002234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286.559099246846</v>
      </c>
      <c r="AL277" s="6" t="n">
        <v>0</v>
      </c>
      <c r="AM277" s="6" t="n">
        <v>286.559099246846</v>
      </c>
    </row>
    <row r="278">
      <c r="A278" s="9" t="s">
        <v>82</v>
      </c>
      <c r="B278" s="9" t="n">
        <v>71</v>
      </c>
      <c r="C278" s="13" t="n">
        <v>0.017572</v>
      </c>
      <c r="D278" s="13" t="n">
        <v>0</v>
      </c>
      <c r="E278" t="n">
        <v>0.982428</v>
      </c>
      <c r="G278" s="6" t="n">
        <v>418.837980116945</v>
      </c>
      <c r="H278" s="6" t="n">
        <v>16.109153081421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402.728827035524</v>
      </c>
      <c r="Q278" s="6" t="n">
        <v>10.1091283269175</v>
      </c>
      <c r="R278" s="6" t="n">
        <v>20.3561869672553</v>
      </c>
      <c r="S278" s="6" t="n">
        <v>20.7147193851637</v>
      </c>
      <c r="T278" s="6" t="n">
        <v>7.76801976943638</v>
      </c>
      <c r="U278" s="6" t="n">
        <v>12.9466996157273</v>
      </c>
      <c r="V278" s="6" t="n">
        <v>364.495491971915</v>
      </c>
      <c r="W278" s="6" t="n">
        <v>351.548792356188</v>
      </c>
      <c r="X278" s="6" t="n">
        <v>73.1670944050315</v>
      </c>
      <c r="Y278" s="6" t="n">
        <v>73.1670944050315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274.762844188648</v>
      </c>
      <c r="AE278" s="6" t="n">
        <v>75.5043827733307</v>
      </c>
      <c r="AF278" s="6" t="n">
        <v>75.5043827733307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285.24404638192</v>
      </c>
      <c r="AL278" s="6" t="n">
        <v>0</v>
      </c>
      <c r="AM278" s="6" t="n">
        <v>285.24404638192</v>
      </c>
    </row>
    <row r="279">
      <c r="A279" s="9" t="s">
        <v>83</v>
      </c>
      <c r="B279" s="9" t="n">
        <v>72</v>
      </c>
      <c r="C279" s="13" t="n">
        <v>0.019231</v>
      </c>
      <c r="D279" s="13" t="n">
        <v>0</v>
      </c>
      <c r="E279" t="n">
        <v>0.980769</v>
      </c>
      <c r="G279" s="6" t="n">
        <v>418.837980116945</v>
      </c>
      <c r="H279" s="6" t="n">
        <v>16.109153081421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402.728827035524</v>
      </c>
      <c r="Q279" s="6" t="n">
        <v>10.1091283269175</v>
      </c>
      <c r="R279" s="6" t="n">
        <v>20.3561869672553</v>
      </c>
      <c r="S279" s="6" t="n">
        <v>20.7147193851637</v>
      </c>
      <c r="T279" s="6" t="n">
        <v>7.76801976943638</v>
      </c>
      <c r="U279" s="6" t="n">
        <v>12.9466996157273</v>
      </c>
      <c r="V279" s="6" t="n">
        <v>364.495491971915</v>
      </c>
      <c r="W279" s="6" t="n">
        <v>351.548792356188</v>
      </c>
      <c r="X279" s="6" t="n">
        <v>74.2607046160536</v>
      </c>
      <c r="Y279" s="6" t="n">
        <v>74.2607046160536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273.403254959727</v>
      </c>
      <c r="AE279" s="6" t="n">
        <v>76.6308532098786</v>
      </c>
      <c r="AF279" s="6" t="n">
        <v>76.6308532098786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283.834153071578</v>
      </c>
      <c r="AL279" s="6" t="n">
        <v>0</v>
      </c>
      <c r="AM279" s="6" t="n">
        <v>283.834153071578</v>
      </c>
    </row>
    <row r="280">
      <c r="A280" s="9" t="s">
        <v>84</v>
      </c>
      <c r="B280" s="9" t="n">
        <v>73</v>
      </c>
      <c r="C280" s="13" t="n">
        <v>0.021182</v>
      </c>
      <c r="D280" s="13" t="n">
        <v>0</v>
      </c>
      <c r="E280" t="n">
        <v>0.978818</v>
      </c>
      <c r="G280" s="6" t="n">
        <v>418.837980116945</v>
      </c>
      <c r="H280" s="6" t="n">
        <v>16.109153081421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402.728827035524</v>
      </c>
      <c r="Q280" s="6" t="n">
        <v>10.1091283269175</v>
      </c>
      <c r="R280" s="6" t="n">
        <v>20.3561869672553</v>
      </c>
      <c r="S280" s="6" t="n">
        <v>20.7147193851637</v>
      </c>
      <c r="T280" s="6" t="n">
        <v>7.76801976943638</v>
      </c>
      <c r="U280" s="6" t="n">
        <v>12.9466996157273</v>
      </c>
      <c r="V280" s="6" t="n">
        <v>364.495491971915</v>
      </c>
      <c r="W280" s="6" t="n">
        <v>351.548792356188</v>
      </c>
      <c r="X280" s="6" t="n">
        <v>75.3889492569972</v>
      </c>
      <c r="Y280" s="6" t="n">
        <v>75.3889492569972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271.962216428538</v>
      </c>
      <c r="AE280" s="6" t="n">
        <v>77.7928055335416</v>
      </c>
      <c r="AF280" s="6" t="n">
        <v>77.7928055335416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282.338892714907</v>
      </c>
      <c r="AL280" s="6" t="n">
        <v>0</v>
      </c>
      <c r="AM280" s="6" t="n">
        <v>282.338892714907</v>
      </c>
    </row>
    <row r="281">
      <c r="A281" s="9" t="s">
        <v>85</v>
      </c>
      <c r="B281" s="9" t="n">
        <v>74</v>
      </c>
      <c r="C281" s="13" t="n">
        <v>0.023447</v>
      </c>
      <c r="D281" s="13" t="n">
        <v>0</v>
      </c>
      <c r="E281" t="n">
        <v>0.976553</v>
      </c>
      <c r="G281" s="6" t="n">
        <v>418.837980116945</v>
      </c>
      <c r="H281" s="6" t="n">
        <v>16.109153081421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402.728827035524</v>
      </c>
      <c r="Q281" s="6" t="n">
        <v>10.1091283269175</v>
      </c>
      <c r="R281" s="6" t="n">
        <v>20.3561869672553</v>
      </c>
      <c r="S281" s="6" t="n">
        <v>20.7147193851637</v>
      </c>
      <c r="T281" s="6" t="n">
        <v>7.76801976943638</v>
      </c>
      <c r="U281" s="6" t="n">
        <v>12.9466996157273</v>
      </c>
      <c r="V281" s="6" t="n">
        <v>364.495491971915</v>
      </c>
      <c r="W281" s="6" t="n">
        <v>351.548792356188</v>
      </c>
      <c r="X281" s="6" t="n">
        <v>76.3555347882687</v>
      </c>
      <c r="Y281" s="6" t="n">
        <v>76.3555347882687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270.632494986755</v>
      </c>
      <c r="AE281" s="6" t="n">
        <v>78.7876602224341</v>
      </c>
      <c r="AF281" s="6" t="n">
        <v>78.7876602224341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280.957086362882</v>
      </c>
      <c r="AL281" s="6" t="n">
        <v>0</v>
      </c>
      <c r="AM281" s="6" t="n">
        <v>280.957086362882</v>
      </c>
    </row>
    <row r="282">
      <c r="A282" s="9" t="s">
        <v>86</v>
      </c>
      <c r="B282" s="9" t="n">
        <v>75</v>
      </c>
      <c r="C282" s="13" t="n">
        <v>0.026103</v>
      </c>
      <c r="D282" s="13" t="n">
        <v>0</v>
      </c>
      <c r="E282" t="n">
        <v>0.973897</v>
      </c>
      <c r="G282" s="6" t="n">
        <v>418.837980116945</v>
      </c>
      <c r="H282" s="6" t="n">
        <v>16.109153081421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402.728827035524</v>
      </c>
      <c r="Q282" s="6" t="n">
        <v>10.1091283269175</v>
      </c>
      <c r="R282" s="6" t="n">
        <v>20.3561869672553</v>
      </c>
      <c r="S282" s="6" t="n">
        <v>20.7147193851637</v>
      </c>
      <c r="T282" s="6" t="n">
        <v>7.76801976943638</v>
      </c>
      <c r="U282" s="6" t="n">
        <v>12.9466996157273</v>
      </c>
      <c r="V282" s="6" t="n">
        <v>364.495491971915</v>
      </c>
      <c r="W282" s="6" t="n">
        <v>351.548792356188</v>
      </c>
      <c r="X282" s="6" t="n">
        <v>77.0973685722051</v>
      </c>
      <c r="Y282" s="6" t="n">
        <v>77.0973685722051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269.464838254331</v>
      </c>
      <c r="AE282" s="6" t="n">
        <v>79.550304813192</v>
      </c>
      <c r="AF282" s="6" t="n">
        <v>79.550304813192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279.740691830721</v>
      </c>
      <c r="AL282" s="6" t="n">
        <v>0</v>
      </c>
      <c r="AM282" s="6" t="n">
        <v>279.740691830721</v>
      </c>
    </row>
    <row r="283">
      <c r="A283" s="9" t="s">
        <v>87</v>
      </c>
      <c r="B283" s="9" t="n">
        <v>76</v>
      </c>
      <c r="C283" s="13" t="n">
        <v>0.0292</v>
      </c>
      <c r="D283" s="13" t="n">
        <v>0</v>
      </c>
      <c r="E283" t="n">
        <v>0.9708</v>
      </c>
      <c r="G283" s="6" t="n">
        <v>418.837980116945</v>
      </c>
      <c r="H283" s="6" t="n">
        <v>16.109153081421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402.728827035524</v>
      </c>
      <c r="Q283" s="6" t="n">
        <v>10.1091283269175</v>
      </c>
      <c r="R283" s="6" t="n">
        <v>20.3561869672553</v>
      </c>
      <c r="S283" s="6" t="n">
        <v>20.7147193851637</v>
      </c>
      <c r="T283" s="6" t="n">
        <v>7.76801976943638</v>
      </c>
      <c r="U283" s="6" t="n">
        <v>12.9466996157273</v>
      </c>
      <c r="V283" s="6" t="n">
        <v>364.495491971915</v>
      </c>
      <c r="W283" s="6" t="n">
        <v>351.548792356188</v>
      </c>
      <c r="X283" s="6" t="n">
        <v>77.377403168813</v>
      </c>
      <c r="Y283" s="6" t="n">
        <v>77.377403168813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268.688277425998</v>
      </c>
      <c r="AE283" s="6" t="n">
        <v>79.8361545018507</v>
      </c>
      <c r="AF283" s="6" t="n">
        <v>79.8361545018507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278.925751943068</v>
      </c>
      <c r="AL283" s="6" t="n">
        <v>0</v>
      </c>
      <c r="AM283" s="6" t="n">
        <v>278.925751943068</v>
      </c>
    </row>
    <row r="284">
      <c r="A284" s="9" t="s">
        <v>88</v>
      </c>
      <c r="B284" s="9" t="n">
        <v>77</v>
      </c>
      <c r="C284" s="13" t="n">
        <v>0.032853</v>
      </c>
      <c r="D284" s="13" t="n">
        <v>0</v>
      </c>
      <c r="E284" t="n">
        <v>0.967147</v>
      </c>
      <c r="G284" s="6" t="n">
        <v>418.837980116945</v>
      </c>
      <c r="H284" s="6" t="n">
        <v>16.109153081421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402.728827035524</v>
      </c>
      <c r="Q284" s="6" t="n">
        <v>10.1091283269175</v>
      </c>
      <c r="R284" s="6" t="n">
        <v>20.3561869672553</v>
      </c>
      <c r="S284" s="6" t="n">
        <v>20.7147193851637</v>
      </c>
      <c r="T284" s="6" t="n">
        <v>7.76801976943638</v>
      </c>
      <c r="U284" s="6" t="n">
        <v>12.9466996157273</v>
      </c>
      <c r="V284" s="6" t="n">
        <v>364.495491971915</v>
      </c>
      <c r="W284" s="6" t="n">
        <v>351.548792356188</v>
      </c>
      <c r="X284" s="6" t="n">
        <v>77.0392540503812</v>
      </c>
      <c r="Y284" s="6" t="n">
        <v>77.0392540503812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268.440759665357</v>
      </c>
      <c r="AE284" s="6" t="n">
        <v>79.4839003973758</v>
      </c>
      <c r="AF284" s="6" t="n">
        <v>79.4839003973758</v>
      </c>
      <c r="AG284" s="6" t="n">
        <v>0</v>
      </c>
      <c r="AH284" s="6" t="n">
        <v>0</v>
      </c>
      <c r="AI284" s="6" t="n">
        <v>0</v>
      </c>
      <c r="AJ284" s="6" t="n">
        <v>0</v>
      </c>
      <c r="AK284" s="6" t="n">
        <v>278.653929038525</v>
      </c>
      <c r="AL284" s="6" t="n">
        <v>0</v>
      </c>
      <c r="AM284" s="6" t="n">
        <v>278.653929038525</v>
      </c>
    </row>
    <row r="285">
      <c r="A285" s="9" t="s">
        <v>89</v>
      </c>
      <c r="B285" s="9" t="n">
        <v>78</v>
      </c>
      <c r="C285" s="13" t="n">
        <v>0.037141</v>
      </c>
      <c r="D285" s="13" t="n">
        <v>0</v>
      </c>
      <c r="E285" t="n">
        <v>0.962859</v>
      </c>
      <c r="G285" s="6" t="n">
        <v>418.837980116945</v>
      </c>
      <c r="H285" s="6" t="n">
        <v>16.109153081421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402.728827035524</v>
      </c>
      <c r="Q285" s="6" t="n">
        <v>10.1091283269175</v>
      </c>
      <c r="R285" s="6" t="n">
        <v>20.3561869672553</v>
      </c>
      <c r="S285" s="6" t="n">
        <v>20.7147193851637</v>
      </c>
      <c r="T285" s="6" t="n">
        <v>7.76801976943638</v>
      </c>
      <c r="U285" s="6" t="n">
        <v>12.9466996157273</v>
      </c>
      <c r="V285" s="6" t="n">
        <v>364.495491971915</v>
      </c>
      <c r="W285" s="6" t="n">
        <v>351.548792356188</v>
      </c>
      <c r="X285" s="6" t="n">
        <v>75.6873033275522</v>
      </c>
      <c r="Y285" s="6" t="n">
        <v>75.6873033275522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269.105237194246</v>
      </c>
      <c r="AE285" s="6" t="n">
        <v>78.0854663132688</v>
      </c>
      <c r="AF285" s="6" t="n">
        <v>78.0854663132688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279.319802976273</v>
      </c>
      <c r="AL285" s="6" t="n">
        <v>0</v>
      </c>
      <c r="AM285" s="6" t="n">
        <v>279.319802976273</v>
      </c>
    </row>
    <row r="286">
      <c r="A286" s="9" t="s">
        <v>90</v>
      </c>
      <c r="B286" s="9" t="n">
        <v>79</v>
      </c>
      <c r="C286" s="13" t="n">
        <v>0.042084</v>
      </c>
      <c r="D286" s="13" t="n">
        <v>0</v>
      </c>
      <c r="E286" t="n">
        <v>0.957916</v>
      </c>
      <c r="G286" s="6" t="n">
        <v>418.837980116945</v>
      </c>
      <c r="H286" s="6" t="n">
        <v>16.109153081421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402.728827035524</v>
      </c>
      <c r="Q286" s="6" t="n">
        <v>10.1091283269175</v>
      </c>
      <c r="R286" s="6" t="n">
        <v>20.3561869672553</v>
      </c>
      <c r="S286" s="6" t="n">
        <v>20.7147193851637</v>
      </c>
      <c r="T286" s="6" t="n">
        <v>7.76801976943638</v>
      </c>
      <c r="U286" s="6" t="n">
        <v>12.9466996157273</v>
      </c>
      <c r="V286" s="6" t="n">
        <v>364.495491971915</v>
      </c>
      <c r="W286" s="6" t="n">
        <v>351.548792356188</v>
      </c>
      <c r="X286" s="6" t="n">
        <v>72.6770442783518</v>
      </c>
      <c r="Y286" s="6" t="n">
        <v>72.6770442783518</v>
      </c>
      <c r="Z286" s="6" t="n">
        <v>0</v>
      </c>
      <c r="AA286" s="6" t="n">
        <v>0</v>
      </c>
      <c r="AB286" s="6" t="n">
        <v>0</v>
      </c>
      <c r="AC286" s="6" t="n">
        <v>0</v>
      </c>
      <c r="AD286" s="6" t="n">
        <v>271.323010236528</v>
      </c>
      <c r="AE286" s="6" t="n">
        <v>74.9761061581987</v>
      </c>
      <c r="AF286" s="6" t="n">
        <v>74.9761061581987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281.584703055903</v>
      </c>
      <c r="AL286" s="6" t="n">
        <v>0</v>
      </c>
      <c r="AM286" s="6" t="n">
        <v>281.584703055903</v>
      </c>
    </row>
    <row r="287">
      <c r="A287" s="9" t="s">
        <v>91</v>
      </c>
      <c r="B287" s="9" t="n">
        <v>80</v>
      </c>
      <c r="C287" s="13" t="n">
        <v>0.047756</v>
      </c>
      <c r="D287" s="13" t="n">
        <v>0</v>
      </c>
      <c r="E287" t="n">
        <v>0.952244</v>
      </c>
      <c r="G287" s="6" t="n">
        <v>418.837980116945</v>
      </c>
      <c r="H287" s="6" t="n">
        <v>16.109153081421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402.728827035524</v>
      </c>
      <c r="Q287" s="6" t="n">
        <v>10.1091283269175</v>
      </c>
      <c r="R287" s="6" t="n">
        <v>20.3561869672553</v>
      </c>
      <c r="S287" s="6" t="n">
        <v>20.7147193851637</v>
      </c>
      <c r="T287" s="6" t="n">
        <v>7.76801976943638</v>
      </c>
      <c r="U287" s="6" t="n">
        <v>12.9466996157273</v>
      </c>
      <c r="V287" s="6" t="n">
        <v>364.495491971915</v>
      </c>
      <c r="W287" s="6" t="n">
        <v>351.548792356188</v>
      </c>
      <c r="X287" s="6" t="n">
        <v>67.340007008866</v>
      </c>
      <c r="Y287" s="6" t="n">
        <v>67.340007008866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275.750684643135</v>
      </c>
      <c r="AE287" s="6" t="n">
        <v>69.4665274627555</v>
      </c>
      <c r="AF287" s="6" t="n">
        <v>69.4665274627555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286.125279617449</v>
      </c>
      <c r="AL287" s="6" t="n">
        <v>0</v>
      </c>
      <c r="AM287" s="6" t="n">
        <v>286.125279617449</v>
      </c>
    </row>
    <row r="288">
      <c r="A288" s="9" t="s">
        <v>92</v>
      </c>
      <c r="B288" s="9" t="n">
        <v>81</v>
      </c>
      <c r="C288" s="13" t="n">
        <v>0.054211</v>
      </c>
      <c r="D288" s="13" t="n">
        <v>0</v>
      </c>
      <c r="E288" t="n">
        <v>0.945789</v>
      </c>
      <c r="G288" s="6" t="n">
        <v>418.837980116945</v>
      </c>
      <c r="H288" s="6" t="n">
        <v>16.109153081421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402.728827035524</v>
      </c>
      <c r="Q288" s="6" t="n">
        <v>10.1091283269175</v>
      </c>
      <c r="R288" s="6" t="n">
        <v>20.3561869672553</v>
      </c>
      <c r="S288" s="6" t="n">
        <v>20.7147193851637</v>
      </c>
      <c r="T288" s="6" t="n">
        <v>7.76801976943638</v>
      </c>
      <c r="U288" s="6" t="n">
        <v>12.9466996157273</v>
      </c>
      <c r="V288" s="6" t="n">
        <v>364.495491971915</v>
      </c>
      <c r="W288" s="6" t="n">
        <v>351.548792356188</v>
      </c>
      <c r="X288" s="6" t="n">
        <v>58.7700461750627</v>
      </c>
      <c r="Y288" s="6" t="n">
        <v>58.7700461750627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283.285748213206</v>
      </c>
      <c r="AE288" s="6" t="n">
        <v>60.622473619948</v>
      </c>
      <c r="AF288" s="6" t="n">
        <v>60.622473619948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293.866563930223</v>
      </c>
      <c r="AL288" s="6" t="n">
        <v>0</v>
      </c>
      <c r="AM288" s="6" t="n">
        <v>293.866563930223</v>
      </c>
    </row>
    <row r="289">
      <c r="A289" s="9" t="s">
        <v>93</v>
      </c>
      <c r="B289" s="9" t="n">
        <v>82</v>
      </c>
      <c r="C289" s="13" t="n">
        <v>0.061523</v>
      </c>
      <c r="D289" s="13" t="n">
        <v>0</v>
      </c>
      <c r="E289" t="n">
        <v>0.938477</v>
      </c>
      <c r="G289" s="6" t="n">
        <v>418.837980116945</v>
      </c>
      <c r="H289" s="6" t="n">
        <v>16.109153081421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402.728827035524</v>
      </c>
      <c r="Q289" s="6" t="n">
        <v>10.1091283269175</v>
      </c>
      <c r="R289" s="6" t="n">
        <v>20.3561869672553</v>
      </c>
      <c r="S289" s="6" t="n">
        <v>20.7147193851637</v>
      </c>
      <c r="T289" s="6" t="n">
        <v>7.76801976943638</v>
      </c>
      <c r="U289" s="6" t="n">
        <v>12.9466996157273</v>
      </c>
      <c r="V289" s="6" t="n">
        <v>364.495491971915</v>
      </c>
      <c r="W289" s="6" t="n">
        <v>351.548792356188</v>
      </c>
      <c r="X289" s="6" t="n">
        <v>45.8161847671428</v>
      </c>
      <c r="Y289" s="6" t="n">
        <v>45.8161847671428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295.067313913547</v>
      </c>
      <c r="AE289" s="6" t="n">
        <v>47.2574503985139</v>
      </c>
      <c r="AF289" s="6" t="n">
        <v>47.2574503985139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305.98240809611</v>
      </c>
      <c r="AL289" s="6" t="n">
        <v>0</v>
      </c>
      <c r="AM289" s="6" t="n">
        <v>305.98240809611</v>
      </c>
    </row>
    <row r="290">
      <c r="A290" s="9" t="s">
        <v>94</v>
      </c>
      <c r="B290" s="9" t="n">
        <v>83</v>
      </c>
      <c r="C290" s="13" t="n">
        <v>0.06964</v>
      </c>
      <c r="D290" s="13" t="n">
        <v>0</v>
      </c>
      <c r="E290" t="n">
        <v>0.93036</v>
      </c>
      <c r="G290" s="6" t="n">
        <v>418.837980116945</v>
      </c>
      <c r="H290" s="6" t="n">
        <v>16.109153081421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402.728827035524</v>
      </c>
      <c r="Q290" s="6" t="n">
        <v>10.1091283269175</v>
      </c>
      <c r="R290" s="6" t="n">
        <v>20.3561869672553</v>
      </c>
      <c r="S290" s="6" t="n">
        <v>20.7147193851637</v>
      </c>
      <c r="T290" s="6" t="n">
        <v>7.76801976943638</v>
      </c>
      <c r="U290" s="6" t="n">
        <v>12.9466996157273</v>
      </c>
      <c r="V290" s="6" t="n">
        <v>364.495491971915</v>
      </c>
      <c r="W290" s="6" t="n">
        <v>351.548792356188</v>
      </c>
      <c r="X290" s="6" t="n">
        <v>26.8788890094109</v>
      </c>
      <c r="Y290" s="6" t="n">
        <v>26.8788890094109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312.703252414933</v>
      </c>
      <c r="AE290" s="6" t="n">
        <v>27.7226720077255</v>
      </c>
      <c r="AF290" s="6" t="n">
        <v>27.7226720077255</v>
      </c>
      <c r="AG290" s="6" t="n">
        <v>0</v>
      </c>
      <c r="AH290" s="6" t="n">
        <v>0</v>
      </c>
      <c r="AI290" s="6" t="n">
        <v>0</v>
      </c>
      <c r="AJ290" s="6" t="n">
        <v>0</v>
      </c>
      <c r="AK290" s="6" t="n">
        <v>324.13048156432</v>
      </c>
      <c r="AL290" s="6" t="n">
        <v>0</v>
      </c>
      <c r="AM290" s="6" t="n">
        <v>324.13048156432</v>
      </c>
    </row>
    <row r="291">
      <c r="A291" s="9" t="s">
        <v>95</v>
      </c>
      <c r="B291" s="9" t="n">
        <v>84</v>
      </c>
      <c r="C291" s="13" t="n">
        <v>0.078587</v>
      </c>
      <c r="D291" s="13" t="n">
        <v>0</v>
      </c>
      <c r="E291" t="n">
        <v>0.921413</v>
      </c>
      <c r="G291" s="6" t="n">
        <v>418.837980116945</v>
      </c>
      <c r="H291" s="6" t="n">
        <v>16.109153081421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402.728827035524</v>
      </c>
      <c r="Q291" s="6" t="n">
        <v>10.1091283269175</v>
      </c>
      <c r="R291" s="6" t="n">
        <v>20.3561869672553</v>
      </c>
      <c r="S291" s="6" t="n">
        <v>20.7147193851637</v>
      </c>
      <c r="T291" s="6" t="n">
        <v>7.76801976943638</v>
      </c>
      <c r="U291" s="6" t="n">
        <v>12.9466996157273</v>
      </c>
      <c r="V291" s="6" t="n">
        <v>364.495491971915</v>
      </c>
      <c r="W291" s="6" t="n">
        <v>351.548792356188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338.147714496592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350.324651792775</v>
      </c>
      <c r="AL291" s="6" t="n">
        <v>0</v>
      </c>
      <c r="AM291" s="6" t="n">
        <v>350.324651792775</v>
      </c>
    </row>
    <row r="292">
      <c r="A292" s="9" t="s">
        <v>96</v>
      </c>
      <c r="B292" s="9" t="n">
        <v>85</v>
      </c>
      <c r="C292" s="13" t="n">
        <v>0.08852</v>
      </c>
      <c r="D292" s="13" t="n">
        <v>0</v>
      </c>
      <c r="E292" t="n">
        <v>0.91148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0</v>
      </c>
      <c r="AA292" s="6" t="n">
        <v>0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</row>
    <row r="295">
      <c r="C295" s="3" t="s">
        <v>103</v>
      </c>
      <c r="G295" s="3" t="s">
        <v>145</v>
      </c>
    </row>
    <row r="296">
      <c r="A296" s="4" t="s">
        <v>63</v>
      </c>
      <c r="B296" s="4" t="s">
        <v>14</v>
      </c>
      <c r="C296" s="4" t="s">
        <v>104</v>
      </c>
      <c r="D296" s="4" t="s">
        <v>105</v>
      </c>
      <c r="E296" s="4" t="s">
        <v>106</v>
      </c>
      <c r="G296" s="4" t="s">
        <v>120</v>
      </c>
      <c r="H296" s="4" t="s">
        <v>36</v>
      </c>
      <c r="I296" s="4" t="s">
        <v>121</v>
      </c>
      <c r="J296" s="4" t="s">
        <v>122</v>
      </c>
      <c r="K296" s="4" t="s">
        <v>123</v>
      </c>
      <c r="L296" s="4" t="s">
        <v>124</v>
      </c>
      <c r="M296" s="4" t="s">
        <v>125</v>
      </c>
      <c r="N296" s="4" t="s">
        <v>126</v>
      </c>
      <c r="O296" s="4" t="s">
        <v>127</v>
      </c>
      <c r="P296" s="4" t="s">
        <v>29</v>
      </c>
      <c r="Q296" s="4" t="s">
        <v>48</v>
      </c>
      <c r="R296" s="4" t="s">
        <v>45</v>
      </c>
      <c r="S296" s="4" t="s">
        <v>42</v>
      </c>
      <c r="T296" s="4" t="s">
        <v>128</v>
      </c>
      <c r="U296" s="4" t="s">
        <v>129</v>
      </c>
      <c r="V296" s="4" t="s">
        <v>28</v>
      </c>
      <c r="W296" s="4" t="s">
        <v>27</v>
      </c>
      <c r="X296" s="4" t="s">
        <v>130</v>
      </c>
      <c r="Y296" s="4" t="s">
        <v>131</v>
      </c>
      <c r="Z296" s="4" t="s">
        <v>132</v>
      </c>
      <c r="AA296" s="4" t="s">
        <v>133</v>
      </c>
      <c r="AB296" s="4" t="s">
        <v>134</v>
      </c>
      <c r="AC296" s="4" t="s">
        <v>135</v>
      </c>
      <c r="AD296" s="4" t="s">
        <v>136</v>
      </c>
      <c r="AE296" s="4" t="s">
        <v>137</v>
      </c>
      <c r="AF296" s="4" t="s">
        <v>138</v>
      </c>
      <c r="AG296" s="4" t="s">
        <v>139</v>
      </c>
      <c r="AH296" s="4" t="s">
        <v>140</v>
      </c>
      <c r="AI296" s="4" t="s">
        <v>141</v>
      </c>
      <c r="AJ296" s="4" t="s">
        <v>142</v>
      </c>
      <c r="AK296" s="4" t="s">
        <v>143</v>
      </c>
      <c r="AL296" s="4" t="s">
        <v>144</v>
      </c>
      <c r="AM296" s="4" t="s">
        <v>112</v>
      </c>
    </row>
    <row r="297">
      <c r="A297" s="9" t="s">
        <v>64</v>
      </c>
      <c r="B297" s="9" t="n">
        <v>53</v>
      </c>
      <c r="C297" s="13" t="n">
        <v>0.003814</v>
      </c>
      <c r="D297" s="13" t="n">
        <v>0</v>
      </c>
      <c r="E297" t="n">
        <v>0.996186</v>
      </c>
      <c r="G297" s="6" t="n">
        <v>13402.8153637422</v>
      </c>
      <c r="H297" s="6" t="n">
        <v>515.492898605471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12887.3224651368</v>
      </c>
      <c r="Q297" s="6" t="n">
        <v>323.492106461359</v>
      </c>
      <c r="R297" s="6" t="n">
        <v>651.39798295217</v>
      </c>
      <c r="S297" s="6" t="n">
        <v>662.871020325238</v>
      </c>
      <c r="T297" s="6" t="n">
        <v>248.576632621964</v>
      </c>
      <c r="U297" s="6" t="n">
        <v>414.294387703274</v>
      </c>
      <c r="V297" s="6" t="n">
        <v>11663.8557431013</v>
      </c>
      <c r="W297" s="6" t="n">
        <v>11249.561355398</v>
      </c>
      <c r="X297" s="6" t="n">
        <v>1915.96446784497</v>
      </c>
      <c r="Y297" s="6" t="n">
        <v>1915.96446784497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9192.02951519542</v>
      </c>
      <c r="AE297" s="6" t="n">
        <v>1977.14477366781</v>
      </c>
      <c r="AF297" s="6" t="n">
        <v>1977.14477366781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9539.3512086098</v>
      </c>
      <c r="AL297" s="6" t="n">
        <v>322.183061628421</v>
      </c>
      <c r="AM297" s="6" t="n">
        <v>9217.16814698138</v>
      </c>
    </row>
    <row r="298">
      <c r="A298" s="9" t="s">
        <v>65</v>
      </c>
      <c r="B298" s="9" t="n">
        <v>54</v>
      </c>
      <c r="C298" s="13" t="n">
        <v>0.004208</v>
      </c>
      <c r="D298" s="13" t="n">
        <v>0</v>
      </c>
      <c r="E298" t="n">
        <v>0.995792</v>
      </c>
      <c r="G298" s="6" t="n">
        <v>12983.9773836253</v>
      </c>
      <c r="H298" s="6" t="n">
        <v>499.38374552405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12484.5936381013</v>
      </c>
      <c r="Q298" s="6" t="n">
        <v>313.382978134441</v>
      </c>
      <c r="R298" s="6" t="n">
        <v>631.041795984915</v>
      </c>
      <c r="S298" s="6" t="n">
        <v>642.156300940074</v>
      </c>
      <c r="T298" s="6" t="n">
        <v>240.808612852528</v>
      </c>
      <c r="U298" s="6" t="n">
        <v>401.347688087546</v>
      </c>
      <c r="V298" s="6" t="n">
        <v>11299.3602511294</v>
      </c>
      <c r="W298" s="6" t="n">
        <v>10898.0125630418</v>
      </c>
      <c r="X298" s="6" t="n">
        <v>1879.20945297853</v>
      </c>
      <c r="Y298" s="6" t="n">
        <v>1879.20945297853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8878.64884142102</v>
      </c>
      <c r="AE298" s="6" t="n">
        <v>1939.20587874577</v>
      </c>
      <c r="AF298" s="6" t="n">
        <v>1939.20587874577</v>
      </c>
      <c r="AG298" s="6" t="n">
        <v>0</v>
      </c>
      <c r="AH298" s="6" t="n">
        <v>0</v>
      </c>
      <c r="AI298" s="6" t="n">
        <v>0</v>
      </c>
      <c r="AJ298" s="6" t="n">
        <v>0</v>
      </c>
      <c r="AK298" s="6" t="n">
        <v>9214.19126334729</v>
      </c>
      <c r="AL298" s="6" t="n">
        <v>0</v>
      </c>
      <c r="AM298" s="6" t="n">
        <v>9214.19126334729</v>
      </c>
    </row>
    <row r="299">
      <c r="A299" s="9" t="s">
        <v>66</v>
      </c>
      <c r="B299" s="9" t="n">
        <v>55</v>
      </c>
      <c r="C299" s="13" t="n">
        <v>0.004643</v>
      </c>
      <c r="D299" s="13" t="n">
        <v>0</v>
      </c>
      <c r="E299" t="n">
        <v>0.995357</v>
      </c>
      <c r="G299" s="6" t="n">
        <v>12565.1394035084</v>
      </c>
      <c r="H299" s="6" t="n">
        <v>483.274592442629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12081.8648110657</v>
      </c>
      <c r="Q299" s="6" t="n">
        <v>303.273849807524</v>
      </c>
      <c r="R299" s="6" t="n">
        <v>610.685609017659</v>
      </c>
      <c r="S299" s="6" t="n">
        <v>621.44158155491</v>
      </c>
      <c r="T299" s="6" t="n">
        <v>233.040593083091</v>
      </c>
      <c r="U299" s="6" t="n">
        <v>388.400988471819</v>
      </c>
      <c r="V299" s="6" t="n">
        <v>10934.8647591575</v>
      </c>
      <c r="W299" s="6" t="n">
        <v>10546.4637706856</v>
      </c>
      <c r="X299" s="6" t="n">
        <v>1839.97210000246</v>
      </c>
      <c r="Y299" s="6" t="n">
        <v>1839.97210000246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8567.81367376894</v>
      </c>
      <c r="AE299" s="6" t="n">
        <v>1898.70503044558</v>
      </c>
      <c r="AF299" s="6" t="n">
        <v>1898.70503044558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8891.66058225996</v>
      </c>
      <c r="AL299" s="6" t="n">
        <v>0</v>
      </c>
      <c r="AM299" s="6" t="n">
        <v>8891.66058225996</v>
      </c>
    </row>
    <row r="300">
      <c r="A300" s="9" t="s">
        <v>67</v>
      </c>
      <c r="B300" s="9" t="n">
        <v>56</v>
      </c>
      <c r="C300" s="13" t="n">
        <v>0.005129</v>
      </c>
      <c r="D300" s="13" t="n">
        <v>0</v>
      </c>
      <c r="E300" t="n">
        <v>0.994871</v>
      </c>
      <c r="G300" s="6" t="n">
        <v>12146.3014233914</v>
      </c>
      <c r="H300" s="6" t="n">
        <v>467.165439361208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11679.1359840302</v>
      </c>
      <c r="Q300" s="6" t="n">
        <v>293.164721480606</v>
      </c>
      <c r="R300" s="6" t="n">
        <v>590.329422050404</v>
      </c>
      <c r="S300" s="6" t="n">
        <v>600.726862169747</v>
      </c>
      <c r="T300" s="6" t="n">
        <v>225.272573313655</v>
      </c>
      <c r="U300" s="6" t="n">
        <v>375.454288856092</v>
      </c>
      <c r="V300" s="6" t="n">
        <v>10570.3692671855</v>
      </c>
      <c r="W300" s="6" t="n">
        <v>10194.9149783294</v>
      </c>
      <c r="X300" s="6" t="n">
        <v>1798.12389353949</v>
      </c>
      <c r="Y300" s="6" t="n">
        <v>1798.12389353949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8259.65910093756</v>
      </c>
      <c r="AE300" s="6" t="n">
        <v>1855.50963734066</v>
      </c>
      <c r="AF300" s="6" t="n">
        <v>1855.50963734066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8571.89876119743</v>
      </c>
      <c r="AL300" s="6" t="n">
        <v>0</v>
      </c>
      <c r="AM300" s="6" t="n">
        <v>8571.89876119743</v>
      </c>
    </row>
    <row r="301">
      <c r="A301" s="9" t="s">
        <v>68</v>
      </c>
      <c r="B301" s="9" t="n">
        <v>57</v>
      </c>
      <c r="C301" s="13" t="n">
        <v>0.005664</v>
      </c>
      <c r="D301" s="13" t="n">
        <v>0</v>
      </c>
      <c r="E301" t="n">
        <v>0.994336</v>
      </c>
      <c r="G301" s="6" t="n">
        <v>11727.4634432745</v>
      </c>
      <c r="H301" s="6" t="n">
        <v>451.056286279787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11276.4071569947</v>
      </c>
      <c r="Q301" s="6" t="n">
        <v>283.055593153689</v>
      </c>
      <c r="R301" s="6" t="n">
        <v>569.973235083149</v>
      </c>
      <c r="S301" s="6" t="n">
        <v>580.012142784583</v>
      </c>
      <c r="T301" s="6" t="n">
        <v>217.504553544219</v>
      </c>
      <c r="U301" s="6" t="n">
        <v>362.507589240364</v>
      </c>
      <c r="V301" s="6" t="n">
        <v>10205.8737752136</v>
      </c>
      <c r="W301" s="6" t="n">
        <v>9843.36618597326</v>
      </c>
      <c r="X301" s="6" t="n">
        <v>1753.48512379701</v>
      </c>
      <c r="Y301" s="6" t="n">
        <v>1753.48512379701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7954.37300928967</v>
      </c>
      <c r="AE301" s="6" t="n">
        <v>1809.43427373101</v>
      </c>
      <c r="AF301" s="6" t="n">
        <v>1809.43427373101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8255.0999386786</v>
      </c>
      <c r="AL301" s="6" t="n">
        <v>0</v>
      </c>
      <c r="AM301" s="6" t="n">
        <v>8255.0999386786</v>
      </c>
    </row>
    <row r="302">
      <c r="A302" s="9" t="s">
        <v>69</v>
      </c>
      <c r="B302" s="9" t="n">
        <v>58</v>
      </c>
      <c r="C302" s="13" t="n">
        <v>0.006246</v>
      </c>
      <c r="D302" s="13" t="n">
        <v>0</v>
      </c>
      <c r="E302" t="n">
        <v>0.993754</v>
      </c>
      <c r="G302" s="6" t="n">
        <v>11308.6254631575</v>
      </c>
      <c r="H302" s="6" t="n">
        <v>434.947133198366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10873.6783299592</v>
      </c>
      <c r="Q302" s="6" t="n">
        <v>272.946464826771</v>
      </c>
      <c r="R302" s="6" t="n">
        <v>549.617048115893</v>
      </c>
      <c r="S302" s="6" t="n">
        <v>559.297423399419</v>
      </c>
      <c r="T302" s="6" t="n">
        <v>209.736533774782</v>
      </c>
      <c r="U302" s="6" t="n">
        <v>349.560889624637</v>
      </c>
      <c r="V302" s="6" t="n">
        <v>9841.37828324171</v>
      </c>
      <c r="W302" s="6" t="n">
        <v>9491.81739361707</v>
      </c>
      <c r="X302" s="6" t="n">
        <v>1705.9376318187</v>
      </c>
      <c r="Y302" s="6" t="n">
        <v>1705.9376318187</v>
      </c>
      <c r="Z302" s="6" t="n">
        <v>0</v>
      </c>
      <c r="AA302" s="6" t="n">
        <v>0</v>
      </c>
      <c r="AB302" s="6" t="n">
        <v>0</v>
      </c>
      <c r="AC302" s="6" t="n">
        <v>0</v>
      </c>
      <c r="AD302" s="6" t="n">
        <v>7652.08141370195</v>
      </c>
      <c r="AE302" s="6" t="n">
        <v>1760.3570549814</v>
      </c>
      <c r="AF302" s="6" t="n">
        <v>1760.3570549814</v>
      </c>
      <c r="AG302" s="6" t="n">
        <v>0</v>
      </c>
      <c r="AH302" s="6" t="n">
        <v>0</v>
      </c>
      <c r="AI302" s="6" t="n">
        <v>0</v>
      </c>
      <c r="AJ302" s="6" t="n">
        <v>0</v>
      </c>
      <c r="AK302" s="6" t="n">
        <v>7941.39437047845</v>
      </c>
      <c r="AL302" s="6" t="n">
        <v>0</v>
      </c>
      <c r="AM302" s="6" t="n">
        <v>7941.39437047845</v>
      </c>
    </row>
    <row r="303">
      <c r="A303" s="9" t="s">
        <v>70</v>
      </c>
      <c r="B303" s="9" t="n">
        <v>59</v>
      </c>
      <c r="C303" s="13" t="n">
        <v>0.006875</v>
      </c>
      <c r="D303" s="13" t="n">
        <v>0</v>
      </c>
      <c r="E303" t="n">
        <v>0.993125</v>
      </c>
      <c r="G303" s="6" t="n">
        <v>10889.7874830406</v>
      </c>
      <c r="H303" s="6" t="n">
        <v>418.837980116945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10470.9495029236</v>
      </c>
      <c r="Q303" s="6" t="n">
        <v>262.837336499854</v>
      </c>
      <c r="R303" s="6" t="n">
        <v>529.260861148638</v>
      </c>
      <c r="S303" s="6" t="n">
        <v>538.582704014256</v>
      </c>
      <c r="T303" s="6" t="n">
        <v>201.968514005346</v>
      </c>
      <c r="U303" s="6" t="n">
        <v>336.61419000891</v>
      </c>
      <c r="V303" s="6" t="n">
        <v>9476.88279126979</v>
      </c>
      <c r="W303" s="6" t="n">
        <v>9140.26860126088</v>
      </c>
      <c r="X303" s="6" t="n">
        <v>1655.42200537414</v>
      </c>
      <c r="Y303" s="6" t="n">
        <v>1655.42200537414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7352.85126167535</v>
      </c>
      <c r="AE303" s="6" t="n">
        <v>1708.21674162374</v>
      </c>
      <c r="AF303" s="6" t="n">
        <v>1708.21674162374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7630.85132552562</v>
      </c>
      <c r="AL303" s="6" t="n">
        <v>0</v>
      </c>
      <c r="AM303" s="6" t="n">
        <v>7630.85132552562</v>
      </c>
    </row>
    <row r="304">
      <c r="A304" s="9" t="s">
        <v>71</v>
      </c>
      <c r="B304" s="9" t="n">
        <v>60</v>
      </c>
      <c r="C304" s="13" t="n">
        <v>0.007543</v>
      </c>
      <c r="D304" s="13" t="n">
        <v>0</v>
      </c>
      <c r="E304" t="n">
        <v>0.992457</v>
      </c>
      <c r="G304" s="6" t="n">
        <v>10470.9495029236</v>
      </c>
      <c r="H304" s="6" t="n">
        <v>402.728827035524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10068.2206758881</v>
      </c>
      <c r="Q304" s="6" t="n">
        <v>252.728208172937</v>
      </c>
      <c r="R304" s="6" t="n">
        <v>508.904674181383</v>
      </c>
      <c r="S304" s="6" t="n">
        <v>517.867984629092</v>
      </c>
      <c r="T304" s="6" t="n">
        <v>194.200494235909</v>
      </c>
      <c r="U304" s="6" t="n">
        <v>323.667490393182</v>
      </c>
      <c r="V304" s="6" t="n">
        <v>9112.38729929788</v>
      </c>
      <c r="W304" s="6" t="n">
        <v>8788.7198089047</v>
      </c>
      <c r="X304" s="6" t="n">
        <v>1601.91923380332</v>
      </c>
      <c r="Y304" s="6" t="n">
        <v>1601.91923380332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7056.70909914047</v>
      </c>
      <c r="AE304" s="6" t="n">
        <v>1652.99380267709</v>
      </c>
      <c r="AF304" s="6" t="n">
        <v>1652.99380267709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7323.4983642616</v>
      </c>
      <c r="AL304" s="6" t="n">
        <v>0</v>
      </c>
      <c r="AM304" s="6" t="n">
        <v>7323.4983642616</v>
      </c>
    </row>
    <row r="305">
      <c r="A305" s="9" t="s">
        <v>72</v>
      </c>
      <c r="B305" s="9" t="n">
        <v>61</v>
      </c>
      <c r="C305" s="13" t="n">
        <v>0.008243</v>
      </c>
      <c r="D305" s="13" t="n">
        <v>0</v>
      </c>
      <c r="E305" t="n">
        <v>0.991757</v>
      </c>
      <c r="G305" s="6" t="n">
        <v>10052.1115228067</v>
      </c>
      <c r="H305" s="6" t="n">
        <v>386.619673954103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9665.49184885258</v>
      </c>
      <c r="Q305" s="6" t="n">
        <v>242.619079846019</v>
      </c>
      <c r="R305" s="6" t="n">
        <v>488.548487214127</v>
      </c>
      <c r="S305" s="6" t="n">
        <v>497.153265243928</v>
      </c>
      <c r="T305" s="6" t="n">
        <v>186.432474466473</v>
      </c>
      <c r="U305" s="6" t="n">
        <v>310.720790777455</v>
      </c>
      <c r="V305" s="6" t="n">
        <v>8747.89180732596</v>
      </c>
      <c r="W305" s="6" t="n">
        <v>8437.17101654851</v>
      </c>
      <c r="X305" s="6" t="n">
        <v>1545.51078048758</v>
      </c>
      <c r="Y305" s="6" t="n">
        <v>1545.51078048758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6763.57971538725</v>
      </c>
      <c r="AE305" s="6" t="n">
        <v>1594.77241809891</v>
      </c>
      <c r="AF305" s="6" t="n">
        <v>1594.77241809891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7019.25796947281</v>
      </c>
      <c r="AL305" s="6" t="n">
        <v>0</v>
      </c>
      <c r="AM305" s="6" t="n">
        <v>7019.25796947281</v>
      </c>
    </row>
    <row r="306">
      <c r="A306" s="9" t="s">
        <v>73</v>
      </c>
      <c r="B306" s="9" t="n">
        <v>62</v>
      </c>
      <c r="C306" s="13" t="n">
        <v>0.008957</v>
      </c>
      <c r="D306" s="13" t="n">
        <v>0</v>
      </c>
      <c r="E306" t="n">
        <v>0.991043</v>
      </c>
      <c r="G306" s="6" t="n">
        <v>9633.27354268974</v>
      </c>
      <c r="H306" s="6" t="n">
        <v>370.510520872682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9262.76302181706</v>
      </c>
      <c r="Q306" s="6" t="n">
        <v>232.509951519102</v>
      </c>
      <c r="R306" s="6" t="n">
        <v>468.192300246872</v>
      </c>
      <c r="S306" s="6" t="n">
        <v>476.438545858765</v>
      </c>
      <c r="T306" s="6" t="n">
        <v>178.664454697037</v>
      </c>
      <c r="U306" s="6" t="n">
        <v>297.774091161728</v>
      </c>
      <c r="V306" s="6" t="n">
        <v>8383.39631535405</v>
      </c>
      <c r="W306" s="6" t="n">
        <v>8085.62222419232</v>
      </c>
      <c r="X306" s="6" t="n">
        <v>1486.36218771755</v>
      </c>
      <c r="Y306" s="6" t="n">
        <v>1486.36218771755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6473.30269852202</v>
      </c>
      <c r="AE306" s="6" t="n">
        <v>1533.72355331339</v>
      </c>
      <c r="AF306" s="6" t="n">
        <v>1533.72355331339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6717.96464260182</v>
      </c>
      <c r="AL306" s="6" t="n">
        <v>0</v>
      </c>
      <c r="AM306" s="6" t="n">
        <v>6717.96464260182</v>
      </c>
    </row>
    <row r="307">
      <c r="A307" s="9" t="s">
        <v>74</v>
      </c>
      <c r="B307" s="9" t="n">
        <v>63</v>
      </c>
      <c r="C307" s="13" t="n">
        <v>0.009696</v>
      </c>
      <c r="D307" s="13" t="n">
        <v>0</v>
      </c>
      <c r="E307" t="n">
        <v>0.990304</v>
      </c>
      <c r="G307" s="6" t="n">
        <v>9214.43556257279</v>
      </c>
      <c r="H307" s="6" t="n">
        <v>354.401367791261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8860.03419478153</v>
      </c>
      <c r="Q307" s="6" t="n">
        <v>222.400823192184</v>
      </c>
      <c r="R307" s="6" t="n">
        <v>447.836113279617</v>
      </c>
      <c r="S307" s="6" t="n">
        <v>455.723826473601</v>
      </c>
      <c r="T307" s="6" t="n">
        <v>170.8964349276</v>
      </c>
      <c r="U307" s="6" t="n">
        <v>284.827391546001</v>
      </c>
      <c r="V307" s="6" t="n">
        <v>8018.90082338213</v>
      </c>
      <c r="W307" s="6" t="n">
        <v>7734.07343183613</v>
      </c>
      <c r="X307" s="6" t="n">
        <v>1424.79176151695</v>
      </c>
      <c r="Y307" s="6" t="n">
        <v>1424.79176151695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6185.56198706975</v>
      </c>
      <c r="AE307" s="6" t="n">
        <v>1470.17584725881</v>
      </c>
      <c r="AF307" s="6" t="n">
        <v>1470.17584725881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6419.29213646455</v>
      </c>
      <c r="AL307" s="6" t="n">
        <v>0</v>
      </c>
      <c r="AM307" s="6" t="n">
        <v>6419.29213646455</v>
      </c>
    </row>
    <row r="308">
      <c r="A308" s="9" t="s">
        <v>75</v>
      </c>
      <c r="B308" s="9" t="n">
        <v>64</v>
      </c>
      <c r="C308" s="13" t="n">
        <v>0.010449</v>
      </c>
      <c r="D308" s="13" t="n">
        <v>0</v>
      </c>
      <c r="E308" t="n">
        <v>0.989551</v>
      </c>
      <c r="G308" s="6" t="n">
        <v>8795.59758245585</v>
      </c>
      <c r="H308" s="6" t="n">
        <v>338.29221470984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8457.30536774601</v>
      </c>
      <c r="Q308" s="6" t="n">
        <v>212.291694865267</v>
      </c>
      <c r="R308" s="6" t="n">
        <v>427.479926312362</v>
      </c>
      <c r="S308" s="6" t="n">
        <v>435.009107088437</v>
      </c>
      <c r="T308" s="6" t="n">
        <v>163.128415158164</v>
      </c>
      <c r="U308" s="6" t="n">
        <v>271.880691930273</v>
      </c>
      <c r="V308" s="6" t="n">
        <v>7654.40533141022</v>
      </c>
      <c r="W308" s="6" t="n">
        <v>7382.52463947995</v>
      </c>
      <c r="X308" s="6" t="n">
        <v>1361.05839845441</v>
      </c>
      <c r="Y308" s="6" t="n">
        <v>1361.05839845441</v>
      </c>
      <c r="Z308" s="6" t="n">
        <v>0</v>
      </c>
      <c r="AA308" s="6" t="n">
        <v>0</v>
      </c>
      <c r="AB308" s="6" t="n">
        <v>0</v>
      </c>
      <c r="AC308" s="6" t="n">
        <v>0</v>
      </c>
      <c r="AD308" s="6" t="n">
        <v>5900.10269258444</v>
      </c>
      <c r="AE308" s="6" t="n">
        <v>1404.39662054037</v>
      </c>
      <c r="AF308" s="6" t="n">
        <v>1404.39662054037</v>
      </c>
      <c r="AG308" s="6" t="n">
        <v>0</v>
      </c>
      <c r="AH308" s="6" t="n">
        <v>0</v>
      </c>
      <c r="AI308" s="6" t="n">
        <v>0</v>
      </c>
      <c r="AJ308" s="6" t="n">
        <v>0</v>
      </c>
      <c r="AK308" s="6" t="n">
        <v>6122.97740144548</v>
      </c>
      <c r="AL308" s="6" t="n">
        <v>0</v>
      </c>
      <c r="AM308" s="6" t="n">
        <v>6122.97740144548</v>
      </c>
    </row>
    <row r="309">
      <c r="A309" s="9" t="s">
        <v>76</v>
      </c>
      <c r="B309" s="9" t="n">
        <v>65</v>
      </c>
      <c r="C309" s="13" t="n">
        <v>0.011218</v>
      </c>
      <c r="D309" s="13" t="n">
        <v>0</v>
      </c>
      <c r="E309" t="n">
        <v>0.988782</v>
      </c>
      <c r="G309" s="6" t="n">
        <v>8376.75960233891</v>
      </c>
      <c r="H309" s="6" t="n">
        <v>322.183061628419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8054.57654071049</v>
      </c>
      <c r="Q309" s="6" t="n">
        <v>202.182566538349</v>
      </c>
      <c r="R309" s="6" t="n">
        <v>407.123739345106</v>
      </c>
      <c r="S309" s="6" t="n">
        <v>414.294387703274</v>
      </c>
      <c r="T309" s="6" t="n">
        <v>155.360395388728</v>
      </c>
      <c r="U309" s="6" t="n">
        <v>258.933992314546</v>
      </c>
      <c r="V309" s="6" t="n">
        <v>7289.9098394383</v>
      </c>
      <c r="W309" s="6" t="n">
        <v>7030.97584712376</v>
      </c>
      <c r="X309" s="6" t="n">
        <v>1295.51446567969</v>
      </c>
      <c r="Y309" s="6" t="n">
        <v>1295.51446567969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5616.57469246501</v>
      </c>
      <c r="AE309" s="6" t="n">
        <v>1336.74966529407</v>
      </c>
      <c r="AF309" s="6" t="n">
        <v>1336.74966529407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5828.6590371628</v>
      </c>
      <c r="AL309" s="6" t="n">
        <v>0</v>
      </c>
      <c r="AM309" s="6" t="n">
        <v>5828.6590371628</v>
      </c>
    </row>
    <row r="310">
      <c r="A310" s="9" t="s">
        <v>77</v>
      </c>
      <c r="B310" s="9" t="n">
        <v>66</v>
      </c>
      <c r="C310" s="13" t="n">
        <v>0.012009</v>
      </c>
      <c r="D310" s="13" t="n">
        <v>0</v>
      </c>
      <c r="E310" t="n">
        <v>0.987991</v>
      </c>
      <c r="G310" s="6" t="n">
        <v>7957.92162222196</v>
      </c>
      <c r="H310" s="6" t="n">
        <v>306.073908546998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7651.84771367496</v>
      </c>
      <c r="Q310" s="6" t="n">
        <v>192.073438211432</v>
      </c>
      <c r="R310" s="6" t="n">
        <v>386.767552377851</v>
      </c>
      <c r="S310" s="6" t="n">
        <v>393.57966831811</v>
      </c>
      <c r="T310" s="6" t="n">
        <v>147.592375619291</v>
      </c>
      <c r="U310" s="6" t="n">
        <v>245.987292698819</v>
      </c>
      <c r="V310" s="6" t="n">
        <v>6925.41434746639</v>
      </c>
      <c r="W310" s="6" t="n">
        <v>6679.42705476757</v>
      </c>
      <c r="X310" s="6" t="n">
        <v>1228.51597843279</v>
      </c>
      <c r="Y310" s="6" t="n">
        <v>1228.51597843279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5334.62453666992</v>
      </c>
      <c r="AE310" s="6" t="n">
        <v>1267.60253733586</v>
      </c>
      <c r="AF310" s="6" t="n">
        <v>1267.60253733586</v>
      </c>
      <c r="AG310" s="6" t="n">
        <v>0</v>
      </c>
      <c r="AH310" s="6" t="n">
        <v>0</v>
      </c>
      <c r="AI310" s="6" t="n">
        <v>0</v>
      </c>
      <c r="AJ310" s="6" t="n">
        <v>0</v>
      </c>
      <c r="AK310" s="6" t="n">
        <v>5535.97222123396</v>
      </c>
      <c r="AL310" s="6" t="n">
        <v>0</v>
      </c>
      <c r="AM310" s="6" t="n">
        <v>5535.97222123396</v>
      </c>
    </row>
    <row r="311">
      <c r="A311" s="9" t="s">
        <v>78</v>
      </c>
      <c r="B311" s="9" t="n">
        <v>67</v>
      </c>
      <c r="C311" s="13" t="n">
        <v>0.012872</v>
      </c>
      <c r="D311" s="13" t="n">
        <v>0</v>
      </c>
      <c r="E311" t="n">
        <v>0.987128</v>
      </c>
      <c r="G311" s="6" t="n">
        <v>7539.08364210501</v>
      </c>
      <c r="H311" s="6" t="n">
        <v>289.964755465577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7249.11888663944</v>
      </c>
      <c r="Q311" s="6" t="n">
        <v>181.964309884514</v>
      </c>
      <c r="R311" s="6" t="n">
        <v>366.411365410596</v>
      </c>
      <c r="S311" s="6" t="n">
        <v>372.864948932946</v>
      </c>
      <c r="T311" s="6" t="n">
        <v>139.824355849855</v>
      </c>
      <c r="U311" s="6" t="n">
        <v>233.040593083091</v>
      </c>
      <c r="V311" s="6" t="n">
        <v>6560.91885549447</v>
      </c>
      <c r="W311" s="6" t="n">
        <v>6327.87826241138</v>
      </c>
      <c r="X311" s="6" t="n">
        <v>1160.40319977102</v>
      </c>
      <c r="Y311" s="6" t="n">
        <v>1160.40319977102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5053.91548928982</v>
      </c>
      <c r="AE311" s="6" t="n">
        <v>1197.30653433319</v>
      </c>
      <c r="AF311" s="6" t="n">
        <v>1197.30653433319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5244.56941446239</v>
      </c>
      <c r="AL311" s="6" t="n">
        <v>0</v>
      </c>
      <c r="AM311" s="6" t="n">
        <v>5244.56941446239</v>
      </c>
    </row>
    <row r="312">
      <c r="A312" s="9" t="s">
        <v>79</v>
      </c>
      <c r="B312" s="9" t="n">
        <v>68</v>
      </c>
      <c r="C312" s="13" t="n">
        <v>0.01384</v>
      </c>
      <c r="D312" s="13" t="n">
        <v>0</v>
      </c>
      <c r="E312" t="n">
        <v>0.98616</v>
      </c>
      <c r="G312" s="6" t="n">
        <v>7120.24566198807</v>
      </c>
      <c r="H312" s="6" t="n">
        <v>273.855602384156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6846.39005960391</v>
      </c>
      <c r="Q312" s="6" t="n">
        <v>171.855181557597</v>
      </c>
      <c r="R312" s="6" t="n">
        <v>346.05517844334</v>
      </c>
      <c r="S312" s="6" t="n">
        <v>352.150229547782</v>
      </c>
      <c r="T312" s="6" t="n">
        <v>132.056336080418</v>
      </c>
      <c r="U312" s="6" t="n">
        <v>220.093893467364</v>
      </c>
      <c r="V312" s="6" t="n">
        <v>6196.42336352256</v>
      </c>
      <c r="W312" s="6" t="n">
        <v>5976.32947005519</v>
      </c>
      <c r="X312" s="6" t="n">
        <v>1091.26937137291</v>
      </c>
      <c r="Y312" s="6" t="n">
        <v>1091.26937137291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4774.36585203932</v>
      </c>
      <c r="AE312" s="6" t="n">
        <v>1125.9580167142</v>
      </c>
      <c r="AF312" s="6" t="n">
        <v>1125.9580167142</v>
      </c>
      <c r="AG312" s="6" t="n">
        <v>0</v>
      </c>
      <c r="AH312" s="6" t="n">
        <v>0</v>
      </c>
      <c r="AI312" s="6" t="n">
        <v>0</v>
      </c>
      <c r="AJ312" s="6" t="n">
        <v>0</v>
      </c>
      <c r="AK312" s="6" t="n">
        <v>4954.36655687018</v>
      </c>
      <c r="AL312" s="6" t="n">
        <v>0</v>
      </c>
      <c r="AM312" s="6" t="n">
        <v>4954.36655687018</v>
      </c>
    </row>
    <row r="313">
      <c r="A313" s="9" t="s">
        <v>80</v>
      </c>
      <c r="B313" s="9" t="n">
        <v>69</v>
      </c>
      <c r="C313" s="13" t="n">
        <v>0.014917</v>
      </c>
      <c r="D313" s="13" t="n">
        <v>0</v>
      </c>
      <c r="E313" t="n">
        <v>0.985083</v>
      </c>
      <c r="G313" s="6" t="n">
        <v>6701.40768187112</v>
      </c>
      <c r="H313" s="6" t="n">
        <v>257.746449302736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6443.66123256839</v>
      </c>
      <c r="Q313" s="6" t="n">
        <v>161.746053230679</v>
      </c>
      <c r="R313" s="6" t="n">
        <v>325.698991476085</v>
      </c>
      <c r="S313" s="6" t="n">
        <v>331.435510162619</v>
      </c>
      <c r="T313" s="6" t="n">
        <v>124.288316310982</v>
      </c>
      <c r="U313" s="6" t="n">
        <v>207.147193851637</v>
      </c>
      <c r="V313" s="6" t="n">
        <v>5831.92787155064</v>
      </c>
      <c r="W313" s="6" t="n">
        <v>5624.78067769901</v>
      </c>
      <c r="X313" s="6" t="n">
        <v>1021.10600493102</v>
      </c>
      <c r="Y313" s="6" t="n">
        <v>1021.10600493102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4496.00094734094</v>
      </c>
      <c r="AE313" s="6" t="n">
        <v>1053.54836828536</v>
      </c>
      <c r="AF313" s="6" t="n">
        <v>1053.54836828536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4665.39020280744</v>
      </c>
      <c r="AL313" s="6" t="n">
        <v>0</v>
      </c>
      <c r="AM313" s="6" t="n">
        <v>4665.39020280744</v>
      </c>
    </row>
    <row r="314">
      <c r="A314" s="9" t="s">
        <v>81</v>
      </c>
      <c r="B314" s="9" t="n">
        <v>70</v>
      </c>
      <c r="C314" s="13" t="n">
        <v>0.01615</v>
      </c>
      <c r="D314" s="13" t="n">
        <v>0</v>
      </c>
      <c r="E314" t="n">
        <v>0.98385</v>
      </c>
      <c r="G314" s="6" t="n">
        <v>6282.56970175418</v>
      </c>
      <c r="H314" s="6" t="n">
        <v>241.637296221315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6040.93240553286</v>
      </c>
      <c r="Q314" s="6" t="n">
        <v>151.636924903762</v>
      </c>
      <c r="R314" s="6" t="n">
        <v>305.34280450883</v>
      </c>
      <c r="S314" s="6" t="n">
        <v>310.720790777455</v>
      </c>
      <c r="T314" s="6" t="n">
        <v>116.520296541546</v>
      </c>
      <c r="U314" s="6" t="n">
        <v>194.200494235909</v>
      </c>
      <c r="V314" s="6" t="n">
        <v>5467.43237957873</v>
      </c>
      <c r="W314" s="6" t="n">
        <v>5273.23188534282</v>
      </c>
      <c r="X314" s="6" t="n">
        <v>949.982160062185</v>
      </c>
      <c r="Y314" s="6" t="n">
        <v>949.982160062185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4218.76919099251</v>
      </c>
      <c r="AE314" s="6" t="n">
        <v>980.149021212237</v>
      </c>
      <c r="AF314" s="6" t="n">
        <v>980.149021212237</v>
      </c>
      <c r="AG314" s="6" t="n">
        <v>0</v>
      </c>
      <c r="AH314" s="6" t="n">
        <v>0</v>
      </c>
      <c r="AI314" s="6" t="n">
        <v>0</v>
      </c>
      <c r="AJ314" s="6" t="n">
        <v>0</v>
      </c>
      <c r="AK314" s="6" t="n">
        <v>4377.5875416235</v>
      </c>
      <c r="AL314" s="6" t="n">
        <v>0</v>
      </c>
      <c r="AM314" s="6" t="n">
        <v>4377.5875416235</v>
      </c>
    </row>
    <row r="315">
      <c r="A315" s="9" t="s">
        <v>82</v>
      </c>
      <c r="B315" s="9" t="n">
        <v>71</v>
      </c>
      <c r="C315" s="13" t="n">
        <v>0.017572</v>
      </c>
      <c r="D315" s="13" t="n">
        <v>0</v>
      </c>
      <c r="E315" t="n">
        <v>0.982428</v>
      </c>
      <c r="G315" s="6" t="n">
        <v>5863.73172163723</v>
      </c>
      <c r="H315" s="6" t="n">
        <v>225.528143139894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5638.20357849734</v>
      </c>
      <c r="Q315" s="6" t="n">
        <v>141.527796576844</v>
      </c>
      <c r="R315" s="6" t="n">
        <v>284.986617541574</v>
      </c>
      <c r="S315" s="6" t="n">
        <v>290.006071392291</v>
      </c>
      <c r="T315" s="6" t="n">
        <v>108.752276772109</v>
      </c>
      <c r="U315" s="6" t="n">
        <v>181.253794620182</v>
      </c>
      <c r="V315" s="6" t="n">
        <v>5102.93688760681</v>
      </c>
      <c r="W315" s="6" t="n">
        <v>4921.68309298663</v>
      </c>
      <c r="X315" s="6" t="n">
        <v>877.855783424137</v>
      </c>
      <c r="Y315" s="6" t="n">
        <v>877.855783424137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3942.73764702154</v>
      </c>
      <c r="AE315" s="6" t="n">
        <v>905.716757412014</v>
      </c>
      <c r="AF315" s="6" t="n">
        <v>905.716757412014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4091.02844237665</v>
      </c>
      <c r="AL315" s="6" t="n">
        <v>0</v>
      </c>
      <c r="AM315" s="6" t="n">
        <v>4091.02844237665</v>
      </c>
    </row>
    <row r="316">
      <c r="A316" s="9" t="s">
        <v>83</v>
      </c>
      <c r="B316" s="9" t="n">
        <v>72</v>
      </c>
      <c r="C316" s="13" t="n">
        <v>0.019231</v>
      </c>
      <c r="D316" s="13" t="n">
        <v>0</v>
      </c>
      <c r="E316" t="n">
        <v>0.980769</v>
      </c>
      <c r="G316" s="6" t="n">
        <v>5444.89374152029</v>
      </c>
      <c r="H316" s="6" t="n">
        <v>209.418990058473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5235.47475146182</v>
      </c>
      <c r="Q316" s="6" t="n">
        <v>131.418668249927</v>
      </c>
      <c r="R316" s="6" t="n">
        <v>264.630430574319</v>
      </c>
      <c r="S316" s="6" t="n">
        <v>269.291352007128</v>
      </c>
      <c r="T316" s="6" t="n">
        <v>100.984257002673</v>
      </c>
      <c r="U316" s="6" t="n">
        <v>168.307095004455</v>
      </c>
      <c r="V316" s="6" t="n">
        <v>4738.4413956349</v>
      </c>
      <c r="W316" s="6" t="n">
        <v>4570.13430063044</v>
      </c>
      <c r="X316" s="6" t="n">
        <v>804.688689019105</v>
      </c>
      <c r="Y316" s="6" t="n">
        <v>804.688689019105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3667.97480283289</v>
      </c>
      <c r="AE316" s="6" t="n">
        <v>830.212374638683</v>
      </c>
      <c r="AF316" s="6" t="n">
        <v>830.212374638683</v>
      </c>
      <c r="AG316" s="6" t="n">
        <v>0</v>
      </c>
      <c r="AH316" s="6" t="n">
        <v>0</v>
      </c>
      <c r="AI316" s="6" t="n">
        <v>0</v>
      </c>
      <c r="AJ316" s="6" t="n">
        <v>0</v>
      </c>
      <c r="AK316" s="6" t="n">
        <v>3805.78439599473</v>
      </c>
      <c r="AL316" s="6" t="n">
        <v>0</v>
      </c>
      <c r="AM316" s="6" t="n">
        <v>3805.78439599473</v>
      </c>
    </row>
    <row r="317">
      <c r="A317" s="9" t="s">
        <v>84</v>
      </c>
      <c r="B317" s="9" t="n">
        <v>73</v>
      </c>
      <c r="C317" s="13" t="n">
        <v>0.021182</v>
      </c>
      <c r="D317" s="13" t="n">
        <v>0</v>
      </c>
      <c r="E317" t="n">
        <v>0.978818</v>
      </c>
      <c r="G317" s="6" t="n">
        <v>5026.05576140334</v>
      </c>
      <c r="H317" s="6" t="n">
        <v>193.309836977052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4832.74592442629</v>
      </c>
      <c r="Q317" s="6" t="n">
        <v>121.30953992301</v>
      </c>
      <c r="R317" s="6" t="n">
        <v>244.274243607064</v>
      </c>
      <c r="S317" s="6" t="n">
        <v>248.576632621964</v>
      </c>
      <c r="T317" s="6" t="n">
        <v>93.2162372332365</v>
      </c>
      <c r="U317" s="6" t="n">
        <v>155.360395388728</v>
      </c>
      <c r="V317" s="6" t="n">
        <v>4373.94590366298</v>
      </c>
      <c r="W317" s="6" t="n">
        <v>4218.58550827425</v>
      </c>
      <c r="X317" s="6" t="n">
        <v>730.427984403052</v>
      </c>
      <c r="Y317" s="6" t="n">
        <v>730.427984403052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3394.57154787317</v>
      </c>
      <c r="AE317" s="6" t="n">
        <v>753.581521428805</v>
      </c>
      <c r="AF317" s="6" t="n">
        <v>753.581521428805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3521.95024292315</v>
      </c>
      <c r="AL317" s="6" t="n">
        <v>0</v>
      </c>
      <c r="AM317" s="6" t="n">
        <v>3521.95024292315</v>
      </c>
    </row>
    <row r="318">
      <c r="A318" s="9" t="s">
        <v>85</v>
      </c>
      <c r="B318" s="9" t="n">
        <v>74</v>
      </c>
      <c r="C318" s="13" t="n">
        <v>0.023447</v>
      </c>
      <c r="D318" s="13" t="n">
        <v>0</v>
      </c>
      <c r="E318" t="n">
        <v>0.976553</v>
      </c>
      <c r="G318" s="6" t="n">
        <v>4607.2177812864</v>
      </c>
      <c r="H318" s="6" t="n">
        <v>177.200683895631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4430.01709739077</v>
      </c>
      <c r="Q318" s="6" t="n">
        <v>111.200411596092</v>
      </c>
      <c r="R318" s="6" t="n">
        <v>223.918056639808</v>
      </c>
      <c r="S318" s="6" t="n">
        <v>227.8619132368</v>
      </c>
      <c r="T318" s="6" t="n">
        <v>85.4482174638002</v>
      </c>
      <c r="U318" s="6" t="n">
        <v>142.413695773</v>
      </c>
      <c r="V318" s="6" t="n">
        <v>4009.45041169107</v>
      </c>
      <c r="W318" s="6" t="n">
        <v>3867.03671591807</v>
      </c>
      <c r="X318" s="6" t="n">
        <v>655.039035146054</v>
      </c>
      <c r="Y318" s="6" t="n">
        <v>655.039035146054</v>
      </c>
      <c r="Z318" s="6" t="n">
        <v>0</v>
      </c>
      <c r="AA318" s="6" t="n">
        <v>0</v>
      </c>
      <c r="AB318" s="6" t="n">
        <v>0</v>
      </c>
      <c r="AC318" s="6" t="n">
        <v>0</v>
      </c>
      <c r="AD318" s="6" t="n">
        <v>3122.60933144463</v>
      </c>
      <c r="AE318" s="6" t="n">
        <v>675.788715895263</v>
      </c>
      <c r="AF318" s="6" t="n">
        <v>675.788715895263</v>
      </c>
      <c r="AG318" s="6" t="n">
        <v>0</v>
      </c>
      <c r="AH318" s="6" t="n">
        <v>0</v>
      </c>
      <c r="AI318" s="6" t="n">
        <v>0</v>
      </c>
      <c r="AJ318" s="6" t="n">
        <v>0</v>
      </c>
      <c r="AK318" s="6" t="n">
        <v>3239.61135020825</v>
      </c>
      <c r="AL318" s="6" t="n">
        <v>0</v>
      </c>
      <c r="AM318" s="6" t="n">
        <v>3239.61135020825</v>
      </c>
    </row>
    <row r="319">
      <c r="A319" s="9" t="s">
        <v>86</v>
      </c>
      <c r="B319" s="9" t="n">
        <v>75</v>
      </c>
      <c r="C319" s="13" t="n">
        <v>0.026103</v>
      </c>
      <c r="D319" s="13" t="n">
        <v>0</v>
      </c>
      <c r="E319" t="n">
        <v>0.973897</v>
      </c>
      <c r="G319" s="6" t="n">
        <v>4188.37980116945</v>
      </c>
      <c r="H319" s="6" t="n">
        <v>161.09153081421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4027.28827035524</v>
      </c>
      <c r="Q319" s="6" t="n">
        <v>101.091283269175</v>
      </c>
      <c r="R319" s="6" t="n">
        <v>203.561869672553</v>
      </c>
      <c r="S319" s="6" t="n">
        <v>207.147193851637</v>
      </c>
      <c r="T319" s="6" t="n">
        <v>77.6801976943638</v>
      </c>
      <c r="U319" s="6" t="n">
        <v>129.466996157273</v>
      </c>
      <c r="V319" s="6" t="n">
        <v>3644.95491971915</v>
      </c>
      <c r="W319" s="6" t="n">
        <v>3515.48792356188</v>
      </c>
      <c r="X319" s="6" t="n">
        <v>578.683500357786</v>
      </c>
      <c r="Y319" s="6" t="n">
        <v>578.683500357786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2851.97683645787</v>
      </c>
      <c r="AE319" s="6" t="n">
        <v>597.001055672829</v>
      </c>
      <c r="AF319" s="6" t="n">
        <v>597.001055672829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2958.65426384536</v>
      </c>
      <c r="AL319" s="6" t="n">
        <v>0</v>
      </c>
      <c r="AM319" s="6" t="n">
        <v>2958.65426384536</v>
      </c>
    </row>
    <row r="320">
      <c r="A320" s="9" t="s">
        <v>87</v>
      </c>
      <c r="B320" s="9" t="n">
        <v>76</v>
      </c>
      <c r="C320" s="13" t="n">
        <v>0.0292</v>
      </c>
      <c r="D320" s="13" t="n">
        <v>0</v>
      </c>
      <c r="E320" t="n">
        <v>0.9708</v>
      </c>
      <c r="G320" s="6" t="n">
        <v>3769.54182105251</v>
      </c>
      <c r="H320" s="6" t="n">
        <v>144.982377732789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3624.55944331972</v>
      </c>
      <c r="Q320" s="6" t="n">
        <v>90.9821549422571</v>
      </c>
      <c r="R320" s="6" t="n">
        <v>183.205682705298</v>
      </c>
      <c r="S320" s="6" t="n">
        <v>186.432474466473</v>
      </c>
      <c r="T320" s="6" t="n">
        <v>69.9121779249274</v>
      </c>
      <c r="U320" s="6" t="n">
        <v>116.520296541546</v>
      </c>
      <c r="V320" s="6" t="n">
        <v>3280.45942774724</v>
      </c>
      <c r="W320" s="6" t="n">
        <v>3163.93913120569</v>
      </c>
      <c r="X320" s="6" t="n">
        <v>501.586131785581</v>
      </c>
      <c r="Y320" s="6" t="n">
        <v>501.586131785581</v>
      </c>
      <c r="Z320" s="6" t="n">
        <v>0</v>
      </c>
      <c r="AA320" s="6" t="n">
        <v>0</v>
      </c>
      <c r="AB320" s="6" t="n">
        <v>0</v>
      </c>
      <c r="AC320" s="6" t="n">
        <v>0</v>
      </c>
      <c r="AD320" s="6" t="n">
        <v>2582.51199820354</v>
      </c>
      <c r="AE320" s="6" t="n">
        <v>517.450750859637</v>
      </c>
      <c r="AF320" s="6" t="n">
        <v>517.450750859637</v>
      </c>
      <c r="AG320" s="6" t="n">
        <v>0</v>
      </c>
      <c r="AH320" s="6" t="n">
        <v>0</v>
      </c>
      <c r="AI320" s="6" t="n">
        <v>0</v>
      </c>
      <c r="AJ320" s="6" t="n">
        <v>0</v>
      </c>
      <c r="AK320" s="6" t="n">
        <v>2678.91357201464</v>
      </c>
      <c r="AL320" s="6" t="n">
        <v>0</v>
      </c>
      <c r="AM320" s="6" t="n">
        <v>2678.91357201464</v>
      </c>
    </row>
    <row r="321">
      <c r="A321" s="9" t="s">
        <v>88</v>
      </c>
      <c r="B321" s="9" t="n">
        <v>77</v>
      </c>
      <c r="C321" s="13" t="n">
        <v>0.032853</v>
      </c>
      <c r="D321" s="13" t="n">
        <v>0</v>
      </c>
      <c r="E321" t="n">
        <v>0.967147</v>
      </c>
      <c r="G321" s="6" t="n">
        <v>3350.70384093556</v>
      </c>
      <c r="H321" s="6" t="n">
        <v>128.873224651368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3221.83061628419</v>
      </c>
      <c r="Q321" s="6" t="n">
        <v>80.8730266153397</v>
      </c>
      <c r="R321" s="6" t="n">
        <v>162.849495738042</v>
      </c>
      <c r="S321" s="6" t="n">
        <v>165.717755081309</v>
      </c>
      <c r="T321" s="6" t="n">
        <v>62.144158155491</v>
      </c>
      <c r="U321" s="6" t="n">
        <v>103.573596925818</v>
      </c>
      <c r="V321" s="6" t="n">
        <v>2915.96393577532</v>
      </c>
      <c r="W321" s="6" t="n">
        <v>2812.3903388495</v>
      </c>
      <c r="X321" s="6" t="n">
        <v>424.208728616768</v>
      </c>
      <c r="Y321" s="6" t="n">
        <v>424.208728616768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2313.82372077754</v>
      </c>
      <c r="AE321" s="6" t="n">
        <v>437.614596357786</v>
      </c>
      <c r="AF321" s="6" t="n">
        <v>437.614596357786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2399.98782007158</v>
      </c>
      <c r="AL321" s="6" t="n">
        <v>0</v>
      </c>
      <c r="AM321" s="6" t="n">
        <v>2399.98782007158</v>
      </c>
    </row>
    <row r="322">
      <c r="A322" s="9" t="s">
        <v>89</v>
      </c>
      <c r="B322" s="9" t="n">
        <v>78</v>
      </c>
      <c r="C322" s="13" t="n">
        <v>0.037141</v>
      </c>
      <c r="D322" s="13" t="n">
        <v>0</v>
      </c>
      <c r="E322" t="n">
        <v>0.962859</v>
      </c>
      <c r="G322" s="6" t="n">
        <v>2931.86586081862</v>
      </c>
      <c r="H322" s="6" t="n">
        <v>112.764071569947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2819.10178924867</v>
      </c>
      <c r="Q322" s="6" t="n">
        <v>70.7638982884222</v>
      </c>
      <c r="R322" s="6" t="n">
        <v>142.493308770787</v>
      </c>
      <c r="S322" s="6" t="n">
        <v>145.003035696146</v>
      </c>
      <c r="T322" s="6" t="n">
        <v>54.3761383860546</v>
      </c>
      <c r="U322" s="6" t="n">
        <v>90.6268973100911</v>
      </c>
      <c r="V322" s="6" t="n">
        <v>2551.46844380341</v>
      </c>
      <c r="W322" s="6" t="n">
        <v>2460.84154649332</v>
      </c>
      <c r="X322" s="6" t="n">
        <v>347.169474566386</v>
      </c>
      <c r="Y322" s="6" t="n">
        <v>347.169474566386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2045.38296111219</v>
      </c>
      <c r="AE322" s="6" t="n">
        <v>358.13069596041</v>
      </c>
      <c r="AF322" s="6" t="n">
        <v>358.13069596041</v>
      </c>
      <c r="AG322" s="6" t="n">
        <v>0</v>
      </c>
      <c r="AH322" s="6" t="n">
        <v>0</v>
      </c>
      <c r="AI322" s="6" t="n">
        <v>0</v>
      </c>
      <c r="AJ322" s="6" t="n">
        <v>0</v>
      </c>
      <c r="AK322" s="6" t="n">
        <v>2121.33389103305</v>
      </c>
      <c r="AL322" s="6" t="n">
        <v>0</v>
      </c>
      <c r="AM322" s="6" t="n">
        <v>2121.33389103305</v>
      </c>
    </row>
    <row r="323">
      <c r="A323" s="9" t="s">
        <v>90</v>
      </c>
      <c r="B323" s="9" t="n">
        <v>79</v>
      </c>
      <c r="C323" s="13" t="n">
        <v>0.042084</v>
      </c>
      <c r="D323" s="13" t="n">
        <v>0</v>
      </c>
      <c r="E323" t="n">
        <v>0.957916</v>
      </c>
      <c r="G323" s="6" t="n">
        <v>2513.02788070167</v>
      </c>
      <c r="H323" s="6" t="n">
        <v>96.6549184885258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2416.37296221315</v>
      </c>
      <c r="Q323" s="6" t="n">
        <v>60.6547699615048</v>
      </c>
      <c r="R323" s="6" t="n">
        <v>122.137121803532</v>
      </c>
      <c r="S323" s="6" t="n">
        <v>124.288316310982</v>
      </c>
      <c r="T323" s="6" t="n">
        <v>46.6081186166183</v>
      </c>
      <c r="U323" s="6" t="n">
        <v>77.6801976943638</v>
      </c>
      <c r="V323" s="6" t="n">
        <v>2186.97295183149</v>
      </c>
      <c r="W323" s="6" t="n">
        <v>2109.29275413713</v>
      </c>
      <c r="X323" s="6" t="n">
        <v>271.482171238834</v>
      </c>
      <c r="Y323" s="6" t="n">
        <v>271.482171238834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1776.27772391794</v>
      </c>
      <c r="AE323" s="6" t="n">
        <v>280.045229647142</v>
      </c>
      <c r="AF323" s="6" t="n">
        <v>280.045229647142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1842.01408805678</v>
      </c>
      <c r="AL323" s="6" t="n">
        <v>0</v>
      </c>
      <c r="AM323" s="6" t="n">
        <v>1842.01408805678</v>
      </c>
    </row>
    <row r="324">
      <c r="A324" s="9" t="s">
        <v>91</v>
      </c>
      <c r="B324" s="9" t="n">
        <v>80</v>
      </c>
      <c r="C324" s="13" t="n">
        <v>0.047756</v>
      </c>
      <c r="D324" s="13" t="n">
        <v>0</v>
      </c>
      <c r="E324" t="n">
        <v>0.952244</v>
      </c>
      <c r="G324" s="6" t="n">
        <v>2094.18990058473</v>
      </c>
      <c r="H324" s="6" t="n">
        <v>80.5457654071049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 t="n">
        <v>0</v>
      </c>
      <c r="P324" s="6" t="n">
        <v>2013.64413517762</v>
      </c>
      <c r="Q324" s="6" t="n">
        <v>50.5456416345873</v>
      </c>
      <c r="R324" s="6" t="n">
        <v>101.780934836277</v>
      </c>
      <c r="S324" s="6" t="n">
        <v>103.573596925818</v>
      </c>
      <c r="T324" s="6" t="n">
        <v>38.8400988471819</v>
      </c>
      <c r="U324" s="6" t="n">
        <v>64.7334980786365</v>
      </c>
      <c r="V324" s="6" t="n">
        <v>1822.47745985958</v>
      </c>
      <c r="W324" s="6" t="n">
        <v>1757.74396178094</v>
      </c>
      <c r="X324" s="6" t="n">
        <v>198.805126960482</v>
      </c>
      <c r="Y324" s="6" t="n">
        <v>198.805126960482</v>
      </c>
      <c r="Z324" s="6" t="n">
        <v>0</v>
      </c>
      <c r="AA324" s="6" t="n">
        <v>0</v>
      </c>
      <c r="AB324" s="6" t="n">
        <v>0</v>
      </c>
      <c r="AC324" s="6" t="n">
        <v>0</v>
      </c>
      <c r="AD324" s="6" t="n">
        <v>1504.95471368141</v>
      </c>
      <c r="AE324" s="6" t="n">
        <v>205.069123488943</v>
      </c>
      <c r="AF324" s="6" t="n">
        <v>205.069123488943</v>
      </c>
      <c r="AG324" s="6" t="n">
        <v>0</v>
      </c>
      <c r="AH324" s="6" t="n">
        <v>0</v>
      </c>
      <c r="AI324" s="6" t="n">
        <v>0</v>
      </c>
      <c r="AJ324" s="6" t="n">
        <v>0</v>
      </c>
      <c r="AK324" s="6" t="n">
        <v>1560.42938500088</v>
      </c>
      <c r="AL324" s="6" t="n">
        <v>0</v>
      </c>
      <c r="AM324" s="6" t="n">
        <v>1560.42938500088</v>
      </c>
    </row>
    <row r="325">
      <c r="A325" s="9" t="s">
        <v>92</v>
      </c>
      <c r="B325" s="9" t="n">
        <v>81</v>
      </c>
      <c r="C325" s="13" t="n">
        <v>0.054211</v>
      </c>
      <c r="D325" s="13" t="n">
        <v>0</v>
      </c>
      <c r="E325" t="n">
        <v>0.945789</v>
      </c>
      <c r="G325" s="6" t="n">
        <v>1675.35192046778</v>
      </c>
      <c r="H325" s="6" t="n">
        <v>64.4366123256839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1610.9153081421</v>
      </c>
      <c r="Q325" s="6" t="n">
        <v>40.4365133076698</v>
      </c>
      <c r="R325" s="6" t="n">
        <v>81.4247478690212</v>
      </c>
      <c r="S325" s="6" t="n">
        <v>82.8588775406547</v>
      </c>
      <c r="T325" s="6" t="n">
        <v>31.0720790777455</v>
      </c>
      <c r="U325" s="6" t="n">
        <v>51.7867984629092</v>
      </c>
      <c r="V325" s="6" t="n">
        <v>1457.98196788766</v>
      </c>
      <c r="W325" s="6" t="n">
        <v>1406.19516942475</v>
      </c>
      <c r="X325" s="6" t="n">
        <v>131.465119951616</v>
      </c>
      <c r="Y325" s="6" t="n">
        <v>131.465119951616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1229.20402903828</v>
      </c>
      <c r="AE325" s="6" t="n">
        <v>135.602596026187</v>
      </c>
      <c r="AF325" s="6" t="n">
        <v>135.602596026187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1274.30410538343</v>
      </c>
      <c r="AL325" s="6" t="n">
        <v>0</v>
      </c>
      <c r="AM325" s="6" t="n">
        <v>1274.30410538343</v>
      </c>
    </row>
    <row r="326">
      <c r="A326" s="9" t="s">
        <v>93</v>
      </c>
      <c r="B326" s="9" t="n">
        <v>82</v>
      </c>
      <c r="C326" s="13" t="n">
        <v>0.061523</v>
      </c>
      <c r="D326" s="13" t="n">
        <v>0</v>
      </c>
      <c r="E326" t="n">
        <v>0.938477</v>
      </c>
      <c r="G326" s="6" t="n">
        <v>1256.51394035084</v>
      </c>
      <c r="H326" s="6" t="n">
        <v>48.3274592442629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 t="n">
        <v>0</v>
      </c>
      <c r="P326" s="6" t="n">
        <v>1208.18648110657</v>
      </c>
      <c r="Q326" s="6" t="n">
        <v>30.3273849807524</v>
      </c>
      <c r="R326" s="6" t="n">
        <v>61.0685609017659</v>
      </c>
      <c r="S326" s="6" t="n">
        <v>62.144158155491</v>
      </c>
      <c r="T326" s="6" t="n">
        <v>23.3040593083091</v>
      </c>
      <c r="U326" s="6" t="n">
        <v>38.8400988471819</v>
      </c>
      <c r="V326" s="6" t="n">
        <v>1093.48647591575</v>
      </c>
      <c r="W326" s="6" t="n">
        <v>1054.64637706856</v>
      </c>
      <c r="X326" s="6" t="n">
        <v>72.6950737765537</v>
      </c>
      <c r="Y326" s="6" t="n">
        <v>72.6950737765537</v>
      </c>
      <c r="Z326" s="6" t="n">
        <v>0</v>
      </c>
      <c r="AA326" s="6" t="n">
        <v>0</v>
      </c>
      <c r="AB326" s="6" t="n">
        <v>0</v>
      </c>
      <c r="AC326" s="6" t="n">
        <v>0</v>
      </c>
      <c r="AD326" s="6" t="n">
        <v>945.918280825072</v>
      </c>
      <c r="AE326" s="6" t="n">
        <v>74.9801224062394</v>
      </c>
      <c r="AF326" s="6" t="n">
        <v>74.9801224062394</v>
      </c>
      <c r="AG326" s="6" t="n">
        <v>0</v>
      </c>
      <c r="AH326" s="6" t="n">
        <v>0</v>
      </c>
      <c r="AI326" s="6" t="n">
        <v>0</v>
      </c>
      <c r="AJ326" s="6" t="n">
        <v>0</v>
      </c>
      <c r="AK326" s="6" t="n">
        <v>980.437541453204</v>
      </c>
      <c r="AL326" s="6" t="n">
        <v>0</v>
      </c>
      <c r="AM326" s="6" t="n">
        <v>980.437541453204</v>
      </c>
    </row>
    <row r="327">
      <c r="A327" s="9" t="s">
        <v>94</v>
      </c>
      <c r="B327" s="9" t="n">
        <v>83</v>
      </c>
      <c r="C327" s="13" t="n">
        <v>0.06964</v>
      </c>
      <c r="D327" s="13" t="n">
        <v>0</v>
      </c>
      <c r="E327" t="n">
        <v>0.93036</v>
      </c>
      <c r="G327" s="6" t="n">
        <v>837.67596023389</v>
      </c>
      <c r="H327" s="6" t="n">
        <v>32.2183061628419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805.457654071049</v>
      </c>
      <c r="Q327" s="6" t="n">
        <v>20.2182566538349</v>
      </c>
      <c r="R327" s="6" t="n">
        <v>40.7123739345106</v>
      </c>
      <c r="S327" s="6" t="n">
        <v>41.4294387703274</v>
      </c>
      <c r="T327" s="6" t="n">
        <v>15.5360395388728</v>
      </c>
      <c r="U327" s="6" t="n">
        <v>25.8933992314546</v>
      </c>
      <c r="V327" s="6" t="n">
        <v>728.99098394383</v>
      </c>
      <c r="W327" s="6" t="n">
        <v>703.097584712376</v>
      </c>
      <c r="X327" s="6" t="n">
        <v>26.8788890094109</v>
      </c>
      <c r="Y327" s="6" t="n">
        <v>26.8788890094109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650.850966911525</v>
      </c>
      <c r="AE327" s="6" t="n">
        <v>27.7226720077255</v>
      </c>
      <c r="AF327" s="6" t="n">
        <v>27.7226720077255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674.455133357094</v>
      </c>
      <c r="AL327" s="6" t="n">
        <v>0</v>
      </c>
      <c r="AM327" s="6" t="n">
        <v>674.455133357094</v>
      </c>
    </row>
    <row r="328">
      <c r="A328" s="9" t="s">
        <v>95</v>
      </c>
      <c r="B328" s="9" t="n">
        <v>84</v>
      </c>
      <c r="C328" s="13" t="n">
        <v>0.078587</v>
      </c>
      <c r="D328" s="13" t="n">
        <v>0</v>
      </c>
      <c r="E328" t="n">
        <v>0.921413</v>
      </c>
      <c r="G328" s="6" t="n">
        <v>418.837980116945</v>
      </c>
      <c r="H328" s="6" t="n">
        <v>16.109153081421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402.728827035524</v>
      </c>
      <c r="Q328" s="6" t="n">
        <v>10.1091283269175</v>
      </c>
      <c r="R328" s="6" t="n">
        <v>20.3561869672553</v>
      </c>
      <c r="S328" s="6" t="n">
        <v>20.7147193851637</v>
      </c>
      <c r="T328" s="6" t="n">
        <v>7.76801976943638</v>
      </c>
      <c r="U328" s="6" t="n">
        <v>12.9466996157273</v>
      </c>
      <c r="V328" s="6" t="n">
        <v>364.495491971915</v>
      </c>
      <c r="W328" s="6" t="n">
        <v>351.548792356188</v>
      </c>
      <c r="X328" s="6" t="n">
        <v>0</v>
      </c>
      <c r="Y328" s="6" t="n">
        <v>0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338.147714496592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n">
        <v>0</v>
      </c>
      <c r="AJ328" s="6" t="n">
        <v>0</v>
      </c>
      <c r="AK328" s="6" t="n">
        <v>350.324651792775</v>
      </c>
      <c r="AL328" s="6" t="n">
        <v>0</v>
      </c>
      <c r="AM328" s="6" t="n">
        <v>350.324651792775</v>
      </c>
    </row>
    <row r="329">
      <c r="A329" s="9" t="s">
        <v>96</v>
      </c>
      <c r="B329" s="9" t="n">
        <v>85</v>
      </c>
      <c r="C329" s="13" t="n">
        <v>0.08852</v>
      </c>
      <c r="D329" s="13" t="n">
        <v>0</v>
      </c>
      <c r="E329" t="n">
        <v>0.91148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2">
      <c r="C332" s="3" t="s">
        <v>103</v>
      </c>
      <c r="G332" s="3" t="s">
        <v>146</v>
      </c>
    </row>
    <row r="333">
      <c r="A333" s="4" t="s">
        <v>63</v>
      </c>
      <c r="B333" s="4" t="s">
        <v>14</v>
      </c>
      <c r="C333" s="4" t="s">
        <v>104</v>
      </c>
      <c r="D333" s="4" t="s">
        <v>105</v>
      </c>
      <c r="E333" s="4" t="s">
        <v>106</v>
      </c>
      <c r="G333" s="4" t="s">
        <v>147</v>
      </c>
      <c r="H333" s="4" t="s">
        <v>148</v>
      </c>
      <c r="I333" s="4" t="s">
        <v>149</v>
      </c>
      <c r="J333" s="4" t="s">
        <v>150</v>
      </c>
      <c r="K333" s="4" t="s">
        <v>151</v>
      </c>
      <c r="L333" s="4" t="s">
        <v>152</v>
      </c>
      <c r="M333" s="4" t="s">
        <v>153</v>
      </c>
      <c r="N333" s="4" t="s">
        <v>154</v>
      </c>
      <c r="O333" s="4" t="s">
        <v>155</v>
      </c>
      <c r="P333" s="4" t="s">
        <v>156</v>
      </c>
      <c r="Q333" s="4" t="s">
        <v>157</v>
      </c>
      <c r="R333" s="4" t="s">
        <v>158</v>
      </c>
      <c r="S333" s="4" t="s">
        <v>159</v>
      </c>
      <c r="T333" s="4" t="s">
        <v>160</v>
      </c>
      <c r="U333" s="4" t="s">
        <v>161</v>
      </c>
      <c r="V333" s="4" t="s">
        <v>162</v>
      </c>
      <c r="W333" s="4" t="s">
        <v>163</v>
      </c>
      <c r="X333" s="4" t="s">
        <v>164</v>
      </c>
      <c r="Y333" s="4" t="s">
        <v>165</v>
      </c>
      <c r="Z333" s="4" t="s">
        <v>166</v>
      </c>
      <c r="AA333" s="4" t="s">
        <v>167</v>
      </c>
      <c r="AB333" s="4" t="s">
        <v>168</v>
      </c>
      <c r="AC333" s="4" t="s">
        <v>169</v>
      </c>
      <c r="AD333" s="4" t="s">
        <v>170</v>
      </c>
      <c r="AE333" s="4" t="s">
        <v>171</v>
      </c>
      <c r="AF333" s="4" t="s">
        <v>172</v>
      </c>
      <c r="AG333" s="4" t="s">
        <v>173</v>
      </c>
      <c r="AH333" s="4" t="s">
        <v>174</v>
      </c>
      <c r="AI333" s="4" t="s">
        <v>175</v>
      </c>
      <c r="AJ333" s="4" t="s">
        <v>176</v>
      </c>
      <c r="AK333" s="4" t="s">
        <v>177</v>
      </c>
      <c r="AL333" s="4" t="s">
        <v>178</v>
      </c>
      <c r="AM333" s="4" t="s">
        <v>179</v>
      </c>
    </row>
    <row r="334">
      <c r="A334" s="9" t="s">
        <v>64</v>
      </c>
      <c r="B334" s="9" t="n">
        <v>53</v>
      </c>
      <c r="C334" s="13" t="n">
        <v>0.003814</v>
      </c>
      <c r="D334" s="13" t="n">
        <v>0</v>
      </c>
      <c r="E334" t="n">
        <v>0.996186</v>
      </c>
      <c r="G334" s="6" t="n">
        <v>10422.9268281173</v>
      </c>
      <c r="H334" s="6" t="n">
        <v>400.881801081436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10022.0450270359</v>
      </c>
      <c r="Q334" s="6" t="n">
        <v>251.569126606162</v>
      </c>
      <c r="R334" s="6" t="n">
        <v>506.570696382255</v>
      </c>
      <c r="S334" s="6" t="n">
        <v>515.492898605471</v>
      </c>
      <c r="T334" s="6" t="n">
        <v>193.309836977052</v>
      </c>
      <c r="U334" s="6" t="n">
        <v>322.183061628419</v>
      </c>
      <c r="V334" s="6" t="n">
        <v>9070.59536707043</v>
      </c>
      <c r="W334" s="6" t="n">
        <v>8748.41230544202</v>
      </c>
      <c r="X334" s="6" t="n">
        <v>1493.3472884604</v>
      </c>
      <c r="Y334" s="6" t="n">
        <v>1493.3472884604</v>
      </c>
      <c r="Z334" s="6" t="n">
        <v>0</v>
      </c>
      <c r="AA334" s="6" t="n">
        <v>0</v>
      </c>
      <c r="AB334" s="6" t="n">
        <v>0</v>
      </c>
      <c r="AC334" s="6" t="n">
        <v>0</v>
      </c>
      <c r="AD334" s="6" t="n">
        <v>7161.18158801186</v>
      </c>
      <c r="AE334" s="6" t="n">
        <v>1541.08965709751</v>
      </c>
      <c r="AF334" s="6" t="n">
        <v>1541.08965709751</v>
      </c>
      <c r="AG334" s="6" t="n">
        <v>0</v>
      </c>
      <c r="AH334" s="6" t="n">
        <v>0</v>
      </c>
      <c r="AI334" s="6" t="n">
        <v>0</v>
      </c>
      <c r="AJ334" s="6" t="n">
        <v>0</v>
      </c>
      <c r="AK334" s="6" t="n">
        <v>7432.18076559131</v>
      </c>
      <c r="AL334" s="6" t="n">
        <v>320.887997923731</v>
      </c>
      <c r="AM334" s="6" t="n">
        <v>7111.29276766758</v>
      </c>
    </row>
    <row r="335">
      <c r="A335" s="9" t="s">
        <v>65</v>
      </c>
      <c r="B335" s="9" t="n">
        <v>54</v>
      </c>
      <c r="C335" s="13" t="n">
        <v>0.004208</v>
      </c>
      <c r="D335" s="13" t="n">
        <v>0</v>
      </c>
      <c r="E335" t="n">
        <v>0.995792</v>
      </c>
      <c r="G335" s="6" t="n">
        <v>10094.3009568199</v>
      </c>
      <c r="H335" s="6" t="n">
        <v>388.242344493072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9706.05861232681</v>
      </c>
      <c r="Q335" s="6" t="n">
        <v>243.63736954926</v>
      </c>
      <c r="R335" s="6" t="n">
        <v>490.598960302971</v>
      </c>
      <c r="S335" s="6" t="n">
        <v>499.239853204166</v>
      </c>
      <c r="T335" s="6" t="n">
        <v>187.214944951562</v>
      </c>
      <c r="U335" s="6" t="n">
        <v>312.024908252604</v>
      </c>
      <c r="V335" s="6" t="n">
        <v>8784.60733752302</v>
      </c>
      <c r="W335" s="6" t="n">
        <v>8472.58242927041</v>
      </c>
      <c r="X335" s="6" t="n">
        <v>1469.62888058378</v>
      </c>
      <c r="Y335" s="6" t="n">
        <v>1469.62888058378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6909.65933910488</v>
      </c>
      <c r="AE335" s="6" t="n">
        <v>1516.60410770389</v>
      </c>
      <c r="AF335" s="6" t="n">
        <v>1516.60410770389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7171.22052439938</v>
      </c>
      <c r="AL335" s="6" t="n">
        <v>0</v>
      </c>
      <c r="AM335" s="6" t="n">
        <v>7171.22052439938</v>
      </c>
    </row>
    <row r="336">
      <c r="A336" s="9" t="s">
        <v>66</v>
      </c>
      <c r="B336" s="9" t="n">
        <v>55</v>
      </c>
      <c r="C336" s="13" t="n">
        <v>0.004643</v>
      </c>
      <c r="D336" s="13" t="n">
        <v>0</v>
      </c>
      <c r="E336" t="n">
        <v>0.995357</v>
      </c>
      <c r="G336" s="6" t="n">
        <v>9766.7062272796</v>
      </c>
      <c r="H336" s="6" t="n">
        <v>375.642547203061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0</v>
      </c>
      <c r="P336" s="6" t="n">
        <v>9391.06368007653</v>
      </c>
      <c r="Q336" s="6" t="n">
        <v>235.730500264818</v>
      </c>
      <c r="R336" s="6" t="n">
        <v>474.677339340737</v>
      </c>
      <c r="S336" s="6" t="n">
        <v>483.037805594752</v>
      </c>
      <c r="T336" s="6" t="n">
        <v>181.139177098032</v>
      </c>
      <c r="U336" s="6" t="n">
        <v>301.89862849672</v>
      </c>
      <c r="V336" s="6" t="n">
        <v>8499.51666337295</v>
      </c>
      <c r="W336" s="6" t="n">
        <v>8197.61803487623</v>
      </c>
      <c r="X336" s="6" t="n">
        <v>1443.78452523662</v>
      </c>
      <c r="Y336" s="6" t="n">
        <v>1443.78452523662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6661.16028279929</v>
      </c>
      <c r="AE336" s="6" t="n">
        <v>1489.92430425313</v>
      </c>
      <c r="AF336" s="6" t="n">
        <v>1489.92430425313</v>
      </c>
      <c r="AG336" s="6" t="n">
        <v>0</v>
      </c>
      <c r="AH336" s="6" t="n">
        <v>0</v>
      </c>
      <c r="AI336" s="6" t="n">
        <v>0</v>
      </c>
      <c r="AJ336" s="6" t="n">
        <v>0</v>
      </c>
      <c r="AK336" s="6" t="n">
        <v>6913.38600783398</v>
      </c>
      <c r="AL336" s="6" t="n">
        <v>0</v>
      </c>
      <c r="AM336" s="6" t="n">
        <v>6913.38600783398</v>
      </c>
    </row>
    <row r="337">
      <c r="A337" s="9" t="s">
        <v>67</v>
      </c>
      <c r="B337" s="9" t="n">
        <v>56</v>
      </c>
      <c r="C337" s="13" t="n">
        <v>0.005129</v>
      </c>
      <c r="D337" s="13" t="n">
        <v>0</v>
      </c>
      <c r="E337" t="n">
        <v>0.994871</v>
      </c>
      <c r="G337" s="6" t="n">
        <v>9440.28999656355</v>
      </c>
      <c r="H337" s="6" t="n">
        <v>363.088076790906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9077.20191977264</v>
      </c>
      <c r="Q337" s="6" t="n">
        <v>227.852075382299</v>
      </c>
      <c r="R337" s="6" t="n">
        <v>458.812995281616</v>
      </c>
      <c r="S337" s="6" t="n">
        <v>466.89404370344</v>
      </c>
      <c r="T337" s="6" t="n">
        <v>175.08526638879</v>
      </c>
      <c r="U337" s="6" t="n">
        <v>291.80877731465</v>
      </c>
      <c r="V337" s="6" t="n">
        <v>8215.45158271994</v>
      </c>
      <c r="W337" s="6" t="n">
        <v>7923.64280540529</v>
      </c>
      <c r="X337" s="6" t="n">
        <v>1415.70407123712</v>
      </c>
      <c r="Y337" s="6" t="n">
        <v>1415.70407123712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6415.92181684686</v>
      </c>
      <c r="AE337" s="6" t="n">
        <v>1460.93659535505</v>
      </c>
      <c r="AF337" s="6" t="n">
        <v>1460.93659535505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6658.92294090516</v>
      </c>
      <c r="AL337" s="6" t="n">
        <v>0</v>
      </c>
      <c r="AM337" s="6" t="n">
        <v>6658.92294090516</v>
      </c>
    </row>
    <row r="338">
      <c r="A338" s="9" t="s">
        <v>68</v>
      </c>
      <c r="B338" s="9" t="n">
        <v>57</v>
      </c>
      <c r="C338" s="13" t="n">
        <v>0.005664</v>
      </c>
      <c r="D338" s="13" t="n">
        <v>0</v>
      </c>
      <c r="E338" t="n">
        <v>0.994336</v>
      </c>
      <c r="G338" s="6" t="n">
        <v>9115.25586171468</v>
      </c>
      <c r="H338" s="6" t="n">
        <v>350.586763912103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0</v>
      </c>
      <c r="P338" s="6" t="n">
        <v>8764.66909780257</v>
      </c>
      <c r="Q338" s="6" t="n">
        <v>220.00700894659</v>
      </c>
      <c r="R338" s="6" t="n">
        <v>443.015823263271</v>
      </c>
      <c r="S338" s="6" t="n">
        <v>450.818636950419</v>
      </c>
      <c r="T338" s="6" t="n">
        <v>169.056988856407</v>
      </c>
      <c r="U338" s="6" t="n">
        <v>281.761648094012</v>
      </c>
      <c r="V338" s="6" t="n">
        <v>7932.58927673631</v>
      </c>
      <c r="W338" s="6" t="n">
        <v>7650.8276286423</v>
      </c>
      <c r="X338" s="6" t="n">
        <v>1385.23272025286</v>
      </c>
      <c r="Y338" s="6" t="n">
        <v>1385.23272025286</v>
      </c>
      <c r="Z338" s="6" t="n">
        <v>0</v>
      </c>
      <c r="AA338" s="6" t="n">
        <v>0</v>
      </c>
      <c r="AB338" s="6" t="n">
        <v>0</v>
      </c>
      <c r="AC338" s="6" t="n">
        <v>0</v>
      </c>
      <c r="AD338" s="6" t="n">
        <v>6174.274033302</v>
      </c>
      <c r="AE338" s="6" t="n">
        <v>1429.48125019211</v>
      </c>
      <c r="AF338" s="6" t="n">
        <v>1429.48125019211</v>
      </c>
      <c r="AG338" s="6" t="n">
        <v>0</v>
      </c>
      <c r="AH338" s="6" t="n">
        <v>0</v>
      </c>
      <c r="AI338" s="6" t="n">
        <v>0</v>
      </c>
      <c r="AJ338" s="6" t="n">
        <v>0</v>
      </c>
      <c r="AK338" s="6" t="n">
        <v>6408.17298354446</v>
      </c>
      <c r="AL338" s="6" t="n">
        <v>0</v>
      </c>
      <c r="AM338" s="6" t="n">
        <v>6408.17298354446</v>
      </c>
    </row>
    <row r="339">
      <c r="A339" s="9" t="s">
        <v>69</v>
      </c>
      <c r="B339" s="9" t="n">
        <v>58</v>
      </c>
      <c r="C339" s="13" t="n">
        <v>0.006246</v>
      </c>
      <c r="D339" s="13" t="n">
        <v>0</v>
      </c>
      <c r="E339" t="n">
        <v>0.993754</v>
      </c>
      <c r="G339" s="6" t="n">
        <v>8791.74354688945</v>
      </c>
      <c r="H339" s="6" t="n">
        <v>338.143982572671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8453.59956431678</v>
      </c>
      <c r="Q339" s="6" t="n">
        <v>212.198673358224</v>
      </c>
      <c r="R339" s="6" t="n">
        <v>427.29261410026</v>
      </c>
      <c r="S339" s="6" t="n">
        <v>434.818495756494</v>
      </c>
      <c r="T339" s="6" t="n">
        <v>163.056935908685</v>
      </c>
      <c r="U339" s="6" t="n">
        <v>271.761559847809</v>
      </c>
      <c r="V339" s="6" t="n">
        <v>7651.05134094962</v>
      </c>
      <c r="W339" s="6" t="n">
        <v>7379.28978110181</v>
      </c>
      <c r="X339" s="6" t="n">
        <v>1352.26528126061</v>
      </c>
      <c r="Y339" s="6" t="n">
        <v>1352.26528126061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5936.44386852957</v>
      </c>
      <c r="AE339" s="6" t="n">
        <v>1395.44975208168</v>
      </c>
      <c r="AF339" s="6" t="n">
        <v>1395.44975208168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6161.37104627597</v>
      </c>
      <c r="AL339" s="6" t="n">
        <v>0</v>
      </c>
      <c r="AM339" s="6" t="n">
        <v>6161.37104627597</v>
      </c>
    </row>
    <row r="340">
      <c r="A340" s="9" t="s">
        <v>70</v>
      </c>
      <c r="B340" s="9" t="n">
        <v>59</v>
      </c>
      <c r="C340" s="13" t="n">
        <v>0.006875</v>
      </c>
      <c r="D340" s="13" t="n">
        <v>0</v>
      </c>
      <c r="E340" t="n">
        <v>0.993125</v>
      </c>
      <c r="G340" s="6" t="n">
        <v>8469.83152779432</v>
      </c>
      <c r="H340" s="6" t="n">
        <v>325.762751069012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0</v>
      </c>
      <c r="P340" s="6" t="n">
        <v>8144.06877672531</v>
      </c>
      <c r="Q340" s="6" t="n">
        <v>204.428962717128</v>
      </c>
      <c r="R340" s="6" t="n">
        <v>411.647181835789</v>
      </c>
      <c r="S340" s="6" t="n">
        <v>418.89750134141</v>
      </c>
      <c r="T340" s="6" t="n">
        <v>157.086563003029</v>
      </c>
      <c r="U340" s="6" t="n">
        <v>261.810938338381</v>
      </c>
      <c r="V340" s="6" t="n">
        <v>7370.90606916936</v>
      </c>
      <c r="W340" s="6" t="n">
        <v>7109.09513083098</v>
      </c>
      <c r="X340" s="6" t="n">
        <v>1316.74315945094</v>
      </c>
      <c r="Y340" s="6" t="n">
        <v>1316.74315945094</v>
      </c>
      <c r="Z340" s="6" t="n">
        <v>0</v>
      </c>
      <c r="AA340" s="6" t="n">
        <v>0</v>
      </c>
      <c r="AB340" s="6" t="n">
        <v>0</v>
      </c>
      <c r="AC340" s="6" t="n">
        <v>0</v>
      </c>
      <c r="AD340" s="6" t="n">
        <v>5702.56033381326</v>
      </c>
      <c r="AE340" s="6" t="n">
        <v>1358.78168924886</v>
      </c>
      <c r="AF340" s="6" t="n">
        <v>1358.78168924886</v>
      </c>
      <c r="AG340" s="6" t="n">
        <v>0</v>
      </c>
      <c r="AH340" s="6" t="n">
        <v>0</v>
      </c>
      <c r="AI340" s="6" t="n">
        <v>0</v>
      </c>
      <c r="AJ340" s="6" t="n">
        <v>0</v>
      </c>
      <c r="AK340" s="6" t="n">
        <v>5918.6507018602</v>
      </c>
      <c r="AL340" s="6" t="n">
        <v>0</v>
      </c>
      <c r="AM340" s="6" t="n">
        <v>5918.6507018602</v>
      </c>
    </row>
    <row r="341">
      <c r="A341" s="9" t="s">
        <v>71</v>
      </c>
      <c r="B341" s="9" t="n">
        <v>60</v>
      </c>
      <c r="C341" s="13" t="n">
        <v>0.007543</v>
      </c>
      <c r="D341" s="13" t="n">
        <v>0</v>
      </c>
      <c r="E341" t="n">
        <v>0.992457</v>
      </c>
      <c r="G341" s="6" t="n">
        <v>8149.5563281364</v>
      </c>
      <c r="H341" s="6" t="n">
        <v>313.444474159092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7836.1118539773</v>
      </c>
      <c r="Q341" s="6" t="n">
        <v>196.698758564279</v>
      </c>
      <c r="R341" s="6" t="n">
        <v>396.081301579678</v>
      </c>
      <c r="S341" s="6" t="n">
        <v>403.057460079897</v>
      </c>
      <c r="T341" s="6" t="n">
        <v>151.146547529961</v>
      </c>
      <c r="U341" s="6" t="n">
        <v>251.910912549936</v>
      </c>
      <c r="V341" s="6" t="n">
        <v>7092.18524630339</v>
      </c>
      <c r="W341" s="6" t="n">
        <v>6840.27433375345</v>
      </c>
      <c r="X341" s="6" t="n">
        <v>1278.63842899958</v>
      </c>
      <c r="Y341" s="6" t="n">
        <v>1278.63842899958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5472.6867992958</v>
      </c>
      <c r="AE341" s="6" t="n">
        <v>1319.44831355944</v>
      </c>
      <c r="AF341" s="6" t="n">
        <v>1319.44831355944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5680.07759529033</v>
      </c>
      <c r="AL341" s="6" t="n">
        <v>0</v>
      </c>
      <c r="AM341" s="6" t="n">
        <v>5680.07759529033</v>
      </c>
    </row>
    <row r="342">
      <c r="A342" s="9" t="s">
        <v>72</v>
      </c>
      <c r="B342" s="9" t="n">
        <v>61</v>
      </c>
      <c r="C342" s="13" t="n">
        <v>0.008243</v>
      </c>
      <c r="D342" s="13" t="n">
        <v>0</v>
      </c>
      <c r="E342" t="n">
        <v>0.991757</v>
      </c>
      <c r="G342" s="6" t="n">
        <v>7830.84787245442</v>
      </c>
      <c r="H342" s="6" t="n">
        <v>301.186456632862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7529.66141582155</v>
      </c>
      <c r="Q342" s="6" t="n">
        <v>189.006369549168</v>
      </c>
      <c r="R342" s="6" t="n">
        <v>380.591567553896</v>
      </c>
      <c r="S342" s="6" t="n">
        <v>387.29490620814</v>
      </c>
      <c r="T342" s="6" t="n">
        <v>145.235589828053</v>
      </c>
      <c r="U342" s="6" t="n">
        <v>242.059316380088</v>
      </c>
      <c r="V342" s="6" t="n">
        <v>6814.82788889044</v>
      </c>
      <c r="W342" s="6" t="n">
        <v>6572.76857251035</v>
      </c>
      <c r="X342" s="6" t="n">
        <v>1238.0036724103</v>
      </c>
      <c r="Y342" s="6" t="n">
        <v>1238.0036724103</v>
      </c>
      <c r="Z342" s="6" t="n">
        <v>0</v>
      </c>
      <c r="AA342" s="6" t="n">
        <v>0</v>
      </c>
      <c r="AB342" s="6" t="n">
        <v>0</v>
      </c>
      <c r="AC342" s="6" t="n">
        <v>0</v>
      </c>
      <c r="AD342" s="6" t="n">
        <v>5246.71634822095</v>
      </c>
      <c r="AE342" s="6" t="n">
        <v>1277.50398363701</v>
      </c>
      <c r="AF342" s="6" t="n">
        <v>1277.50398363701</v>
      </c>
      <c r="AG342" s="6" t="n">
        <v>0</v>
      </c>
      <c r="AH342" s="6" t="n">
        <v>0</v>
      </c>
      <c r="AI342" s="6" t="n">
        <v>0</v>
      </c>
      <c r="AJ342" s="6" t="n">
        <v>0</v>
      </c>
      <c r="AK342" s="6" t="n">
        <v>5445.54114334791</v>
      </c>
      <c r="AL342" s="6" t="n">
        <v>0</v>
      </c>
      <c r="AM342" s="6" t="n">
        <v>5445.54114334791</v>
      </c>
    </row>
    <row r="343">
      <c r="A343" s="9" t="s">
        <v>73</v>
      </c>
      <c r="B343" s="9" t="n">
        <v>62</v>
      </c>
      <c r="C343" s="13" t="n">
        <v>0.008957</v>
      </c>
      <c r="D343" s="13" t="n">
        <v>0</v>
      </c>
      <c r="E343" t="n">
        <v>0.991043</v>
      </c>
      <c r="G343" s="6" t="n">
        <v>7513.54632856374</v>
      </c>
      <c r="H343" s="6" t="n">
        <v>288.982551098606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7224.56377746513</v>
      </c>
      <c r="Q343" s="6" t="n">
        <v>181.34793794126</v>
      </c>
      <c r="R343" s="6" t="n">
        <v>365.170211661973</v>
      </c>
      <c r="S343" s="6" t="n">
        <v>371.60193481061</v>
      </c>
      <c r="T343" s="6" t="n">
        <v>139.350725553979</v>
      </c>
      <c r="U343" s="6" t="n">
        <v>232.251209256631</v>
      </c>
      <c r="V343" s="6" t="n">
        <v>6538.69490230793</v>
      </c>
      <c r="W343" s="6" t="n">
        <v>6306.44369305129</v>
      </c>
      <c r="X343" s="6" t="n">
        <v>1194.95841193448</v>
      </c>
      <c r="Y343" s="6" t="n">
        <v>1194.95841193448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5024.39955033414</v>
      </c>
      <c r="AE343" s="6" t="n">
        <v>1233.07215703955</v>
      </c>
      <c r="AF343" s="6" t="n">
        <v>1233.07215703955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5214.78327672624</v>
      </c>
      <c r="AL343" s="6" t="n">
        <v>0</v>
      </c>
      <c r="AM343" s="6" t="n">
        <v>5214.78327672624</v>
      </c>
    </row>
    <row r="344">
      <c r="A344" s="9" t="s">
        <v>74</v>
      </c>
      <c r="B344" s="9" t="n">
        <v>63</v>
      </c>
      <c r="C344" s="13" t="n">
        <v>0.009696</v>
      </c>
      <c r="D344" s="13" t="n">
        <v>0</v>
      </c>
      <c r="E344" t="n">
        <v>0.990304</v>
      </c>
      <c r="G344" s="6" t="n">
        <v>7197.32764299456</v>
      </c>
      <c r="H344" s="6" t="n">
        <v>276.820293961329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6920.50734903323</v>
      </c>
      <c r="Q344" s="6" t="n">
        <v>173.715642343579</v>
      </c>
      <c r="R344" s="6" t="n">
        <v>349.801484393761</v>
      </c>
      <c r="S344" s="6" t="n">
        <v>355.962518981888</v>
      </c>
      <c r="T344" s="6" t="n">
        <v>133.485944618208</v>
      </c>
      <c r="U344" s="6" t="n">
        <v>222.47657436368</v>
      </c>
      <c r="V344" s="6" t="n">
        <v>6263.50427767768</v>
      </c>
      <c r="W344" s="6" t="n">
        <v>6041.027703314</v>
      </c>
      <c r="X344" s="6" t="n">
        <v>1149.74707365223</v>
      </c>
      <c r="Y344" s="6" t="n">
        <v>1149.74707365223</v>
      </c>
      <c r="Z344" s="6" t="n">
        <v>0</v>
      </c>
      <c r="AA344" s="6" t="n">
        <v>0</v>
      </c>
      <c r="AB344" s="6" t="n">
        <v>0</v>
      </c>
      <c r="AC344" s="6" t="n">
        <v>0</v>
      </c>
      <c r="AD344" s="6" t="n">
        <v>4805.22318246357</v>
      </c>
      <c r="AE344" s="6" t="n">
        <v>1186.40521679454</v>
      </c>
      <c r="AF344" s="6" t="n">
        <v>1186.40521679454</v>
      </c>
      <c r="AG344" s="6" t="n">
        <v>0</v>
      </c>
      <c r="AH344" s="6" t="n">
        <v>0</v>
      </c>
      <c r="AI344" s="6" t="n">
        <v>0</v>
      </c>
      <c r="AJ344" s="6" t="n">
        <v>0</v>
      </c>
      <c r="AK344" s="6" t="n">
        <v>4987.27292359564</v>
      </c>
      <c r="AL344" s="6" t="n">
        <v>0</v>
      </c>
      <c r="AM344" s="6" t="n">
        <v>4987.27292359564</v>
      </c>
    </row>
    <row r="345">
      <c r="A345" s="9" t="s">
        <v>75</v>
      </c>
      <c r="B345" s="9" t="n">
        <v>64</v>
      </c>
      <c r="C345" s="13" t="n">
        <v>0.010449</v>
      </c>
      <c r="D345" s="13" t="n">
        <v>0</v>
      </c>
      <c r="E345" t="n">
        <v>0.989551</v>
      </c>
      <c r="G345" s="6" t="n">
        <v>6881.93046197269</v>
      </c>
      <c r="H345" s="6" t="n">
        <v>264.689633152796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6617.2408288199</v>
      </c>
      <c r="Q345" s="6" t="n">
        <v>166.103174687213</v>
      </c>
      <c r="R345" s="6" t="n">
        <v>334.47268354329</v>
      </c>
      <c r="S345" s="6" t="n">
        <v>340.363732792738</v>
      </c>
      <c r="T345" s="6" t="n">
        <v>127.636399797277</v>
      </c>
      <c r="U345" s="6" t="n">
        <v>212.727332995461</v>
      </c>
      <c r="V345" s="6" t="n">
        <v>5989.02857079212</v>
      </c>
      <c r="W345" s="6" t="n">
        <v>5776.30123779666</v>
      </c>
      <c r="X345" s="6" t="n">
        <v>1102.56352173855</v>
      </c>
      <c r="Y345" s="6" t="n">
        <v>1102.56352173855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4588.77826008247</v>
      </c>
      <c r="AE345" s="6" t="n">
        <v>1137.70335873756</v>
      </c>
      <c r="AF345" s="6" t="n">
        <v>1137.70335873756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4762.58689937935</v>
      </c>
      <c r="AL345" s="6" t="n">
        <v>0</v>
      </c>
      <c r="AM345" s="6" t="n">
        <v>4762.58689937935</v>
      </c>
    </row>
    <row r="346">
      <c r="A346" s="9" t="s">
        <v>76</v>
      </c>
      <c r="B346" s="9" t="n">
        <v>65</v>
      </c>
      <c r="C346" s="13" t="n">
        <v>0.011218</v>
      </c>
      <c r="D346" s="13" t="n">
        <v>0</v>
      </c>
      <c r="E346" t="n">
        <v>0.988782</v>
      </c>
      <c r="G346" s="6" t="n">
        <v>6566.99214971671</v>
      </c>
      <c r="H346" s="6" t="n">
        <v>252.576621142951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6314.41552857376</v>
      </c>
      <c r="Q346" s="6" t="n">
        <v>158.50178234746</v>
      </c>
      <c r="R346" s="6" t="n">
        <v>319.166184439163</v>
      </c>
      <c r="S346" s="6" t="n">
        <v>324.787641149382</v>
      </c>
      <c r="T346" s="6" t="n">
        <v>121.795365431018</v>
      </c>
      <c r="U346" s="6" t="n">
        <v>202.992275718364</v>
      </c>
      <c r="V346" s="6" t="n">
        <v>5714.95219635612</v>
      </c>
      <c r="W346" s="6" t="n">
        <v>5511.95992063776</v>
      </c>
      <c r="X346" s="6" t="n">
        <v>1053.67867835174</v>
      </c>
      <c r="Y346" s="6" t="n">
        <v>1053.67867835174</v>
      </c>
      <c r="Z346" s="6" t="n">
        <v>0</v>
      </c>
      <c r="AA346" s="6" t="n">
        <v>0</v>
      </c>
      <c r="AB346" s="6" t="n">
        <v>0</v>
      </c>
      <c r="AC346" s="6" t="n">
        <v>0</v>
      </c>
      <c r="AD346" s="6" t="n">
        <v>4374.49319334058</v>
      </c>
      <c r="AE346" s="6" t="n">
        <v>1087.24631626435</v>
      </c>
      <c r="AF346" s="6" t="n">
        <v>1087.24631626435</v>
      </c>
      <c r="AG346" s="6" t="n">
        <v>0</v>
      </c>
      <c r="AH346" s="6" t="n">
        <v>0</v>
      </c>
      <c r="AI346" s="6" t="n">
        <v>0</v>
      </c>
      <c r="AJ346" s="6" t="n">
        <v>0</v>
      </c>
      <c r="AK346" s="6" t="n">
        <v>4540.13374226625</v>
      </c>
      <c r="AL346" s="6" t="n">
        <v>0</v>
      </c>
      <c r="AM346" s="6" t="n">
        <v>4540.13374226625</v>
      </c>
    </row>
    <row r="347">
      <c r="A347" s="9" t="s">
        <v>77</v>
      </c>
      <c r="B347" s="9" t="n">
        <v>66</v>
      </c>
      <c r="C347" s="13" t="n">
        <v>0.012009</v>
      </c>
      <c r="D347" s="13" t="n">
        <v>0</v>
      </c>
      <c r="E347" t="n">
        <v>0.987991</v>
      </c>
      <c r="G347" s="6" t="n">
        <v>6252.14482855014</v>
      </c>
      <c r="H347" s="6" t="n">
        <v>240.46710879039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6011.67771975975</v>
      </c>
      <c r="Q347" s="6" t="n">
        <v>150.902586180555</v>
      </c>
      <c r="R347" s="6" t="n">
        <v>303.86410764561</v>
      </c>
      <c r="S347" s="6" t="n">
        <v>309.216049706517</v>
      </c>
      <c r="T347" s="6" t="n">
        <v>115.956018639944</v>
      </c>
      <c r="U347" s="6" t="n">
        <v>193.260031066573</v>
      </c>
      <c r="V347" s="6" t="n">
        <v>5440.95500729365</v>
      </c>
      <c r="W347" s="6" t="n">
        <v>5247.69497622707</v>
      </c>
      <c r="X347" s="6" t="n">
        <v>1003.36738387804</v>
      </c>
      <c r="Y347" s="6" t="n">
        <v>1003.36738387804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4161.78850214586</v>
      </c>
      <c r="AE347" s="6" t="n">
        <v>1035.31786797956</v>
      </c>
      <c r="AF347" s="6" t="n">
        <v>1035.31786797956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4319.3138378769</v>
      </c>
      <c r="AL347" s="6" t="n">
        <v>0</v>
      </c>
      <c r="AM347" s="6" t="n">
        <v>4319.3138378769</v>
      </c>
    </row>
    <row r="348">
      <c r="A348" s="9" t="s">
        <v>78</v>
      </c>
      <c r="B348" s="9" t="n">
        <v>67</v>
      </c>
      <c r="C348" s="13" t="n">
        <v>0.012872</v>
      </c>
      <c r="D348" s="13" t="n">
        <v>0</v>
      </c>
      <c r="E348" t="n">
        <v>0.987128</v>
      </c>
      <c r="G348" s="6" t="n">
        <v>5937.0364267594</v>
      </c>
      <c r="H348" s="6" t="n">
        <v>228.347554875362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5708.68887188403</v>
      </c>
      <c r="Q348" s="6" t="n">
        <v>143.297088537521</v>
      </c>
      <c r="R348" s="6" t="n">
        <v>288.549341921607</v>
      </c>
      <c r="S348" s="6" t="n">
        <v>293.631545843758</v>
      </c>
      <c r="T348" s="6" t="n">
        <v>110.111829691409</v>
      </c>
      <c r="U348" s="6" t="n">
        <v>183.519716152349</v>
      </c>
      <c r="V348" s="6" t="n">
        <v>5166.7306117335</v>
      </c>
      <c r="W348" s="6" t="n">
        <v>4983.21089558115</v>
      </c>
      <c r="X348" s="6" t="n">
        <v>951.893156187282</v>
      </c>
      <c r="Y348" s="6" t="n">
        <v>951.893156187282</v>
      </c>
      <c r="Z348" s="6" t="n">
        <v>0</v>
      </c>
      <c r="AA348" s="6" t="n">
        <v>0</v>
      </c>
      <c r="AB348" s="6" t="n">
        <v>0</v>
      </c>
      <c r="AC348" s="6" t="n">
        <v>0</v>
      </c>
      <c r="AD348" s="6" t="n">
        <v>3950.11007316049</v>
      </c>
      <c r="AE348" s="6" t="n">
        <v>982.190108306837</v>
      </c>
      <c r="AF348" s="6" t="n">
        <v>982.190108306837</v>
      </c>
      <c r="AG348" s="6" t="n">
        <v>0</v>
      </c>
      <c r="AH348" s="6" t="n">
        <v>0</v>
      </c>
      <c r="AI348" s="6" t="n">
        <v>0</v>
      </c>
      <c r="AJ348" s="6" t="n">
        <v>0</v>
      </c>
      <c r="AK348" s="6" t="n">
        <v>4099.55384394547</v>
      </c>
      <c r="AL348" s="6" t="n">
        <v>0</v>
      </c>
      <c r="AM348" s="6" t="n">
        <v>4099.55384394547</v>
      </c>
    </row>
    <row r="349">
      <c r="A349" s="9" t="s">
        <v>79</v>
      </c>
      <c r="B349" s="9" t="n">
        <v>68</v>
      </c>
      <c r="C349" s="13" t="n">
        <v>0.01384</v>
      </c>
      <c r="D349" s="13" t="n">
        <v>0</v>
      </c>
      <c r="E349" t="n">
        <v>0.98616</v>
      </c>
      <c r="G349" s="6" t="n">
        <v>5621.58127454946</v>
      </c>
      <c r="H349" s="6" t="n">
        <v>216.214664405749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5405.36661014371</v>
      </c>
      <c r="Q349" s="6" t="n">
        <v>135.683221680969</v>
      </c>
      <c r="R349" s="6" t="n">
        <v>273.217723579888</v>
      </c>
      <c r="S349" s="6" t="n">
        <v>278.02989253904</v>
      </c>
      <c r="T349" s="6" t="n">
        <v>104.26120970214</v>
      </c>
      <c r="U349" s="6" t="n">
        <v>173.7686828369</v>
      </c>
      <c r="V349" s="6" t="n">
        <v>4892.20445518072</v>
      </c>
      <c r="W349" s="6" t="n">
        <v>4718.43577234382</v>
      </c>
      <c r="X349" s="6" t="n">
        <v>899.315410626721</v>
      </c>
      <c r="Y349" s="6" t="n">
        <v>899.315410626721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3739.33585345718</v>
      </c>
      <c r="AE349" s="6" t="n">
        <v>927.92448206509</v>
      </c>
      <c r="AF349" s="6" t="n">
        <v>927.92448206509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3880.72761549247</v>
      </c>
      <c r="AL349" s="6" t="n">
        <v>0</v>
      </c>
      <c r="AM349" s="6" t="n">
        <v>3880.72761549247</v>
      </c>
    </row>
    <row r="350">
      <c r="A350" s="9" t="s">
        <v>80</v>
      </c>
      <c r="B350" s="9" t="n">
        <v>69</v>
      </c>
      <c r="C350" s="13" t="n">
        <v>0.014917</v>
      </c>
      <c r="D350" s="13" t="n">
        <v>0</v>
      </c>
      <c r="E350" t="n">
        <v>0.985083</v>
      </c>
      <c r="G350" s="6" t="n">
        <v>5305.80603235072</v>
      </c>
      <c r="H350" s="6" t="n">
        <v>204.06946278272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5101.736569568</v>
      </c>
      <c r="Q350" s="6" t="n">
        <v>128.061629090538</v>
      </c>
      <c r="R350" s="6" t="n">
        <v>257.870548359453</v>
      </c>
      <c r="S350" s="6" t="n">
        <v>262.412408353144</v>
      </c>
      <c r="T350" s="6" t="n">
        <v>98.404653132429</v>
      </c>
      <c r="U350" s="6" t="n">
        <v>164.007755220715</v>
      </c>
      <c r="V350" s="6" t="n">
        <v>4617.39973898558</v>
      </c>
      <c r="W350" s="6" t="n">
        <v>4453.39198376487</v>
      </c>
      <c r="X350" s="6" t="n">
        <v>845.606864073767</v>
      </c>
      <c r="Y350" s="6" t="n">
        <v>845.606864073767</v>
      </c>
      <c r="Z350" s="6" t="n">
        <v>0</v>
      </c>
      <c r="AA350" s="6" t="n">
        <v>0</v>
      </c>
      <c r="AB350" s="6" t="n">
        <v>0</v>
      </c>
      <c r="AC350" s="6" t="n">
        <v>0</v>
      </c>
      <c r="AD350" s="6" t="n">
        <v>3529.5281541075</v>
      </c>
      <c r="AE350" s="6" t="n">
        <v>872.492967792866</v>
      </c>
      <c r="AF350" s="6" t="n">
        <v>872.492967792866</v>
      </c>
      <c r="AG350" s="6" t="n">
        <v>0</v>
      </c>
      <c r="AH350" s="6" t="n">
        <v>0</v>
      </c>
      <c r="AI350" s="6" t="n">
        <v>0</v>
      </c>
      <c r="AJ350" s="6" t="n">
        <v>0</v>
      </c>
      <c r="AK350" s="6" t="n">
        <v>3662.89986265333</v>
      </c>
      <c r="AL350" s="6" t="n">
        <v>0</v>
      </c>
      <c r="AM350" s="6" t="n">
        <v>3662.89986265333</v>
      </c>
    </row>
    <row r="351">
      <c r="A351" s="9" t="s">
        <v>81</v>
      </c>
      <c r="B351" s="9" t="n">
        <v>70</v>
      </c>
      <c r="C351" s="13" t="n">
        <v>0.01615</v>
      </c>
      <c r="D351" s="13" t="n">
        <v>0</v>
      </c>
      <c r="E351" t="n">
        <v>0.98385</v>
      </c>
      <c r="G351" s="6" t="n">
        <v>4989.65702113547</v>
      </c>
      <c r="H351" s="6" t="n">
        <v>191.909885428287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4797.74713570718</v>
      </c>
      <c r="Q351" s="6" t="n">
        <v>120.431015162186</v>
      </c>
      <c r="R351" s="6" t="n">
        <v>242.505207374823</v>
      </c>
      <c r="S351" s="6" t="n">
        <v>246.776438450433</v>
      </c>
      <c r="T351" s="6" t="n">
        <v>92.5411644189123</v>
      </c>
      <c r="U351" s="6" t="n">
        <v>154.235274031521</v>
      </c>
      <c r="V351" s="6" t="n">
        <v>4342.26974875126</v>
      </c>
      <c r="W351" s="6" t="n">
        <v>4188.03447471974</v>
      </c>
      <c r="X351" s="6" t="n">
        <v>790.801076873036</v>
      </c>
      <c r="Y351" s="6" t="n">
        <v>790.801076873036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3320.62234805562</v>
      </c>
      <c r="AE351" s="6" t="n">
        <v>815.930357074495</v>
      </c>
      <c r="AF351" s="6" t="n">
        <v>815.930357074495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3446.00397128433</v>
      </c>
      <c r="AL351" s="6" t="n">
        <v>0</v>
      </c>
      <c r="AM351" s="6" t="n">
        <v>3446.00397128433</v>
      </c>
    </row>
    <row r="352">
      <c r="A352" s="9" t="s">
        <v>82</v>
      </c>
      <c r="B352" s="9" t="n">
        <v>71</v>
      </c>
      <c r="C352" s="13" t="n">
        <v>0.017572</v>
      </c>
      <c r="D352" s="13" t="n">
        <v>0</v>
      </c>
      <c r="E352" t="n">
        <v>0.982428</v>
      </c>
      <c r="G352" s="6" t="n">
        <v>4673.20551597639</v>
      </c>
      <c r="H352" s="6" t="n">
        <v>179.7386736914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4493.46684228499</v>
      </c>
      <c r="Q352" s="6" t="n">
        <v>112.7931002004</v>
      </c>
      <c r="R352" s="6" t="n">
        <v>227.125164707038</v>
      </c>
      <c r="S352" s="6" t="n">
        <v>231.125507924618</v>
      </c>
      <c r="T352" s="6" t="n">
        <v>86.6720654717317</v>
      </c>
      <c r="U352" s="6" t="n">
        <v>144.453442452886</v>
      </c>
      <c r="V352" s="6" t="n">
        <v>4066.87651190582</v>
      </c>
      <c r="W352" s="6" t="n">
        <v>3922.42306945294</v>
      </c>
      <c r="X352" s="6" t="n">
        <v>734.834831325607</v>
      </c>
      <c r="Y352" s="6" t="n">
        <v>734.834831325607</v>
      </c>
      <c r="Z352" s="6" t="n">
        <v>0</v>
      </c>
      <c r="AA352" s="6" t="n">
        <v>0</v>
      </c>
      <c r="AB352" s="6" t="n">
        <v>0</v>
      </c>
      <c r="AC352" s="6" t="n">
        <v>0</v>
      </c>
      <c r="AD352" s="6" t="n">
        <v>3112.760622945</v>
      </c>
      <c r="AE352" s="6" t="n">
        <v>758.171582556138</v>
      </c>
      <c r="AF352" s="6" t="n">
        <v>758.171582556138</v>
      </c>
      <c r="AG352" s="6" t="n">
        <v>0</v>
      </c>
      <c r="AH352" s="6" t="n">
        <v>0</v>
      </c>
      <c r="AI352" s="6" t="n">
        <v>0</v>
      </c>
      <c r="AJ352" s="6" t="n">
        <v>0</v>
      </c>
      <c r="AK352" s="6" t="n">
        <v>3230.18745608172</v>
      </c>
      <c r="AL352" s="6" t="n">
        <v>0</v>
      </c>
      <c r="AM352" s="6" t="n">
        <v>3230.18745608172</v>
      </c>
    </row>
    <row r="353">
      <c r="A353" s="9" t="s">
        <v>83</v>
      </c>
      <c r="B353" s="9" t="n">
        <v>72</v>
      </c>
      <c r="C353" s="13" t="n">
        <v>0.019231</v>
      </c>
      <c r="D353" s="13" t="n">
        <v>0</v>
      </c>
      <c r="E353" t="n">
        <v>0.980769</v>
      </c>
      <c r="G353" s="6" t="n">
        <v>4356.52532487067</v>
      </c>
      <c r="H353" s="6" t="n">
        <v>167.55866634118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4188.96665852949</v>
      </c>
      <c r="Q353" s="6" t="n">
        <v>105.149665644664</v>
      </c>
      <c r="R353" s="6" t="n">
        <v>211.734007541266</v>
      </c>
      <c r="S353" s="6" t="n">
        <v>215.463267141766</v>
      </c>
      <c r="T353" s="6" t="n">
        <v>80.7987251781622</v>
      </c>
      <c r="U353" s="6" t="n">
        <v>134.664541963604</v>
      </c>
      <c r="V353" s="6" t="n">
        <v>3791.2842601654</v>
      </c>
      <c r="W353" s="6" t="n">
        <v>3656.61971820179</v>
      </c>
      <c r="X353" s="6" t="n">
        <v>677.640525087177</v>
      </c>
      <c r="Y353" s="6" t="n">
        <v>677.640525087177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2906.09624995896</v>
      </c>
      <c r="AE353" s="6" t="n">
        <v>699.147078843134</v>
      </c>
      <c r="AF353" s="6" t="n">
        <v>699.147078843134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3015.60940753942</v>
      </c>
      <c r="AL353" s="6" t="n">
        <v>0</v>
      </c>
      <c r="AM353" s="6" t="n">
        <v>3015.60940753942</v>
      </c>
    </row>
    <row r="354">
      <c r="A354" s="9" t="s">
        <v>84</v>
      </c>
      <c r="B354" s="9" t="n">
        <v>73</v>
      </c>
      <c r="C354" s="13" t="n">
        <v>0.021182</v>
      </c>
      <c r="D354" s="13" t="n">
        <v>0</v>
      </c>
      <c r="E354" t="n">
        <v>0.978818</v>
      </c>
      <c r="G354" s="6" t="n">
        <v>4039.7151049125</v>
      </c>
      <c r="H354" s="6" t="n">
        <v>155.37365788125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3884.34144703125</v>
      </c>
      <c r="Q354" s="6" t="n">
        <v>97.5030926955209</v>
      </c>
      <c r="R354" s="6" t="n">
        <v>196.336530768016</v>
      </c>
      <c r="S354" s="6" t="n">
        <v>199.794595444531</v>
      </c>
      <c r="T354" s="6" t="n">
        <v>74.922973291699</v>
      </c>
      <c r="U354" s="6" t="n">
        <v>124.871622152832</v>
      </c>
      <c r="V354" s="6" t="n">
        <v>3515.57885027601</v>
      </c>
      <c r="W354" s="6" t="n">
        <v>3390.70722812318</v>
      </c>
      <c r="X354" s="6" t="n">
        <v>619.12789828834</v>
      </c>
      <c r="Y354" s="6" t="n">
        <v>619.12789828834</v>
      </c>
      <c r="Z354" s="6" t="n">
        <v>0</v>
      </c>
      <c r="AA354" s="6" t="n">
        <v>0</v>
      </c>
      <c r="AB354" s="6" t="n">
        <v>0</v>
      </c>
      <c r="AC354" s="6" t="n">
        <v>0</v>
      </c>
      <c r="AD354" s="6" t="n">
        <v>2700.83255317858</v>
      </c>
      <c r="AE354" s="6" t="n">
        <v>638.763928548225</v>
      </c>
      <c r="AF354" s="6" t="n">
        <v>638.763928548225</v>
      </c>
      <c r="AG354" s="6" t="n">
        <v>0</v>
      </c>
      <c r="AH354" s="6" t="n">
        <v>0</v>
      </c>
      <c r="AI354" s="6" t="n">
        <v>0</v>
      </c>
      <c r="AJ354" s="6" t="n">
        <v>0</v>
      </c>
      <c r="AK354" s="6" t="n">
        <v>2802.4808669166</v>
      </c>
      <c r="AL354" s="6" t="n">
        <v>0</v>
      </c>
      <c r="AM354" s="6" t="n">
        <v>2802.4808669166</v>
      </c>
    </row>
    <row r="355">
      <c r="A355" s="9" t="s">
        <v>85</v>
      </c>
      <c r="B355" s="9" t="n">
        <v>74</v>
      </c>
      <c r="C355" s="13" t="n">
        <v>0.023447</v>
      </c>
      <c r="D355" s="13" t="n">
        <v>0</v>
      </c>
      <c r="E355" t="n">
        <v>0.976553</v>
      </c>
      <c r="G355" s="6" t="n">
        <v>3722.86533460163</v>
      </c>
      <c r="H355" s="6" t="n">
        <v>143.187128253909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3579.67820634772</v>
      </c>
      <c r="Q355" s="6" t="n">
        <v>89.8555651538865</v>
      </c>
      <c r="R355" s="6" t="n">
        <v>180.937131785194</v>
      </c>
      <c r="S355" s="6" t="n">
        <v>184.123967681951</v>
      </c>
      <c r="T355" s="6" t="n">
        <v>69.0464878807318</v>
      </c>
      <c r="U355" s="6" t="n">
        <v>115.07747980122</v>
      </c>
      <c r="V355" s="6" t="n">
        <v>3239.83902152791</v>
      </c>
      <c r="W355" s="6" t="n">
        <v>3124.76154172669</v>
      </c>
      <c r="X355" s="6" t="n">
        <v>559.207449648449</v>
      </c>
      <c r="Y355" s="6" t="n">
        <v>559.207449648449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2497.17338432115</v>
      </c>
      <c r="AE355" s="6" t="n">
        <v>576.930030688946</v>
      </c>
      <c r="AF355" s="6" t="n">
        <v>576.930030688946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2591.0136249165</v>
      </c>
      <c r="AL355" s="6" t="n">
        <v>0</v>
      </c>
      <c r="AM355" s="6" t="n">
        <v>2591.0136249165</v>
      </c>
    </row>
    <row r="356">
      <c r="A356" s="9" t="s">
        <v>86</v>
      </c>
      <c r="B356" s="9" t="n">
        <v>75</v>
      </c>
      <c r="C356" s="13" t="n">
        <v>0.026103</v>
      </c>
      <c r="D356" s="13" t="n">
        <v>0</v>
      </c>
      <c r="E356" t="n">
        <v>0.973897</v>
      </c>
      <c r="G356" s="6" t="n">
        <v>3405.86572167592</v>
      </c>
      <c r="H356" s="6" t="n">
        <v>130.994835449074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3274.87088622685</v>
      </c>
      <c r="Q356" s="6" t="n">
        <v>82.2044209912812</v>
      </c>
      <c r="R356" s="6" t="n">
        <v>165.530450214766</v>
      </c>
      <c r="S356" s="6" t="n">
        <v>168.445929063944</v>
      </c>
      <c r="T356" s="6" t="n">
        <v>63.1672233989791</v>
      </c>
      <c r="U356" s="6" t="n">
        <v>105.278705664965</v>
      </c>
      <c r="V356" s="6" t="n">
        <v>2963.96879162182</v>
      </c>
      <c r="W356" s="6" t="n">
        <v>2858.69008595686</v>
      </c>
      <c r="X356" s="6" t="n">
        <v>497.936838865329</v>
      </c>
      <c r="Y356" s="6" t="n">
        <v>497.936838865329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2295.01333428136</v>
      </c>
      <c r="AE356" s="6" t="n">
        <v>513.705177544814</v>
      </c>
      <c r="AF356" s="6" t="n">
        <v>513.705177544814</v>
      </c>
      <c r="AG356" s="6" t="n">
        <v>0</v>
      </c>
      <c r="AH356" s="6" t="n">
        <v>0</v>
      </c>
      <c r="AI356" s="6" t="n">
        <v>0</v>
      </c>
      <c r="AJ356" s="6" t="n">
        <v>0</v>
      </c>
      <c r="AK356" s="6" t="n">
        <v>2381.09964156693</v>
      </c>
      <c r="AL356" s="6" t="n">
        <v>0</v>
      </c>
      <c r="AM356" s="6" t="n">
        <v>2381.09964156693</v>
      </c>
    </row>
    <row r="357">
      <c r="A357" s="9" t="s">
        <v>87</v>
      </c>
      <c r="B357" s="9" t="n">
        <v>76</v>
      </c>
      <c r="C357" s="13" t="n">
        <v>0.0292</v>
      </c>
      <c r="D357" s="13" t="n">
        <v>0</v>
      </c>
      <c r="E357" t="n">
        <v>0.9708</v>
      </c>
      <c r="G357" s="6" t="n">
        <v>3088.55417209819</v>
      </c>
      <c r="H357" s="6" t="n">
        <v>118.7905450807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2969.76362701749</v>
      </c>
      <c r="Q357" s="6" t="n">
        <v>74.5457478848005</v>
      </c>
      <c r="R357" s="6" t="n">
        <v>150.108608030658</v>
      </c>
      <c r="S357" s="6" t="n">
        <v>152.752462809191</v>
      </c>
      <c r="T357" s="6" t="n">
        <v>57.2821735534467</v>
      </c>
      <c r="U357" s="6" t="n">
        <v>95.4702892557445</v>
      </c>
      <c r="V357" s="6" t="n">
        <v>2687.82709754858</v>
      </c>
      <c r="W357" s="6" t="n">
        <v>2592.35680829284</v>
      </c>
      <c r="X357" s="6" t="n">
        <v>435.408192441974</v>
      </c>
      <c r="Y357" s="6" t="n">
        <v>435.408192441974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2094.18203951404</v>
      </c>
      <c r="AE357" s="6" t="n">
        <v>449.18474929088</v>
      </c>
      <c r="AF357" s="6" t="n">
        <v>449.18474929088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2172.56403867467</v>
      </c>
      <c r="AL357" s="6" t="n">
        <v>0</v>
      </c>
      <c r="AM357" s="6" t="n">
        <v>2172.56403867467</v>
      </c>
    </row>
    <row r="358">
      <c r="A358" s="9" t="s">
        <v>88</v>
      </c>
      <c r="B358" s="9" t="n">
        <v>77</v>
      </c>
      <c r="C358" s="13" t="n">
        <v>0.032853</v>
      </c>
      <c r="D358" s="13" t="n">
        <v>0</v>
      </c>
      <c r="E358" t="n">
        <v>0.967147</v>
      </c>
      <c r="G358" s="6" t="n">
        <v>2770.52952027141</v>
      </c>
      <c r="H358" s="6" t="n">
        <v>106.558827702746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2663.97069256866</v>
      </c>
      <c r="Q358" s="6" t="n">
        <v>66.8698632490697</v>
      </c>
      <c r="R358" s="6" t="n">
        <v>134.652107951619</v>
      </c>
      <c r="S358" s="6" t="n">
        <v>137.023728231881</v>
      </c>
      <c r="T358" s="6" t="n">
        <v>51.3838980869554</v>
      </c>
      <c r="U358" s="6" t="n">
        <v>85.6398301449257</v>
      </c>
      <c r="V358" s="6" t="n">
        <v>2411.06482328102</v>
      </c>
      <c r="W358" s="6" t="n">
        <v>2325.42499313609</v>
      </c>
      <c r="X358" s="6" t="n">
        <v>371.893112911205</v>
      </c>
      <c r="Y358" s="6" t="n">
        <v>371.893112911205</v>
      </c>
      <c r="Z358" s="6" t="n">
        <v>0</v>
      </c>
      <c r="AA358" s="6" t="n">
        <v>0</v>
      </c>
      <c r="AB358" s="6" t="n">
        <v>0</v>
      </c>
      <c r="AC358" s="6" t="n">
        <v>0</v>
      </c>
      <c r="AD358" s="6" t="n">
        <v>1894.14186201806</v>
      </c>
      <c r="AE358" s="6" t="n">
        <v>383.649329918409</v>
      </c>
      <c r="AF358" s="6" t="n">
        <v>383.649329918409</v>
      </c>
      <c r="AG358" s="6" t="n">
        <v>0</v>
      </c>
      <c r="AH358" s="6" t="n">
        <v>0</v>
      </c>
      <c r="AI358" s="6" t="n">
        <v>0</v>
      </c>
      <c r="AJ358" s="6" t="n">
        <v>0</v>
      </c>
      <c r="AK358" s="6" t="n">
        <v>1964.85232728365</v>
      </c>
      <c r="AL358" s="6" t="n">
        <v>0</v>
      </c>
      <c r="AM358" s="6" t="n">
        <v>1964.85232728365</v>
      </c>
    </row>
    <row r="359">
      <c r="A359" s="9" t="s">
        <v>89</v>
      </c>
      <c r="B359" s="9" t="n">
        <v>78</v>
      </c>
      <c r="C359" s="13" t="n">
        <v>0.037141</v>
      </c>
      <c r="D359" s="13" t="n">
        <v>0</v>
      </c>
      <c r="E359" t="n">
        <v>0.962859</v>
      </c>
      <c r="G359" s="6" t="n">
        <v>2451.24736997929</v>
      </c>
      <c r="H359" s="6" t="n">
        <v>94.2787449992034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2356.96862498009</v>
      </c>
      <c r="Q359" s="6" t="n">
        <v>59.1636274657342</v>
      </c>
      <c r="R359" s="6" t="n">
        <v>119.134491462209</v>
      </c>
      <c r="S359" s="6" t="n">
        <v>121.232800804177</v>
      </c>
      <c r="T359" s="6" t="n">
        <v>45.4623003015664</v>
      </c>
      <c r="U359" s="6" t="n">
        <v>75.7705005026106</v>
      </c>
      <c r="V359" s="6" t="n">
        <v>2133.20820575058</v>
      </c>
      <c r="W359" s="6" t="n">
        <v>2057.43770524797</v>
      </c>
      <c r="X359" s="6" t="n">
        <v>307.776071934701</v>
      </c>
      <c r="Y359" s="6" t="n">
        <v>307.776071934701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1694.14459735606</v>
      </c>
      <c r="AE359" s="6" t="n">
        <v>317.495940161564</v>
      </c>
      <c r="AF359" s="6" t="n">
        <v>317.495940161564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1757.19289676265</v>
      </c>
      <c r="AL359" s="6" t="n">
        <v>0</v>
      </c>
      <c r="AM359" s="6" t="n">
        <v>1757.19289676265</v>
      </c>
    </row>
    <row r="360">
      <c r="A360" s="9" t="s">
        <v>90</v>
      </c>
      <c r="B360" s="9" t="n">
        <v>79</v>
      </c>
      <c r="C360" s="13" t="n">
        <v>0.042084</v>
      </c>
      <c r="D360" s="13" t="n">
        <v>0</v>
      </c>
      <c r="E360" t="n">
        <v>0.957916</v>
      </c>
      <c r="G360" s="6" t="n">
        <v>2129.76264991382</v>
      </c>
      <c r="H360" s="6" t="n">
        <v>81.9139480736085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 t="n">
        <v>0</v>
      </c>
      <c r="P360" s="6" t="n">
        <v>2047.84870184021</v>
      </c>
      <c r="Q360" s="6" t="n">
        <v>51.4042301699648</v>
      </c>
      <c r="R360" s="6" t="n">
        <v>103.50982660507</v>
      </c>
      <c r="S360" s="6" t="n">
        <v>105.332939571643</v>
      </c>
      <c r="T360" s="6" t="n">
        <v>39.4998523393663</v>
      </c>
      <c r="U360" s="6" t="n">
        <v>65.8330872322771</v>
      </c>
      <c r="V360" s="6" t="n">
        <v>1853.43479272581</v>
      </c>
      <c r="W360" s="6" t="n">
        <v>1787.60170549353</v>
      </c>
      <c r="X360" s="6" t="n">
        <v>243.764750946107</v>
      </c>
      <c r="Y360" s="6" t="n">
        <v>243.764750946107</v>
      </c>
      <c r="Z360" s="6" t="n">
        <v>0</v>
      </c>
      <c r="AA360" s="6" t="n">
        <v>0</v>
      </c>
      <c r="AB360" s="6" t="n">
        <v>0</v>
      </c>
      <c r="AC360" s="6" t="n">
        <v>0</v>
      </c>
      <c r="AD360" s="6" t="n">
        <v>1492.80655184671</v>
      </c>
      <c r="AE360" s="6" t="n">
        <v>251.455008175992</v>
      </c>
      <c r="AF360" s="6" t="n">
        <v>251.455008175992</v>
      </c>
      <c r="AG360" s="6" t="n">
        <v>0</v>
      </c>
      <c r="AH360" s="6" t="n">
        <v>0</v>
      </c>
      <c r="AI360" s="6" t="n">
        <v>0</v>
      </c>
      <c r="AJ360" s="6" t="n">
        <v>0</v>
      </c>
      <c r="AK360" s="6" t="n">
        <v>1548.15753553207</v>
      </c>
      <c r="AL360" s="6" t="n">
        <v>0</v>
      </c>
      <c r="AM360" s="6" t="n">
        <v>1548.15753553207</v>
      </c>
    </row>
    <row r="361">
      <c r="A361" s="9" t="s">
        <v>91</v>
      </c>
      <c r="B361" s="9" t="n">
        <v>80</v>
      </c>
      <c r="C361" s="13" t="n">
        <v>0.047756</v>
      </c>
      <c r="D361" s="13" t="n">
        <v>0</v>
      </c>
      <c r="E361" t="n">
        <v>0.952244</v>
      </c>
      <c r="G361" s="6" t="n">
        <v>1804.45663979212</v>
      </c>
      <c r="H361" s="6" t="n">
        <v>69.4021784535433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1735.05446133858</v>
      </c>
      <c r="Q361" s="6" t="n">
        <v>43.5526017170735</v>
      </c>
      <c r="R361" s="6" t="n">
        <v>87.6994410193119</v>
      </c>
      <c r="S361" s="6" t="n">
        <v>89.2440865213622</v>
      </c>
      <c r="T361" s="6" t="n">
        <v>33.4665324455108</v>
      </c>
      <c r="U361" s="6" t="n">
        <v>55.7775540758514</v>
      </c>
      <c r="V361" s="6" t="n">
        <v>1570.33588615669</v>
      </c>
      <c r="W361" s="6" t="n">
        <v>1514.55833208083</v>
      </c>
      <c r="X361" s="6" t="n">
        <v>181.134387492704</v>
      </c>
      <c r="Y361" s="6" t="n">
        <v>181.134387492704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1287.63498584389</v>
      </c>
      <c r="AE361" s="6" t="n">
        <v>186.842367592559</v>
      </c>
      <c r="AF361" s="6" t="n">
        <v>186.842367592559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1335.17170760408</v>
      </c>
      <c r="AL361" s="6" t="n">
        <v>0</v>
      </c>
      <c r="AM361" s="6" t="n">
        <v>1335.17170760408</v>
      </c>
    </row>
    <row r="362">
      <c r="A362" s="9" t="s">
        <v>92</v>
      </c>
      <c r="B362" s="9" t="n">
        <v>81</v>
      </c>
      <c r="C362" s="13" t="n">
        <v>0.054211</v>
      </c>
      <c r="D362" s="13" t="n">
        <v>0</v>
      </c>
      <c r="E362" t="n">
        <v>0.945789</v>
      </c>
      <c r="G362" s="6" t="n">
        <v>1473.0197150378</v>
      </c>
      <c r="H362" s="6" t="n">
        <v>56.6546044245307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6" t="n">
        <v>1416.36511061327</v>
      </c>
      <c r="Q362" s="6" t="n">
        <v>35.5529967058831</v>
      </c>
      <c r="R362" s="6" t="n">
        <v>71.5910833047909</v>
      </c>
      <c r="S362" s="6" t="n">
        <v>72.8520131753621</v>
      </c>
      <c r="T362" s="6" t="n">
        <v>27.3195049407608</v>
      </c>
      <c r="U362" s="6" t="n">
        <v>45.5325082346013</v>
      </c>
      <c r="V362" s="6" t="n">
        <v>1281.90152566183</v>
      </c>
      <c r="W362" s="6" t="n">
        <v>1236.36901742723</v>
      </c>
      <c r="X362" s="6" t="n">
        <v>121.808719752918</v>
      </c>
      <c r="Y362" s="6" t="n">
        <v>121.808719752918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1074.94647202081</v>
      </c>
      <c r="AE362" s="6" t="n">
        <v>125.64259621142</v>
      </c>
      <c r="AF362" s="6" t="n">
        <v>125.64259621142</v>
      </c>
      <c r="AG362" s="6" t="n">
        <v>0</v>
      </c>
      <c r="AH362" s="6" t="n">
        <v>0</v>
      </c>
      <c r="AI362" s="6" t="n">
        <v>0</v>
      </c>
      <c r="AJ362" s="6" t="n">
        <v>0</v>
      </c>
      <c r="AK362" s="6" t="n">
        <v>1114.43088294615</v>
      </c>
      <c r="AL362" s="6" t="n">
        <v>0</v>
      </c>
      <c r="AM362" s="6" t="n">
        <v>1114.43088294615</v>
      </c>
    </row>
    <row r="363">
      <c r="A363" s="9" t="s">
        <v>93</v>
      </c>
      <c r="B363" s="9" t="n">
        <v>82</v>
      </c>
      <c r="C363" s="13" t="n">
        <v>0.061523</v>
      </c>
      <c r="D363" s="13" t="n">
        <v>0</v>
      </c>
      <c r="E363" t="n">
        <v>0.938477</v>
      </c>
      <c r="G363" s="6" t="n">
        <v>1132.19674342175</v>
      </c>
      <c r="H363" s="6" t="n">
        <v>43.5460285931442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1088.65071482861</v>
      </c>
      <c r="Q363" s="6" t="n">
        <v>27.3268488387151</v>
      </c>
      <c r="R363" s="6" t="n">
        <v>55.026548896964</v>
      </c>
      <c r="S363" s="6" t="n">
        <v>55.9957285206783</v>
      </c>
      <c r="T363" s="6" t="n">
        <v>20.9983981952544</v>
      </c>
      <c r="U363" s="6" t="n">
        <v>34.9973303254239</v>
      </c>
      <c r="V363" s="6" t="n">
        <v>985.298918897672</v>
      </c>
      <c r="W363" s="6" t="n">
        <v>950.301588572249</v>
      </c>
      <c r="X363" s="6" t="n">
        <v>68.6715435447128</v>
      </c>
      <c r="Y363" s="6" t="n">
        <v>68.6715435447128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849.351115622834</v>
      </c>
      <c r="AE363" s="6" t="n">
        <v>70.8301942895882</v>
      </c>
      <c r="AF363" s="6" t="n">
        <v>70.8301942895882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880.367821599643</v>
      </c>
      <c r="AL363" s="6" t="n">
        <v>0</v>
      </c>
      <c r="AM363" s="6" t="n">
        <v>880.367821599643</v>
      </c>
    </row>
    <row r="364">
      <c r="A364" s="9" t="s">
        <v>94</v>
      </c>
      <c r="B364" s="9" t="n">
        <v>83</v>
      </c>
      <c r="C364" s="13" t="n">
        <v>0.06964</v>
      </c>
      <c r="D364" s="13" t="n">
        <v>0</v>
      </c>
      <c r="E364" t="n">
        <v>0.93036</v>
      </c>
      <c r="G364" s="6" t="n">
        <v>777.5319000615</v>
      </c>
      <c r="H364" s="6" t="n">
        <v>29.9050730792885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747.626826982212</v>
      </c>
      <c r="Q364" s="6" t="n">
        <v>18.7666117428009</v>
      </c>
      <c r="R364" s="6" t="n">
        <v>37.7892776730465</v>
      </c>
      <c r="S364" s="6" t="n">
        <v>38.454858172819</v>
      </c>
      <c r="T364" s="6" t="n">
        <v>14.4205718148071</v>
      </c>
      <c r="U364" s="6" t="n">
        <v>24.0342863580119</v>
      </c>
      <c r="V364" s="6" t="n">
        <v>676.650365751558</v>
      </c>
      <c r="W364" s="6" t="n">
        <v>652.616079393546</v>
      </c>
      <c r="X364" s="6" t="n">
        <v>25.9639369765632</v>
      </c>
      <c r="Y364" s="6" t="n">
        <v>25.9639369765632</v>
      </c>
      <c r="Z364" s="6" t="n">
        <v>0</v>
      </c>
      <c r="AA364" s="6" t="n">
        <v>0</v>
      </c>
      <c r="AB364" s="6" t="n">
        <v>0</v>
      </c>
      <c r="AC364" s="6" t="n">
        <v>0</v>
      </c>
      <c r="AD364" s="6" t="n">
        <v>603.159946442755</v>
      </c>
      <c r="AE364" s="6" t="n">
        <v>26.7789977695322</v>
      </c>
      <c r="AF364" s="6" t="n">
        <v>26.7789977695322</v>
      </c>
      <c r="AG364" s="6" t="n">
        <v>0</v>
      </c>
      <c r="AH364" s="6" t="n">
        <v>0</v>
      </c>
      <c r="AI364" s="6" t="n">
        <v>0</v>
      </c>
      <c r="AJ364" s="6" t="n">
        <v>0</v>
      </c>
      <c r="AK364" s="6" t="n">
        <v>625.041055826655</v>
      </c>
      <c r="AL364" s="6" t="n">
        <v>0</v>
      </c>
      <c r="AM364" s="6" t="n">
        <v>625.041055826655</v>
      </c>
    </row>
    <row r="365">
      <c r="A365" s="9" t="s">
        <v>95</v>
      </c>
      <c r="B365" s="9" t="n">
        <v>84</v>
      </c>
      <c r="C365" s="13" t="n">
        <v>0.078587</v>
      </c>
      <c r="D365" s="13" t="n">
        <v>0</v>
      </c>
      <c r="E365" t="n">
        <v>0.921413</v>
      </c>
      <c r="G365" s="6" t="n">
        <v>402.871831166515</v>
      </c>
      <c r="H365" s="6" t="n">
        <v>15.4950704294813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387.376760737033</v>
      </c>
      <c r="Q365" s="6" t="n">
        <v>9.72376726538833</v>
      </c>
      <c r="R365" s="6" t="n">
        <v>19.5802069257814</v>
      </c>
      <c r="S365" s="6" t="n">
        <v>19.9250720492713</v>
      </c>
      <c r="T365" s="6" t="n">
        <v>7.47190201847673</v>
      </c>
      <c r="U365" s="6" t="n">
        <v>12.4531700307946</v>
      </c>
      <c r="V365" s="6" t="n">
        <v>350.600884527387</v>
      </c>
      <c r="W365" s="6" t="n">
        <v>338.147714496592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325.257487169565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336.970238303412</v>
      </c>
      <c r="AL365" s="6" t="n">
        <v>0</v>
      </c>
      <c r="AM365" s="6" t="n">
        <v>336.970238303412</v>
      </c>
    </row>
    <row r="366">
      <c r="A366" s="9" t="s">
        <v>96</v>
      </c>
      <c r="B366" s="9" t="n">
        <v>85</v>
      </c>
      <c r="C366" s="13" t="n">
        <v>0.08852</v>
      </c>
      <c r="D366" s="13" t="n">
        <v>0</v>
      </c>
      <c r="E366" t="n">
        <v>0.91148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0</v>
      </c>
      <c r="Z366" s="6" t="n">
        <v>0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n">
        <v>0</v>
      </c>
      <c r="AJ366" s="6" t="n">
        <v>0</v>
      </c>
      <c r="AK366" s="6" t="n">
        <v>0</v>
      </c>
      <c r="AL366" s="6" t="n">
        <v>0</v>
      </c>
      <c r="AM366" s="6" t="n">
        <v>0</v>
      </c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</row>
    <row r="373">
      <c r="A373" s="12" t="s">
        <v>23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</row>
    <row r="375">
      <c r="C375" s="3" t="s">
        <v>103</v>
      </c>
      <c r="G375" s="3" t="s">
        <v>119</v>
      </c>
    </row>
    <row r="376">
      <c r="A376" s="4" t="s">
        <v>63</v>
      </c>
      <c r="B376" s="4" t="s">
        <v>14</v>
      </c>
      <c r="C376" s="4" t="s">
        <v>104</v>
      </c>
      <c r="D376" s="4" t="s">
        <v>105</v>
      </c>
      <c r="E376" s="4" t="s">
        <v>106</v>
      </c>
      <c r="G376" s="4" t="s">
        <v>120</v>
      </c>
      <c r="H376" s="4" t="s">
        <v>36</v>
      </c>
      <c r="I376" s="4" t="s">
        <v>121</v>
      </c>
      <c r="J376" s="4" t="s">
        <v>122</v>
      </c>
      <c r="K376" s="4" t="s">
        <v>123</v>
      </c>
      <c r="L376" s="4" t="s">
        <v>124</v>
      </c>
      <c r="M376" s="4" t="s">
        <v>125</v>
      </c>
      <c r="N376" s="4" t="s">
        <v>126</v>
      </c>
      <c r="O376" s="4" t="s">
        <v>127</v>
      </c>
      <c r="P376" s="4" t="s">
        <v>29</v>
      </c>
      <c r="Q376" s="4" t="s">
        <v>48</v>
      </c>
      <c r="R376" s="4" t="s">
        <v>45</v>
      </c>
      <c r="S376" s="4" t="s">
        <v>42</v>
      </c>
      <c r="T376" s="4" t="s">
        <v>128</v>
      </c>
      <c r="U376" s="4" t="s">
        <v>129</v>
      </c>
      <c r="V376" s="4" t="s">
        <v>28</v>
      </c>
      <c r="W376" s="4" t="s">
        <v>27</v>
      </c>
      <c r="X376" s="4" t="s">
        <v>130</v>
      </c>
      <c r="Y376" s="4" t="s">
        <v>131</v>
      </c>
      <c r="Z376" s="4" t="s">
        <v>132</v>
      </c>
      <c r="AA376" s="4" t="s">
        <v>133</v>
      </c>
      <c r="AB376" s="4" t="s">
        <v>134</v>
      </c>
      <c r="AC376" s="4" t="s">
        <v>135</v>
      </c>
      <c r="AD376" s="4" t="s">
        <v>136</v>
      </c>
      <c r="AE376" s="4" t="s">
        <v>137</v>
      </c>
      <c r="AF376" s="4" t="s">
        <v>138</v>
      </c>
      <c r="AG376" s="4" t="s">
        <v>139</v>
      </c>
      <c r="AH376" s="4" t="s">
        <v>140</v>
      </c>
      <c r="AI376" s="4" t="s">
        <v>141</v>
      </c>
      <c r="AJ376" s="4" t="s">
        <v>142</v>
      </c>
      <c r="AK376" s="4" t="s">
        <v>143</v>
      </c>
      <c r="AL376" s="4" t="s">
        <v>144</v>
      </c>
      <c r="AM376" s="4" t="s">
        <v>112</v>
      </c>
    </row>
    <row r="377">
      <c r="A377" s="9" t="s">
        <v>64</v>
      </c>
      <c r="B377" s="9" t="n">
        <v>55</v>
      </c>
      <c r="C377" s="13" t="n">
        <v>0.004643</v>
      </c>
      <c r="D377" s="13" t="n">
        <v>0</v>
      </c>
      <c r="E377" t="n">
        <v>0.995357</v>
      </c>
      <c r="G377" s="6" t="n">
        <v>675.160094115497</v>
      </c>
      <c r="H377" s="6" t="n">
        <v>25.9676959275191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649.192398187978</v>
      </c>
      <c r="Q377" s="6" t="n">
        <v>15.1725072234841</v>
      </c>
      <c r="R377" s="6" t="n">
        <v>32.8329211697936</v>
      </c>
      <c r="S377" s="6" t="n">
        <v>33.4081635839351</v>
      </c>
      <c r="T377" s="6" t="n">
        <v>12.5280613439756</v>
      </c>
      <c r="U377" s="6" t="n">
        <v>20.8801022399594</v>
      </c>
      <c r="V377" s="6" t="n">
        <v>588.658908450725</v>
      </c>
      <c r="W377" s="6" t="n">
        <v>567.778806210765</v>
      </c>
      <c r="X377" s="6" t="n">
        <v>66.9849146798678</v>
      </c>
      <c r="Y377" s="6" t="n">
        <v>66.9849146798678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498.296959469902</v>
      </c>
      <c r="AE377" s="6" t="n">
        <v>69.1586464234752</v>
      </c>
      <c r="AF377" s="6" t="n">
        <v>69.1586464234752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517.017287917614</v>
      </c>
      <c r="AL377" s="6" t="n">
        <v>486.894298640983</v>
      </c>
      <c r="AM377" s="6" t="n">
        <v>30.122989276631</v>
      </c>
    </row>
    <row r="378">
      <c r="A378" s="9" t="s">
        <v>65</v>
      </c>
      <c r="B378" s="9" t="n">
        <v>56</v>
      </c>
      <c r="C378" s="13" t="n">
        <v>0.005129</v>
      </c>
      <c r="D378" s="13" t="n">
        <v>0</v>
      </c>
      <c r="E378" t="n">
        <v>0.994871</v>
      </c>
      <c r="G378" s="6" t="n">
        <v>675.160094115497</v>
      </c>
      <c r="H378" s="6" t="n">
        <v>25.9676959275191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0</v>
      </c>
      <c r="P378" s="6" t="n">
        <v>649.192398187978</v>
      </c>
      <c r="Q378" s="6" t="n">
        <v>15.1725072234841</v>
      </c>
      <c r="R378" s="6" t="n">
        <v>32.8329211697936</v>
      </c>
      <c r="S378" s="6" t="n">
        <v>33.4081635839351</v>
      </c>
      <c r="T378" s="6" t="n">
        <v>12.5280613439756</v>
      </c>
      <c r="U378" s="6" t="n">
        <v>20.8801022399594</v>
      </c>
      <c r="V378" s="6" t="n">
        <v>588.658908450725</v>
      </c>
      <c r="W378" s="6" t="n">
        <v>567.778806210765</v>
      </c>
      <c r="X378" s="6" t="n">
        <v>71.4514842569337</v>
      </c>
      <c r="Y378" s="6" t="n">
        <v>71.4514842569337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493.704546381313</v>
      </c>
      <c r="AE378" s="6" t="n">
        <v>73.7695194238035</v>
      </c>
      <c r="AF378" s="6" t="n">
        <v>73.7695194238035</v>
      </c>
      <c r="AG378" s="6" t="n">
        <v>0</v>
      </c>
      <c r="AH378" s="6" t="n">
        <v>0</v>
      </c>
      <c r="AI378" s="6" t="n">
        <v>0</v>
      </c>
      <c r="AJ378" s="6" t="n">
        <v>0</v>
      </c>
      <c r="AK378" s="6" t="n">
        <v>512.27258064083</v>
      </c>
      <c r="AL378" s="6" t="n">
        <v>0</v>
      </c>
      <c r="AM378" s="6" t="n">
        <v>512.27258064083</v>
      </c>
    </row>
    <row r="379">
      <c r="A379" s="9" t="s">
        <v>66</v>
      </c>
      <c r="B379" s="9" t="n">
        <v>57</v>
      </c>
      <c r="C379" s="13" t="n">
        <v>0.005664</v>
      </c>
      <c r="D379" s="13" t="n">
        <v>0</v>
      </c>
      <c r="E379" t="n">
        <v>0.994336</v>
      </c>
      <c r="G379" s="6" t="n">
        <v>675.160094115497</v>
      </c>
      <c r="H379" s="6" t="n">
        <v>25.9676959275191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649.192398187978</v>
      </c>
      <c r="Q379" s="6" t="n">
        <v>15.1725072234841</v>
      </c>
      <c r="R379" s="6" t="n">
        <v>32.8329211697936</v>
      </c>
      <c r="S379" s="6" t="n">
        <v>33.4081635839351</v>
      </c>
      <c r="T379" s="6" t="n">
        <v>12.5280613439756</v>
      </c>
      <c r="U379" s="6" t="n">
        <v>20.8801022399594</v>
      </c>
      <c r="V379" s="6" t="n">
        <v>588.658908450725</v>
      </c>
      <c r="W379" s="6" t="n">
        <v>567.778806210765</v>
      </c>
      <c r="X379" s="6" t="n">
        <v>76.1071528908082</v>
      </c>
      <c r="Y379" s="6" t="n">
        <v>76.1071528908082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488.910346309852</v>
      </c>
      <c r="AE379" s="6" t="n">
        <v>78.5755106362645</v>
      </c>
      <c r="AF379" s="6" t="n">
        <v>78.5755106362645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507.319261572594</v>
      </c>
      <c r="AL379" s="6" t="n">
        <v>0</v>
      </c>
      <c r="AM379" s="6" t="n">
        <v>507.319261572594</v>
      </c>
    </row>
    <row r="380">
      <c r="A380" s="9" t="s">
        <v>67</v>
      </c>
      <c r="B380" s="9" t="n">
        <v>58</v>
      </c>
      <c r="C380" s="13" t="n">
        <v>0.006246</v>
      </c>
      <c r="D380" s="13" t="n">
        <v>0</v>
      </c>
      <c r="E380" t="n">
        <v>0.993754</v>
      </c>
      <c r="G380" s="6" t="n">
        <v>675.160094115497</v>
      </c>
      <c r="H380" s="6" t="n">
        <v>25.9676959275191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649.192398187978</v>
      </c>
      <c r="Q380" s="6" t="n">
        <v>15.1725072234841</v>
      </c>
      <c r="R380" s="6" t="n">
        <v>32.8329211697936</v>
      </c>
      <c r="S380" s="6" t="n">
        <v>33.4081635839351</v>
      </c>
      <c r="T380" s="6" t="n">
        <v>12.5280613439756</v>
      </c>
      <c r="U380" s="6" t="n">
        <v>20.8801022399594</v>
      </c>
      <c r="V380" s="6" t="n">
        <v>588.658908450725</v>
      </c>
      <c r="W380" s="6" t="n">
        <v>567.778806210765</v>
      </c>
      <c r="X380" s="6" t="n">
        <v>80.857883684971</v>
      </c>
      <c r="Y380" s="6" t="n">
        <v>80.857883684971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484.008914026579</v>
      </c>
      <c r="AE380" s="6" t="n">
        <v>83.4795206743028</v>
      </c>
      <c r="AF380" s="6" t="n">
        <v>83.4795206743028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502.25498085781</v>
      </c>
      <c r="AL380" s="6" t="n">
        <v>0</v>
      </c>
      <c r="AM380" s="6" t="n">
        <v>502.25498085781</v>
      </c>
    </row>
    <row r="381">
      <c r="A381" s="9" t="s">
        <v>68</v>
      </c>
      <c r="B381" s="9" t="n">
        <v>59</v>
      </c>
      <c r="C381" s="13" t="n">
        <v>0.006875</v>
      </c>
      <c r="D381" s="13" t="n">
        <v>0</v>
      </c>
      <c r="E381" t="n">
        <v>0.993125</v>
      </c>
      <c r="G381" s="6" t="n">
        <v>675.160094115497</v>
      </c>
      <c r="H381" s="6" t="n">
        <v>25.9676959275191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649.192398187978</v>
      </c>
      <c r="Q381" s="6" t="n">
        <v>15.1725072234841</v>
      </c>
      <c r="R381" s="6" t="n">
        <v>32.8329211697936</v>
      </c>
      <c r="S381" s="6" t="n">
        <v>33.4081635839351</v>
      </c>
      <c r="T381" s="6" t="n">
        <v>12.5280613439756</v>
      </c>
      <c r="U381" s="6" t="n">
        <v>20.8801022399594</v>
      </c>
      <c r="V381" s="6" t="n">
        <v>588.658908450725</v>
      </c>
      <c r="W381" s="6" t="n">
        <v>567.778806210765</v>
      </c>
      <c r="X381" s="6" t="n">
        <v>85.639004583124</v>
      </c>
      <c r="Y381" s="6" t="n">
        <v>85.639004583124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479.064921587784</v>
      </c>
      <c r="AE381" s="6" t="n">
        <v>88.4147693432183</v>
      </c>
      <c r="AF381" s="6" t="n">
        <v>88.4147693432183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497.146518691167</v>
      </c>
      <c r="AL381" s="6" t="n">
        <v>0</v>
      </c>
      <c r="AM381" s="6" t="n">
        <v>497.146518691167</v>
      </c>
    </row>
    <row r="382">
      <c r="A382" s="9" t="s">
        <v>69</v>
      </c>
      <c r="B382" s="9" t="n">
        <v>60</v>
      </c>
      <c r="C382" s="13" t="n">
        <v>0.007543</v>
      </c>
      <c r="D382" s="13" t="n">
        <v>0</v>
      </c>
      <c r="E382" t="n">
        <v>0.992457</v>
      </c>
      <c r="G382" s="6" t="n">
        <v>675.160094115497</v>
      </c>
      <c r="H382" s="6" t="n">
        <v>25.9676959275191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649.192398187978</v>
      </c>
      <c r="Q382" s="6" t="n">
        <v>15.1725072234841</v>
      </c>
      <c r="R382" s="6" t="n">
        <v>32.8329211697936</v>
      </c>
      <c r="S382" s="6" t="n">
        <v>33.4081635839351</v>
      </c>
      <c r="T382" s="6" t="n">
        <v>12.5280613439756</v>
      </c>
      <c r="U382" s="6" t="n">
        <v>20.8801022399594</v>
      </c>
      <c r="V382" s="6" t="n">
        <v>588.658908450725</v>
      </c>
      <c r="W382" s="6" t="n">
        <v>567.778806210765</v>
      </c>
      <c r="X382" s="6" t="n">
        <v>90.2896893688576</v>
      </c>
      <c r="Y382" s="6" t="n">
        <v>90.2896893688576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474.241266708021</v>
      </c>
      <c r="AE382" s="6" t="n">
        <v>93.2152078188662</v>
      </c>
      <c r="AF382" s="6" t="n">
        <v>93.2152078188662</v>
      </c>
      <c r="AG382" s="6" t="n">
        <v>0</v>
      </c>
      <c r="AH382" s="6" t="n">
        <v>0</v>
      </c>
      <c r="AI382" s="6" t="n">
        <v>0</v>
      </c>
      <c r="AJ382" s="6" t="n">
        <v>0</v>
      </c>
      <c r="AK382" s="6" t="n">
        <v>492.162126930184</v>
      </c>
      <c r="AL382" s="6" t="n">
        <v>0</v>
      </c>
      <c r="AM382" s="6" t="n">
        <v>492.162126930184</v>
      </c>
    </row>
    <row r="383">
      <c r="A383" s="9" t="s">
        <v>70</v>
      </c>
      <c r="B383" s="9" t="n">
        <v>61</v>
      </c>
      <c r="C383" s="13" t="n">
        <v>0.008243</v>
      </c>
      <c r="D383" s="13" t="n">
        <v>0</v>
      </c>
      <c r="E383" t="n">
        <v>0.991757</v>
      </c>
      <c r="G383" s="6" t="n">
        <v>675.160094115497</v>
      </c>
      <c r="H383" s="6" t="n">
        <v>25.9676959275191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649.192398187978</v>
      </c>
      <c r="Q383" s="6" t="n">
        <v>15.1725072234841</v>
      </c>
      <c r="R383" s="6" t="n">
        <v>32.8329211697936</v>
      </c>
      <c r="S383" s="6" t="n">
        <v>33.4081635839351</v>
      </c>
      <c r="T383" s="6" t="n">
        <v>12.5280613439756</v>
      </c>
      <c r="U383" s="6" t="n">
        <v>20.8801022399594</v>
      </c>
      <c r="V383" s="6" t="n">
        <v>588.658908450725</v>
      </c>
      <c r="W383" s="6" t="n">
        <v>567.778806210765</v>
      </c>
      <c r="X383" s="6" t="n">
        <v>94.6753560204577</v>
      </c>
      <c r="Y383" s="6" t="n">
        <v>94.6753560204577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469.674343969861</v>
      </c>
      <c r="AE383" s="6" t="n">
        <v>97.741886943803</v>
      </c>
      <c r="AF383" s="6" t="n">
        <v>97.741886943803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487.442682386478</v>
      </c>
      <c r="AL383" s="6" t="n">
        <v>0</v>
      </c>
      <c r="AM383" s="6" t="n">
        <v>487.442682386478</v>
      </c>
    </row>
    <row r="384">
      <c r="A384" s="9" t="s">
        <v>71</v>
      </c>
      <c r="B384" s="9" t="n">
        <v>62</v>
      </c>
      <c r="C384" s="13" t="n">
        <v>0.008957</v>
      </c>
      <c r="D384" s="13" t="n">
        <v>0</v>
      </c>
      <c r="E384" t="n">
        <v>0.991043</v>
      </c>
      <c r="G384" s="6" t="n">
        <v>675.160094115497</v>
      </c>
      <c r="H384" s="6" t="n">
        <v>25.9676959275191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649.192398187978</v>
      </c>
      <c r="Q384" s="6" t="n">
        <v>15.1725072234841</v>
      </c>
      <c r="R384" s="6" t="n">
        <v>32.8329211697936</v>
      </c>
      <c r="S384" s="6" t="n">
        <v>33.4081635839351</v>
      </c>
      <c r="T384" s="6" t="n">
        <v>12.5280613439756</v>
      </c>
      <c r="U384" s="6" t="n">
        <v>20.8801022399594</v>
      </c>
      <c r="V384" s="6" t="n">
        <v>588.658908450725</v>
      </c>
      <c r="W384" s="6" t="n">
        <v>567.778806210765</v>
      </c>
      <c r="X384" s="6" t="n">
        <v>98.551484603534</v>
      </c>
      <c r="Y384" s="6" t="n">
        <v>98.551484603534</v>
      </c>
      <c r="Z384" s="6" t="n">
        <v>0</v>
      </c>
      <c r="AA384" s="6" t="n">
        <v>0</v>
      </c>
      <c r="AB384" s="6" t="n">
        <v>0</v>
      </c>
      <c r="AC384" s="6" t="n">
        <v>0</v>
      </c>
      <c r="AD384" s="6" t="n">
        <v>465.613334178493</v>
      </c>
      <c r="AE384" s="6" t="n">
        <v>101.74236389889</v>
      </c>
      <c r="AF384" s="6" t="n">
        <v>101.74236389889</v>
      </c>
      <c r="AG384" s="6" t="n">
        <v>0</v>
      </c>
      <c r="AH384" s="6" t="n">
        <v>0</v>
      </c>
      <c r="AI384" s="6" t="n">
        <v>0</v>
      </c>
      <c r="AJ384" s="6" t="n">
        <v>0</v>
      </c>
      <c r="AK384" s="6" t="n">
        <v>483.245584704247</v>
      </c>
      <c r="AL384" s="6" t="n">
        <v>0</v>
      </c>
      <c r="AM384" s="6" t="n">
        <v>483.245584704247</v>
      </c>
    </row>
    <row r="385">
      <c r="A385" s="9" t="s">
        <v>72</v>
      </c>
      <c r="B385" s="9" t="n">
        <v>63</v>
      </c>
      <c r="C385" s="13" t="n">
        <v>0.009696</v>
      </c>
      <c r="D385" s="13" t="n">
        <v>0</v>
      </c>
      <c r="E385" t="n">
        <v>0.990304</v>
      </c>
      <c r="G385" s="6" t="n">
        <v>675.160094115497</v>
      </c>
      <c r="H385" s="6" t="n">
        <v>25.9676959275191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649.192398187978</v>
      </c>
      <c r="Q385" s="6" t="n">
        <v>15.1725072234841</v>
      </c>
      <c r="R385" s="6" t="n">
        <v>32.8329211697936</v>
      </c>
      <c r="S385" s="6" t="n">
        <v>33.4081635839351</v>
      </c>
      <c r="T385" s="6" t="n">
        <v>12.5280613439756</v>
      </c>
      <c r="U385" s="6" t="n">
        <v>20.8801022399594</v>
      </c>
      <c r="V385" s="6" t="n">
        <v>588.658908450725</v>
      </c>
      <c r="W385" s="6" t="n">
        <v>567.778806210765</v>
      </c>
      <c r="X385" s="6" t="n">
        <v>102.013168116924</v>
      </c>
      <c r="Y385" s="6" t="n">
        <v>102.013168116924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461.960296025154</v>
      </c>
      <c r="AE385" s="6" t="n">
        <v>105.314812079549</v>
      </c>
      <c r="AF385" s="6" t="n">
        <v>105.314812079549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479.469631317207</v>
      </c>
      <c r="AL385" s="6" t="n">
        <v>0</v>
      </c>
      <c r="AM385" s="6" t="n">
        <v>479.469631317207</v>
      </c>
    </row>
    <row r="386">
      <c r="A386" s="9" t="s">
        <v>73</v>
      </c>
      <c r="B386" s="9" t="n">
        <v>64</v>
      </c>
      <c r="C386" s="13" t="n">
        <v>0.010449</v>
      </c>
      <c r="D386" s="13" t="n">
        <v>0</v>
      </c>
      <c r="E386" t="n">
        <v>0.989551</v>
      </c>
      <c r="G386" s="6" t="n">
        <v>675.160094115497</v>
      </c>
      <c r="H386" s="6" t="n">
        <v>25.9676959275191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0</v>
      </c>
      <c r="P386" s="6" t="n">
        <v>649.192398187978</v>
      </c>
      <c r="Q386" s="6" t="n">
        <v>15.1725072234841</v>
      </c>
      <c r="R386" s="6" t="n">
        <v>32.8329211697936</v>
      </c>
      <c r="S386" s="6" t="n">
        <v>33.4081635839351</v>
      </c>
      <c r="T386" s="6" t="n">
        <v>12.5280613439756</v>
      </c>
      <c r="U386" s="6" t="n">
        <v>20.8801022399594</v>
      </c>
      <c r="V386" s="6" t="n">
        <v>588.658908450725</v>
      </c>
      <c r="W386" s="6" t="n">
        <v>567.778806210765</v>
      </c>
      <c r="X386" s="6" t="n">
        <v>104.910795058862</v>
      </c>
      <c r="Y386" s="6" t="n">
        <v>104.910795058862</v>
      </c>
      <c r="Z386" s="6" t="n">
        <v>0</v>
      </c>
      <c r="AA386" s="6" t="n">
        <v>0</v>
      </c>
      <c r="AB386" s="6" t="n">
        <v>0</v>
      </c>
      <c r="AC386" s="6" t="n">
        <v>0</v>
      </c>
      <c r="AD386" s="6" t="n">
        <v>458.867689321528</v>
      </c>
      <c r="AE386" s="6" t="n">
        <v>108.304777058731</v>
      </c>
      <c r="AF386" s="6" t="n">
        <v>108.304777058731</v>
      </c>
      <c r="AG386" s="6" t="n">
        <v>0</v>
      </c>
      <c r="AH386" s="6" t="n">
        <v>0</v>
      </c>
      <c r="AI386" s="6" t="n">
        <v>0</v>
      </c>
      <c r="AJ386" s="6" t="n">
        <v>0</v>
      </c>
      <c r="AK386" s="6" t="n">
        <v>476.272305823262</v>
      </c>
      <c r="AL386" s="6" t="n">
        <v>0</v>
      </c>
      <c r="AM386" s="6" t="n">
        <v>476.272305823262</v>
      </c>
    </row>
    <row r="387">
      <c r="A387" s="9" t="s">
        <v>74</v>
      </c>
      <c r="B387" s="9" t="n">
        <v>65</v>
      </c>
      <c r="C387" s="13" t="n">
        <v>0.011218</v>
      </c>
      <c r="D387" s="13" t="n">
        <v>0</v>
      </c>
      <c r="E387" t="n">
        <v>0.988782</v>
      </c>
      <c r="G387" s="6" t="n">
        <v>675.160094115497</v>
      </c>
      <c r="H387" s="6" t="n">
        <v>25.9676959275191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649.192398187978</v>
      </c>
      <c r="Q387" s="6" t="n">
        <v>15.1725072234841</v>
      </c>
      <c r="R387" s="6" t="n">
        <v>32.8329211697936</v>
      </c>
      <c r="S387" s="6" t="n">
        <v>33.4081635839351</v>
      </c>
      <c r="T387" s="6" t="n">
        <v>12.5280613439756</v>
      </c>
      <c r="U387" s="6" t="n">
        <v>20.8801022399594</v>
      </c>
      <c r="V387" s="6" t="n">
        <v>588.658908450725</v>
      </c>
      <c r="W387" s="6" t="n">
        <v>567.778806210765</v>
      </c>
      <c r="X387" s="6" t="n">
        <v>107.238526861688</v>
      </c>
      <c r="Y387" s="6" t="n">
        <v>107.238526861688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456.340834760754</v>
      </c>
      <c r="AE387" s="6" t="n">
        <v>110.706233579778</v>
      </c>
      <c r="AF387" s="6" t="n">
        <v>110.706233579778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473.659082720739</v>
      </c>
      <c r="AL387" s="6" t="n">
        <v>0</v>
      </c>
      <c r="AM387" s="6" t="n">
        <v>473.659082720739</v>
      </c>
    </row>
    <row r="388">
      <c r="A388" s="9" t="s">
        <v>75</v>
      </c>
      <c r="B388" s="9" t="n">
        <v>66</v>
      </c>
      <c r="C388" s="13" t="n">
        <v>0.012009</v>
      </c>
      <c r="D388" s="13" t="n">
        <v>0</v>
      </c>
      <c r="E388" t="n">
        <v>0.987991</v>
      </c>
      <c r="G388" s="6" t="n">
        <v>675.160094115497</v>
      </c>
      <c r="H388" s="6" t="n">
        <v>25.9676959275191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  <c r="P388" s="6" t="n">
        <v>649.192398187978</v>
      </c>
      <c r="Q388" s="6" t="n">
        <v>15.1725072234841</v>
      </c>
      <c r="R388" s="6" t="n">
        <v>32.8329211697936</v>
      </c>
      <c r="S388" s="6" t="n">
        <v>33.4081635839351</v>
      </c>
      <c r="T388" s="6" t="n">
        <v>12.5280613439756</v>
      </c>
      <c r="U388" s="6" t="n">
        <v>20.8801022399594</v>
      </c>
      <c r="V388" s="6" t="n">
        <v>588.658908450725</v>
      </c>
      <c r="W388" s="6" t="n">
        <v>567.778806210765</v>
      </c>
      <c r="X388" s="6" t="n">
        <v>109.021576987468</v>
      </c>
      <c r="Y388" s="6" t="n">
        <v>109.021576987468</v>
      </c>
      <c r="Z388" s="6" t="n">
        <v>0</v>
      </c>
      <c r="AA388" s="6" t="n">
        <v>0</v>
      </c>
      <c r="AB388" s="6" t="n">
        <v>0</v>
      </c>
      <c r="AC388" s="6" t="n">
        <v>0</v>
      </c>
      <c r="AD388" s="6" t="n">
        <v>454.352965257159</v>
      </c>
      <c r="AE388" s="6" t="n">
        <v>112.545211608599</v>
      </c>
      <c r="AF388" s="6" t="n">
        <v>112.545211608599</v>
      </c>
      <c r="AG388" s="6" t="n">
        <v>0</v>
      </c>
      <c r="AH388" s="6" t="n">
        <v>0</v>
      </c>
      <c r="AI388" s="6" t="n">
        <v>0</v>
      </c>
      <c r="AJ388" s="6" t="n">
        <v>0</v>
      </c>
      <c r="AK388" s="6" t="n">
        <v>471.602279768707</v>
      </c>
      <c r="AL388" s="6" t="n">
        <v>0</v>
      </c>
      <c r="AM388" s="6" t="n">
        <v>471.602279768707</v>
      </c>
    </row>
    <row r="389">
      <c r="A389" s="9" t="s">
        <v>76</v>
      </c>
      <c r="B389" s="9" t="n">
        <v>67</v>
      </c>
      <c r="C389" s="13" t="n">
        <v>0.012872</v>
      </c>
      <c r="D389" s="13" t="n">
        <v>0</v>
      </c>
      <c r="E389" t="n">
        <v>0.987128</v>
      </c>
      <c r="G389" s="6" t="n">
        <v>675.160094115497</v>
      </c>
      <c r="H389" s="6" t="n">
        <v>25.9676959275191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649.192398187978</v>
      </c>
      <c r="Q389" s="6" t="n">
        <v>15.1725072234841</v>
      </c>
      <c r="R389" s="6" t="n">
        <v>32.8329211697936</v>
      </c>
      <c r="S389" s="6" t="n">
        <v>33.4081635839351</v>
      </c>
      <c r="T389" s="6" t="n">
        <v>12.5280613439756</v>
      </c>
      <c r="U389" s="6" t="n">
        <v>20.8801022399594</v>
      </c>
      <c r="V389" s="6" t="n">
        <v>588.658908450725</v>
      </c>
      <c r="W389" s="6" t="n">
        <v>567.778806210765</v>
      </c>
      <c r="X389" s="6" t="n">
        <v>110.655327975016</v>
      </c>
      <c r="Y389" s="6" t="n">
        <v>110.655327975016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452.495751408609</v>
      </c>
      <c r="AE389" s="6" t="n">
        <v>114.229869748814</v>
      </c>
      <c r="AF389" s="6" t="n">
        <v>114.229869748814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469.67996940507</v>
      </c>
      <c r="AL389" s="6" t="n">
        <v>0</v>
      </c>
      <c r="AM389" s="6" t="n">
        <v>469.67996940507</v>
      </c>
    </row>
    <row r="390">
      <c r="A390" s="9" t="s">
        <v>77</v>
      </c>
      <c r="B390" s="9" t="n">
        <v>68</v>
      </c>
      <c r="C390" s="13" t="n">
        <v>0.01384</v>
      </c>
      <c r="D390" s="13" t="n">
        <v>0</v>
      </c>
      <c r="E390" t="n">
        <v>0.98616</v>
      </c>
      <c r="G390" s="6" t="n">
        <v>675.160094115497</v>
      </c>
      <c r="H390" s="6" t="n">
        <v>25.9676959275191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649.192398187978</v>
      </c>
      <c r="Q390" s="6" t="n">
        <v>15.1725072234841</v>
      </c>
      <c r="R390" s="6" t="n">
        <v>32.8329211697936</v>
      </c>
      <c r="S390" s="6" t="n">
        <v>33.4081635839351</v>
      </c>
      <c r="T390" s="6" t="n">
        <v>12.5280613439756</v>
      </c>
      <c r="U390" s="6" t="n">
        <v>20.8801022399594</v>
      </c>
      <c r="V390" s="6" t="n">
        <v>588.658908450725</v>
      </c>
      <c r="W390" s="6" t="n">
        <v>567.778806210765</v>
      </c>
      <c r="X390" s="6" t="n">
        <v>112.302603136518</v>
      </c>
      <c r="Y390" s="6" t="n">
        <v>112.302603136518</v>
      </c>
      <c r="Z390" s="6" t="n">
        <v>0</v>
      </c>
      <c r="AA390" s="6" t="n">
        <v>0</v>
      </c>
      <c r="AB390" s="6" t="n">
        <v>0</v>
      </c>
      <c r="AC390" s="6" t="n">
        <v>0</v>
      </c>
      <c r="AD390" s="6" t="n">
        <v>450.597824973122</v>
      </c>
      <c r="AE390" s="6" t="n">
        <v>115.928272637748</v>
      </c>
      <c r="AF390" s="6" t="n">
        <v>115.928272637748</v>
      </c>
      <c r="AG390" s="6" t="n">
        <v>0</v>
      </c>
      <c r="AH390" s="6" t="n">
        <v>0</v>
      </c>
      <c r="AI390" s="6" t="n">
        <v>0</v>
      </c>
      <c r="AJ390" s="6" t="n">
        <v>0</v>
      </c>
      <c r="AK390" s="6" t="n">
        <v>467.714999479897</v>
      </c>
      <c r="AL390" s="6" t="n">
        <v>0</v>
      </c>
      <c r="AM390" s="6" t="n">
        <v>467.714999479897</v>
      </c>
    </row>
    <row r="391">
      <c r="A391" s="9" t="s">
        <v>78</v>
      </c>
      <c r="B391" s="9" t="n">
        <v>69</v>
      </c>
      <c r="C391" s="13" t="n">
        <v>0.014917</v>
      </c>
      <c r="D391" s="13" t="n">
        <v>0</v>
      </c>
      <c r="E391" t="n">
        <v>0.985083</v>
      </c>
      <c r="G391" s="6" t="n">
        <v>675.160094115497</v>
      </c>
      <c r="H391" s="6" t="n">
        <v>25.9676959275191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649.192398187978</v>
      </c>
      <c r="Q391" s="6" t="n">
        <v>15.1725072234841</v>
      </c>
      <c r="R391" s="6" t="n">
        <v>32.8329211697936</v>
      </c>
      <c r="S391" s="6" t="n">
        <v>33.4081635839351</v>
      </c>
      <c r="T391" s="6" t="n">
        <v>12.5280613439756</v>
      </c>
      <c r="U391" s="6" t="n">
        <v>20.8801022399594</v>
      </c>
      <c r="V391" s="6" t="n">
        <v>588.658908450725</v>
      </c>
      <c r="W391" s="6" t="n">
        <v>567.778806210765</v>
      </c>
      <c r="X391" s="6" t="n">
        <v>113.839272582071</v>
      </c>
      <c r="Y391" s="6" t="n">
        <v>113.839272582071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448.782280091536</v>
      </c>
      <c r="AE391" s="6" t="n">
        <v>117.51225623926</v>
      </c>
      <c r="AF391" s="6" t="n">
        <v>117.51225623926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465.834432512654</v>
      </c>
      <c r="AL391" s="6" t="n">
        <v>0</v>
      </c>
      <c r="AM391" s="6" t="n">
        <v>465.834432512654</v>
      </c>
    </row>
    <row r="392">
      <c r="A392" s="9" t="s">
        <v>79</v>
      </c>
      <c r="B392" s="9" t="n">
        <v>70</v>
      </c>
      <c r="C392" s="13" t="n">
        <v>0.01615</v>
      </c>
      <c r="D392" s="13" t="n">
        <v>0</v>
      </c>
      <c r="E392" t="n">
        <v>0.98385</v>
      </c>
      <c r="G392" s="6" t="n">
        <v>675.160094115497</v>
      </c>
      <c r="H392" s="6" t="n">
        <v>25.9676959275191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  <c r="P392" s="6" t="n">
        <v>649.192398187978</v>
      </c>
      <c r="Q392" s="6" t="n">
        <v>15.1725072234841</v>
      </c>
      <c r="R392" s="6" t="n">
        <v>32.8329211697936</v>
      </c>
      <c r="S392" s="6" t="n">
        <v>33.4081635839351</v>
      </c>
      <c r="T392" s="6" t="n">
        <v>12.5280613439756</v>
      </c>
      <c r="U392" s="6" t="n">
        <v>20.8801022399594</v>
      </c>
      <c r="V392" s="6" t="n">
        <v>588.658908450725</v>
      </c>
      <c r="W392" s="6" t="n">
        <v>567.778806210765</v>
      </c>
      <c r="X392" s="6" t="n">
        <v>115.443173687125</v>
      </c>
      <c r="Y392" s="6" t="n">
        <v>115.443173687125</v>
      </c>
      <c r="Z392" s="6" t="n">
        <v>0</v>
      </c>
      <c r="AA392" s="6" t="n">
        <v>0</v>
      </c>
      <c r="AB392" s="6" t="n">
        <v>0</v>
      </c>
      <c r="AC392" s="6" t="n">
        <v>0</v>
      </c>
      <c r="AD392" s="6" t="n">
        <v>446.859109336867</v>
      </c>
      <c r="AE392" s="6" t="n">
        <v>119.165369349579</v>
      </c>
      <c r="AF392" s="6" t="n">
        <v>119.165369349579</v>
      </c>
      <c r="AG392" s="6" t="n">
        <v>0</v>
      </c>
      <c r="AH392" s="6" t="n">
        <v>0</v>
      </c>
      <c r="AI392" s="6" t="n">
        <v>0</v>
      </c>
      <c r="AJ392" s="6" t="n">
        <v>0</v>
      </c>
      <c r="AK392" s="6" t="n">
        <v>463.84177688613</v>
      </c>
      <c r="AL392" s="6" t="n">
        <v>0</v>
      </c>
      <c r="AM392" s="6" t="n">
        <v>463.84177688613</v>
      </c>
    </row>
    <row r="393">
      <c r="A393" s="9" t="s">
        <v>80</v>
      </c>
      <c r="B393" s="9" t="n">
        <v>71</v>
      </c>
      <c r="C393" s="13" t="n">
        <v>0.017572</v>
      </c>
      <c r="D393" s="13" t="n">
        <v>0</v>
      </c>
      <c r="E393" t="n">
        <v>0.982428</v>
      </c>
      <c r="G393" s="6" t="n">
        <v>675.160094115497</v>
      </c>
      <c r="H393" s="6" t="n">
        <v>25.9676959275191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649.192398187978</v>
      </c>
      <c r="Q393" s="6" t="n">
        <v>15.1725072234841</v>
      </c>
      <c r="R393" s="6" t="n">
        <v>32.8329211697936</v>
      </c>
      <c r="S393" s="6" t="n">
        <v>33.4081635839351</v>
      </c>
      <c r="T393" s="6" t="n">
        <v>12.5280613439756</v>
      </c>
      <c r="U393" s="6" t="n">
        <v>20.8801022399594</v>
      </c>
      <c r="V393" s="6" t="n">
        <v>588.658908450725</v>
      </c>
      <c r="W393" s="6" t="n">
        <v>567.778806210765</v>
      </c>
      <c r="X393" s="6" t="n">
        <v>117.108105775202</v>
      </c>
      <c r="Y393" s="6" t="n">
        <v>117.108105775202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444.825968455811</v>
      </c>
      <c r="AE393" s="6" t="n">
        <v>120.881174042862</v>
      </c>
      <c r="AF393" s="6" t="n">
        <v>120.881174042862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461.734383013579</v>
      </c>
      <c r="AL393" s="6" t="n">
        <v>0</v>
      </c>
      <c r="AM393" s="6" t="n">
        <v>461.734383013579</v>
      </c>
    </row>
    <row r="394">
      <c r="A394" s="9" t="s">
        <v>81</v>
      </c>
      <c r="B394" s="9" t="n">
        <v>72</v>
      </c>
      <c r="C394" s="13" t="n">
        <v>0.019231</v>
      </c>
      <c r="D394" s="13" t="n">
        <v>0</v>
      </c>
      <c r="E394" t="n">
        <v>0.980769</v>
      </c>
      <c r="G394" s="6" t="n">
        <v>675.160094115497</v>
      </c>
      <c r="H394" s="6" t="n">
        <v>25.9676959275191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649.192398187978</v>
      </c>
      <c r="Q394" s="6" t="n">
        <v>15.1725072234841</v>
      </c>
      <c r="R394" s="6" t="n">
        <v>32.8329211697936</v>
      </c>
      <c r="S394" s="6" t="n">
        <v>33.4081635839351</v>
      </c>
      <c r="T394" s="6" t="n">
        <v>12.5280613439756</v>
      </c>
      <c r="U394" s="6" t="n">
        <v>20.8801022399594</v>
      </c>
      <c r="V394" s="6" t="n">
        <v>588.658908450725</v>
      </c>
      <c r="W394" s="6" t="n">
        <v>567.778806210765</v>
      </c>
      <c r="X394" s="6" t="n">
        <v>118.857595688303</v>
      </c>
      <c r="Y394" s="6" t="n">
        <v>118.857595688303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442.646901617562</v>
      </c>
      <c r="AE394" s="6" t="n">
        <v>122.683914588138</v>
      </c>
      <c r="AF394" s="6" t="n">
        <v>122.683914588138</v>
      </c>
      <c r="AG394" s="6" t="n">
        <v>0</v>
      </c>
      <c r="AH394" s="6" t="n">
        <v>0</v>
      </c>
      <c r="AI394" s="6" t="n">
        <v>0</v>
      </c>
      <c r="AJ394" s="6" t="n">
        <v>0</v>
      </c>
      <c r="AK394" s="6" t="n">
        <v>459.474788425822</v>
      </c>
      <c r="AL394" s="6" t="n">
        <v>0</v>
      </c>
      <c r="AM394" s="6" t="n">
        <v>459.474788425822</v>
      </c>
    </row>
    <row r="395">
      <c r="A395" s="9" t="s">
        <v>82</v>
      </c>
      <c r="B395" s="9" t="n">
        <v>73</v>
      </c>
      <c r="C395" s="13" t="n">
        <v>0.021182</v>
      </c>
      <c r="D395" s="13" t="n">
        <v>0</v>
      </c>
      <c r="E395" t="n">
        <v>0.978818</v>
      </c>
      <c r="G395" s="6" t="n">
        <v>675.160094115497</v>
      </c>
      <c r="H395" s="6" t="n">
        <v>25.9676959275191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649.192398187978</v>
      </c>
      <c r="Q395" s="6" t="n">
        <v>15.1725072234841</v>
      </c>
      <c r="R395" s="6" t="n">
        <v>32.8329211697936</v>
      </c>
      <c r="S395" s="6" t="n">
        <v>33.4081635839351</v>
      </c>
      <c r="T395" s="6" t="n">
        <v>12.5280613439756</v>
      </c>
      <c r="U395" s="6" t="n">
        <v>20.8801022399594</v>
      </c>
      <c r="V395" s="6" t="n">
        <v>588.658908450725</v>
      </c>
      <c r="W395" s="6" t="n">
        <v>567.778806210765</v>
      </c>
      <c r="X395" s="6" t="n">
        <v>120.66240820947</v>
      </c>
      <c r="Y395" s="6" t="n">
        <v>120.66240820947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440.336902489424</v>
      </c>
      <c r="AE395" s="6" t="n">
        <v>124.543371320617</v>
      </c>
      <c r="AF395" s="6" t="n">
        <v>124.543371320617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457.078066933316</v>
      </c>
      <c r="AL395" s="6" t="n">
        <v>0</v>
      </c>
      <c r="AM395" s="6" t="n">
        <v>457.078066933316</v>
      </c>
    </row>
    <row r="396">
      <c r="A396" s="9" t="s">
        <v>83</v>
      </c>
      <c r="B396" s="9" t="n">
        <v>74</v>
      </c>
      <c r="C396" s="13" t="n">
        <v>0.023447</v>
      </c>
      <c r="D396" s="13" t="n">
        <v>0</v>
      </c>
      <c r="E396" t="n">
        <v>0.976553</v>
      </c>
      <c r="G396" s="6" t="n">
        <v>675.160094115497</v>
      </c>
      <c r="H396" s="6" t="n">
        <v>25.9676959275191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649.192398187978</v>
      </c>
      <c r="Q396" s="6" t="n">
        <v>15.1725072234841</v>
      </c>
      <c r="R396" s="6" t="n">
        <v>32.8329211697936</v>
      </c>
      <c r="S396" s="6" t="n">
        <v>33.4081635839351</v>
      </c>
      <c r="T396" s="6" t="n">
        <v>12.5280613439756</v>
      </c>
      <c r="U396" s="6" t="n">
        <v>20.8801022399594</v>
      </c>
      <c r="V396" s="6" t="n">
        <v>588.658908450725</v>
      </c>
      <c r="W396" s="6" t="n">
        <v>567.778806210765</v>
      </c>
      <c r="X396" s="6" t="n">
        <v>122.208357656745</v>
      </c>
      <c r="Y396" s="6" t="n">
        <v>122.208357656745</v>
      </c>
      <c r="Z396" s="6" t="n">
        <v>0</v>
      </c>
      <c r="AA396" s="6" t="n">
        <v>0</v>
      </c>
      <c r="AB396" s="6" t="n">
        <v>0</v>
      </c>
      <c r="AC396" s="6" t="n">
        <v>0</v>
      </c>
      <c r="AD396" s="6" t="n">
        <v>438.2044601335</v>
      </c>
      <c r="AE396" s="6" t="n">
        <v>126.135212667484</v>
      </c>
      <c r="AF396" s="6" t="n">
        <v>126.135212667484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454.862491767153</v>
      </c>
      <c r="AL396" s="6" t="n">
        <v>0</v>
      </c>
      <c r="AM396" s="6" t="n">
        <v>454.862491767153</v>
      </c>
    </row>
    <row r="397">
      <c r="A397" s="9" t="s">
        <v>84</v>
      </c>
      <c r="B397" s="9" t="n">
        <v>75</v>
      </c>
      <c r="C397" s="13" t="n">
        <v>0.026103</v>
      </c>
      <c r="D397" s="13" t="n">
        <v>0</v>
      </c>
      <c r="E397" t="n">
        <v>0.973897</v>
      </c>
      <c r="G397" s="6" t="n">
        <v>675.160094115497</v>
      </c>
      <c r="H397" s="6" t="n">
        <v>25.9676959275191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649.192398187978</v>
      </c>
      <c r="Q397" s="6" t="n">
        <v>15.1725072234841</v>
      </c>
      <c r="R397" s="6" t="n">
        <v>32.8329211697936</v>
      </c>
      <c r="S397" s="6" t="n">
        <v>33.4081635839351</v>
      </c>
      <c r="T397" s="6" t="n">
        <v>12.5280613439756</v>
      </c>
      <c r="U397" s="6" t="n">
        <v>20.8801022399594</v>
      </c>
      <c r="V397" s="6" t="n">
        <v>588.658908450725</v>
      </c>
      <c r="W397" s="6" t="n">
        <v>567.778806210765</v>
      </c>
      <c r="X397" s="6" t="n">
        <v>123.394458784107</v>
      </c>
      <c r="Y397" s="6" t="n">
        <v>123.394458784107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436.330621626272</v>
      </c>
      <c r="AE397" s="6" t="n">
        <v>127.355193222305</v>
      </c>
      <c r="AF397" s="6" t="n">
        <v>127.355193222305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452.911104137689</v>
      </c>
      <c r="AL397" s="6" t="n">
        <v>0</v>
      </c>
      <c r="AM397" s="6" t="n">
        <v>452.911104137689</v>
      </c>
    </row>
    <row r="398">
      <c r="A398" s="9" t="s">
        <v>85</v>
      </c>
      <c r="B398" s="9" t="n">
        <v>76</v>
      </c>
      <c r="C398" s="13" t="n">
        <v>0.0292</v>
      </c>
      <c r="D398" s="13" t="n">
        <v>0</v>
      </c>
      <c r="E398" t="n">
        <v>0.9708</v>
      </c>
      <c r="G398" s="6" t="n">
        <v>675.160094115497</v>
      </c>
      <c r="H398" s="6" t="n">
        <v>25.9676959275191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649.192398187978</v>
      </c>
      <c r="Q398" s="6" t="n">
        <v>15.1725072234841</v>
      </c>
      <c r="R398" s="6" t="n">
        <v>32.8329211697936</v>
      </c>
      <c r="S398" s="6" t="n">
        <v>33.4081635839351</v>
      </c>
      <c r="T398" s="6" t="n">
        <v>12.5280613439756</v>
      </c>
      <c r="U398" s="6" t="n">
        <v>20.8801022399594</v>
      </c>
      <c r="V398" s="6" t="n">
        <v>588.658908450725</v>
      </c>
      <c r="W398" s="6" t="n">
        <v>567.778806210765</v>
      </c>
      <c r="X398" s="6" t="n">
        <v>123.84131876084</v>
      </c>
      <c r="Y398" s="6" t="n">
        <v>123.84131876084</v>
      </c>
      <c r="Z398" s="6" t="n">
        <v>0</v>
      </c>
      <c r="AA398" s="6" t="n">
        <v>0</v>
      </c>
      <c r="AB398" s="6" t="n">
        <v>0</v>
      </c>
      <c r="AC398" s="6" t="n">
        <v>0</v>
      </c>
      <c r="AD398" s="6" t="n">
        <v>435.081832935142</v>
      </c>
      <c r="AE398" s="6" t="n">
        <v>127.811749188251</v>
      </c>
      <c r="AF398" s="6" t="n">
        <v>127.811749188251</v>
      </c>
      <c r="AG398" s="6" t="n">
        <v>0</v>
      </c>
      <c r="AH398" s="6" t="n">
        <v>0</v>
      </c>
      <c r="AI398" s="6" t="n">
        <v>0</v>
      </c>
      <c r="AJ398" s="6" t="n">
        <v>0</v>
      </c>
      <c r="AK398" s="6" t="n">
        <v>451.601698883278</v>
      </c>
      <c r="AL398" s="6" t="n">
        <v>0</v>
      </c>
      <c r="AM398" s="6" t="n">
        <v>451.601698883278</v>
      </c>
    </row>
    <row r="399">
      <c r="A399" s="9" t="s">
        <v>86</v>
      </c>
      <c r="B399" s="9" t="n">
        <v>77</v>
      </c>
      <c r="C399" s="13" t="n">
        <v>0.032853</v>
      </c>
      <c r="D399" s="13" t="n">
        <v>0</v>
      </c>
      <c r="E399" t="n">
        <v>0.967147</v>
      </c>
      <c r="G399" s="6" t="n">
        <v>675.160094115497</v>
      </c>
      <c r="H399" s="6" t="n">
        <v>25.9676959275191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649.192398187978</v>
      </c>
      <c r="Q399" s="6" t="n">
        <v>15.1725072234841</v>
      </c>
      <c r="R399" s="6" t="n">
        <v>32.8329211697936</v>
      </c>
      <c r="S399" s="6" t="n">
        <v>33.4081635839351</v>
      </c>
      <c r="T399" s="6" t="n">
        <v>12.5280613439756</v>
      </c>
      <c r="U399" s="6" t="n">
        <v>20.8801022399594</v>
      </c>
      <c r="V399" s="6" t="n">
        <v>588.658908450725</v>
      </c>
      <c r="W399" s="6" t="n">
        <v>567.778806210765</v>
      </c>
      <c r="X399" s="6" t="n">
        <v>123.298665999307</v>
      </c>
      <c r="Y399" s="6" t="n">
        <v>123.298665999307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434.678587862105</v>
      </c>
      <c r="AE399" s="6" t="n">
        <v>127.246652584112</v>
      </c>
      <c r="AF399" s="6" t="n">
        <v>127.246652584112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451.160835380619</v>
      </c>
      <c r="AL399" s="6" t="n">
        <v>0</v>
      </c>
      <c r="AM399" s="6" t="n">
        <v>451.160835380619</v>
      </c>
    </row>
    <row r="400">
      <c r="A400" s="9" t="s">
        <v>87</v>
      </c>
      <c r="B400" s="9" t="n">
        <v>78</v>
      </c>
      <c r="C400" s="13" t="n">
        <v>0.037141</v>
      </c>
      <c r="D400" s="13" t="n">
        <v>0</v>
      </c>
      <c r="E400" t="n">
        <v>0.962859</v>
      </c>
      <c r="G400" s="6" t="n">
        <v>675.160094115497</v>
      </c>
      <c r="H400" s="6" t="n">
        <v>25.9676959275191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649.192398187978</v>
      </c>
      <c r="Q400" s="6" t="n">
        <v>15.1725072234841</v>
      </c>
      <c r="R400" s="6" t="n">
        <v>32.8329211697936</v>
      </c>
      <c r="S400" s="6" t="n">
        <v>33.4081635839351</v>
      </c>
      <c r="T400" s="6" t="n">
        <v>12.5280613439756</v>
      </c>
      <c r="U400" s="6" t="n">
        <v>20.8801022399594</v>
      </c>
      <c r="V400" s="6" t="n">
        <v>588.658908450725</v>
      </c>
      <c r="W400" s="6" t="n">
        <v>567.778806210765</v>
      </c>
      <c r="X400" s="6" t="n">
        <v>121.133369012961</v>
      </c>
      <c r="Y400" s="6" t="n">
        <v>121.133369012961</v>
      </c>
      <c r="Z400" s="6" t="n">
        <v>0</v>
      </c>
      <c r="AA400" s="6" t="n">
        <v>0</v>
      </c>
      <c r="AB400" s="6" t="n">
        <v>0</v>
      </c>
      <c r="AC400" s="6" t="n">
        <v>0</v>
      </c>
      <c r="AD400" s="6" t="n">
        <v>435.733561849636</v>
      </c>
      <c r="AE400" s="6" t="n">
        <v>125.006642876215</v>
      </c>
      <c r="AF400" s="6" t="n">
        <v>125.006642876215</v>
      </c>
      <c r="AG400" s="6" t="n">
        <v>0</v>
      </c>
      <c r="AH400" s="6" t="n">
        <v>0</v>
      </c>
      <c r="AI400" s="6" t="n">
        <v>0</v>
      </c>
      <c r="AJ400" s="6" t="n">
        <v>0</v>
      </c>
      <c r="AK400" s="6" t="n">
        <v>452.220019208971</v>
      </c>
      <c r="AL400" s="6" t="n">
        <v>0</v>
      </c>
      <c r="AM400" s="6" t="n">
        <v>452.220019208971</v>
      </c>
    </row>
    <row r="401">
      <c r="A401" s="9" t="s">
        <v>88</v>
      </c>
      <c r="B401" s="9" t="n">
        <v>79</v>
      </c>
      <c r="C401" s="13" t="n">
        <v>0.042084</v>
      </c>
      <c r="D401" s="13" t="n">
        <v>0</v>
      </c>
      <c r="E401" t="n">
        <v>0.957916</v>
      </c>
      <c r="G401" s="6" t="n">
        <v>675.160094115497</v>
      </c>
      <c r="H401" s="6" t="n">
        <v>25.9676959275191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649.192398187978</v>
      </c>
      <c r="Q401" s="6" t="n">
        <v>15.1725072234841</v>
      </c>
      <c r="R401" s="6" t="n">
        <v>32.8329211697936</v>
      </c>
      <c r="S401" s="6" t="n">
        <v>33.4081635839351</v>
      </c>
      <c r="T401" s="6" t="n">
        <v>12.5280613439756</v>
      </c>
      <c r="U401" s="6" t="n">
        <v>20.8801022399594</v>
      </c>
      <c r="V401" s="6" t="n">
        <v>588.658908450725</v>
      </c>
      <c r="W401" s="6" t="n">
        <v>567.778806210765</v>
      </c>
      <c r="X401" s="6" t="n">
        <v>116.314008746927</v>
      </c>
      <c r="Y401" s="6" t="n">
        <v>116.314008746927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439.272995207291</v>
      </c>
      <c r="AE401" s="6" t="n">
        <v>120.027594309735</v>
      </c>
      <c r="AF401" s="6" t="n">
        <v>120.027594309735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455.837868539777</v>
      </c>
      <c r="AL401" s="6" t="n">
        <v>0</v>
      </c>
      <c r="AM401" s="6" t="n">
        <v>455.837868539777</v>
      </c>
    </row>
    <row r="402">
      <c r="A402" s="9" t="s">
        <v>89</v>
      </c>
      <c r="B402" s="9" t="n">
        <v>80</v>
      </c>
      <c r="C402" s="13" t="n">
        <v>0.047756</v>
      </c>
      <c r="D402" s="13" t="n">
        <v>0</v>
      </c>
      <c r="E402" t="n">
        <v>0.952244</v>
      </c>
      <c r="G402" s="6" t="n">
        <v>675.160094115497</v>
      </c>
      <c r="H402" s="6" t="n">
        <v>25.9676959275191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6" t="n">
        <v>649.192398187978</v>
      </c>
      <c r="Q402" s="6" t="n">
        <v>15.1725072234841</v>
      </c>
      <c r="R402" s="6" t="n">
        <v>32.8329211697936</v>
      </c>
      <c r="S402" s="6" t="n">
        <v>33.4081635839351</v>
      </c>
      <c r="T402" s="6" t="n">
        <v>12.5280613439756</v>
      </c>
      <c r="U402" s="6" t="n">
        <v>20.8801022399594</v>
      </c>
      <c r="V402" s="6" t="n">
        <v>588.658908450725</v>
      </c>
      <c r="W402" s="6" t="n">
        <v>567.778806210765</v>
      </c>
      <c r="X402" s="6" t="n">
        <v>107.77089041241</v>
      </c>
      <c r="Y402" s="6" t="n">
        <v>107.77089041241</v>
      </c>
      <c r="Z402" s="6" t="n">
        <v>0</v>
      </c>
      <c r="AA402" s="6" t="n">
        <v>0</v>
      </c>
      <c r="AB402" s="6" t="n">
        <v>0</v>
      </c>
      <c r="AC402" s="6" t="n">
        <v>0</v>
      </c>
      <c r="AD402" s="6" t="n">
        <v>446.347421366143</v>
      </c>
      <c r="AE402" s="6" t="n">
        <v>111.206145953352</v>
      </c>
      <c r="AF402" s="6" t="n">
        <v>111.206145953352</v>
      </c>
      <c r="AG402" s="6" t="n">
        <v>0</v>
      </c>
      <c r="AH402" s="6" t="n">
        <v>0</v>
      </c>
      <c r="AI402" s="6" t="n">
        <v>0</v>
      </c>
      <c r="AJ402" s="6" t="n">
        <v>0</v>
      </c>
      <c r="AK402" s="6" t="n">
        <v>463.0973662458</v>
      </c>
      <c r="AL402" s="6" t="n">
        <v>0</v>
      </c>
      <c r="AM402" s="6" t="n">
        <v>463.0973662458</v>
      </c>
    </row>
    <row r="403">
      <c r="A403" s="9" t="s">
        <v>90</v>
      </c>
      <c r="B403" s="9" t="n">
        <v>81</v>
      </c>
      <c r="C403" s="13" t="n">
        <v>0.054211</v>
      </c>
      <c r="D403" s="13" t="n">
        <v>0</v>
      </c>
      <c r="E403" t="n">
        <v>0.945789</v>
      </c>
      <c r="G403" s="6" t="n">
        <v>675.160094115497</v>
      </c>
      <c r="H403" s="6" t="n">
        <v>25.9676959275191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649.192398187978</v>
      </c>
      <c r="Q403" s="6" t="n">
        <v>15.1725072234841</v>
      </c>
      <c r="R403" s="6" t="n">
        <v>32.8329211697936</v>
      </c>
      <c r="S403" s="6" t="n">
        <v>33.4081635839351</v>
      </c>
      <c r="T403" s="6" t="n">
        <v>12.5280613439756</v>
      </c>
      <c r="U403" s="6" t="n">
        <v>20.8801022399594</v>
      </c>
      <c r="V403" s="6" t="n">
        <v>588.658908450725</v>
      </c>
      <c r="W403" s="6" t="n">
        <v>567.778806210765</v>
      </c>
      <c r="X403" s="6" t="n">
        <v>94.0540372321496</v>
      </c>
      <c r="Y403" s="6" t="n">
        <v>94.0540372321496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458.392834491053</v>
      </c>
      <c r="AE403" s="6" t="n">
        <v>97.0468588550862</v>
      </c>
      <c r="AF403" s="6" t="n">
        <v>97.0468588550862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475.479080803851</v>
      </c>
      <c r="AL403" s="6" t="n">
        <v>0</v>
      </c>
      <c r="AM403" s="6" t="n">
        <v>475.479080803851</v>
      </c>
    </row>
    <row r="404">
      <c r="A404" s="9" t="s">
        <v>91</v>
      </c>
      <c r="B404" s="9" t="n">
        <v>82</v>
      </c>
      <c r="C404" s="13" t="n">
        <v>0.061523</v>
      </c>
      <c r="D404" s="13" t="n">
        <v>0</v>
      </c>
      <c r="E404" t="n">
        <v>0.938477</v>
      </c>
      <c r="G404" s="6" t="n">
        <v>675.160094115497</v>
      </c>
      <c r="H404" s="6" t="n">
        <v>25.9676959275191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649.192398187978</v>
      </c>
      <c r="Q404" s="6" t="n">
        <v>15.1725072234841</v>
      </c>
      <c r="R404" s="6" t="n">
        <v>32.8329211697936</v>
      </c>
      <c r="S404" s="6" t="n">
        <v>33.4081635839351</v>
      </c>
      <c r="T404" s="6" t="n">
        <v>12.5280613439756</v>
      </c>
      <c r="U404" s="6" t="n">
        <v>20.8801022399594</v>
      </c>
      <c r="V404" s="6" t="n">
        <v>588.658908450725</v>
      </c>
      <c r="W404" s="6" t="n">
        <v>567.778806210765</v>
      </c>
      <c r="X404" s="6" t="n">
        <v>73.3217845683928</v>
      </c>
      <c r="Y404" s="6" t="n">
        <v>73.3217845683928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477.231737862059</v>
      </c>
      <c r="AE404" s="6" t="n">
        <v>75.650609881041</v>
      </c>
      <c r="AF404" s="6" t="n">
        <v>75.650609881041</v>
      </c>
      <c r="AG404" s="6" t="n">
        <v>0</v>
      </c>
      <c r="AH404" s="6" t="n">
        <v>0</v>
      </c>
      <c r="AI404" s="6" t="n">
        <v>0</v>
      </c>
      <c r="AJ404" s="6" t="n">
        <v>0</v>
      </c>
      <c r="AK404" s="6" t="n">
        <v>494.861757289276</v>
      </c>
      <c r="AL404" s="6" t="n">
        <v>0</v>
      </c>
      <c r="AM404" s="6" t="n">
        <v>494.861757289276</v>
      </c>
    </row>
    <row r="405">
      <c r="A405" s="9" t="s">
        <v>92</v>
      </c>
      <c r="B405" s="9" t="n">
        <v>83</v>
      </c>
      <c r="C405" s="13" t="n">
        <v>0.06964</v>
      </c>
      <c r="D405" s="13" t="n">
        <v>0</v>
      </c>
      <c r="E405" t="n">
        <v>0.93036</v>
      </c>
      <c r="G405" s="6" t="n">
        <v>675.160094115497</v>
      </c>
      <c r="H405" s="6" t="n">
        <v>25.9676959275191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649.192398187978</v>
      </c>
      <c r="Q405" s="6" t="n">
        <v>15.1725072234841</v>
      </c>
      <c r="R405" s="6" t="n">
        <v>32.8329211697936</v>
      </c>
      <c r="S405" s="6" t="n">
        <v>33.4081635839351</v>
      </c>
      <c r="T405" s="6" t="n">
        <v>12.5280613439756</v>
      </c>
      <c r="U405" s="6" t="n">
        <v>20.8801022399594</v>
      </c>
      <c r="V405" s="6" t="n">
        <v>588.658908450725</v>
      </c>
      <c r="W405" s="6" t="n">
        <v>567.778806210765</v>
      </c>
      <c r="X405" s="6" t="n">
        <v>43.0147835853828</v>
      </c>
      <c r="Y405" s="6" t="n">
        <v>43.0147835853828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505.436945052776</v>
      </c>
      <c r="AE405" s="6" t="n">
        <v>44.3783611241615</v>
      </c>
      <c r="AF405" s="6" t="n">
        <v>44.3783611241615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523.898753325951</v>
      </c>
      <c r="AL405" s="6" t="n">
        <v>0</v>
      </c>
      <c r="AM405" s="6" t="n">
        <v>523.898753325951</v>
      </c>
    </row>
    <row r="406">
      <c r="A406" s="9" t="s">
        <v>93</v>
      </c>
      <c r="B406" s="9" t="n">
        <v>84</v>
      </c>
      <c r="C406" s="13" t="n">
        <v>0.078587</v>
      </c>
      <c r="D406" s="13" t="n">
        <v>0</v>
      </c>
      <c r="E406" t="n">
        <v>0.921413</v>
      </c>
      <c r="G406" s="6" t="n">
        <v>675.160094115497</v>
      </c>
      <c r="H406" s="6" t="n">
        <v>25.9676959275191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0</v>
      </c>
      <c r="P406" s="6" t="n">
        <v>649.192398187978</v>
      </c>
      <c r="Q406" s="6" t="n">
        <v>15.1725072234841</v>
      </c>
      <c r="R406" s="6" t="n">
        <v>32.8329211697936</v>
      </c>
      <c r="S406" s="6" t="n">
        <v>33.4081635839351</v>
      </c>
      <c r="T406" s="6" t="n">
        <v>12.5280613439756</v>
      </c>
      <c r="U406" s="6" t="n">
        <v>20.8801022399594</v>
      </c>
      <c r="V406" s="6" t="n">
        <v>588.658908450725</v>
      </c>
      <c r="W406" s="6" t="n">
        <v>567.778806210765</v>
      </c>
      <c r="X406" s="6" t="n">
        <v>0</v>
      </c>
      <c r="Y406" s="6" t="n">
        <v>0</v>
      </c>
      <c r="Z406" s="6" t="n">
        <v>0</v>
      </c>
      <c r="AA406" s="6" t="n">
        <v>0</v>
      </c>
      <c r="AB406" s="6" t="n">
        <v>0</v>
      </c>
      <c r="AC406" s="6" t="n">
        <v>0</v>
      </c>
      <c r="AD406" s="6" t="n">
        <v>546.135016914657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n">
        <v>0</v>
      </c>
      <c r="AJ406" s="6" t="n">
        <v>0</v>
      </c>
      <c r="AK406" s="6" t="n">
        <v>565.813297019087</v>
      </c>
      <c r="AL406" s="6" t="n">
        <v>0</v>
      </c>
      <c r="AM406" s="6" t="n">
        <v>565.813297019087</v>
      </c>
    </row>
    <row r="407">
      <c r="A407" s="9" t="s">
        <v>94</v>
      </c>
      <c r="B407" s="9" t="n">
        <v>85</v>
      </c>
      <c r="C407" s="13" t="n">
        <v>0.08852</v>
      </c>
      <c r="D407" s="13" t="n">
        <v>0</v>
      </c>
      <c r="E407" t="n">
        <v>0.91148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10">
      <c r="C410" s="3" t="s">
        <v>103</v>
      </c>
      <c r="G410" s="3" t="s">
        <v>145</v>
      </c>
    </row>
    <row r="411">
      <c r="A411" s="4" t="s">
        <v>63</v>
      </c>
      <c r="B411" s="4" t="s">
        <v>14</v>
      </c>
      <c r="C411" s="4" t="s">
        <v>104</v>
      </c>
      <c r="D411" s="4" t="s">
        <v>105</v>
      </c>
      <c r="E411" s="4" t="s">
        <v>106</v>
      </c>
      <c r="G411" s="4" t="s">
        <v>120</v>
      </c>
      <c r="H411" s="4" t="s">
        <v>36</v>
      </c>
      <c r="I411" s="4" t="s">
        <v>121</v>
      </c>
      <c r="J411" s="4" t="s">
        <v>122</v>
      </c>
      <c r="K411" s="4" t="s">
        <v>123</v>
      </c>
      <c r="L411" s="4" t="s">
        <v>124</v>
      </c>
      <c r="M411" s="4" t="s">
        <v>125</v>
      </c>
      <c r="N411" s="4" t="s">
        <v>126</v>
      </c>
      <c r="O411" s="4" t="s">
        <v>127</v>
      </c>
      <c r="P411" s="4" t="s">
        <v>29</v>
      </c>
      <c r="Q411" s="4" t="s">
        <v>48</v>
      </c>
      <c r="R411" s="4" t="s">
        <v>45</v>
      </c>
      <c r="S411" s="4" t="s">
        <v>42</v>
      </c>
      <c r="T411" s="4" t="s">
        <v>128</v>
      </c>
      <c r="U411" s="4" t="s">
        <v>129</v>
      </c>
      <c r="V411" s="4" t="s">
        <v>28</v>
      </c>
      <c r="W411" s="4" t="s">
        <v>27</v>
      </c>
      <c r="X411" s="4" t="s">
        <v>130</v>
      </c>
      <c r="Y411" s="4" t="s">
        <v>131</v>
      </c>
      <c r="Z411" s="4" t="s">
        <v>132</v>
      </c>
      <c r="AA411" s="4" t="s">
        <v>133</v>
      </c>
      <c r="AB411" s="4" t="s">
        <v>134</v>
      </c>
      <c r="AC411" s="4" t="s">
        <v>135</v>
      </c>
      <c r="AD411" s="4" t="s">
        <v>136</v>
      </c>
      <c r="AE411" s="4" t="s">
        <v>137</v>
      </c>
      <c r="AF411" s="4" t="s">
        <v>138</v>
      </c>
      <c r="AG411" s="4" t="s">
        <v>139</v>
      </c>
      <c r="AH411" s="4" t="s">
        <v>140</v>
      </c>
      <c r="AI411" s="4" t="s">
        <v>141</v>
      </c>
      <c r="AJ411" s="4" t="s">
        <v>142</v>
      </c>
      <c r="AK411" s="4" t="s">
        <v>143</v>
      </c>
      <c r="AL411" s="4" t="s">
        <v>144</v>
      </c>
      <c r="AM411" s="4" t="s">
        <v>112</v>
      </c>
    </row>
    <row r="412">
      <c r="A412" s="9" t="s">
        <v>64</v>
      </c>
      <c r="B412" s="9" t="n">
        <v>55</v>
      </c>
      <c r="C412" s="13" t="n">
        <v>0.004643</v>
      </c>
      <c r="D412" s="13" t="n">
        <v>0</v>
      </c>
      <c r="E412" t="n">
        <v>0.995357</v>
      </c>
      <c r="G412" s="6" t="n">
        <v>20254.8028234649</v>
      </c>
      <c r="H412" s="6" t="n">
        <v>779.030877825573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19475.7719456393</v>
      </c>
      <c r="Q412" s="6" t="n">
        <v>455.175216704523</v>
      </c>
      <c r="R412" s="6" t="n">
        <v>984.987635093807</v>
      </c>
      <c r="S412" s="6" t="n">
        <v>1002.24490751805</v>
      </c>
      <c r="T412" s="6" t="n">
        <v>375.841840319269</v>
      </c>
      <c r="U412" s="6" t="n">
        <v>626.403067198782</v>
      </c>
      <c r="V412" s="6" t="n">
        <v>17659.7672535217</v>
      </c>
      <c r="W412" s="6" t="n">
        <v>17033.364186323</v>
      </c>
      <c r="X412" s="6" t="n">
        <v>2944.96119892642</v>
      </c>
      <c r="Y412" s="6" t="n">
        <v>2944.96119892642</v>
      </c>
      <c r="Z412" s="6" t="n">
        <v>0</v>
      </c>
      <c r="AA412" s="6" t="n">
        <v>0</v>
      </c>
      <c r="AB412" s="6" t="n">
        <v>0</v>
      </c>
      <c r="AC412" s="6" t="n">
        <v>0</v>
      </c>
      <c r="AD412" s="6" t="n">
        <v>13864.42717167</v>
      </c>
      <c r="AE412" s="6" t="n">
        <v>3039.77770807804</v>
      </c>
      <c r="AF412" s="6" t="n">
        <v>3039.77770807804</v>
      </c>
      <c r="AG412" s="6" t="n">
        <v>0</v>
      </c>
      <c r="AH412" s="6" t="n">
        <v>0</v>
      </c>
      <c r="AI412" s="6" t="n">
        <v>0</v>
      </c>
      <c r="AJ412" s="6" t="n">
        <v>0</v>
      </c>
      <c r="AK412" s="6" t="n">
        <v>14386.9670125888</v>
      </c>
      <c r="AL412" s="6" t="n">
        <v>486.894298640983</v>
      </c>
      <c r="AM412" s="6" t="n">
        <v>13900.0727139478</v>
      </c>
    </row>
    <row r="413">
      <c r="A413" s="9" t="s">
        <v>65</v>
      </c>
      <c r="B413" s="9" t="n">
        <v>56</v>
      </c>
      <c r="C413" s="13" t="n">
        <v>0.005129</v>
      </c>
      <c r="D413" s="13" t="n">
        <v>0</v>
      </c>
      <c r="E413" t="n">
        <v>0.994871</v>
      </c>
      <c r="G413" s="6" t="n">
        <v>19579.6427293494</v>
      </c>
      <c r="H413" s="6" t="n">
        <v>753.063181898054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18826.5795474514</v>
      </c>
      <c r="Q413" s="6" t="n">
        <v>440.002709481039</v>
      </c>
      <c r="R413" s="6" t="n">
        <v>952.154713924013</v>
      </c>
      <c r="S413" s="6" t="n">
        <v>968.836743934117</v>
      </c>
      <c r="T413" s="6" t="n">
        <v>363.313778975294</v>
      </c>
      <c r="U413" s="6" t="n">
        <v>605.522964958823</v>
      </c>
      <c r="V413" s="6" t="n">
        <v>17071.108345071</v>
      </c>
      <c r="W413" s="6" t="n">
        <v>16465.5853801122</v>
      </c>
      <c r="X413" s="6" t="n">
        <v>2877.97628424656</v>
      </c>
      <c r="Y413" s="6" t="n">
        <v>2877.97628424656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13366.1302122001</v>
      </c>
      <c r="AE413" s="6" t="n">
        <v>2970.61906165456</v>
      </c>
      <c r="AF413" s="6" t="n">
        <v>2970.61906165456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13869.9497246711</v>
      </c>
      <c r="AL413" s="6" t="n">
        <v>0</v>
      </c>
      <c r="AM413" s="6" t="n">
        <v>13869.9497246711</v>
      </c>
    </row>
    <row r="414">
      <c r="A414" s="9" t="s">
        <v>66</v>
      </c>
      <c r="B414" s="9" t="n">
        <v>57</v>
      </c>
      <c r="C414" s="13" t="n">
        <v>0.005664</v>
      </c>
      <c r="D414" s="13" t="n">
        <v>0</v>
      </c>
      <c r="E414" t="n">
        <v>0.994336</v>
      </c>
      <c r="G414" s="6" t="n">
        <v>18904.4826352339</v>
      </c>
      <c r="H414" s="6" t="n">
        <v>727.095485970535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0</v>
      </c>
      <c r="P414" s="6" t="n">
        <v>18177.3871492634</v>
      </c>
      <c r="Q414" s="6" t="n">
        <v>424.830202257555</v>
      </c>
      <c r="R414" s="6" t="n">
        <v>919.32179275422</v>
      </c>
      <c r="S414" s="6" t="n">
        <v>935.428580350182</v>
      </c>
      <c r="T414" s="6" t="n">
        <v>350.785717631318</v>
      </c>
      <c r="U414" s="6" t="n">
        <v>584.642862718864</v>
      </c>
      <c r="V414" s="6" t="n">
        <v>16482.4494366203</v>
      </c>
      <c r="W414" s="6" t="n">
        <v>15897.8065739014</v>
      </c>
      <c r="X414" s="6" t="n">
        <v>2806.52479998962</v>
      </c>
      <c r="Y414" s="6" t="n">
        <v>2806.52479998962</v>
      </c>
      <c r="Z414" s="6" t="n">
        <v>0</v>
      </c>
      <c r="AA414" s="6" t="n">
        <v>0</v>
      </c>
      <c r="AB414" s="6" t="n">
        <v>0</v>
      </c>
      <c r="AC414" s="6" t="n">
        <v>0</v>
      </c>
      <c r="AD414" s="6" t="n">
        <v>12872.4256658187</v>
      </c>
      <c r="AE414" s="6" t="n">
        <v>2896.84954223076</v>
      </c>
      <c r="AF414" s="6" t="n">
        <v>2896.84954223076</v>
      </c>
      <c r="AG414" s="6" t="n">
        <v>0</v>
      </c>
      <c r="AH414" s="6" t="n">
        <v>0</v>
      </c>
      <c r="AI414" s="6" t="n">
        <v>0</v>
      </c>
      <c r="AJ414" s="6" t="n">
        <v>0</v>
      </c>
      <c r="AK414" s="6" t="n">
        <v>13357.6771440303</v>
      </c>
      <c r="AL414" s="6" t="n">
        <v>0</v>
      </c>
      <c r="AM414" s="6" t="n">
        <v>13357.6771440303</v>
      </c>
    </row>
    <row r="415">
      <c r="A415" s="9" t="s">
        <v>67</v>
      </c>
      <c r="B415" s="9" t="n">
        <v>58</v>
      </c>
      <c r="C415" s="13" t="n">
        <v>0.006246</v>
      </c>
      <c r="D415" s="13" t="n">
        <v>0</v>
      </c>
      <c r="E415" t="n">
        <v>0.993754</v>
      </c>
      <c r="G415" s="6" t="n">
        <v>18229.3225411184</v>
      </c>
      <c r="H415" s="6" t="n">
        <v>701.127790043016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17528.1947510754</v>
      </c>
      <c r="Q415" s="6" t="n">
        <v>409.657695034071</v>
      </c>
      <c r="R415" s="6" t="n">
        <v>886.488871584426</v>
      </c>
      <c r="S415" s="6" t="n">
        <v>902.020416766247</v>
      </c>
      <c r="T415" s="6" t="n">
        <v>338.257656287342</v>
      </c>
      <c r="U415" s="6" t="n">
        <v>563.762760478904</v>
      </c>
      <c r="V415" s="6" t="n">
        <v>15893.7905281696</v>
      </c>
      <c r="W415" s="6" t="n">
        <v>15330.0277676907</v>
      </c>
      <c r="X415" s="6" t="n">
        <v>2730.41764709881</v>
      </c>
      <c r="Y415" s="6" t="n">
        <v>2730.41764709881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12383.5153195089</v>
      </c>
      <c r="AE415" s="6" t="n">
        <v>2818.2740315945</v>
      </c>
      <c r="AF415" s="6" t="n">
        <v>2818.2740315945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12850.3578824577</v>
      </c>
      <c r="AL415" s="6" t="n">
        <v>0</v>
      </c>
      <c r="AM415" s="6" t="n">
        <v>12850.3578824577</v>
      </c>
    </row>
    <row r="416">
      <c r="A416" s="9" t="s">
        <v>68</v>
      </c>
      <c r="B416" s="9" t="n">
        <v>59</v>
      </c>
      <c r="C416" s="13" t="n">
        <v>0.006875</v>
      </c>
      <c r="D416" s="13" t="n">
        <v>0</v>
      </c>
      <c r="E416" t="n">
        <v>0.993125</v>
      </c>
      <c r="G416" s="6" t="n">
        <v>17554.1624470029</v>
      </c>
      <c r="H416" s="6" t="n">
        <v>675.160094115497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16879.0023528874</v>
      </c>
      <c r="Q416" s="6" t="n">
        <v>394.485187810587</v>
      </c>
      <c r="R416" s="6" t="n">
        <v>853.655950414632</v>
      </c>
      <c r="S416" s="6" t="n">
        <v>868.612253182312</v>
      </c>
      <c r="T416" s="6" t="n">
        <v>325.729594943367</v>
      </c>
      <c r="U416" s="6" t="n">
        <v>542.882658238945</v>
      </c>
      <c r="V416" s="6" t="n">
        <v>15305.1316197188</v>
      </c>
      <c r="W416" s="6" t="n">
        <v>14762.2489614799</v>
      </c>
      <c r="X416" s="6" t="n">
        <v>2649.55976341384</v>
      </c>
      <c r="Y416" s="6" t="n">
        <v>2649.55976341384</v>
      </c>
      <c r="Z416" s="6" t="n">
        <v>0</v>
      </c>
      <c r="AA416" s="6" t="n">
        <v>0</v>
      </c>
      <c r="AB416" s="6" t="n">
        <v>0</v>
      </c>
      <c r="AC416" s="6" t="n">
        <v>0</v>
      </c>
      <c r="AD416" s="6" t="n">
        <v>11899.5064054823</v>
      </c>
      <c r="AE416" s="6" t="n">
        <v>2734.79451092019</v>
      </c>
      <c r="AF416" s="6" t="n">
        <v>2734.79451092019</v>
      </c>
      <c r="AG416" s="6" t="n">
        <v>0</v>
      </c>
      <c r="AH416" s="6" t="n">
        <v>0</v>
      </c>
      <c r="AI416" s="6" t="n">
        <v>0</v>
      </c>
      <c r="AJ416" s="6" t="n">
        <v>0</v>
      </c>
      <c r="AK416" s="6" t="n">
        <v>12348.1029015999</v>
      </c>
      <c r="AL416" s="6" t="n">
        <v>0</v>
      </c>
      <c r="AM416" s="6" t="n">
        <v>12348.1029015999</v>
      </c>
    </row>
    <row r="417">
      <c r="A417" s="9" t="s">
        <v>69</v>
      </c>
      <c r="B417" s="9" t="n">
        <v>60</v>
      </c>
      <c r="C417" s="13" t="n">
        <v>0.007543</v>
      </c>
      <c r="D417" s="13" t="n">
        <v>0</v>
      </c>
      <c r="E417" t="n">
        <v>0.992457</v>
      </c>
      <c r="G417" s="6" t="n">
        <v>16879.0023528874</v>
      </c>
      <c r="H417" s="6" t="n">
        <v>649.192398187978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16229.8099546994</v>
      </c>
      <c r="Q417" s="6" t="n">
        <v>379.312680587103</v>
      </c>
      <c r="R417" s="6" t="n">
        <v>820.823029244839</v>
      </c>
      <c r="S417" s="6" t="n">
        <v>835.204089598376</v>
      </c>
      <c r="T417" s="6" t="n">
        <v>313.201533599391</v>
      </c>
      <c r="U417" s="6" t="n">
        <v>522.002555998985</v>
      </c>
      <c r="V417" s="6" t="n">
        <v>14716.4727112681</v>
      </c>
      <c r="W417" s="6" t="n">
        <v>14194.4701552691</v>
      </c>
      <c r="X417" s="6" t="n">
        <v>2563.92075883072</v>
      </c>
      <c r="Y417" s="6" t="n">
        <v>2563.92075883072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11420.4414838945</v>
      </c>
      <c r="AE417" s="6" t="n">
        <v>2646.37974157697</v>
      </c>
      <c r="AF417" s="6" t="n">
        <v>2646.37974157697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11850.9563829087</v>
      </c>
      <c r="AL417" s="6" t="n">
        <v>0</v>
      </c>
      <c r="AM417" s="6" t="n">
        <v>11850.9563829087</v>
      </c>
    </row>
    <row r="418">
      <c r="A418" s="9" t="s">
        <v>70</v>
      </c>
      <c r="B418" s="9" t="n">
        <v>61</v>
      </c>
      <c r="C418" s="13" t="n">
        <v>0.008243</v>
      </c>
      <c r="D418" s="13" t="n">
        <v>0</v>
      </c>
      <c r="E418" t="n">
        <v>0.991757</v>
      </c>
      <c r="G418" s="6" t="n">
        <v>16203.8422587719</v>
      </c>
      <c r="H418" s="6" t="n">
        <v>623.224702260459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 t="n">
        <v>0</v>
      </c>
      <c r="P418" s="6" t="n">
        <v>15580.6175565115</v>
      </c>
      <c r="Q418" s="6" t="n">
        <v>364.140173363619</v>
      </c>
      <c r="R418" s="6" t="n">
        <v>787.990108075045</v>
      </c>
      <c r="S418" s="6" t="n">
        <v>801.795926014441</v>
      </c>
      <c r="T418" s="6" t="n">
        <v>300.673472255415</v>
      </c>
      <c r="U418" s="6" t="n">
        <v>501.122453759026</v>
      </c>
      <c r="V418" s="6" t="n">
        <v>14127.8138028174</v>
      </c>
      <c r="W418" s="6" t="n">
        <v>13626.6913490584</v>
      </c>
      <c r="X418" s="6" t="n">
        <v>2473.63106946186</v>
      </c>
      <c r="Y418" s="6" t="n">
        <v>2473.63106946186</v>
      </c>
      <c r="Z418" s="6" t="n">
        <v>0</v>
      </c>
      <c r="AA418" s="6" t="n">
        <v>0</v>
      </c>
      <c r="AB418" s="6" t="n">
        <v>0</v>
      </c>
      <c r="AC418" s="6" t="n">
        <v>0</v>
      </c>
      <c r="AD418" s="6" t="n">
        <v>10946.2002171865</v>
      </c>
      <c r="AE418" s="6" t="n">
        <v>2553.16453375811</v>
      </c>
      <c r="AF418" s="6" t="n">
        <v>2553.16453375811</v>
      </c>
      <c r="AG418" s="6" t="n">
        <v>0</v>
      </c>
      <c r="AH418" s="6" t="n">
        <v>0</v>
      </c>
      <c r="AI418" s="6" t="n">
        <v>0</v>
      </c>
      <c r="AJ418" s="6" t="n">
        <v>0</v>
      </c>
      <c r="AK418" s="6" t="n">
        <v>11358.7942559786</v>
      </c>
      <c r="AL418" s="6" t="n">
        <v>0</v>
      </c>
      <c r="AM418" s="6" t="n">
        <v>11358.7942559786</v>
      </c>
    </row>
    <row r="419">
      <c r="A419" s="9" t="s">
        <v>71</v>
      </c>
      <c r="B419" s="9" t="n">
        <v>62</v>
      </c>
      <c r="C419" s="13" t="n">
        <v>0.008957</v>
      </c>
      <c r="D419" s="13" t="n">
        <v>0</v>
      </c>
      <c r="E419" t="n">
        <v>0.991043</v>
      </c>
      <c r="G419" s="6" t="n">
        <v>15528.6821646564</v>
      </c>
      <c r="H419" s="6" t="n">
        <v>597.25700633294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14931.4251583235</v>
      </c>
      <c r="Q419" s="6" t="n">
        <v>348.967666140134</v>
      </c>
      <c r="R419" s="6" t="n">
        <v>755.157186905252</v>
      </c>
      <c r="S419" s="6" t="n">
        <v>768.387762430506</v>
      </c>
      <c r="T419" s="6" t="n">
        <v>288.14541091144</v>
      </c>
      <c r="U419" s="6" t="n">
        <v>480.242351519067</v>
      </c>
      <c r="V419" s="6" t="n">
        <v>13539.1548943667</v>
      </c>
      <c r="W419" s="6" t="n">
        <v>13058.9125428476</v>
      </c>
      <c r="X419" s="6" t="n">
        <v>2378.9557134414</v>
      </c>
      <c r="Y419" s="6" t="n">
        <v>2378.9557134414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10476.5258732167</v>
      </c>
      <c r="AE419" s="6" t="n">
        <v>2455.42264681431</v>
      </c>
      <c r="AF419" s="6" t="n">
        <v>2455.42264681431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10871.3515735921</v>
      </c>
      <c r="AL419" s="6" t="n">
        <v>0</v>
      </c>
      <c r="AM419" s="6" t="n">
        <v>10871.3515735921</v>
      </c>
    </row>
    <row r="420">
      <c r="A420" s="9" t="s">
        <v>72</v>
      </c>
      <c r="B420" s="9" t="n">
        <v>63</v>
      </c>
      <c r="C420" s="13" t="n">
        <v>0.009696</v>
      </c>
      <c r="D420" s="13" t="n">
        <v>0</v>
      </c>
      <c r="E420" t="n">
        <v>0.990304</v>
      </c>
      <c r="G420" s="6" t="n">
        <v>14853.5220705409</v>
      </c>
      <c r="H420" s="6" t="n">
        <v>571.289310405421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14282.2327601355</v>
      </c>
      <c r="Q420" s="6" t="n">
        <v>333.79515891665</v>
      </c>
      <c r="R420" s="6" t="n">
        <v>722.324265735458</v>
      </c>
      <c r="S420" s="6" t="n">
        <v>734.979598846571</v>
      </c>
      <c r="T420" s="6" t="n">
        <v>275.617349567464</v>
      </c>
      <c r="U420" s="6" t="n">
        <v>459.362249279107</v>
      </c>
      <c r="V420" s="6" t="n">
        <v>12950.4959859159</v>
      </c>
      <c r="W420" s="6" t="n">
        <v>12491.1337366368</v>
      </c>
      <c r="X420" s="6" t="n">
        <v>2280.40422883787</v>
      </c>
      <c r="Y420" s="6" t="n">
        <v>2280.40422883787</v>
      </c>
      <c r="Z420" s="6" t="n">
        <v>0</v>
      </c>
      <c r="AA420" s="6" t="n">
        <v>0</v>
      </c>
      <c r="AB420" s="6" t="n">
        <v>0</v>
      </c>
      <c r="AC420" s="6" t="n">
        <v>0</v>
      </c>
      <c r="AD420" s="6" t="n">
        <v>10010.9125390382</v>
      </c>
      <c r="AE420" s="6" t="n">
        <v>2353.68028291542</v>
      </c>
      <c r="AF420" s="6" t="n">
        <v>2353.68028291542</v>
      </c>
      <c r="AG420" s="6" t="n">
        <v>0</v>
      </c>
      <c r="AH420" s="6" t="n">
        <v>0</v>
      </c>
      <c r="AI420" s="6" t="n">
        <v>0</v>
      </c>
      <c r="AJ420" s="6" t="n">
        <v>0</v>
      </c>
      <c r="AK420" s="6" t="n">
        <v>10388.1059888878</v>
      </c>
      <c r="AL420" s="6" t="n">
        <v>0</v>
      </c>
      <c r="AM420" s="6" t="n">
        <v>10388.1059888878</v>
      </c>
    </row>
    <row r="421">
      <c r="A421" s="9" t="s">
        <v>73</v>
      </c>
      <c r="B421" s="9" t="n">
        <v>64</v>
      </c>
      <c r="C421" s="13" t="n">
        <v>0.010449</v>
      </c>
      <c r="D421" s="13" t="n">
        <v>0</v>
      </c>
      <c r="E421" t="n">
        <v>0.989551</v>
      </c>
      <c r="G421" s="6" t="n">
        <v>14178.3619764254</v>
      </c>
      <c r="H421" s="6" t="n">
        <v>545.321614477901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13633.0403619475</v>
      </c>
      <c r="Q421" s="6" t="n">
        <v>318.622651693166</v>
      </c>
      <c r="R421" s="6" t="n">
        <v>689.491344565665</v>
      </c>
      <c r="S421" s="6" t="n">
        <v>701.571435262636</v>
      </c>
      <c r="T421" s="6" t="n">
        <v>263.089288223488</v>
      </c>
      <c r="U421" s="6" t="n">
        <v>438.482147039148</v>
      </c>
      <c r="V421" s="6" t="n">
        <v>12361.8370774652</v>
      </c>
      <c r="W421" s="6" t="n">
        <v>11923.3549304261</v>
      </c>
      <c r="X421" s="6" t="n">
        <v>2178.39106072095</v>
      </c>
      <c r="Y421" s="6" t="n">
        <v>2178.39106072095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9548.95224301301</v>
      </c>
      <c r="AE421" s="6" t="n">
        <v>2248.36547083587</v>
      </c>
      <c r="AF421" s="6" t="n">
        <v>2248.36547083587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9908.63635757063</v>
      </c>
      <c r="AL421" s="6" t="n">
        <v>0</v>
      </c>
      <c r="AM421" s="6" t="n">
        <v>9908.63635757063</v>
      </c>
    </row>
    <row r="422">
      <c r="A422" s="9" t="s">
        <v>74</v>
      </c>
      <c r="B422" s="9" t="n">
        <v>65</v>
      </c>
      <c r="C422" s="13" t="n">
        <v>0.011218</v>
      </c>
      <c r="D422" s="13" t="n">
        <v>0</v>
      </c>
      <c r="E422" t="n">
        <v>0.988782</v>
      </c>
      <c r="G422" s="6" t="n">
        <v>13503.2018823099</v>
      </c>
      <c r="H422" s="6" t="n">
        <v>519.353918550382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6" t="n">
        <v>12983.8479637596</v>
      </c>
      <c r="Q422" s="6" t="n">
        <v>303.450144469682</v>
      </c>
      <c r="R422" s="6" t="n">
        <v>656.658423395871</v>
      </c>
      <c r="S422" s="6" t="n">
        <v>668.163271678701</v>
      </c>
      <c r="T422" s="6" t="n">
        <v>250.561226879513</v>
      </c>
      <c r="U422" s="6" t="n">
        <v>417.602044799188</v>
      </c>
      <c r="V422" s="6" t="n">
        <v>11773.1781690145</v>
      </c>
      <c r="W422" s="6" t="n">
        <v>11355.5761242153</v>
      </c>
      <c r="X422" s="6" t="n">
        <v>2073.48026566208</v>
      </c>
      <c r="Y422" s="6" t="n">
        <v>2073.48026566208</v>
      </c>
      <c r="Z422" s="6" t="n">
        <v>0</v>
      </c>
      <c r="AA422" s="6" t="n">
        <v>0</v>
      </c>
      <c r="AB422" s="6" t="n">
        <v>0</v>
      </c>
      <c r="AC422" s="6" t="n">
        <v>0</v>
      </c>
      <c r="AD422" s="6" t="n">
        <v>9090.08455369148</v>
      </c>
      <c r="AE422" s="6" t="n">
        <v>2140.06069377714</v>
      </c>
      <c r="AF422" s="6" t="n">
        <v>2140.06069377714</v>
      </c>
      <c r="AG422" s="6" t="n">
        <v>0</v>
      </c>
      <c r="AH422" s="6" t="n">
        <v>0</v>
      </c>
      <c r="AI422" s="6" t="n">
        <v>0</v>
      </c>
      <c r="AJ422" s="6" t="n">
        <v>0</v>
      </c>
      <c r="AK422" s="6" t="n">
        <v>9432.36405174737</v>
      </c>
      <c r="AL422" s="6" t="n">
        <v>0</v>
      </c>
      <c r="AM422" s="6" t="n">
        <v>9432.36405174737</v>
      </c>
    </row>
    <row r="423">
      <c r="A423" s="9" t="s">
        <v>75</v>
      </c>
      <c r="B423" s="9" t="n">
        <v>66</v>
      </c>
      <c r="C423" s="13" t="n">
        <v>0.012009</v>
      </c>
      <c r="D423" s="13" t="n">
        <v>0</v>
      </c>
      <c r="E423" t="n">
        <v>0.987991</v>
      </c>
      <c r="G423" s="6" t="n">
        <v>12828.0417881944</v>
      </c>
      <c r="H423" s="6" t="n">
        <v>493.386222622863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12334.6555655716</v>
      </c>
      <c r="Q423" s="6" t="n">
        <v>288.277637246198</v>
      </c>
      <c r="R423" s="6" t="n">
        <v>623.825502226078</v>
      </c>
      <c r="S423" s="6" t="n">
        <v>634.755108094766</v>
      </c>
      <c r="T423" s="6" t="n">
        <v>238.033165535537</v>
      </c>
      <c r="U423" s="6" t="n">
        <v>396.721942559229</v>
      </c>
      <c r="V423" s="6" t="n">
        <v>11184.5192605638</v>
      </c>
      <c r="W423" s="6" t="n">
        <v>10787.7973180045</v>
      </c>
      <c r="X423" s="6" t="n">
        <v>1966.2417388004</v>
      </c>
      <c r="Y423" s="6" t="n">
        <v>1966.2417388004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8633.74371893072</v>
      </c>
      <c r="AE423" s="6" t="n">
        <v>2029.35446019736</v>
      </c>
      <c r="AF423" s="6" t="n">
        <v>2029.35446019736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8958.70496902663</v>
      </c>
      <c r="AL423" s="6" t="n">
        <v>0</v>
      </c>
      <c r="AM423" s="6" t="n">
        <v>8958.70496902663</v>
      </c>
    </row>
    <row r="424">
      <c r="A424" s="9" t="s">
        <v>76</v>
      </c>
      <c r="B424" s="9" t="n">
        <v>67</v>
      </c>
      <c r="C424" s="13" t="n">
        <v>0.012872</v>
      </c>
      <c r="D424" s="13" t="n">
        <v>0</v>
      </c>
      <c r="E424" t="n">
        <v>0.987128</v>
      </c>
      <c r="G424" s="6" t="n">
        <v>12152.8816940789</v>
      </c>
      <c r="H424" s="6" t="n">
        <v>467.418526695344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11685.4631673836</v>
      </c>
      <c r="Q424" s="6" t="n">
        <v>273.105130022714</v>
      </c>
      <c r="R424" s="6" t="n">
        <v>590.992581056284</v>
      </c>
      <c r="S424" s="6" t="n">
        <v>601.346944510831</v>
      </c>
      <c r="T424" s="6" t="n">
        <v>225.505104191562</v>
      </c>
      <c r="U424" s="6" t="n">
        <v>375.841840319269</v>
      </c>
      <c r="V424" s="6" t="n">
        <v>10595.860352113</v>
      </c>
      <c r="W424" s="6" t="n">
        <v>10220.0185117938</v>
      </c>
      <c r="X424" s="6" t="n">
        <v>1857.22016181293</v>
      </c>
      <c r="Y424" s="6" t="n">
        <v>1857.22016181293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8179.39075367357</v>
      </c>
      <c r="AE424" s="6" t="n">
        <v>1916.80924858876</v>
      </c>
      <c r="AF424" s="6" t="n">
        <v>1916.80924858876</v>
      </c>
      <c r="AG424" s="6" t="n">
        <v>0</v>
      </c>
      <c r="AH424" s="6" t="n">
        <v>0</v>
      </c>
      <c r="AI424" s="6" t="n">
        <v>0</v>
      </c>
      <c r="AJ424" s="6" t="n">
        <v>0</v>
      </c>
      <c r="AK424" s="6" t="n">
        <v>8487.10268925792</v>
      </c>
      <c r="AL424" s="6" t="n">
        <v>0</v>
      </c>
      <c r="AM424" s="6" t="n">
        <v>8487.10268925792</v>
      </c>
    </row>
    <row r="425">
      <c r="A425" s="9" t="s">
        <v>77</v>
      </c>
      <c r="B425" s="9" t="n">
        <v>68</v>
      </c>
      <c r="C425" s="13" t="n">
        <v>0.01384</v>
      </c>
      <c r="D425" s="13" t="n">
        <v>0</v>
      </c>
      <c r="E425" t="n">
        <v>0.98616</v>
      </c>
      <c r="G425" s="6" t="n">
        <v>11477.7215999634</v>
      </c>
      <c r="H425" s="6" t="n">
        <v>441.450830767825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11036.2707691956</v>
      </c>
      <c r="Q425" s="6" t="n">
        <v>257.93262279923</v>
      </c>
      <c r="R425" s="6" t="n">
        <v>558.15965988649</v>
      </c>
      <c r="S425" s="6" t="n">
        <v>567.938780926896</v>
      </c>
      <c r="T425" s="6" t="n">
        <v>212.977042847586</v>
      </c>
      <c r="U425" s="6" t="n">
        <v>354.96173807931</v>
      </c>
      <c r="V425" s="6" t="n">
        <v>10007.2014436623</v>
      </c>
      <c r="W425" s="6" t="n">
        <v>9652.23970558301</v>
      </c>
      <c r="X425" s="6" t="n">
        <v>1746.56483383791</v>
      </c>
      <c r="Y425" s="6" t="n">
        <v>1746.56483383791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7726.89500226496</v>
      </c>
      <c r="AE425" s="6" t="n">
        <v>1802.57937883995</v>
      </c>
      <c r="AF425" s="6" t="n">
        <v>1802.57937883995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8017.42271985285</v>
      </c>
      <c r="AL425" s="6" t="n">
        <v>0</v>
      </c>
      <c r="AM425" s="6" t="n">
        <v>8017.42271985285</v>
      </c>
    </row>
    <row r="426">
      <c r="A426" s="9" t="s">
        <v>78</v>
      </c>
      <c r="B426" s="9" t="n">
        <v>69</v>
      </c>
      <c r="C426" s="13" t="n">
        <v>0.014917</v>
      </c>
      <c r="D426" s="13" t="n">
        <v>0</v>
      </c>
      <c r="E426" t="n">
        <v>0.985083</v>
      </c>
      <c r="G426" s="6" t="n">
        <v>10802.561505848</v>
      </c>
      <c r="H426" s="6" t="n">
        <v>415.483134840306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10387.0783710076</v>
      </c>
      <c r="Q426" s="6" t="n">
        <v>242.760115575746</v>
      </c>
      <c r="R426" s="6" t="n">
        <v>525.326738716697</v>
      </c>
      <c r="S426" s="6" t="n">
        <v>534.530617342961</v>
      </c>
      <c r="T426" s="6" t="n">
        <v>200.44898150361</v>
      </c>
      <c r="U426" s="6" t="n">
        <v>334.081635839351</v>
      </c>
      <c r="V426" s="6" t="n">
        <v>9418.54253521159</v>
      </c>
      <c r="W426" s="6" t="n">
        <v>9084.46089937224</v>
      </c>
      <c r="X426" s="6" t="n">
        <v>1634.26223070139</v>
      </c>
      <c r="Y426" s="6" t="n">
        <v>1634.26223070139</v>
      </c>
      <c r="Z426" s="6" t="n">
        <v>0</v>
      </c>
      <c r="AA426" s="6" t="n">
        <v>0</v>
      </c>
      <c r="AB426" s="6" t="n">
        <v>0</v>
      </c>
      <c r="AC426" s="6" t="n">
        <v>0</v>
      </c>
      <c r="AD426" s="6" t="n">
        <v>7276.29717729183</v>
      </c>
      <c r="AE426" s="6" t="n">
        <v>1686.6511062022</v>
      </c>
      <c r="AF426" s="6" t="n">
        <v>1686.6511062022</v>
      </c>
      <c r="AG426" s="6" t="n">
        <v>0</v>
      </c>
      <c r="AH426" s="6" t="n">
        <v>0</v>
      </c>
      <c r="AI426" s="6" t="n">
        <v>0</v>
      </c>
      <c r="AJ426" s="6" t="n">
        <v>0</v>
      </c>
      <c r="AK426" s="6" t="n">
        <v>7549.70772037295</v>
      </c>
      <c r="AL426" s="6" t="n">
        <v>0</v>
      </c>
      <c r="AM426" s="6" t="n">
        <v>7549.70772037295</v>
      </c>
    </row>
    <row r="427">
      <c r="A427" s="9" t="s">
        <v>79</v>
      </c>
      <c r="B427" s="9" t="n">
        <v>70</v>
      </c>
      <c r="C427" s="13" t="n">
        <v>0.01615</v>
      </c>
      <c r="D427" s="13" t="n">
        <v>0</v>
      </c>
      <c r="E427" t="n">
        <v>0.98385</v>
      </c>
      <c r="G427" s="6" t="n">
        <v>10127.4014117325</v>
      </c>
      <c r="H427" s="6" t="n">
        <v>389.515438912787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9737.88597281967</v>
      </c>
      <c r="Q427" s="6" t="n">
        <v>227.587608352262</v>
      </c>
      <c r="R427" s="6" t="n">
        <v>492.493817546903</v>
      </c>
      <c r="S427" s="6" t="n">
        <v>501.122453759026</v>
      </c>
      <c r="T427" s="6" t="n">
        <v>187.920920159635</v>
      </c>
      <c r="U427" s="6" t="n">
        <v>313.201533599391</v>
      </c>
      <c r="V427" s="6" t="n">
        <v>8829.88362676087</v>
      </c>
      <c r="W427" s="6" t="n">
        <v>8516.68209316148</v>
      </c>
      <c r="X427" s="6" t="n">
        <v>1520.42295811932</v>
      </c>
      <c r="Y427" s="6" t="n">
        <v>1520.42295811932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6827.5148972003</v>
      </c>
      <c r="AE427" s="6" t="n">
        <v>1569.13884996294</v>
      </c>
      <c r="AF427" s="6" t="n">
        <v>1569.13884996294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7083.8732878603</v>
      </c>
      <c r="AL427" s="6" t="n">
        <v>0</v>
      </c>
      <c r="AM427" s="6" t="n">
        <v>7083.8732878603</v>
      </c>
    </row>
    <row r="428">
      <c r="A428" s="9" t="s">
        <v>80</v>
      </c>
      <c r="B428" s="9" t="n">
        <v>71</v>
      </c>
      <c r="C428" s="13" t="n">
        <v>0.017572</v>
      </c>
      <c r="D428" s="13" t="n">
        <v>0</v>
      </c>
      <c r="E428" t="n">
        <v>0.982428</v>
      </c>
      <c r="G428" s="6" t="n">
        <v>9452.24131761696</v>
      </c>
      <c r="H428" s="6" t="n">
        <v>363.547742985268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9088.69357463169</v>
      </c>
      <c r="Q428" s="6" t="n">
        <v>212.415101128778</v>
      </c>
      <c r="R428" s="6" t="n">
        <v>459.66089637711</v>
      </c>
      <c r="S428" s="6" t="n">
        <v>467.714290175091</v>
      </c>
      <c r="T428" s="6" t="n">
        <v>175.392858815659</v>
      </c>
      <c r="U428" s="6" t="n">
        <v>292.321431359432</v>
      </c>
      <c r="V428" s="6" t="n">
        <v>8241.22471831014</v>
      </c>
      <c r="W428" s="6" t="n">
        <v>7948.90328695071</v>
      </c>
      <c r="X428" s="6" t="n">
        <v>1404.9797844322</v>
      </c>
      <c r="Y428" s="6" t="n">
        <v>1404.9797844322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6380.65578786343</v>
      </c>
      <c r="AE428" s="6" t="n">
        <v>1449.97348061336</v>
      </c>
      <c r="AF428" s="6" t="n">
        <v>1449.97348061336</v>
      </c>
      <c r="AG428" s="6" t="n">
        <v>0</v>
      </c>
      <c r="AH428" s="6" t="n">
        <v>0</v>
      </c>
      <c r="AI428" s="6" t="n">
        <v>0</v>
      </c>
      <c r="AJ428" s="6" t="n">
        <v>0</v>
      </c>
      <c r="AK428" s="6" t="n">
        <v>6620.03151097417</v>
      </c>
      <c r="AL428" s="6" t="n">
        <v>0</v>
      </c>
      <c r="AM428" s="6" t="n">
        <v>6620.03151097417</v>
      </c>
    </row>
    <row r="429">
      <c r="A429" s="9" t="s">
        <v>81</v>
      </c>
      <c r="B429" s="9" t="n">
        <v>72</v>
      </c>
      <c r="C429" s="13" t="n">
        <v>0.019231</v>
      </c>
      <c r="D429" s="13" t="n">
        <v>0</v>
      </c>
      <c r="E429" t="n">
        <v>0.980769</v>
      </c>
      <c r="G429" s="6" t="n">
        <v>8777.08122350146</v>
      </c>
      <c r="H429" s="6" t="n">
        <v>337.580047057749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8439.50117644371</v>
      </c>
      <c r="Q429" s="6" t="n">
        <v>197.242593905293</v>
      </c>
      <c r="R429" s="6" t="n">
        <v>426.827975207316</v>
      </c>
      <c r="S429" s="6" t="n">
        <v>434.306126591156</v>
      </c>
      <c r="T429" s="6" t="n">
        <v>162.864797471683</v>
      </c>
      <c r="U429" s="6" t="n">
        <v>271.441329119472</v>
      </c>
      <c r="V429" s="6" t="n">
        <v>7652.56580985942</v>
      </c>
      <c r="W429" s="6" t="n">
        <v>7381.12448073995</v>
      </c>
      <c r="X429" s="6" t="n">
        <v>1287.87167865699</v>
      </c>
      <c r="Y429" s="6" t="n">
        <v>1287.87167865699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5935.82981940762</v>
      </c>
      <c r="AE429" s="6" t="n">
        <v>1329.0923065705</v>
      </c>
      <c r="AF429" s="6" t="n">
        <v>1329.0923065705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6158.29712796059</v>
      </c>
      <c r="AL429" s="6" t="n">
        <v>0</v>
      </c>
      <c r="AM429" s="6" t="n">
        <v>6158.29712796059</v>
      </c>
    </row>
    <row r="430">
      <c r="A430" s="9" t="s">
        <v>82</v>
      </c>
      <c r="B430" s="9" t="n">
        <v>73</v>
      </c>
      <c r="C430" s="13" t="n">
        <v>0.021182</v>
      </c>
      <c r="D430" s="13" t="n">
        <v>0</v>
      </c>
      <c r="E430" t="n">
        <v>0.978818</v>
      </c>
      <c r="G430" s="6" t="n">
        <v>8101.92112938596</v>
      </c>
      <c r="H430" s="6" t="n">
        <v>311.612351130229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6" t="n">
        <v>7790.30877825573</v>
      </c>
      <c r="Q430" s="6" t="n">
        <v>182.070086681809</v>
      </c>
      <c r="R430" s="6" t="n">
        <v>393.995054037523</v>
      </c>
      <c r="S430" s="6" t="n">
        <v>400.897963007221</v>
      </c>
      <c r="T430" s="6" t="n">
        <v>150.336736127708</v>
      </c>
      <c r="U430" s="6" t="n">
        <v>250.561226879513</v>
      </c>
      <c r="V430" s="6" t="n">
        <v>7063.9069014087</v>
      </c>
      <c r="W430" s="6" t="n">
        <v>6813.34567452918</v>
      </c>
      <c r="X430" s="6" t="n">
        <v>1169.01408296869</v>
      </c>
      <c r="Y430" s="6" t="n">
        <v>1169.01408296869</v>
      </c>
      <c r="Z430" s="6" t="n">
        <v>0</v>
      </c>
      <c r="AA430" s="6" t="n">
        <v>0</v>
      </c>
      <c r="AB430" s="6" t="n">
        <v>0</v>
      </c>
      <c r="AC430" s="6" t="n">
        <v>0</v>
      </c>
      <c r="AD430" s="6" t="n">
        <v>5493.18291779006</v>
      </c>
      <c r="AE430" s="6" t="n">
        <v>1206.40839198236</v>
      </c>
      <c r="AF430" s="6" t="n">
        <v>1206.40839198236</v>
      </c>
      <c r="AG430" s="6" t="n">
        <v>0</v>
      </c>
      <c r="AH430" s="6" t="n">
        <v>0</v>
      </c>
      <c r="AI430" s="6" t="n">
        <v>0</v>
      </c>
      <c r="AJ430" s="6" t="n">
        <v>0</v>
      </c>
      <c r="AK430" s="6" t="n">
        <v>5698.82233953477</v>
      </c>
      <c r="AL430" s="6" t="n">
        <v>0</v>
      </c>
      <c r="AM430" s="6" t="n">
        <v>5698.82233953477</v>
      </c>
    </row>
    <row r="431">
      <c r="A431" s="9" t="s">
        <v>83</v>
      </c>
      <c r="B431" s="9" t="n">
        <v>74</v>
      </c>
      <c r="C431" s="13" t="n">
        <v>0.023447</v>
      </c>
      <c r="D431" s="13" t="n">
        <v>0</v>
      </c>
      <c r="E431" t="n">
        <v>0.976553</v>
      </c>
      <c r="G431" s="6" t="n">
        <v>7426.76103527047</v>
      </c>
      <c r="H431" s="6" t="n">
        <v>285.64465520271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7141.11638006776</v>
      </c>
      <c r="Q431" s="6" t="n">
        <v>166.897579458325</v>
      </c>
      <c r="R431" s="6" t="n">
        <v>361.162132867729</v>
      </c>
      <c r="S431" s="6" t="n">
        <v>367.489799423286</v>
      </c>
      <c r="T431" s="6" t="n">
        <v>137.808674783732</v>
      </c>
      <c r="U431" s="6" t="n">
        <v>229.681124639554</v>
      </c>
      <c r="V431" s="6" t="n">
        <v>6475.24799295797</v>
      </c>
      <c r="W431" s="6" t="n">
        <v>6245.56686831842</v>
      </c>
      <c r="X431" s="6" t="n">
        <v>1048.35167475922</v>
      </c>
      <c r="Y431" s="6" t="n">
        <v>1048.35167475922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5052.84601530063</v>
      </c>
      <c r="AE431" s="6" t="n">
        <v>1081.86502066174</v>
      </c>
      <c r="AF431" s="6" t="n">
        <v>1081.86502066174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5241.74427260145</v>
      </c>
      <c r="AL431" s="6" t="n">
        <v>0</v>
      </c>
      <c r="AM431" s="6" t="n">
        <v>5241.74427260145</v>
      </c>
    </row>
    <row r="432">
      <c r="A432" s="9" t="s">
        <v>84</v>
      </c>
      <c r="B432" s="9" t="n">
        <v>75</v>
      </c>
      <c r="C432" s="13" t="n">
        <v>0.026103</v>
      </c>
      <c r="D432" s="13" t="n">
        <v>0</v>
      </c>
      <c r="E432" t="n">
        <v>0.973897</v>
      </c>
      <c r="G432" s="6" t="n">
        <v>6751.60094115497</v>
      </c>
      <c r="H432" s="6" t="n">
        <v>259.676959275191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6491.92398187978</v>
      </c>
      <c r="Q432" s="6" t="n">
        <v>151.725072234841</v>
      </c>
      <c r="R432" s="6" t="n">
        <v>328.329211697936</v>
      </c>
      <c r="S432" s="6" t="n">
        <v>334.081635839351</v>
      </c>
      <c r="T432" s="6" t="n">
        <v>125.280613439756</v>
      </c>
      <c r="U432" s="6" t="n">
        <v>208.801022399594</v>
      </c>
      <c r="V432" s="6" t="n">
        <v>5886.58908450725</v>
      </c>
      <c r="W432" s="6" t="n">
        <v>5677.78806210765</v>
      </c>
      <c r="X432" s="6" t="n">
        <v>926.143317102477</v>
      </c>
      <c r="Y432" s="6" t="n">
        <v>926.143317102477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4614.64155516713</v>
      </c>
      <c r="AE432" s="6" t="n">
        <v>955.729807994259</v>
      </c>
      <c r="AF432" s="6" t="n">
        <v>955.729807994259</v>
      </c>
      <c r="AG432" s="6" t="n">
        <v>0</v>
      </c>
      <c r="AH432" s="6" t="n">
        <v>0</v>
      </c>
      <c r="AI432" s="6" t="n">
        <v>0</v>
      </c>
      <c r="AJ432" s="6" t="n">
        <v>0</v>
      </c>
      <c r="AK432" s="6" t="n">
        <v>4786.8817808343</v>
      </c>
      <c r="AL432" s="6" t="n">
        <v>0</v>
      </c>
      <c r="AM432" s="6" t="n">
        <v>4786.8817808343</v>
      </c>
    </row>
    <row r="433">
      <c r="A433" s="9" t="s">
        <v>85</v>
      </c>
      <c r="B433" s="9" t="n">
        <v>76</v>
      </c>
      <c r="C433" s="13" t="n">
        <v>0.0292</v>
      </c>
      <c r="D433" s="13" t="n">
        <v>0</v>
      </c>
      <c r="E433" t="n">
        <v>0.9708</v>
      </c>
      <c r="G433" s="6" t="n">
        <v>6076.44084703947</v>
      </c>
      <c r="H433" s="6" t="n">
        <v>233.709263347672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5842.7315836918</v>
      </c>
      <c r="Q433" s="6" t="n">
        <v>136.552565011357</v>
      </c>
      <c r="R433" s="6" t="n">
        <v>295.496290528142</v>
      </c>
      <c r="S433" s="6" t="n">
        <v>300.673472255416</v>
      </c>
      <c r="T433" s="6" t="n">
        <v>112.752552095781</v>
      </c>
      <c r="U433" s="6" t="n">
        <v>187.920920159635</v>
      </c>
      <c r="V433" s="6" t="n">
        <v>5297.93017605652</v>
      </c>
      <c r="W433" s="6" t="n">
        <v>5110.00925589689</v>
      </c>
      <c r="X433" s="6" t="n">
        <v>802.74885831837</v>
      </c>
      <c r="Y433" s="6" t="n">
        <v>802.74885831837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4178.31093354086</v>
      </c>
      <c r="AE433" s="6" t="n">
        <v>828.374614771953</v>
      </c>
      <c r="AF433" s="6" t="n">
        <v>828.374614771953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4333.97067669661</v>
      </c>
      <c r="AL433" s="6" t="n">
        <v>0</v>
      </c>
      <c r="AM433" s="6" t="n">
        <v>4333.97067669661</v>
      </c>
    </row>
    <row r="434">
      <c r="A434" s="9" t="s">
        <v>86</v>
      </c>
      <c r="B434" s="9" t="n">
        <v>77</v>
      </c>
      <c r="C434" s="13" t="n">
        <v>0.032853</v>
      </c>
      <c r="D434" s="13" t="n">
        <v>0</v>
      </c>
      <c r="E434" t="n">
        <v>0.967147</v>
      </c>
      <c r="G434" s="6" t="n">
        <v>5401.28075292398</v>
      </c>
      <c r="H434" s="6" t="n">
        <v>207.741567420153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6" t="n">
        <v>5193.53918550382</v>
      </c>
      <c r="Q434" s="6" t="n">
        <v>121.380057787873</v>
      </c>
      <c r="R434" s="6" t="n">
        <v>262.663369358348</v>
      </c>
      <c r="S434" s="6" t="n">
        <v>267.26530867148</v>
      </c>
      <c r="T434" s="6" t="n">
        <v>100.224490751805</v>
      </c>
      <c r="U434" s="6" t="n">
        <v>167.040817919675</v>
      </c>
      <c r="V434" s="6" t="n">
        <v>4709.2712676058</v>
      </c>
      <c r="W434" s="6" t="n">
        <v>4542.23044968612</v>
      </c>
      <c r="X434" s="6" t="n">
        <v>678.90753955753</v>
      </c>
      <c r="Y434" s="6" t="n">
        <v>678.90753955753</v>
      </c>
      <c r="Z434" s="6" t="n">
        <v>0</v>
      </c>
      <c r="AA434" s="6" t="n">
        <v>0</v>
      </c>
      <c r="AB434" s="6" t="n">
        <v>0</v>
      </c>
      <c r="AC434" s="6" t="n">
        <v>0</v>
      </c>
      <c r="AD434" s="6" t="n">
        <v>3743.22910060572</v>
      </c>
      <c r="AE434" s="6" t="n">
        <v>700.562865583702</v>
      </c>
      <c r="AF434" s="6" t="n">
        <v>700.562865583702</v>
      </c>
      <c r="AG434" s="6" t="n">
        <v>0</v>
      </c>
      <c r="AH434" s="6" t="n">
        <v>0</v>
      </c>
      <c r="AI434" s="6" t="n">
        <v>0</v>
      </c>
      <c r="AJ434" s="6" t="n">
        <v>0</v>
      </c>
      <c r="AK434" s="6" t="n">
        <v>3882.36897781333</v>
      </c>
      <c r="AL434" s="6" t="n">
        <v>0</v>
      </c>
      <c r="AM434" s="6" t="n">
        <v>3882.36897781333</v>
      </c>
    </row>
    <row r="435">
      <c r="A435" s="9" t="s">
        <v>87</v>
      </c>
      <c r="B435" s="9" t="n">
        <v>78</v>
      </c>
      <c r="C435" s="13" t="n">
        <v>0.037141</v>
      </c>
      <c r="D435" s="13" t="n">
        <v>0</v>
      </c>
      <c r="E435" t="n">
        <v>0.962859</v>
      </c>
      <c r="G435" s="6" t="n">
        <v>4726.12065880848</v>
      </c>
      <c r="H435" s="6" t="n">
        <v>181.773871492634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6" t="n">
        <v>4544.34678731585</v>
      </c>
      <c r="Q435" s="6" t="n">
        <v>106.207550564389</v>
      </c>
      <c r="R435" s="6" t="n">
        <v>229.830448188555</v>
      </c>
      <c r="S435" s="6" t="n">
        <v>233.857145087545</v>
      </c>
      <c r="T435" s="6" t="n">
        <v>87.6964294078295</v>
      </c>
      <c r="U435" s="6" t="n">
        <v>146.160715679716</v>
      </c>
      <c r="V435" s="6" t="n">
        <v>4120.61235915507</v>
      </c>
      <c r="W435" s="6" t="n">
        <v>3974.45164347536</v>
      </c>
      <c r="X435" s="6" t="n">
        <v>555.608873558223</v>
      </c>
      <c r="Y435" s="6" t="n">
        <v>555.608873558223</v>
      </c>
      <c r="Z435" s="6" t="n">
        <v>0</v>
      </c>
      <c r="AA435" s="6" t="n">
        <v>0</v>
      </c>
      <c r="AB435" s="6" t="n">
        <v>0</v>
      </c>
      <c r="AC435" s="6" t="n">
        <v>0</v>
      </c>
      <c r="AD435" s="6" t="n">
        <v>3308.55051274362</v>
      </c>
      <c r="AE435" s="6" t="n">
        <v>573.316212999591</v>
      </c>
      <c r="AF435" s="6" t="n">
        <v>573.316212999591</v>
      </c>
      <c r="AG435" s="6" t="n">
        <v>0</v>
      </c>
      <c r="AH435" s="6" t="n">
        <v>0</v>
      </c>
      <c r="AI435" s="6" t="n">
        <v>0</v>
      </c>
      <c r="AJ435" s="6" t="n">
        <v>0</v>
      </c>
      <c r="AK435" s="6" t="n">
        <v>3431.20814243271</v>
      </c>
      <c r="AL435" s="6" t="n">
        <v>0</v>
      </c>
      <c r="AM435" s="6" t="n">
        <v>3431.20814243271</v>
      </c>
    </row>
    <row r="436">
      <c r="A436" s="9" t="s">
        <v>88</v>
      </c>
      <c r="B436" s="9" t="n">
        <v>79</v>
      </c>
      <c r="C436" s="13" t="n">
        <v>0.042084</v>
      </c>
      <c r="D436" s="13" t="n">
        <v>0</v>
      </c>
      <c r="E436" t="n">
        <v>0.957916</v>
      </c>
      <c r="G436" s="6" t="n">
        <v>4050.96056469298</v>
      </c>
      <c r="H436" s="6" t="n">
        <v>155.806175565115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6" t="n">
        <v>3895.15438912787</v>
      </c>
      <c r="Q436" s="6" t="n">
        <v>91.0350433409047</v>
      </c>
      <c r="R436" s="6" t="n">
        <v>196.997527018761</v>
      </c>
      <c r="S436" s="6" t="n">
        <v>200.44898150361</v>
      </c>
      <c r="T436" s="6" t="n">
        <v>75.1683680638539</v>
      </c>
      <c r="U436" s="6" t="n">
        <v>125.280613439756</v>
      </c>
      <c r="V436" s="6" t="n">
        <v>3531.95345070435</v>
      </c>
      <c r="W436" s="6" t="n">
        <v>3406.67283726459</v>
      </c>
      <c r="X436" s="6" t="n">
        <v>434.475504545262</v>
      </c>
      <c r="Y436" s="6" t="n">
        <v>434.475504545262</v>
      </c>
      <c r="Z436" s="6" t="n">
        <v>0</v>
      </c>
      <c r="AA436" s="6" t="n">
        <v>0</v>
      </c>
      <c r="AB436" s="6" t="n">
        <v>0</v>
      </c>
      <c r="AC436" s="6" t="n">
        <v>0</v>
      </c>
      <c r="AD436" s="6" t="n">
        <v>2872.81695089398</v>
      </c>
      <c r="AE436" s="6" t="n">
        <v>448.309570123376</v>
      </c>
      <c r="AF436" s="6" t="n">
        <v>448.309570123376</v>
      </c>
      <c r="AG436" s="6" t="n">
        <v>0</v>
      </c>
      <c r="AH436" s="6" t="n">
        <v>0</v>
      </c>
      <c r="AI436" s="6" t="n">
        <v>0</v>
      </c>
      <c r="AJ436" s="6" t="n">
        <v>0</v>
      </c>
      <c r="AK436" s="6" t="n">
        <v>2978.98812322374</v>
      </c>
      <c r="AL436" s="6" t="n">
        <v>0</v>
      </c>
      <c r="AM436" s="6" t="n">
        <v>2978.98812322374</v>
      </c>
    </row>
    <row r="437">
      <c r="A437" s="9" t="s">
        <v>89</v>
      </c>
      <c r="B437" s="9" t="n">
        <v>80</v>
      </c>
      <c r="C437" s="13" t="n">
        <v>0.047756</v>
      </c>
      <c r="D437" s="13" t="n">
        <v>0</v>
      </c>
      <c r="E437" t="n">
        <v>0.952244</v>
      </c>
      <c r="G437" s="6" t="n">
        <v>3375.80047057749</v>
      </c>
      <c r="H437" s="6" t="n">
        <v>129.838479637596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3245.96199093989</v>
      </c>
      <c r="Q437" s="6" t="n">
        <v>75.8625361174205</v>
      </c>
      <c r="R437" s="6" t="n">
        <v>164.164605848968</v>
      </c>
      <c r="S437" s="6" t="n">
        <v>167.040817919675</v>
      </c>
      <c r="T437" s="6" t="n">
        <v>62.6403067198782</v>
      </c>
      <c r="U437" s="6" t="n">
        <v>104.400511199797</v>
      </c>
      <c r="V437" s="6" t="n">
        <v>2943.29454225362</v>
      </c>
      <c r="W437" s="6" t="n">
        <v>2838.89403105383</v>
      </c>
      <c r="X437" s="6" t="n">
        <v>318.161495798335</v>
      </c>
      <c r="Y437" s="6" t="n">
        <v>318.161495798335</v>
      </c>
      <c r="Z437" s="6" t="n">
        <v>0</v>
      </c>
      <c r="AA437" s="6" t="n">
        <v>0</v>
      </c>
      <c r="AB437" s="6" t="n">
        <v>0</v>
      </c>
      <c r="AC437" s="6" t="n">
        <v>0</v>
      </c>
      <c r="AD437" s="6" t="n">
        <v>2433.54395568669</v>
      </c>
      <c r="AE437" s="6" t="n">
        <v>328.281975813641</v>
      </c>
      <c r="AF437" s="6" t="n">
        <v>328.281975813641</v>
      </c>
      <c r="AG437" s="6" t="n">
        <v>0</v>
      </c>
      <c r="AH437" s="6" t="n">
        <v>0</v>
      </c>
      <c r="AI437" s="6" t="n">
        <v>0</v>
      </c>
      <c r="AJ437" s="6" t="n">
        <v>0</v>
      </c>
      <c r="AK437" s="6" t="n">
        <v>2523.15025468397</v>
      </c>
      <c r="AL437" s="6" t="n">
        <v>0</v>
      </c>
      <c r="AM437" s="6" t="n">
        <v>2523.15025468397</v>
      </c>
    </row>
    <row r="438">
      <c r="A438" s="9" t="s">
        <v>90</v>
      </c>
      <c r="B438" s="9" t="n">
        <v>81</v>
      </c>
      <c r="C438" s="13" t="n">
        <v>0.054211</v>
      </c>
      <c r="D438" s="13" t="n">
        <v>0</v>
      </c>
      <c r="E438" t="n">
        <v>0.945789</v>
      </c>
      <c r="G438" s="6" t="n">
        <v>2700.64037646199</v>
      </c>
      <c r="H438" s="6" t="n">
        <v>103.870783710076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6" t="n">
        <v>2596.76959275191</v>
      </c>
      <c r="Q438" s="6" t="n">
        <v>60.6900288939364</v>
      </c>
      <c r="R438" s="6" t="n">
        <v>131.331684679174</v>
      </c>
      <c r="S438" s="6" t="n">
        <v>133.63265433574</v>
      </c>
      <c r="T438" s="6" t="n">
        <v>50.1122453759026</v>
      </c>
      <c r="U438" s="6" t="n">
        <v>83.5204089598377</v>
      </c>
      <c r="V438" s="6" t="n">
        <v>2354.6356338029</v>
      </c>
      <c r="W438" s="6" t="n">
        <v>2271.11522484306</v>
      </c>
      <c r="X438" s="6" t="n">
        <v>210.390605385925</v>
      </c>
      <c r="Y438" s="6" t="n">
        <v>210.390605385925</v>
      </c>
      <c r="Z438" s="6" t="n">
        <v>0</v>
      </c>
      <c r="AA438" s="6" t="n">
        <v>0</v>
      </c>
      <c r="AB438" s="6" t="n">
        <v>0</v>
      </c>
      <c r="AC438" s="6" t="n">
        <v>0</v>
      </c>
      <c r="AD438" s="6" t="n">
        <v>1987.19653432054</v>
      </c>
      <c r="AE438" s="6" t="n">
        <v>217.075829860289</v>
      </c>
      <c r="AF438" s="6" t="n">
        <v>217.075829860289</v>
      </c>
      <c r="AG438" s="6" t="n">
        <v>0</v>
      </c>
      <c r="AH438" s="6" t="n">
        <v>0</v>
      </c>
      <c r="AI438" s="6" t="n">
        <v>0</v>
      </c>
      <c r="AJ438" s="6" t="n">
        <v>0</v>
      </c>
      <c r="AK438" s="6" t="n">
        <v>2060.05288843817</v>
      </c>
      <c r="AL438" s="6" t="n">
        <v>0</v>
      </c>
      <c r="AM438" s="6" t="n">
        <v>2060.05288843817</v>
      </c>
    </row>
    <row r="439">
      <c r="A439" s="9" t="s">
        <v>91</v>
      </c>
      <c r="B439" s="9" t="n">
        <v>82</v>
      </c>
      <c r="C439" s="13" t="n">
        <v>0.061523</v>
      </c>
      <c r="D439" s="13" t="n">
        <v>0</v>
      </c>
      <c r="E439" t="n">
        <v>0.938477</v>
      </c>
      <c r="G439" s="6" t="n">
        <v>2025.48028234649</v>
      </c>
      <c r="H439" s="6" t="n">
        <v>77.9030877825573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 t="n">
        <v>0</v>
      </c>
      <c r="P439" s="6" t="n">
        <v>1947.57719456393</v>
      </c>
      <c r="Q439" s="6" t="n">
        <v>45.5175216704523</v>
      </c>
      <c r="R439" s="6" t="n">
        <v>98.4987635093807</v>
      </c>
      <c r="S439" s="6" t="n">
        <v>100.224490751805</v>
      </c>
      <c r="T439" s="6" t="n">
        <v>37.5841840319269</v>
      </c>
      <c r="U439" s="6" t="n">
        <v>62.6403067198782</v>
      </c>
      <c r="V439" s="6" t="n">
        <v>1765.97672535217</v>
      </c>
      <c r="W439" s="6" t="n">
        <v>1703.3364186323</v>
      </c>
      <c r="X439" s="6" t="n">
        <v>116.336568153776</v>
      </c>
      <c r="Y439" s="6" t="n">
        <v>116.336568153776</v>
      </c>
      <c r="Z439" s="6" t="n">
        <v>0</v>
      </c>
      <c r="AA439" s="6" t="n">
        <v>0</v>
      </c>
      <c r="AB439" s="6" t="n">
        <v>0</v>
      </c>
      <c r="AC439" s="6" t="n">
        <v>0</v>
      </c>
      <c r="AD439" s="6" t="n">
        <v>1528.80369982949</v>
      </c>
      <c r="AE439" s="6" t="n">
        <v>120.028971005202</v>
      </c>
      <c r="AF439" s="6" t="n">
        <v>120.028971005202</v>
      </c>
      <c r="AG439" s="6" t="n">
        <v>0</v>
      </c>
      <c r="AH439" s="6" t="n">
        <v>0</v>
      </c>
      <c r="AI439" s="6" t="n">
        <v>0</v>
      </c>
      <c r="AJ439" s="6" t="n">
        <v>0</v>
      </c>
      <c r="AK439" s="6" t="n">
        <v>1584.57380763432</v>
      </c>
      <c r="AL439" s="6" t="n">
        <v>0</v>
      </c>
      <c r="AM439" s="6" t="n">
        <v>1584.57380763432</v>
      </c>
    </row>
    <row r="440">
      <c r="A440" s="9" t="s">
        <v>92</v>
      </c>
      <c r="B440" s="9" t="n">
        <v>83</v>
      </c>
      <c r="C440" s="13" t="n">
        <v>0.06964</v>
      </c>
      <c r="D440" s="13" t="n">
        <v>0</v>
      </c>
      <c r="E440" t="n">
        <v>0.93036</v>
      </c>
      <c r="G440" s="6" t="n">
        <v>1350.32018823099</v>
      </c>
      <c r="H440" s="6" t="n">
        <v>51.9353918550382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  <c r="P440" s="6" t="n">
        <v>1298.38479637596</v>
      </c>
      <c r="Q440" s="6" t="n">
        <v>30.3450144469682</v>
      </c>
      <c r="R440" s="6" t="n">
        <v>65.6658423395871</v>
      </c>
      <c r="S440" s="6" t="n">
        <v>66.8163271678701</v>
      </c>
      <c r="T440" s="6" t="n">
        <v>25.0561226879513</v>
      </c>
      <c r="U440" s="6" t="n">
        <v>41.7602044799188</v>
      </c>
      <c r="V440" s="6" t="n">
        <v>1177.31781690145</v>
      </c>
      <c r="W440" s="6" t="n">
        <v>1135.55761242153</v>
      </c>
      <c r="X440" s="6" t="n">
        <v>43.0147835853828</v>
      </c>
      <c r="Y440" s="6" t="n">
        <v>43.0147835853828</v>
      </c>
      <c r="Z440" s="6" t="n">
        <v>0</v>
      </c>
      <c r="AA440" s="6" t="n">
        <v>0</v>
      </c>
      <c r="AB440" s="6" t="n">
        <v>0</v>
      </c>
      <c r="AC440" s="6" t="n">
        <v>0</v>
      </c>
      <c r="AD440" s="6" t="n">
        <v>1051.57196196743</v>
      </c>
      <c r="AE440" s="6" t="n">
        <v>44.3783611241615</v>
      </c>
      <c r="AF440" s="6" t="n">
        <v>44.3783611241615</v>
      </c>
      <c r="AG440" s="6" t="n">
        <v>0</v>
      </c>
      <c r="AH440" s="6" t="n">
        <v>0</v>
      </c>
      <c r="AI440" s="6" t="n">
        <v>0</v>
      </c>
      <c r="AJ440" s="6" t="n">
        <v>0</v>
      </c>
      <c r="AK440" s="6" t="n">
        <v>1089.71205034504</v>
      </c>
      <c r="AL440" s="6" t="n">
        <v>0</v>
      </c>
      <c r="AM440" s="6" t="n">
        <v>1089.71205034504</v>
      </c>
    </row>
    <row r="441">
      <c r="A441" s="9" t="s">
        <v>93</v>
      </c>
      <c r="B441" s="9" t="n">
        <v>84</v>
      </c>
      <c r="C441" s="13" t="n">
        <v>0.078587</v>
      </c>
      <c r="D441" s="13" t="n">
        <v>0</v>
      </c>
      <c r="E441" t="n">
        <v>0.921413</v>
      </c>
      <c r="G441" s="6" t="n">
        <v>675.160094115497</v>
      </c>
      <c r="H441" s="6" t="n">
        <v>25.9676959275191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649.192398187978</v>
      </c>
      <c r="Q441" s="6" t="n">
        <v>15.1725072234841</v>
      </c>
      <c r="R441" s="6" t="n">
        <v>32.8329211697936</v>
      </c>
      <c r="S441" s="6" t="n">
        <v>33.4081635839351</v>
      </c>
      <c r="T441" s="6" t="n">
        <v>12.5280613439756</v>
      </c>
      <c r="U441" s="6" t="n">
        <v>20.8801022399594</v>
      </c>
      <c r="V441" s="6" t="n">
        <v>588.658908450725</v>
      </c>
      <c r="W441" s="6" t="n">
        <v>567.778806210765</v>
      </c>
      <c r="X441" s="6" t="n">
        <v>0</v>
      </c>
      <c r="Y441" s="6" t="n">
        <v>0</v>
      </c>
      <c r="Z441" s="6" t="n">
        <v>0</v>
      </c>
      <c r="AA441" s="6" t="n">
        <v>0</v>
      </c>
      <c r="AB441" s="6" t="n">
        <v>0</v>
      </c>
      <c r="AC441" s="6" t="n">
        <v>0</v>
      </c>
      <c r="AD441" s="6" t="n">
        <v>546.135016914657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n">
        <v>0</v>
      </c>
      <c r="AJ441" s="6" t="n">
        <v>0</v>
      </c>
      <c r="AK441" s="6" t="n">
        <v>565.813297019087</v>
      </c>
      <c r="AL441" s="6" t="n">
        <v>0</v>
      </c>
      <c r="AM441" s="6" t="n">
        <v>565.813297019087</v>
      </c>
    </row>
    <row r="442">
      <c r="A442" s="9" t="s">
        <v>94</v>
      </c>
      <c r="B442" s="9" t="n">
        <v>85</v>
      </c>
      <c r="C442" s="13" t="n">
        <v>0.08852</v>
      </c>
      <c r="D442" s="13" t="n">
        <v>0</v>
      </c>
      <c r="E442" t="n">
        <v>0.91148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  <c r="Y442" s="6" t="n">
        <v>0</v>
      </c>
      <c r="Z442" s="6" t="n">
        <v>0</v>
      </c>
      <c r="AA442" s="6" t="n">
        <v>0</v>
      </c>
      <c r="AB442" s="6" t="n">
        <v>0</v>
      </c>
      <c r="AC442" s="6" t="n">
        <v>0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n">
        <v>0</v>
      </c>
      <c r="AJ442" s="6" t="n">
        <v>0</v>
      </c>
      <c r="AK442" s="6" t="n">
        <v>0</v>
      </c>
      <c r="AL442" s="6" t="n">
        <v>0</v>
      </c>
      <c r="AM442" s="6" t="n">
        <v>0</v>
      </c>
    </row>
    <row r="445">
      <c r="C445" s="3" t="s">
        <v>103</v>
      </c>
      <c r="G445" s="3" t="s">
        <v>146</v>
      </c>
    </row>
    <row r="446">
      <c r="A446" s="4" t="s">
        <v>63</v>
      </c>
      <c r="B446" s="4" t="s">
        <v>14</v>
      </c>
      <c r="C446" s="4" t="s">
        <v>104</v>
      </c>
      <c r="D446" s="4" t="s">
        <v>105</v>
      </c>
      <c r="E446" s="4" t="s">
        <v>106</v>
      </c>
      <c r="G446" s="4" t="s">
        <v>147</v>
      </c>
      <c r="H446" s="4" t="s">
        <v>148</v>
      </c>
      <c r="I446" s="4" t="s">
        <v>149</v>
      </c>
      <c r="J446" s="4" t="s">
        <v>150</v>
      </c>
      <c r="K446" s="4" t="s">
        <v>151</v>
      </c>
      <c r="L446" s="4" t="s">
        <v>152</v>
      </c>
      <c r="M446" s="4" t="s">
        <v>153</v>
      </c>
      <c r="N446" s="4" t="s">
        <v>154</v>
      </c>
      <c r="O446" s="4" t="s">
        <v>155</v>
      </c>
      <c r="P446" s="4" t="s">
        <v>156</v>
      </c>
      <c r="Q446" s="4" t="s">
        <v>157</v>
      </c>
      <c r="R446" s="4" t="s">
        <v>158</v>
      </c>
      <c r="S446" s="4" t="s">
        <v>159</v>
      </c>
      <c r="T446" s="4" t="s">
        <v>160</v>
      </c>
      <c r="U446" s="4" t="s">
        <v>161</v>
      </c>
      <c r="V446" s="4" t="s">
        <v>162</v>
      </c>
      <c r="W446" s="4" t="s">
        <v>163</v>
      </c>
      <c r="X446" s="4" t="s">
        <v>164</v>
      </c>
      <c r="Y446" s="4" t="s">
        <v>165</v>
      </c>
      <c r="Z446" s="4" t="s">
        <v>166</v>
      </c>
      <c r="AA446" s="4" t="s">
        <v>167</v>
      </c>
      <c r="AB446" s="4" t="s">
        <v>168</v>
      </c>
      <c r="AC446" s="4" t="s">
        <v>169</v>
      </c>
      <c r="AD446" s="4" t="s">
        <v>170</v>
      </c>
      <c r="AE446" s="4" t="s">
        <v>171</v>
      </c>
      <c r="AF446" s="4" t="s">
        <v>172</v>
      </c>
      <c r="AG446" s="4" t="s">
        <v>173</v>
      </c>
      <c r="AH446" s="4" t="s">
        <v>174</v>
      </c>
      <c r="AI446" s="4" t="s">
        <v>175</v>
      </c>
      <c r="AJ446" s="4" t="s">
        <v>176</v>
      </c>
      <c r="AK446" s="4" t="s">
        <v>177</v>
      </c>
      <c r="AL446" s="4" t="s">
        <v>178</v>
      </c>
      <c r="AM446" s="4" t="s">
        <v>179</v>
      </c>
    </row>
    <row r="447">
      <c r="A447" s="9" t="s">
        <v>64</v>
      </c>
      <c r="B447" s="9" t="n">
        <v>55</v>
      </c>
      <c r="C447" s="13" t="n">
        <v>0.004643</v>
      </c>
      <c r="D447" s="13" t="n">
        <v>0</v>
      </c>
      <c r="E447" t="n">
        <v>0.995357</v>
      </c>
      <c r="G447" s="6" t="n">
        <v>15743.7735082366</v>
      </c>
      <c r="H447" s="6" t="n">
        <v>605.529750316794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15138.2437579198</v>
      </c>
      <c r="Q447" s="6" t="n">
        <v>353.801297441248</v>
      </c>
      <c r="R447" s="6" t="n">
        <v>765.617042559673</v>
      </c>
      <c r="S447" s="6" t="n">
        <v>779.030877825573</v>
      </c>
      <c r="T447" s="6" t="n">
        <v>292.13657918459</v>
      </c>
      <c r="U447" s="6" t="n">
        <v>486.894298640983</v>
      </c>
      <c r="V447" s="6" t="n">
        <v>13726.6888387343</v>
      </c>
      <c r="W447" s="6" t="n">
        <v>13239.7945400933</v>
      </c>
      <c r="X447" s="6" t="n">
        <v>2310.86754060708</v>
      </c>
      <c r="Y447" s="6" t="n">
        <v>2310.86754060708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10779.2524870226</v>
      </c>
      <c r="AE447" s="6" t="n">
        <v>2385.34881286577</v>
      </c>
      <c r="AF447" s="6" t="n">
        <v>2385.34881286577</v>
      </c>
      <c r="AG447" s="6" t="n">
        <v>0</v>
      </c>
      <c r="AH447" s="6" t="n">
        <v>0</v>
      </c>
      <c r="AI447" s="6" t="n">
        <v>0</v>
      </c>
      <c r="AJ447" s="6" t="n">
        <v>0</v>
      </c>
      <c r="AK447" s="6" t="n">
        <v>11186.1841595487</v>
      </c>
      <c r="AL447" s="6" t="n">
        <v>484.753073975157</v>
      </c>
      <c r="AM447" s="6" t="n">
        <v>10701.4310855736</v>
      </c>
    </row>
    <row r="448">
      <c r="A448" s="9" t="s">
        <v>65</v>
      </c>
      <c r="B448" s="9" t="n">
        <v>56</v>
      </c>
      <c r="C448" s="13" t="n">
        <v>0.005129</v>
      </c>
      <c r="D448" s="13" t="n">
        <v>0</v>
      </c>
      <c r="E448" t="n">
        <v>0.994871</v>
      </c>
      <c r="G448" s="6" t="n">
        <v>15217.595789135</v>
      </c>
      <c r="H448" s="6" t="n">
        <v>585.292145735961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  <c r="P448" s="6" t="n">
        <v>14632.303643399</v>
      </c>
      <c r="Q448" s="6" t="n">
        <v>341.976790463588</v>
      </c>
      <c r="R448" s="6" t="n">
        <v>740.029109085615</v>
      </c>
      <c r="S448" s="6" t="n">
        <v>752.994636247939</v>
      </c>
      <c r="T448" s="6" t="n">
        <v>282.372988592977</v>
      </c>
      <c r="U448" s="6" t="n">
        <v>470.621647654962</v>
      </c>
      <c r="V448" s="6" t="n">
        <v>13267.9247552568</v>
      </c>
      <c r="W448" s="6" t="n">
        <v>12797.3031076019</v>
      </c>
      <c r="X448" s="6" t="n">
        <v>2265.9187536155</v>
      </c>
      <c r="Y448" s="6" t="n">
        <v>2265.9187536155</v>
      </c>
      <c r="Z448" s="6" t="n">
        <v>0</v>
      </c>
      <c r="AA448" s="6" t="n">
        <v>0</v>
      </c>
      <c r="AB448" s="6" t="n">
        <v>0</v>
      </c>
      <c r="AC448" s="6" t="n">
        <v>0</v>
      </c>
      <c r="AD448" s="6" t="n">
        <v>10382.7698327482</v>
      </c>
      <c r="AE448" s="6" t="n">
        <v>2338.93646030562</v>
      </c>
      <c r="AF448" s="6" t="n">
        <v>2338.93646030562</v>
      </c>
      <c r="AG448" s="6" t="n">
        <v>0</v>
      </c>
      <c r="AH448" s="6" t="n">
        <v>0</v>
      </c>
      <c r="AI448" s="6" t="n">
        <v>0</v>
      </c>
      <c r="AJ448" s="6" t="n">
        <v>0</v>
      </c>
      <c r="AK448" s="6" t="n">
        <v>10774.8252854053</v>
      </c>
      <c r="AL448" s="6" t="n">
        <v>0</v>
      </c>
      <c r="AM448" s="6" t="n">
        <v>10774.8252854053</v>
      </c>
    </row>
    <row r="449">
      <c r="A449" s="9" t="s">
        <v>66</v>
      </c>
      <c r="B449" s="9" t="n">
        <v>57</v>
      </c>
      <c r="C449" s="13" t="n">
        <v>0.005664</v>
      </c>
      <c r="D449" s="13" t="n">
        <v>0</v>
      </c>
      <c r="E449" t="n">
        <v>0.994336</v>
      </c>
      <c r="G449" s="6" t="n">
        <v>14693.6459863639</v>
      </c>
      <c r="H449" s="6" t="n">
        <v>565.140230244766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14128.5057561191</v>
      </c>
      <c r="Q449" s="6" t="n">
        <v>330.2023502433</v>
      </c>
      <c r="R449" s="6" t="n">
        <v>714.549518805848</v>
      </c>
      <c r="S449" s="6" t="n">
        <v>727.068636069154</v>
      </c>
      <c r="T449" s="6" t="n">
        <v>272.650738525933</v>
      </c>
      <c r="U449" s="6" t="n">
        <v>454.417897543221</v>
      </c>
      <c r="V449" s="6" t="n">
        <v>12811.1031485441</v>
      </c>
      <c r="W449" s="6" t="n">
        <v>12356.6852510008</v>
      </c>
      <c r="X449" s="6" t="n">
        <v>2217.14304291097</v>
      </c>
      <c r="Y449" s="6" t="n">
        <v>2217.14304291097</v>
      </c>
      <c r="Z449" s="6" t="n">
        <v>0</v>
      </c>
      <c r="AA449" s="6" t="n">
        <v>0</v>
      </c>
      <c r="AB449" s="6" t="n">
        <v>0</v>
      </c>
      <c r="AC449" s="6" t="n">
        <v>0</v>
      </c>
      <c r="AD449" s="6" t="n">
        <v>9992.05184952044</v>
      </c>
      <c r="AE449" s="6" t="n">
        <v>2288.57334016814</v>
      </c>
      <c r="AF449" s="6" t="n">
        <v>2288.57334016814</v>
      </c>
      <c r="AG449" s="6" t="n">
        <v>0</v>
      </c>
      <c r="AH449" s="6" t="n">
        <v>0</v>
      </c>
      <c r="AI449" s="6" t="n">
        <v>0</v>
      </c>
      <c r="AJ449" s="6" t="n">
        <v>0</v>
      </c>
      <c r="AK449" s="6" t="n">
        <v>10369.4284710271</v>
      </c>
      <c r="AL449" s="6" t="n">
        <v>0</v>
      </c>
      <c r="AM449" s="6" t="n">
        <v>10369.4284710271</v>
      </c>
    </row>
    <row r="450">
      <c r="A450" s="9" t="s">
        <v>67</v>
      </c>
      <c r="B450" s="9" t="n">
        <v>58</v>
      </c>
      <c r="C450" s="13" t="n">
        <v>0.006246</v>
      </c>
      <c r="D450" s="13" t="n">
        <v>0</v>
      </c>
      <c r="E450" t="n">
        <v>0.993754</v>
      </c>
      <c r="G450" s="6" t="n">
        <v>14172.1493330185</v>
      </c>
      <c r="H450" s="6" t="n">
        <v>545.082666654559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13627.066666364</v>
      </c>
      <c r="Q450" s="6" t="n">
        <v>318.483038321775</v>
      </c>
      <c r="R450" s="6" t="n">
        <v>689.18922476769</v>
      </c>
      <c r="S450" s="6" t="n">
        <v>701.26402223714</v>
      </c>
      <c r="T450" s="6" t="n">
        <v>262.974008338928</v>
      </c>
      <c r="U450" s="6" t="n">
        <v>438.290013898213</v>
      </c>
      <c r="V450" s="6" t="n">
        <v>12356.4203949356</v>
      </c>
      <c r="W450" s="6" t="n">
        <v>11918.1303810374</v>
      </c>
      <c r="X450" s="6" t="n">
        <v>2164.37205920789</v>
      </c>
      <c r="Y450" s="6" t="n">
        <v>2164.37205920789</v>
      </c>
      <c r="Z450" s="6" t="n">
        <v>0</v>
      </c>
      <c r="AA450" s="6" t="n">
        <v>0</v>
      </c>
      <c r="AB450" s="6" t="n">
        <v>0</v>
      </c>
      <c r="AC450" s="6" t="n">
        <v>0</v>
      </c>
      <c r="AD450" s="6" t="n">
        <v>9607.46351487755</v>
      </c>
      <c r="AE450" s="6" t="n">
        <v>2234.08573116501</v>
      </c>
      <c r="AF450" s="6" t="n">
        <v>2234.08573116501</v>
      </c>
      <c r="AG450" s="6" t="n">
        <v>0</v>
      </c>
      <c r="AH450" s="6" t="n">
        <v>0</v>
      </c>
      <c r="AI450" s="6" t="n">
        <v>0</v>
      </c>
      <c r="AJ450" s="6" t="n">
        <v>0</v>
      </c>
      <c r="AK450" s="6" t="n">
        <v>9970.37154739038</v>
      </c>
      <c r="AL450" s="6" t="n">
        <v>0</v>
      </c>
      <c r="AM450" s="6" t="n">
        <v>9970.37154739038</v>
      </c>
    </row>
    <row r="451">
      <c r="A451" s="9" t="s">
        <v>68</v>
      </c>
      <c r="B451" s="9" t="n">
        <v>59</v>
      </c>
      <c r="C451" s="13" t="n">
        <v>0.006875</v>
      </c>
      <c r="D451" s="13" t="n">
        <v>0</v>
      </c>
      <c r="E451" t="n">
        <v>0.993125</v>
      </c>
      <c r="G451" s="6" t="n">
        <v>13653.2323306767</v>
      </c>
      <c r="H451" s="6" t="n">
        <v>525.124320410644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13128.1080102661</v>
      </c>
      <c r="Q451" s="6" t="n">
        <v>306.821697500478</v>
      </c>
      <c r="R451" s="6" t="n">
        <v>663.954378721473</v>
      </c>
      <c r="S451" s="6" t="n">
        <v>675.5870542827</v>
      </c>
      <c r="T451" s="6" t="n">
        <v>253.345145356013</v>
      </c>
      <c r="U451" s="6" t="n">
        <v>422.241908926688</v>
      </c>
      <c r="V451" s="6" t="n">
        <v>11903.9867886881</v>
      </c>
      <c r="W451" s="6" t="n">
        <v>11481.7448797614</v>
      </c>
      <c r="X451" s="6" t="n">
        <v>2107.51204183715</v>
      </c>
      <c r="Y451" s="6" t="n">
        <v>2107.51204183715</v>
      </c>
      <c r="Z451" s="6" t="n">
        <v>0</v>
      </c>
      <c r="AA451" s="6" t="n">
        <v>0</v>
      </c>
      <c r="AB451" s="6" t="n">
        <v>0</v>
      </c>
      <c r="AC451" s="6" t="n">
        <v>0</v>
      </c>
      <c r="AD451" s="6" t="n">
        <v>9229.21231760425</v>
      </c>
      <c r="AE451" s="6" t="n">
        <v>2175.37693410628</v>
      </c>
      <c r="AF451" s="6" t="n">
        <v>2175.37693410628</v>
      </c>
      <c r="AG451" s="6" t="n">
        <v>0</v>
      </c>
      <c r="AH451" s="6" t="n">
        <v>0</v>
      </c>
      <c r="AI451" s="6" t="n">
        <v>0</v>
      </c>
      <c r="AJ451" s="6" t="n">
        <v>0</v>
      </c>
      <c r="AK451" s="6" t="n">
        <v>9577.86935278698</v>
      </c>
      <c r="AL451" s="6" t="n">
        <v>0</v>
      </c>
      <c r="AM451" s="6" t="n">
        <v>9577.86935278698</v>
      </c>
    </row>
    <row r="452">
      <c r="A452" s="9" t="s">
        <v>69</v>
      </c>
      <c r="B452" s="9" t="n">
        <v>60</v>
      </c>
      <c r="C452" s="13" t="n">
        <v>0.007543</v>
      </c>
      <c r="D452" s="13" t="n">
        <v>0</v>
      </c>
      <c r="E452" t="n">
        <v>0.992457</v>
      </c>
      <c r="G452" s="6" t="n">
        <v>13136.9538549675</v>
      </c>
      <c r="H452" s="6" t="n">
        <v>505.267455960289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12631.6863990072</v>
      </c>
      <c r="Q452" s="6" t="n">
        <v>295.219650859541</v>
      </c>
      <c r="R452" s="6" t="n">
        <v>638.847843779078</v>
      </c>
      <c r="S452" s="6" t="n">
        <v>650.040645480275</v>
      </c>
      <c r="T452" s="6" t="n">
        <v>243.765242055103</v>
      </c>
      <c r="U452" s="6" t="n">
        <v>406.275403425172</v>
      </c>
      <c r="V452" s="6" t="n">
        <v>11453.8536623135</v>
      </c>
      <c r="W452" s="6" t="n">
        <v>11047.5782588883</v>
      </c>
      <c r="X452" s="6" t="n">
        <v>2046.51832404198</v>
      </c>
      <c r="Y452" s="6" t="n">
        <v>2046.51832404198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8857.40016980489</v>
      </c>
      <c r="AE452" s="6" t="n">
        <v>2112.40094790562</v>
      </c>
      <c r="AF452" s="6" t="n">
        <v>2112.40094790562</v>
      </c>
      <c r="AG452" s="6" t="n">
        <v>0</v>
      </c>
      <c r="AH452" s="6" t="n">
        <v>0</v>
      </c>
      <c r="AI452" s="6" t="n">
        <v>0</v>
      </c>
      <c r="AJ452" s="6" t="n">
        <v>0</v>
      </c>
      <c r="AK452" s="6" t="n">
        <v>9192.0274605578</v>
      </c>
      <c r="AL452" s="6" t="n">
        <v>0</v>
      </c>
      <c r="AM452" s="6" t="n">
        <v>9192.0274605578</v>
      </c>
    </row>
    <row r="453">
      <c r="A453" s="9" t="s">
        <v>70</v>
      </c>
      <c r="B453" s="9" t="n">
        <v>61</v>
      </c>
      <c r="C453" s="13" t="n">
        <v>0.008243</v>
      </c>
      <c r="D453" s="13" t="n">
        <v>0</v>
      </c>
      <c r="E453" t="n">
        <v>0.991757</v>
      </c>
      <c r="G453" s="6" t="n">
        <v>12623.2009453733</v>
      </c>
      <c r="H453" s="6" t="n">
        <v>485.507728668204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12137.6932167051</v>
      </c>
      <c r="Q453" s="6" t="n">
        <v>283.674359898416</v>
      </c>
      <c r="R453" s="6" t="n">
        <v>613.86412668964</v>
      </c>
      <c r="S453" s="6" t="n">
        <v>624.619206335635</v>
      </c>
      <c r="T453" s="6" t="n">
        <v>234.232202375863</v>
      </c>
      <c r="U453" s="6" t="n">
        <v>390.387003959772</v>
      </c>
      <c r="V453" s="6" t="n">
        <v>11005.9225277412</v>
      </c>
      <c r="W453" s="6" t="n">
        <v>10615.5355237814</v>
      </c>
      <c r="X453" s="6" t="n">
        <v>1981.47510872961</v>
      </c>
      <c r="Y453" s="6" t="n">
        <v>1981.47510872961</v>
      </c>
      <c r="Z453" s="6" t="n">
        <v>0</v>
      </c>
      <c r="AA453" s="6" t="n">
        <v>0</v>
      </c>
      <c r="AB453" s="6" t="n">
        <v>0</v>
      </c>
      <c r="AC453" s="6" t="n">
        <v>0</v>
      </c>
      <c r="AD453" s="6" t="n">
        <v>8491.8551145032</v>
      </c>
      <c r="AE453" s="6" t="n">
        <v>2045.24483314142</v>
      </c>
      <c r="AF453" s="6" t="n">
        <v>2045.24483314142</v>
      </c>
      <c r="AG453" s="6" t="n">
        <v>0</v>
      </c>
      <c r="AH453" s="6" t="n">
        <v>0</v>
      </c>
      <c r="AI453" s="6" t="n">
        <v>0</v>
      </c>
      <c r="AJ453" s="6" t="n">
        <v>0</v>
      </c>
      <c r="AK453" s="6" t="n">
        <v>8812.66799351831</v>
      </c>
      <c r="AL453" s="6" t="n">
        <v>0</v>
      </c>
      <c r="AM453" s="6" t="n">
        <v>8812.66799351831</v>
      </c>
    </row>
    <row r="454">
      <c r="A454" s="9" t="s">
        <v>71</v>
      </c>
      <c r="B454" s="9" t="n">
        <v>62</v>
      </c>
      <c r="C454" s="13" t="n">
        <v>0.008957</v>
      </c>
      <c r="D454" s="13" t="n">
        <v>0</v>
      </c>
      <c r="E454" t="n">
        <v>0.991043</v>
      </c>
      <c r="G454" s="6" t="n">
        <v>12111.7159549806</v>
      </c>
      <c r="H454" s="6" t="n">
        <v>465.835229037714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11645.8807259429</v>
      </c>
      <c r="Q454" s="6" t="n">
        <v>272.18003465752</v>
      </c>
      <c r="R454" s="6" t="n">
        <v>588.990698127342</v>
      </c>
      <c r="S454" s="6" t="n">
        <v>599.309988005495</v>
      </c>
      <c r="T454" s="6" t="n">
        <v>224.741245502061</v>
      </c>
      <c r="U454" s="6" t="n">
        <v>374.568742503434</v>
      </c>
      <c r="V454" s="6" t="n">
        <v>10559.9687476559</v>
      </c>
      <c r="W454" s="6" t="n">
        <v>10185.4000051525</v>
      </c>
      <c r="X454" s="6" t="n">
        <v>1912.57374868047</v>
      </c>
      <c r="Y454" s="6" t="n">
        <v>1912.57374868047</v>
      </c>
      <c r="Z454" s="6" t="n">
        <v>0</v>
      </c>
      <c r="AA454" s="6" t="n">
        <v>0</v>
      </c>
      <c r="AB454" s="6" t="n">
        <v>0</v>
      </c>
      <c r="AC454" s="6" t="n">
        <v>0</v>
      </c>
      <c r="AD454" s="6" t="n">
        <v>8132.1759873291</v>
      </c>
      <c r="AE454" s="6" t="n">
        <v>1974.10628377143</v>
      </c>
      <c r="AF454" s="6" t="n">
        <v>1974.10628377143</v>
      </c>
      <c r="AG454" s="6" t="n">
        <v>0</v>
      </c>
      <c r="AH454" s="6" t="n">
        <v>0</v>
      </c>
      <c r="AI454" s="6" t="n">
        <v>0</v>
      </c>
      <c r="AJ454" s="6" t="n">
        <v>0</v>
      </c>
      <c r="AK454" s="6" t="n">
        <v>8439.37584771148</v>
      </c>
      <c r="AL454" s="6" t="n">
        <v>0</v>
      </c>
      <c r="AM454" s="6" t="n">
        <v>8439.37584771148</v>
      </c>
    </row>
    <row r="455">
      <c r="A455" s="9" t="s">
        <v>72</v>
      </c>
      <c r="B455" s="9" t="n">
        <v>63</v>
      </c>
      <c r="C455" s="13" t="n">
        <v>0.009696</v>
      </c>
      <c r="D455" s="13" t="n">
        <v>0</v>
      </c>
      <c r="E455" t="n">
        <v>0.990304</v>
      </c>
      <c r="G455" s="6" t="n">
        <v>11601.9765148029</v>
      </c>
      <c r="H455" s="6" t="n">
        <v>446.229865953957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 t="n">
        <v>0</v>
      </c>
      <c r="P455" s="6" t="n">
        <v>11155.7466488489</v>
      </c>
      <c r="Q455" s="6" t="n">
        <v>260.724936221463</v>
      </c>
      <c r="R455" s="6" t="n">
        <v>564.20215537673</v>
      </c>
      <c r="S455" s="6" t="n">
        <v>574.087142711373</v>
      </c>
      <c r="T455" s="6" t="n">
        <v>215.282678516765</v>
      </c>
      <c r="U455" s="6" t="n">
        <v>358.804464194608</v>
      </c>
      <c r="V455" s="6" t="n">
        <v>10115.536878734</v>
      </c>
      <c r="W455" s="6" t="n">
        <v>9756.73241453935</v>
      </c>
      <c r="X455" s="6" t="n">
        <v>1840.20552603471</v>
      </c>
      <c r="Y455" s="6" t="n">
        <v>1840.20552603471</v>
      </c>
      <c r="Z455" s="6" t="n">
        <v>0</v>
      </c>
      <c r="AA455" s="6" t="n">
        <v>0</v>
      </c>
      <c r="AB455" s="6" t="n">
        <v>0</v>
      </c>
      <c r="AC455" s="6" t="n">
        <v>0</v>
      </c>
      <c r="AD455" s="6" t="n">
        <v>7777.53737780757</v>
      </c>
      <c r="AE455" s="6" t="n">
        <v>1899.38941209867</v>
      </c>
      <c r="AF455" s="6" t="n">
        <v>1899.38941209867</v>
      </c>
      <c r="AG455" s="6" t="n">
        <v>0</v>
      </c>
      <c r="AH455" s="6" t="n">
        <v>0</v>
      </c>
      <c r="AI455" s="6" t="n">
        <v>0</v>
      </c>
      <c r="AJ455" s="6" t="n">
        <v>0</v>
      </c>
      <c r="AK455" s="6" t="n">
        <v>8071.29682182548</v>
      </c>
      <c r="AL455" s="6" t="n">
        <v>0</v>
      </c>
      <c r="AM455" s="6" t="n">
        <v>8071.29682182548</v>
      </c>
    </row>
    <row r="456">
      <c r="A456" s="9" t="s">
        <v>73</v>
      </c>
      <c r="B456" s="9" t="n">
        <v>64</v>
      </c>
      <c r="C456" s="13" t="n">
        <v>0.010449</v>
      </c>
      <c r="D456" s="13" t="n">
        <v>0</v>
      </c>
      <c r="E456" t="n">
        <v>0.989551</v>
      </c>
      <c r="G456" s="6" t="n">
        <v>11093.5613267556</v>
      </c>
      <c r="H456" s="6" t="n">
        <v>426.675435644448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10666.8858911112</v>
      </c>
      <c r="Q456" s="6" t="n">
        <v>249.299596986504</v>
      </c>
      <c r="R456" s="6" t="n">
        <v>539.478010783218</v>
      </c>
      <c r="S456" s="6" t="n">
        <v>548.929823848961</v>
      </c>
      <c r="T456" s="6" t="n">
        <v>205.84868394336</v>
      </c>
      <c r="U456" s="6" t="n">
        <v>343.081139905601</v>
      </c>
      <c r="V456" s="6" t="n">
        <v>9672.25959939811</v>
      </c>
      <c r="W456" s="6" t="n">
        <v>9329.1784594925</v>
      </c>
      <c r="X456" s="6" t="n">
        <v>1764.68079135641</v>
      </c>
      <c r="Y456" s="6" t="n">
        <v>1764.68079135641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7427.28149917458</v>
      </c>
      <c r="AE456" s="6" t="n">
        <v>1821.41477615808</v>
      </c>
      <c r="AF456" s="6" t="n">
        <v>1821.41477615808</v>
      </c>
      <c r="AG456" s="6" t="n">
        <v>0</v>
      </c>
      <c r="AH456" s="6" t="n">
        <v>0</v>
      </c>
      <c r="AI456" s="6" t="n">
        <v>0</v>
      </c>
      <c r="AJ456" s="6" t="n">
        <v>0</v>
      </c>
      <c r="AK456" s="6" t="n">
        <v>7707.75022020931</v>
      </c>
      <c r="AL456" s="6" t="n">
        <v>0</v>
      </c>
      <c r="AM456" s="6" t="n">
        <v>7707.75022020931</v>
      </c>
    </row>
    <row r="457">
      <c r="A457" s="9" t="s">
        <v>74</v>
      </c>
      <c r="B457" s="9" t="n">
        <v>65</v>
      </c>
      <c r="C457" s="13" t="n">
        <v>0.011218</v>
      </c>
      <c r="D457" s="13" t="n">
        <v>0</v>
      </c>
      <c r="E457" t="n">
        <v>0.988782</v>
      </c>
      <c r="G457" s="6" t="n">
        <v>10585.885827786</v>
      </c>
      <c r="H457" s="6" t="n">
        <v>407.149454914844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10178.7363728711</v>
      </c>
      <c r="Q457" s="6" t="n">
        <v>237.890880383675</v>
      </c>
      <c r="R457" s="6" t="n">
        <v>514.789837144425</v>
      </c>
      <c r="S457" s="6" t="n">
        <v>523.809106162952</v>
      </c>
      <c r="T457" s="6" t="n">
        <v>196.428414811107</v>
      </c>
      <c r="U457" s="6" t="n">
        <v>327.380691351845</v>
      </c>
      <c r="V457" s="6" t="n">
        <v>9229.6272405319</v>
      </c>
      <c r="W457" s="6" t="n">
        <v>8902.24654918006</v>
      </c>
      <c r="X457" s="6" t="n">
        <v>1686.43323867333</v>
      </c>
      <c r="Y457" s="6" t="n">
        <v>1686.43323867333</v>
      </c>
      <c r="Z457" s="6" t="n">
        <v>0</v>
      </c>
      <c r="AA457" s="6" t="n">
        <v>0</v>
      </c>
      <c r="AB457" s="6" t="n">
        <v>0</v>
      </c>
      <c r="AC457" s="6" t="n">
        <v>0</v>
      </c>
      <c r="AD457" s="6" t="n">
        <v>7080.48905555446</v>
      </c>
      <c r="AE457" s="6" t="n">
        <v>1740.63027843709</v>
      </c>
      <c r="AF457" s="6" t="n">
        <v>1740.63027843709</v>
      </c>
      <c r="AG457" s="6" t="n">
        <v>0</v>
      </c>
      <c r="AH457" s="6" t="n">
        <v>0</v>
      </c>
      <c r="AI457" s="6" t="n">
        <v>0</v>
      </c>
      <c r="AJ457" s="6" t="n">
        <v>0</v>
      </c>
      <c r="AK457" s="6" t="n">
        <v>7347.78469117015</v>
      </c>
      <c r="AL457" s="6" t="n">
        <v>0</v>
      </c>
      <c r="AM457" s="6" t="n">
        <v>7347.78469117015</v>
      </c>
    </row>
    <row r="458">
      <c r="A458" s="9" t="s">
        <v>75</v>
      </c>
      <c r="B458" s="9" t="n">
        <v>66</v>
      </c>
      <c r="C458" s="13" t="n">
        <v>0.012009</v>
      </c>
      <c r="D458" s="13" t="n">
        <v>0</v>
      </c>
      <c r="E458" t="n">
        <v>0.987991</v>
      </c>
      <c r="G458" s="6" t="n">
        <v>10078.3570049904</v>
      </c>
      <c r="H458" s="6" t="n">
        <v>387.629115576553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9690.72788941382</v>
      </c>
      <c r="Q458" s="6" t="n">
        <v>226.485459955087</v>
      </c>
      <c r="R458" s="6" t="n">
        <v>490.108796343167</v>
      </c>
      <c r="S458" s="6" t="n">
        <v>498.695646283885</v>
      </c>
      <c r="T458" s="6" t="n">
        <v>187.010867356457</v>
      </c>
      <c r="U458" s="6" t="n">
        <v>311.684778927428</v>
      </c>
      <c r="V458" s="6" t="n">
        <v>8787.12276575911</v>
      </c>
      <c r="W458" s="6" t="n">
        <v>8475.43798683168</v>
      </c>
      <c r="X458" s="6" t="n">
        <v>1605.90283414392</v>
      </c>
      <c r="Y458" s="6" t="n">
        <v>1605.90283414392</v>
      </c>
      <c r="Z458" s="6" t="n">
        <v>0</v>
      </c>
      <c r="AA458" s="6" t="n">
        <v>0</v>
      </c>
      <c r="AB458" s="6" t="n">
        <v>0</v>
      </c>
      <c r="AC458" s="6" t="n">
        <v>0</v>
      </c>
      <c r="AD458" s="6" t="n">
        <v>6736.22806382767</v>
      </c>
      <c r="AE458" s="6" t="n">
        <v>1657.49029835935</v>
      </c>
      <c r="AF458" s="6" t="n">
        <v>1657.49029835935</v>
      </c>
      <c r="AG458" s="6" t="n">
        <v>0</v>
      </c>
      <c r="AH458" s="6" t="n">
        <v>0</v>
      </c>
      <c r="AI458" s="6" t="n">
        <v>0</v>
      </c>
      <c r="AJ458" s="6" t="n">
        <v>0</v>
      </c>
      <c r="AK458" s="6" t="n">
        <v>6990.43577135131</v>
      </c>
      <c r="AL458" s="6" t="n">
        <v>0</v>
      </c>
      <c r="AM458" s="6" t="n">
        <v>6990.43577135131</v>
      </c>
    </row>
    <row r="459">
      <c r="A459" s="9" t="s">
        <v>76</v>
      </c>
      <c r="B459" s="9" t="n">
        <v>67</v>
      </c>
      <c r="C459" s="13" t="n">
        <v>0.012872</v>
      </c>
      <c r="D459" s="13" t="n">
        <v>0</v>
      </c>
      <c r="E459" t="n">
        <v>0.987128</v>
      </c>
      <c r="G459" s="6" t="n">
        <v>9570.40732442363</v>
      </c>
      <c r="H459" s="6" t="n">
        <v>368.092589400909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9202.31473502272</v>
      </c>
      <c r="Q459" s="6" t="n">
        <v>215.070581817685</v>
      </c>
      <c r="R459" s="6" t="n">
        <v>465.407289299688</v>
      </c>
      <c r="S459" s="6" t="n">
        <v>473.561361588026</v>
      </c>
      <c r="T459" s="6" t="n">
        <v>177.58551059551</v>
      </c>
      <c r="U459" s="6" t="n">
        <v>295.975850992516</v>
      </c>
      <c r="V459" s="6" t="n">
        <v>8344.25135330983</v>
      </c>
      <c r="W459" s="6" t="n">
        <v>8048.27550231732</v>
      </c>
      <c r="X459" s="6" t="n">
        <v>1523.51142160566</v>
      </c>
      <c r="Y459" s="6" t="n">
        <v>1523.51142160566</v>
      </c>
      <c r="Z459" s="6" t="n">
        <v>0</v>
      </c>
      <c r="AA459" s="6" t="n">
        <v>0</v>
      </c>
      <c r="AB459" s="6" t="n">
        <v>0</v>
      </c>
      <c r="AC459" s="6" t="n">
        <v>0</v>
      </c>
      <c r="AD459" s="6" t="n">
        <v>6393.60734573862</v>
      </c>
      <c r="AE459" s="6" t="n">
        <v>1572.43050919217</v>
      </c>
      <c r="AF459" s="6" t="n">
        <v>1572.43050919217</v>
      </c>
      <c r="AG459" s="6" t="n">
        <v>0</v>
      </c>
      <c r="AH459" s="6" t="n">
        <v>0</v>
      </c>
      <c r="AI459" s="6" t="n">
        <v>0</v>
      </c>
      <c r="AJ459" s="6" t="n">
        <v>0</v>
      </c>
      <c r="AK459" s="6" t="n">
        <v>6634.78126031828</v>
      </c>
      <c r="AL459" s="6" t="n">
        <v>0</v>
      </c>
      <c r="AM459" s="6" t="n">
        <v>6634.78126031828</v>
      </c>
    </row>
    <row r="460">
      <c r="A460" s="9" t="s">
        <v>77</v>
      </c>
      <c r="B460" s="9" t="n">
        <v>68</v>
      </c>
      <c r="C460" s="13" t="n">
        <v>0.01384</v>
      </c>
      <c r="D460" s="13" t="n">
        <v>0</v>
      </c>
      <c r="E460" t="n">
        <v>0.98616</v>
      </c>
      <c r="G460" s="6" t="n">
        <v>9061.89868775269</v>
      </c>
      <c r="H460" s="6" t="n">
        <v>348.534564913565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6" t="n">
        <v>8713.36412283912</v>
      </c>
      <c r="Q460" s="6" t="n">
        <v>203.643142562405</v>
      </c>
      <c r="R460" s="6" t="n">
        <v>440.678600315413</v>
      </c>
      <c r="S460" s="6" t="n">
        <v>448.399418715792</v>
      </c>
      <c r="T460" s="6" t="n">
        <v>168.149782018422</v>
      </c>
      <c r="U460" s="6" t="n">
        <v>280.24963669737</v>
      </c>
      <c r="V460" s="6" t="n">
        <v>7900.89259794288</v>
      </c>
      <c r="W460" s="6" t="n">
        <v>7620.64296124551</v>
      </c>
      <c r="X460" s="6" t="n">
        <v>1439.35415546449</v>
      </c>
      <c r="Y460" s="6" t="n">
        <v>1439.35415546449</v>
      </c>
      <c r="Z460" s="6" t="n">
        <v>0</v>
      </c>
      <c r="AA460" s="6" t="n">
        <v>0</v>
      </c>
      <c r="AB460" s="6" t="n">
        <v>0</v>
      </c>
      <c r="AC460" s="6" t="n">
        <v>0</v>
      </c>
      <c r="AD460" s="6" t="n">
        <v>6052.43058228858</v>
      </c>
      <c r="AE460" s="6" t="n">
        <v>1485.54932853724</v>
      </c>
      <c r="AF460" s="6" t="n">
        <v>1485.54932853724</v>
      </c>
      <c r="AG460" s="6" t="n">
        <v>0</v>
      </c>
      <c r="AH460" s="6" t="n">
        <v>0</v>
      </c>
      <c r="AI460" s="6" t="n">
        <v>0</v>
      </c>
      <c r="AJ460" s="6" t="n">
        <v>0</v>
      </c>
      <c r="AK460" s="6" t="n">
        <v>6280.61822028871</v>
      </c>
      <c r="AL460" s="6" t="n">
        <v>0</v>
      </c>
      <c r="AM460" s="6" t="n">
        <v>6280.61822028871</v>
      </c>
    </row>
    <row r="461">
      <c r="A461" s="9" t="s">
        <v>78</v>
      </c>
      <c r="B461" s="9" t="n">
        <v>69</v>
      </c>
      <c r="C461" s="13" t="n">
        <v>0.014917</v>
      </c>
      <c r="D461" s="13" t="n">
        <v>0</v>
      </c>
      <c r="E461" t="n">
        <v>0.985083</v>
      </c>
      <c r="G461" s="6" t="n">
        <v>8552.87407116296</v>
      </c>
      <c r="H461" s="6" t="n">
        <v>328.956695044729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6" t="n">
        <v>8223.91737611822</v>
      </c>
      <c r="Q461" s="6" t="n">
        <v>192.204107969792</v>
      </c>
      <c r="R461" s="6" t="n">
        <v>415.924819314968</v>
      </c>
      <c r="S461" s="6" t="n">
        <v>423.2119442079</v>
      </c>
      <c r="T461" s="6" t="n">
        <v>158.704479077963</v>
      </c>
      <c r="U461" s="6" t="n">
        <v>264.507465129938</v>
      </c>
      <c r="V461" s="6" t="n">
        <v>7457.0839697555</v>
      </c>
      <c r="W461" s="6" t="n">
        <v>7192.57650462556</v>
      </c>
      <c r="X461" s="6" t="n">
        <v>1353.38742503011</v>
      </c>
      <c r="Y461" s="6" t="n">
        <v>1353.38742503011</v>
      </c>
      <c r="Z461" s="6" t="n">
        <v>0</v>
      </c>
      <c r="AA461" s="6" t="n">
        <v>0</v>
      </c>
      <c r="AB461" s="6" t="n">
        <v>0</v>
      </c>
      <c r="AC461" s="6" t="n">
        <v>0</v>
      </c>
      <c r="AD461" s="6" t="n">
        <v>5712.7979570462</v>
      </c>
      <c r="AE461" s="6" t="n">
        <v>1396.80194067212</v>
      </c>
      <c r="AF461" s="6" t="n">
        <v>1396.80194067212</v>
      </c>
      <c r="AG461" s="6" t="n">
        <v>0</v>
      </c>
      <c r="AH461" s="6" t="n">
        <v>0</v>
      </c>
      <c r="AI461" s="6" t="n">
        <v>0</v>
      </c>
      <c r="AJ461" s="6" t="n">
        <v>0</v>
      </c>
      <c r="AK461" s="6" t="n">
        <v>5928.0506773073</v>
      </c>
      <c r="AL461" s="6" t="n">
        <v>0</v>
      </c>
      <c r="AM461" s="6" t="n">
        <v>5928.0506773073</v>
      </c>
    </row>
    <row r="462">
      <c r="A462" s="9" t="s">
        <v>79</v>
      </c>
      <c r="B462" s="9" t="n">
        <v>70</v>
      </c>
      <c r="C462" s="13" t="n">
        <v>0.01615</v>
      </c>
      <c r="D462" s="13" t="n">
        <v>0</v>
      </c>
      <c r="E462" t="n">
        <v>0.98385</v>
      </c>
      <c r="G462" s="6" t="n">
        <v>8043.24694492428</v>
      </c>
      <c r="H462" s="6" t="n">
        <v>309.355651727857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7733.89129319642</v>
      </c>
      <c r="Q462" s="6" t="n">
        <v>180.751533504073</v>
      </c>
      <c r="R462" s="6" t="n">
        <v>391.141738372212</v>
      </c>
      <c r="S462" s="6" t="n">
        <v>397.994656414111</v>
      </c>
      <c r="T462" s="6" t="n">
        <v>149.247996155292</v>
      </c>
      <c r="U462" s="6" t="n">
        <v>248.746660258819</v>
      </c>
      <c r="V462" s="6" t="n">
        <v>7012.75002516484</v>
      </c>
      <c r="W462" s="6" t="n">
        <v>6764.00336490602</v>
      </c>
      <c r="X462" s="6" t="n">
        <v>1265.66501425764</v>
      </c>
      <c r="Y462" s="6" t="n">
        <v>1265.66501425764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5374.60551088694</v>
      </c>
      <c r="AE462" s="6" t="n">
        <v>1306.24410143626</v>
      </c>
      <c r="AF462" s="6" t="n">
        <v>1306.24410143626</v>
      </c>
      <c r="AG462" s="6" t="n">
        <v>0</v>
      </c>
      <c r="AH462" s="6" t="n">
        <v>0</v>
      </c>
      <c r="AI462" s="6" t="n">
        <v>0</v>
      </c>
      <c r="AJ462" s="6" t="n">
        <v>0</v>
      </c>
      <c r="AK462" s="6" t="n">
        <v>5576.97143678768</v>
      </c>
      <c r="AL462" s="6" t="n">
        <v>0</v>
      </c>
      <c r="AM462" s="6" t="n">
        <v>5576.97143678768</v>
      </c>
    </row>
    <row r="463">
      <c r="A463" s="9" t="s">
        <v>80</v>
      </c>
      <c r="B463" s="9" t="n">
        <v>71</v>
      </c>
      <c r="C463" s="13" t="n">
        <v>0.017572</v>
      </c>
      <c r="D463" s="13" t="n">
        <v>0</v>
      </c>
      <c r="E463" t="n">
        <v>0.982428</v>
      </c>
      <c r="G463" s="6" t="n">
        <v>7533.13220330859</v>
      </c>
      <c r="H463" s="6" t="n">
        <v>289.735853973407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7243.39634933518</v>
      </c>
      <c r="Q463" s="6" t="n">
        <v>169.288001122009</v>
      </c>
      <c r="R463" s="6" t="n">
        <v>366.334944776155</v>
      </c>
      <c r="S463" s="6" t="n">
        <v>372.753240514376</v>
      </c>
      <c r="T463" s="6" t="n">
        <v>139.782465192891</v>
      </c>
      <c r="U463" s="6" t="n">
        <v>232.970775321485</v>
      </c>
      <c r="V463" s="6" t="n">
        <v>6567.99093824412</v>
      </c>
      <c r="W463" s="6" t="n">
        <v>6335.02016292264</v>
      </c>
      <c r="X463" s="6" t="n">
        <v>1176.0858129169</v>
      </c>
      <c r="Y463" s="6" t="n">
        <v>1176.0858129169</v>
      </c>
      <c r="Z463" s="6" t="n">
        <v>0</v>
      </c>
      <c r="AA463" s="6" t="n">
        <v>0</v>
      </c>
      <c r="AB463" s="6" t="n">
        <v>0</v>
      </c>
      <c r="AC463" s="6" t="n">
        <v>0</v>
      </c>
      <c r="AD463" s="6" t="n">
        <v>5038.08189668034</v>
      </c>
      <c r="AE463" s="6" t="n">
        <v>1213.77169796844</v>
      </c>
      <c r="AF463" s="6" t="n">
        <v>1213.77169796844</v>
      </c>
      <c r="AG463" s="6" t="n">
        <v>0</v>
      </c>
      <c r="AH463" s="6" t="n">
        <v>0</v>
      </c>
      <c r="AI463" s="6" t="n">
        <v>0</v>
      </c>
      <c r="AJ463" s="6" t="n">
        <v>0</v>
      </c>
      <c r="AK463" s="6" t="n">
        <v>5227.61770028535</v>
      </c>
      <c r="AL463" s="6" t="n">
        <v>0</v>
      </c>
      <c r="AM463" s="6" t="n">
        <v>5227.61770028535</v>
      </c>
    </row>
    <row r="464">
      <c r="A464" s="9" t="s">
        <v>81</v>
      </c>
      <c r="B464" s="9" t="n">
        <v>72</v>
      </c>
      <c r="C464" s="13" t="n">
        <v>0.019231</v>
      </c>
      <c r="D464" s="13" t="n">
        <v>0</v>
      </c>
      <c r="E464" t="n">
        <v>0.980769</v>
      </c>
      <c r="G464" s="6" t="n">
        <v>7022.6488236214</v>
      </c>
      <c r="H464" s="6" t="n">
        <v>270.101877831592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6752.54694578981</v>
      </c>
      <c r="Q464" s="6" t="n">
        <v>157.816184536168</v>
      </c>
      <c r="R464" s="6" t="n">
        <v>341.510224373038</v>
      </c>
      <c r="S464" s="6" t="n">
        <v>347.49358372466</v>
      </c>
      <c r="T464" s="6" t="n">
        <v>130.310093896748</v>
      </c>
      <c r="U464" s="6" t="n">
        <v>217.183489827913</v>
      </c>
      <c r="V464" s="6" t="n">
        <v>6122.91044298386</v>
      </c>
      <c r="W464" s="6" t="n">
        <v>5905.72695315594</v>
      </c>
      <c r="X464" s="6" t="n">
        <v>1084.5417044157</v>
      </c>
      <c r="Y464" s="6" t="n">
        <v>1084.5417044157</v>
      </c>
      <c r="Z464" s="6" t="n">
        <v>0</v>
      </c>
      <c r="AA464" s="6" t="n">
        <v>0</v>
      </c>
      <c r="AB464" s="6" t="n">
        <v>0</v>
      </c>
      <c r="AC464" s="6" t="n">
        <v>0</v>
      </c>
      <c r="AD464" s="6" t="n">
        <v>4703.47359289669</v>
      </c>
      <c r="AE464" s="6" t="n">
        <v>1119.27342536172</v>
      </c>
      <c r="AF464" s="6" t="n">
        <v>1119.27342536172</v>
      </c>
      <c r="AG464" s="6" t="n">
        <v>0</v>
      </c>
      <c r="AH464" s="6" t="n">
        <v>0</v>
      </c>
      <c r="AI464" s="6" t="n">
        <v>0</v>
      </c>
      <c r="AJ464" s="6" t="n">
        <v>0</v>
      </c>
      <c r="AK464" s="6" t="n">
        <v>4880.2452769237</v>
      </c>
      <c r="AL464" s="6" t="n">
        <v>0</v>
      </c>
      <c r="AM464" s="6" t="n">
        <v>4880.2452769237</v>
      </c>
    </row>
    <row r="465">
      <c r="A465" s="9" t="s">
        <v>82</v>
      </c>
      <c r="B465" s="9" t="n">
        <v>73</v>
      </c>
      <c r="C465" s="13" t="n">
        <v>0.021182</v>
      </c>
      <c r="D465" s="13" t="n">
        <v>0</v>
      </c>
      <c r="E465" t="n">
        <v>0.978818</v>
      </c>
      <c r="G465" s="6" t="n">
        <v>6511.95583951335</v>
      </c>
      <c r="H465" s="6" t="n">
        <v>250.459839981283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 t="n">
        <v>0</v>
      </c>
      <c r="P465" s="6" t="n">
        <v>6261.49599953206</v>
      </c>
      <c r="Q465" s="6" t="n">
        <v>146.339657623669</v>
      </c>
      <c r="R465" s="6" t="n">
        <v>316.67531094239</v>
      </c>
      <c r="S465" s="6" t="n">
        <v>322.22355532258</v>
      </c>
      <c r="T465" s="6" t="n">
        <v>120.833833245967</v>
      </c>
      <c r="U465" s="6" t="n">
        <v>201.389722076612</v>
      </c>
      <c r="V465" s="6" t="n">
        <v>5677.64719772004</v>
      </c>
      <c r="W465" s="6" t="n">
        <v>5476.25747564343</v>
      </c>
      <c r="X465" s="6" t="n">
        <v>990.888320156479</v>
      </c>
      <c r="Y465" s="6" t="n">
        <v>990.888320156479</v>
      </c>
      <c r="Z465" s="6" t="n">
        <v>0</v>
      </c>
      <c r="AA465" s="6" t="n">
        <v>0</v>
      </c>
      <c r="AB465" s="6" t="n">
        <v>0</v>
      </c>
      <c r="AC465" s="6" t="n">
        <v>0</v>
      </c>
      <c r="AD465" s="6" t="n">
        <v>4371.10757568197</v>
      </c>
      <c r="AE465" s="6" t="n">
        <v>1022.60060273865</v>
      </c>
      <c r="AF465" s="6" t="n">
        <v>1022.60060273865</v>
      </c>
      <c r="AG465" s="6" t="n">
        <v>0</v>
      </c>
      <c r="AH465" s="6" t="n">
        <v>0</v>
      </c>
      <c r="AI465" s="6" t="n">
        <v>0</v>
      </c>
      <c r="AJ465" s="6" t="n">
        <v>0</v>
      </c>
      <c r="AK465" s="6" t="n">
        <v>4535.19351703233</v>
      </c>
      <c r="AL465" s="6" t="n">
        <v>0</v>
      </c>
      <c r="AM465" s="6" t="n">
        <v>4535.19351703233</v>
      </c>
    </row>
    <row r="466">
      <c r="A466" s="9" t="s">
        <v>83</v>
      </c>
      <c r="B466" s="9" t="n">
        <v>74</v>
      </c>
      <c r="C466" s="13" t="n">
        <v>0.023447</v>
      </c>
      <c r="D466" s="13" t="n">
        <v>0</v>
      </c>
      <c r="E466" t="n">
        <v>0.976553</v>
      </c>
      <c r="G466" s="6" t="n">
        <v>6001.19910087224</v>
      </c>
      <c r="H466" s="6" t="n">
        <v>230.815350033548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 t="n">
        <v>0</v>
      </c>
      <c r="P466" s="6" t="n">
        <v>5770.38375083869</v>
      </c>
      <c r="Q466" s="6" t="n">
        <v>134.861697990069</v>
      </c>
      <c r="R466" s="6" t="n">
        <v>291.837297139585</v>
      </c>
      <c r="S466" s="6" t="n">
        <v>296.950372228912</v>
      </c>
      <c r="T466" s="6" t="n">
        <v>111.356389585842</v>
      </c>
      <c r="U466" s="6" t="n">
        <v>185.59398264307</v>
      </c>
      <c r="V466" s="6" t="n">
        <v>5232.3283661232</v>
      </c>
      <c r="W466" s="6" t="n">
        <v>5046.73438348013</v>
      </c>
      <c r="X466" s="6" t="n">
        <v>894.982520203407</v>
      </c>
      <c r="Y466" s="6" t="n">
        <v>894.982520203407</v>
      </c>
      <c r="Z466" s="6" t="n">
        <v>0</v>
      </c>
      <c r="AA466" s="6" t="n">
        <v>0</v>
      </c>
      <c r="AB466" s="6" t="n">
        <v>0</v>
      </c>
      <c r="AC466" s="6" t="n">
        <v>0</v>
      </c>
      <c r="AD466" s="6" t="n">
        <v>4041.3116698744</v>
      </c>
      <c r="AE466" s="6" t="n">
        <v>923.605867903513</v>
      </c>
      <c r="AF466" s="6" t="n">
        <v>923.605867903513</v>
      </c>
      <c r="AG466" s="6" t="n">
        <v>0</v>
      </c>
      <c r="AH466" s="6" t="n">
        <v>0</v>
      </c>
      <c r="AI466" s="6" t="n">
        <v>0</v>
      </c>
      <c r="AJ466" s="6" t="n">
        <v>0</v>
      </c>
      <c r="AK466" s="6" t="n">
        <v>4192.80295442314</v>
      </c>
      <c r="AL466" s="6" t="n">
        <v>0</v>
      </c>
      <c r="AM466" s="6" t="n">
        <v>4192.80295442314</v>
      </c>
    </row>
    <row r="467">
      <c r="A467" s="9" t="s">
        <v>84</v>
      </c>
      <c r="B467" s="9" t="n">
        <v>75</v>
      </c>
      <c r="C467" s="13" t="n">
        <v>0.026103</v>
      </c>
      <c r="D467" s="13" t="n">
        <v>0</v>
      </c>
      <c r="E467" t="n">
        <v>0.973897</v>
      </c>
      <c r="G467" s="6" t="n">
        <v>5490.20081834366</v>
      </c>
      <c r="H467" s="6" t="n">
        <v>211.161569936295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5279.03924840737</v>
      </c>
      <c r="Q467" s="6" t="n">
        <v>123.378310271471</v>
      </c>
      <c r="R467" s="6" t="n">
        <v>266.98753709839</v>
      </c>
      <c r="S467" s="6" t="n">
        <v>271.66523709931</v>
      </c>
      <c r="T467" s="6" t="n">
        <v>101.874463912241</v>
      </c>
      <c r="U467" s="6" t="n">
        <v>169.790773187069</v>
      </c>
      <c r="V467" s="6" t="n">
        <v>4786.79893712527</v>
      </c>
      <c r="W467" s="6" t="n">
        <v>4617.0081639382</v>
      </c>
      <c r="X467" s="6" t="n">
        <v>796.916717665706</v>
      </c>
      <c r="Y467" s="6" t="n">
        <v>796.916717665706</v>
      </c>
      <c r="Z467" s="6" t="n">
        <v>0</v>
      </c>
      <c r="AA467" s="6" t="n">
        <v>0</v>
      </c>
      <c r="AB467" s="6" t="n">
        <v>0</v>
      </c>
      <c r="AC467" s="6" t="n">
        <v>0</v>
      </c>
      <c r="AD467" s="6" t="n">
        <v>3713.91634333561</v>
      </c>
      <c r="AE467" s="6" t="n">
        <v>822.385047911518</v>
      </c>
      <c r="AF467" s="6" t="n">
        <v>822.385047911518</v>
      </c>
      <c r="AG467" s="6" t="n">
        <v>0</v>
      </c>
      <c r="AH467" s="6" t="n">
        <v>0</v>
      </c>
      <c r="AI467" s="6" t="n">
        <v>0</v>
      </c>
      <c r="AJ467" s="6" t="n">
        <v>0</v>
      </c>
      <c r="AK467" s="6" t="n">
        <v>3852.89969607378</v>
      </c>
      <c r="AL467" s="6" t="n">
        <v>0</v>
      </c>
      <c r="AM467" s="6" t="n">
        <v>3852.89969607378</v>
      </c>
    </row>
    <row r="468">
      <c r="A468" s="9" t="s">
        <v>85</v>
      </c>
      <c r="B468" s="9" t="n">
        <v>76</v>
      </c>
      <c r="C468" s="13" t="n">
        <v>0.0292</v>
      </c>
      <c r="D468" s="13" t="n">
        <v>0</v>
      </c>
      <c r="E468" t="n">
        <v>0.9708</v>
      </c>
      <c r="G468" s="6" t="n">
        <v>4978.69969894418</v>
      </c>
      <c r="H468" s="6" t="n">
        <v>191.488449959391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4787.21124898479</v>
      </c>
      <c r="Q468" s="6" t="n">
        <v>111.88362257214</v>
      </c>
      <c r="R468" s="6" t="n">
        <v>242.11332418522</v>
      </c>
      <c r="S468" s="6" t="n">
        <v>246.355220676242</v>
      </c>
      <c r="T468" s="6" t="n">
        <v>92.3832077535906</v>
      </c>
      <c r="U468" s="6" t="n">
        <v>153.972012922651</v>
      </c>
      <c r="V468" s="6" t="n">
        <v>4340.83109447384</v>
      </c>
      <c r="W468" s="6" t="n">
        <v>4186.85908155119</v>
      </c>
      <c r="X468" s="6" t="n">
        <v>696.838500400596</v>
      </c>
      <c r="Y468" s="6" t="n">
        <v>696.838500400596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3388.64764926365</v>
      </c>
      <c r="AE468" s="6" t="n">
        <v>719.09095235544</v>
      </c>
      <c r="AF468" s="6" t="n">
        <v>719.09095235544</v>
      </c>
      <c r="AG468" s="6" t="n">
        <v>0</v>
      </c>
      <c r="AH468" s="6" t="n">
        <v>0</v>
      </c>
      <c r="AI468" s="6" t="n">
        <v>0</v>
      </c>
      <c r="AJ468" s="6" t="n">
        <v>0</v>
      </c>
      <c r="AK468" s="6" t="n">
        <v>3515.20235508694</v>
      </c>
      <c r="AL468" s="6" t="n">
        <v>0</v>
      </c>
      <c r="AM468" s="6" t="n">
        <v>3515.20235508694</v>
      </c>
    </row>
    <row r="469">
      <c r="A469" s="9" t="s">
        <v>86</v>
      </c>
      <c r="B469" s="9" t="n">
        <v>77</v>
      </c>
      <c r="C469" s="13" t="n">
        <v>0.032853</v>
      </c>
      <c r="D469" s="13" t="n">
        <v>0</v>
      </c>
      <c r="E469" t="n">
        <v>0.967147</v>
      </c>
      <c r="G469" s="6" t="n">
        <v>4466.04907017726</v>
      </c>
      <c r="H469" s="6" t="n">
        <v>171.771118083741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 t="n">
        <v>0</v>
      </c>
      <c r="P469" s="6" t="n">
        <v>4294.27795209352</v>
      </c>
      <c r="Q469" s="6" t="n">
        <v>100.363102571206</v>
      </c>
      <c r="R469" s="6" t="n">
        <v>217.183210825958</v>
      </c>
      <c r="S469" s="6" t="n">
        <v>220.98832441486</v>
      </c>
      <c r="T469" s="6" t="n">
        <v>82.8706216555726</v>
      </c>
      <c r="U469" s="6" t="n">
        <v>138.117702759288</v>
      </c>
      <c r="V469" s="6" t="n">
        <v>3893.86101704078</v>
      </c>
      <c r="W469" s="6" t="n">
        <v>3755.7433142815</v>
      </c>
      <c r="X469" s="6" t="n">
        <v>595.182715512496</v>
      </c>
      <c r="Y469" s="6" t="n">
        <v>595.182715512496</v>
      </c>
      <c r="Z469" s="6" t="n">
        <v>0</v>
      </c>
      <c r="AA469" s="6" t="n">
        <v>0</v>
      </c>
      <c r="AB469" s="6" t="n">
        <v>0</v>
      </c>
      <c r="AC469" s="6" t="n">
        <v>0</v>
      </c>
      <c r="AD469" s="6" t="n">
        <v>3064.64107245716</v>
      </c>
      <c r="AE469" s="6" t="n">
        <v>614.172896942265</v>
      </c>
      <c r="AF469" s="6" t="n">
        <v>614.172896942265</v>
      </c>
      <c r="AG469" s="6" t="n">
        <v>0</v>
      </c>
      <c r="AH469" s="6" t="n">
        <v>0</v>
      </c>
      <c r="AI469" s="6" t="n">
        <v>0</v>
      </c>
      <c r="AJ469" s="6" t="n">
        <v>0</v>
      </c>
      <c r="AK469" s="6" t="n">
        <v>3178.81903184454</v>
      </c>
      <c r="AL469" s="6" t="n">
        <v>0</v>
      </c>
      <c r="AM469" s="6" t="n">
        <v>3178.81903184454</v>
      </c>
    </row>
    <row r="470">
      <c r="A470" s="9" t="s">
        <v>87</v>
      </c>
      <c r="B470" s="9" t="n">
        <v>78</v>
      </c>
      <c r="C470" s="13" t="n">
        <v>0.037141</v>
      </c>
      <c r="D470" s="13" t="n">
        <v>0</v>
      </c>
      <c r="E470" t="n">
        <v>0.962859</v>
      </c>
      <c r="G470" s="6" t="n">
        <v>3951.37137408954</v>
      </c>
      <c r="H470" s="6" t="n">
        <v>151.975822080367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 t="n">
        <v>0</v>
      </c>
      <c r="P470" s="6" t="n">
        <v>3799.39555200917</v>
      </c>
      <c r="Q470" s="6" t="n">
        <v>88.7970293839465</v>
      </c>
      <c r="R470" s="6" t="n">
        <v>192.154521525775</v>
      </c>
      <c r="S470" s="6" t="n">
        <v>195.521125133144</v>
      </c>
      <c r="T470" s="6" t="n">
        <v>73.3204219249291</v>
      </c>
      <c r="U470" s="6" t="n">
        <v>122.200703208215</v>
      </c>
      <c r="V470" s="6" t="n">
        <v>3445.12357917452</v>
      </c>
      <c r="W470" s="6" t="n">
        <v>3322.92287596631</v>
      </c>
      <c r="X470" s="6" t="n">
        <v>492.564847204496</v>
      </c>
      <c r="Y470" s="6" t="n">
        <v>492.564847204496</v>
      </c>
      <c r="Z470" s="6" t="n">
        <v>0</v>
      </c>
      <c r="AA470" s="6" t="n">
        <v>0</v>
      </c>
      <c r="AB470" s="6" t="n">
        <v>0</v>
      </c>
      <c r="AC470" s="6" t="n">
        <v>0</v>
      </c>
      <c r="AD470" s="6" t="n">
        <v>2740.69367182042</v>
      </c>
      <c r="AE470" s="6" t="n">
        <v>508.266597393398</v>
      </c>
      <c r="AF470" s="6" t="n">
        <v>508.266597393398</v>
      </c>
      <c r="AG470" s="6" t="n">
        <v>0</v>
      </c>
      <c r="AH470" s="6" t="n">
        <v>0</v>
      </c>
      <c r="AI470" s="6" t="n">
        <v>0</v>
      </c>
      <c r="AJ470" s="6" t="n">
        <v>0</v>
      </c>
      <c r="AK470" s="6" t="n">
        <v>2842.50874827491</v>
      </c>
      <c r="AL470" s="6" t="n">
        <v>0</v>
      </c>
      <c r="AM470" s="6" t="n">
        <v>2842.50874827491</v>
      </c>
    </row>
    <row r="471">
      <c r="A471" s="9" t="s">
        <v>88</v>
      </c>
      <c r="B471" s="9" t="n">
        <v>79</v>
      </c>
      <c r="C471" s="13" t="n">
        <v>0.042084</v>
      </c>
      <c r="D471" s="13" t="n">
        <v>0</v>
      </c>
      <c r="E471" t="n">
        <v>0.957916</v>
      </c>
      <c r="G471" s="6" t="n">
        <v>3433.14317091778</v>
      </c>
      <c r="H471" s="6" t="n">
        <v>132.043968112222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3301.09920280555</v>
      </c>
      <c r="Q471" s="6" t="n">
        <v>77.1511675734413</v>
      </c>
      <c r="R471" s="6" t="n">
        <v>166.953171666683</v>
      </c>
      <c r="S471" s="6" t="n">
        <v>169.878240228858</v>
      </c>
      <c r="T471" s="6" t="n">
        <v>63.7043400858216</v>
      </c>
      <c r="U471" s="6" t="n">
        <v>106.173900143036</v>
      </c>
      <c r="V471" s="6" t="n">
        <v>2993.29052347961</v>
      </c>
      <c r="W471" s="6" t="n">
        <v>2887.11662333657</v>
      </c>
      <c r="X471" s="6" t="n">
        <v>390.117640464456</v>
      </c>
      <c r="Y471" s="6" t="n">
        <v>390.117640464456</v>
      </c>
      <c r="Z471" s="6" t="n">
        <v>0</v>
      </c>
      <c r="AA471" s="6" t="n">
        <v>0</v>
      </c>
      <c r="AB471" s="6" t="n">
        <v>0</v>
      </c>
      <c r="AC471" s="6" t="n">
        <v>0</v>
      </c>
      <c r="AD471" s="6" t="n">
        <v>2414.58088969172</v>
      </c>
      <c r="AE471" s="6" t="n">
        <v>402.54150474725</v>
      </c>
      <c r="AF471" s="6" t="n">
        <v>402.54150474725</v>
      </c>
      <c r="AG471" s="6" t="n">
        <v>0</v>
      </c>
      <c r="AH471" s="6" t="n">
        <v>0</v>
      </c>
      <c r="AI471" s="6" t="n">
        <v>0</v>
      </c>
      <c r="AJ471" s="6" t="n">
        <v>0</v>
      </c>
      <c r="AK471" s="6" t="n">
        <v>2503.97475933629</v>
      </c>
      <c r="AL471" s="6" t="n">
        <v>0</v>
      </c>
      <c r="AM471" s="6" t="n">
        <v>2503.97475933629</v>
      </c>
    </row>
    <row r="472">
      <c r="A472" s="9" t="s">
        <v>89</v>
      </c>
      <c r="B472" s="9" t="n">
        <v>80</v>
      </c>
      <c r="C472" s="13" t="n">
        <v>0.047756</v>
      </c>
      <c r="D472" s="13" t="n">
        <v>0</v>
      </c>
      <c r="E472" t="n">
        <v>0.952244</v>
      </c>
      <c r="G472" s="6" t="n">
        <v>2908.75510957535</v>
      </c>
      <c r="H472" s="6" t="n">
        <v>111.875196522129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2796.87991305322</v>
      </c>
      <c r="Q472" s="6" t="n">
        <v>65.3668786055781</v>
      </c>
      <c r="R472" s="6" t="n">
        <v>141.452268946725</v>
      </c>
      <c r="S472" s="6" t="n">
        <v>143.930554209676</v>
      </c>
      <c r="T472" s="6" t="n">
        <v>53.9739578286284</v>
      </c>
      <c r="U472" s="6" t="n">
        <v>89.9565963810474</v>
      </c>
      <c r="V472" s="6" t="n">
        <v>2536.08680767229</v>
      </c>
      <c r="W472" s="6" t="n">
        <v>2446.13021129124</v>
      </c>
      <c r="X472" s="6" t="n">
        <v>289.882124915487</v>
      </c>
      <c r="Y472" s="6" t="n">
        <v>289.882124915487</v>
      </c>
      <c r="Z472" s="6" t="n">
        <v>0</v>
      </c>
      <c r="AA472" s="6" t="n">
        <v>0</v>
      </c>
      <c r="AB472" s="6" t="n">
        <v>0</v>
      </c>
      <c r="AC472" s="6" t="n">
        <v>0</v>
      </c>
      <c r="AD472" s="6" t="n">
        <v>2082.29533529619</v>
      </c>
      <c r="AE472" s="6" t="n">
        <v>299.104196484353</v>
      </c>
      <c r="AF472" s="6" t="n">
        <v>299.104196484353</v>
      </c>
      <c r="AG472" s="6" t="n">
        <v>0</v>
      </c>
      <c r="AH472" s="6" t="n">
        <v>0</v>
      </c>
      <c r="AI472" s="6" t="n">
        <v>0</v>
      </c>
      <c r="AJ472" s="6" t="n">
        <v>0</v>
      </c>
      <c r="AK472" s="6" t="n">
        <v>2159.07723895056</v>
      </c>
      <c r="AL472" s="6" t="n">
        <v>0</v>
      </c>
      <c r="AM472" s="6" t="n">
        <v>2159.07723895056</v>
      </c>
    </row>
    <row r="473">
      <c r="A473" s="9" t="s">
        <v>90</v>
      </c>
      <c r="B473" s="9" t="n">
        <v>81</v>
      </c>
      <c r="C473" s="13" t="n">
        <v>0.054211</v>
      </c>
      <c r="D473" s="13" t="n">
        <v>0</v>
      </c>
      <c r="E473" t="n">
        <v>0.945789</v>
      </c>
      <c r="G473" s="6" t="n">
        <v>2374.48411235585</v>
      </c>
      <c r="H473" s="6" t="n">
        <v>91.3263120136866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2283.15780034217</v>
      </c>
      <c r="Q473" s="6" t="n">
        <v>53.3604957709548</v>
      </c>
      <c r="R473" s="6" t="n">
        <v>115.470760726819</v>
      </c>
      <c r="S473" s="6" t="n">
        <v>117.493842341145</v>
      </c>
      <c r="T473" s="6" t="n">
        <v>44.0601908779295</v>
      </c>
      <c r="U473" s="6" t="n">
        <v>73.4336514632159</v>
      </c>
      <c r="V473" s="6" t="n">
        <v>2070.26635296646</v>
      </c>
      <c r="W473" s="6" t="n">
        <v>1996.83270150325</v>
      </c>
      <c r="X473" s="6" t="n">
        <v>194.937088439464</v>
      </c>
      <c r="Y473" s="6" t="n">
        <v>194.937088439464</v>
      </c>
      <c r="Z473" s="6" t="n">
        <v>0</v>
      </c>
      <c r="AA473" s="6" t="n">
        <v>0</v>
      </c>
      <c r="AB473" s="6" t="n">
        <v>0</v>
      </c>
      <c r="AC473" s="6" t="n">
        <v>0</v>
      </c>
      <c r="AD473" s="6" t="n">
        <v>1737.91618509237</v>
      </c>
      <c r="AE473" s="6" t="n">
        <v>201.131733944714</v>
      </c>
      <c r="AF473" s="6" t="n">
        <v>201.131733944714</v>
      </c>
      <c r="AG473" s="6" t="n">
        <v>0</v>
      </c>
      <c r="AH473" s="6" t="n">
        <v>0</v>
      </c>
      <c r="AI473" s="6" t="n">
        <v>0</v>
      </c>
      <c r="AJ473" s="6" t="n">
        <v>0</v>
      </c>
      <c r="AK473" s="6" t="n">
        <v>1801.6993430268</v>
      </c>
      <c r="AL473" s="6" t="n">
        <v>0</v>
      </c>
      <c r="AM473" s="6" t="n">
        <v>1801.6993430268</v>
      </c>
    </row>
    <row r="474">
      <c r="A474" s="9" t="s">
        <v>91</v>
      </c>
      <c r="B474" s="9" t="n">
        <v>82</v>
      </c>
      <c r="C474" s="13" t="n">
        <v>0.061523</v>
      </c>
      <c r="D474" s="13" t="n">
        <v>0</v>
      </c>
      <c r="E474" t="n">
        <v>0.938477</v>
      </c>
      <c r="G474" s="6" t="n">
        <v>1825.08295840901</v>
      </c>
      <c r="H474" s="6" t="n">
        <v>70.1954984003465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1754.88746000866</v>
      </c>
      <c r="Q474" s="6" t="n">
        <v>41.0141011165589</v>
      </c>
      <c r="R474" s="6" t="n">
        <v>88.7534755446104</v>
      </c>
      <c r="S474" s="6" t="n">
        <v>90.3084624820109</v>
      </c>
      <c r="T474" s="6" t="n">
        <v>33.8656734307541</v>
      </c>
      <c r="U474" s="6" t="n">
        <v>56.4427890512568</v>
      </c>
      <c r="V474" s="6" t="n">
        <v>1591.25420991674</v>
      </c>
      <c r="W474" s="6" t="n">
        <v>1534.81142086548</v>
      </c>
      <c r="X474" s="6" t="n">
        <v>109.897598931708</v>
      </c>
      <c r="Y474" s="6" t="n">
        <v>109.897598931708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1372.78082531521</v>
      </c>
      <c r="AE474" s="6" t="n">
        <v>113.385748315171</v>
      </c>
      <c r="AF474" s="6" t="n">
        <v>113.385748315171</v>
      </c>
      <c r="AG474" s="6" t="n">
        <v>0</v>
      </c>
      <c r="AH474" s="6" t="n">
        <v>0</v>
      </c>
      <c r="AI474" s="6" t="n">
        <v>0</v>
      </c>
      <c r="AJ474" s="6" t="n">
        <v>0</v>
      </c>
      <c r="AK474" s="6" t="n">
        <v>1422.89146219037</v>
      </c>
      <c r="AL474" s="6" t="n">
        <v>0</v>
      </c>
      <c r="AM474" s="6" t="n">
        <v>1422.89146219037</v>
      </c>
    </row>
    <row r="475">
      <c r="A475" s="9" t="s">
        <v>92</v>
      </c>
      <c r="B475" s="9" t="n">
        <v>83</v>
      </c>
      <c r="C475" s="13" t="n">
        <v>0.06964</v>
      </c>
      <c r="D475" s="13" t="n">
        <v>0</v>
      </c>
      <c r="E475" t="n">
        <v>0.93036</v>
      </c>
      <c r="G475" s="6" t="n">
        <v>1253.36892961987</v>
      </c>
      <c r="H475" s="6" t="n">
        <v>48.2064972930719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1205.1624323268</v>
      </c>
      <c r="Q475" s="6" t="n">
        <v>28.1662813073411</v>
      </c>
      <c r="R475" s="6" t="n">
        <v>60.9511190331667</v>
      </c>
      <c r="S475" s="6" t="n">
        <v>62.0190005255245</v>
      </c>
      <c r="T475" s="6" t="n">
        <v>23.2571251970717</v>
      </c>
      <c r="U475" s="6" t="n">
        <v>38.7618753284528</v>
      </c>
      <c r="V475" s="6" t="n">
        <v>1092.78790678922</v>
      </c>
      <c r="W475" s="6" t="n">
        <v>1054.02603146077</v>
      </c>
      <c r="X475" s="6" t="n">
        <v>41.5505689122923</v>
      </c>
      <c r="Y475" s="6" t="n">
        <v>41.5505689122923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974.533727928596</v>
      </c>
      <c r="AE475" s="6" t="n">
        <v>42.8677305430097</v>
      </c>
      <c r="AF475" s="6" t="n">
        <v>42.8677305430097</v>
      </c>
      <c r="AG475" s="6" t="n">
        <v>0</v>
      </c>
      <c r="AH475" s="6" t="n">
        <v>0</v>
      </c>
      <c r="AI475" s="6" t="n">
        <v>0</v>
      </c>
      <c r="AJ475" s="6" t="n">
        <v>0</v>
      </c>
      <c r="AK475" s="6" t="n">
        <v>1009.88947419135</v>
      </c>
      <c r="AL475" s="6" t="n">
        <v>0</v>
      </c>
      <c r="AM475" s="6" t="n">
        <v>1009.88947419135</v>
      </c>
    </row>
    <row r="476">
      <c r="A476" s="9" t="s">
        <v>93</v>
      </c>
      <c r="B476" s="9" t="n">
        <v>84</v>
      </c>
      <c r="C476" s="13" t="n">
        <v>0.078587</v>
      </c>
      <c r="D476" s="13" t="n">
        <v>0</v>
      </c>
      <c r="E476" t="n">
        <v>0.921413</v>
      </c>
      <c r="G476" s="6" t="n">
        <v>649.422918549363</v>
      </c>
      <c r="H476" s="6" t="n">
        <v>24.9778045595909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624.445113989772</v>
      </c>
      <c r="Q476" s="6" t="n">
        <v>14.5941296126142</v>
      </c>
      <c r="R476" s="6" t="n">
        <v>31.5813266755973</v>
      </c>
      <c r="S476" s="6" t="n">
        <v>32.1346407869038</v>
      </c>
      <c r="T476" s="6" t="n">
        <v>12.0504902950889</v>
      </c>
      <c r="U476" s="6" t="n">
        <v>20.0841504918149</v>
      </c>
      <c r="V476" s="6" t="n">
        <v>566.219167406472</v>
      </c>
      <c r="W476" s="6" t="n">
        <v>546.135016914657</v>
      </c>
      <c r="X476" s="6" t="n">
        <v>0</v>
      </c>
      <c r="Y476" s="6" t="n">
        <v>0</v>
      </c>
      <c r="Z476" s="6" t="n">
        <v>0</v>
      </c>
      <c r="AA476" s="6" t="n">
        <v>0</v>
      </c>
      <c r="AB476" s="6" t="n">
        <v>0</v>
      </c>
      <c r="AC476" s="6" t="n">
        <v>0</v>
      </c>
      <c r="AD476" s="6" t="n">
        <v>525.316291199595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n">
        <v>0</v>
      </c>
      <c r="AJ476" s="6" t="n">
        <v>0</v>
      </c>
      <c r="AK476" s="6" t="n">
        <v>544.244433145237</v>
      </c>
      <c r="AL476" s="6" t="n">
        <v>0</v>
      </c>
      <c r="AM476" s="6" t="n">
        <v>544.244433145237</v>
      </c>
    </row>
    <row r="477">
      <c r="A477" s="9" t="s">
        <v>94</v>
      </c>
      <c r="B477" s="9" t="n">
        <v>85</v>
      </c>
      <c r="C477" s="13" t="n">
        <v>0.08852</v>
      </c>
      <c r="D477" s="13" t="n">
        <v>0</v>
      </c>
      <c r="E477" t="n">
        <v>0.91148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n">
        <v>0</v>
      </c>
      <c r="AJ477" s="6" t="n">
        <v>0</v>
      </c>
      <c r="AK477" s="6" t="n">
        <v>0</v>
      </c>
      <c r="AL477" s="6" t="n">
        <v>0</v>
      </c>
      <c r="AM477" s="6" t="n">
        <v>0</v>
      </c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</row>
    <row r="484">
      <c r="A484" s="12" t="s">
        <v>24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</row>
    <row r="486">
      <c r="C486" s="3" t="s">
        <v>103</v>
      </c>
      <c r="G486" s="3" t="s">
        <v>119</v>
      </c>
    </row>
    <row r="487">
      <c r="A487" s="4" t="s">
        <v>63</v>
      </c>
      <c r="B487" s="4" t="s">
        <v>14</v>
      </c>
      <c r="C487" s="4" t="s">
        <v>104</v>
      </c>
      <c r="D487" s="4" t="s">
        <v>105</v>
      </c>
      <c r="E487" s="4" t="s">
        <v>106</v>
      </c>
      <c r="G487" s="4" t="s">
        <v>120</v>
      </c>
      <c r="H487" s="4" t="s">
        <v>36</v>
      </c>
      <c r="I487" s="4" t="s">
        <v>121</v>
      </c>
      <c r="J487" s="4" t="s">
        <v>122</v>
      </c>
      <c r="K487" s="4" t="s">
        <v>123</v>
      </c>
      <c r="L487" s="4" t="s">
        <v>124</v>
      </c>
      <c r="M487" s="4" t="s">
        <v>125</v>
      </c>
      <c r="N487" s="4" t="s">
        <v>126</v>
      </c>
      <c r="O487" s="4" t="s">
        <v>127</v>
      </c>
      <c r="P487" s="4" t="s">
        <v>29</v>
      </c>
      <c r="Q487" s="4" t="s">
        <v>48</v>
      </c>
      <c r="R487" s="4" t="s">
        <v>45</v>
      </c>
      <c r="S487" s="4" t="s">
        <v>42</v>
      </c>
      <c r="T487" s="4" t="s">
        <v>128</v>
      </c>
      <c r="U487" s="4" t="s">
        <v>129</v>
      </c>
      <c r="V487" s="4" t="s">
        <v>28</v>
      </c>
      <c r="W487" s="4" t="s">
        <v>27</v>
      </c>
      <c r="X487" s="4" t="s">
        <v>130</v>
      </c>
      <c r="Y487" s="4" t="s">
        <v>131</v>
      </c>
      <c r="Z487" s="4" t="s">
        <v>132</v>
      </c>
      <c r="AA487" s="4" t="s">
        <v>133</v>
      </c>
      <c r="AB487" s="4" t="s">
        <v>134</v>
      </c>
      <c r="AC487" s="4" t="s">
        <v>135</v>
      </c>
      <c r="AD487" s="4" t="s">
        <v>136</v>
      </c>
      <c r="AE487" s="4" t="s">
        <v>137</v>
      </c>
      <c r="AF487" s="4" t="s">
        <v>138</v>
      </c>
      <c r="AG487" s="4" t="s">
        <v>139</v>
      </c>
      <c r="AH487" s="4" t="s">
        <v>140</v>
      </c>
      <c r="AI487" s="4" t="s">
        <v>141</v>
      </c>
      <c r="AJ487" s="4" t="s">
        <v>142</v>
      </c>
      <c r="AK487" s="4" t="s">
        <v>143</v>
      </c>
      <c r="AL487" s="4" t="s">
        <v>144</v>
      </c>
      <c r="AM487" s="4" t="s">
        <v>112</v>
      </c>
    </row>
    <row r="488">
      <c r="A488" s="9" t="s">
        <v>64</v>
      </c>
      <c r="B488" s="9" t="n">
        <v>60</v>
      </c>
      <c r="C488" s="13" t="n">
        <v>0.007543</v>
      </c>
      <c r="D488" s="13" t="n">
        <v>0</v>
      </c>
      <c r="E488" t="n">
        <v>0.992457</v>
      </c>
      <c r="G488" s="6" t="n">
        <v>822.893948543894</v>
      </c>
      <c r="H488" s="6" t="n">
        <v>31.6497672516882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791.244181292206</v>
      </c>
      <c r="Q488" s="6" t="n">
        <v>15.1986700362566</v>
      </c>
      <c r="R488" s="6" t="n">
        <v>40.0861974318941</v>
      </c>
      <c r="S488" s="6" t="n">
        <v>40.6651725968863</v>
      </c>
      <c r="T488" s="6" t="n">
        <v>15.2494397238324</v>
      </c>
      <c r="U488" s="6" t="n">
        <v>25.4157328730539</v>
      </c>
      <c r="V488" s="6" t="n">
        <v>720.709874100223</v>
      </c>
      <c r="W488" s="6" t="n">
        <v>695.294141227169</v>
      </c>
      <c r="X488" s="6" t="n">
        <v>108.183514664372</v>
      </c>
      <c r="Y488" s="6" t="n">
        <v>108.183514664372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583.13335382036</v>
      </c>
      <c r="AE488" s="6" t="n">
        <v>111.749175219203</v>
      </c>
      <c r="AF488" s="6" t="n">
        <v>111.749175219203</v>
      </c>
      <c r="AG488" s="6" t="n">
        <v>0</v>
      </c>
      <c r="AH488" s="6" t="n">
        <v>0</v>
      </c>
      <c r="AI488" s="6" t="n">
        <v>0</v>
      </c>
      <c r="AJ488" s="6" t="n">
        <v>0</v>
      </c>
      <c r="AK488" s="6" t="n">
        <v>604.949770676805</v>
      </c>
      <c r="AL488" s="6" t="n">
        <v>494.527613307627</v>
      </c>
      <c r="AM488" s="6" t="n">
        <v>110.422157369178</v>
      </c>
    </row>
    <row r="489">
      <c r="A489" s="9" t="s">
        <v>65</v>
      </c>
      <c r="B489" s="9" t="n">
        <v>61</v>
      </c>
      <c r="C489" s="13" t="n">
        <v>0.008243</v>
      </c>
      <c r="D489" s="13" t="n">
        <v>0</v>
      </c>
      <c r="E489" t="n">
        <v>0.991757</v>
      </c>
      <c r="G489" s="6" t="n">
        <v>822.893948543894</v>
      </c>
      <c r="H489" s="6" t="n">
        <v>31.6497672516882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791.244181292206</v>
      </c>
      <c r="Q489" s="6" t="n">
        <v>15.1986700362566</v>
      </c>
      <c r="R489" s="6" t="n">
        <v>40.0861974318941</v>
      </c>
      <c r="S489" s="6" t="n">
        <v>40.6651725968863</v>
      </c>
      <c r="T489" s="6" t="n">
        <v>15.2494397238324</v>
      </c>
      <c r="U489" s="6" t="n">
        <v>25.4157328730539</v>
      </c>
      <c r="V489" s="6" t="n">
        <v>720.709874100223</v>
      </c>
      <c r="W489" s="6" t="n">
        <v>695.294141227169</v>
      </c>
      <c r="X489" s="6" t="n">
        <v>113.437418006186</v>
      </c>
      <c r="Y489" s="6" t="n">
        <v>113.437418006186</v>
      </c>
      <c r="Z489" s="6" t="n">
        <v>0</v>
      </c>
      <c r="AA489" s="6" t="n">
        <v>0</v>
      </c>
      <c r="AB489" s="6" t="n">
        <v>0</v>
      </c>
      <c r="AC489" s="6" t="n">
        <v>0</v>
      </c>
      <c r="AD489" s="6" t="n">
        <v>577.657486760162</v>
      </c>
      <c r="AE489" s="6" t="n">
        <v>117.175151741228</v>
      </c>
      <c r="AF489" s="6" t="n">
        <v>117.175151741228</v>
      </c>
      <c r="AG489" s="6" t="n">
        <v>0</v>
      </c>
      <c r="AH489" s="6" t="n">
        <v>0</v>
      </c>
      <c r="AI489" s="6" t="n">
        <v>0</v>
      </c>
      <c r="AJ489" s="6" t="n">
        <v>0</v>
      </c>
      <c r="AK489" s="6" t="n">
        <v>599.288864810259</v>
      </c>
      <c r="AL489" s="6" t="n">
        <v>0</v>
      </c>
      <c r="AM489" s="6" t="n">
        <v>599.288864810259</v>
      </c>
    </row>
    <row r="490">
      <c r="A490" s="9" t="s">
        <v>66</v>
      </c>
      <c r="B490" s="9" t="n">
        <v>62</v>
      </c>
      <c r="C490" s="13" t="n">
        <v>0.008957</v>
      </c>
      <c r="D490" s="13" t="n">
        <v>0</v>
      </c>
      <c r="E490" t="n">
        <v>0.991043</v>
      </c>
      <c r="G490" s="6" t="n">
        <v>822.893948543894</v>
      </c>
      <c r="H490" s="6" t="n">
        <v>31.6497672516882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791.244181292206</v>
      </c>
      <c r="Q490" s="6" t="n">
        <v>15.1986700362566</v>
      </c>
      <c r="R490" s="6" t="n">
        <v>40.0861974318941</v>
      </c>
      <c r="S490" s="6" t="n">
        <v>40.6651725968863</v>
      </c>
      <c r="T490" s="6" t="n">
        <v>15.2494397238324</v>
      </c>
      <c r="U490" s="6" t="n">
        <v>25.4157328730539</v>
      </c>
      <c r="V490" s="6" t="n">
        <v>720.709874100223</v>
      </c>
      <c r="W490" s="6" t="n">
        <v>695.294141227169</v>
      </c>
      <c r="X490" s="6" t="n">
        <v>118.080670779705</v>
      </c>
      <c r="Y490" s="6" t="n">
        <v>118.080670779705</v>
      </c>
      <c r="Z490" s="6" t="n">
        <v>0</v>
      </c>
      <c r="AA490" s="6" t="n">
        <v>0</v>
      </c>
      <c r="AB490" s="6" t="n">
        <v>0</v>
      </c>
      <c r="AC490" s="6" t="n">
        <v>0</v>
      </c>
      <c r="AD490" s="6" t="n">
        <v>572.787830993891</v>
      </c>
      <c r="AE490" s="6" t="n">
        <v>121.970196347606</v>
      </c>
      <c r="AF490" s="6" t="n">
        <v>121.970196347606</v>
      </c>
      <c r="AG490" s="6" t="n">
        <v>0</v>
      </c>
      <c r="AH490" s="6" t="n">
        <v>0</v>
      </c>
      <c r="AI490" s="6" t="n">
        <v>0</v>
      </c>
      <c r="AJ490" s="6" t="n">
        <v>0</v>
      </c>
      <c r="AK490" s="6" t="n">
        <v>594.25419227247</v>
      </c>
      <c r="AL490" s="6" t="n">
        <v>0</v>
      </c>
      <c r="AM490" s="6" t="n">
        <v>594.25419227247</v>
      </c>
    </row>
    <row r="491">
      <c r="A491" s="9" t="s">
        <v>67</v>
      </c>
      <c r="B491" s="9" t="n">
        <v>63</v>
      </c>
      <c r="C491" s="13" t="n">
        <v>0.009696</v>
      </c>
      <c r="D491" s="13" t="n">
        <v>0</v>
      </c>
      <c r="E491" t="n">
        <v>0.990304</v>
      </c>
      <c r="G491" s="6" t="n">
        <v>822.893948543894</v>
      </c>
      <c r="H491" s="6" t="n">
        <v>31.6497672516882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791.244181292206</v>
      </c>
      <c r="Q491" s="6" t="n">
        <v>15.1986700362566</v>
      </c>
      <c r="R491" s="6" t="n">
        <v>40.0861974318941</v>
      </c>
      <c r="S491" s="6" t="n">
        <v>40.6651725968863</v>
      </c>
      <c r="T491" s="6" t="n">
        <v>15.2494397238324</v>
      </c>
      <c r="U491" s="6" t="n">
        <v>25.4157328730539</v>
      </c>
      <c r="V491" s="6" t="n">
        <v>720.709874100223</v>
      </c>
      <c r="W491" s="6" t="n">
        <v>695.294141227169</v>
      </c>
      <c r="X491" s="6" t="n">
        <v>122.227211098307</v>
      </c>
      <c r="Y491" s="6" t="n">
        <v>122.227211098307</v>
      </c>
      <c r="Z491" s="6" t="n">
        <v>0</v>
      </c>
      <c r="AA491" s="6" t="n">
        <v>0</v>
      </c>
      <c r="AB491" s="6" t="n">
        <v>0</v>
      </c>
      <c r="AC491" s="6" t="n">
        <v>0</v>
      </c>
      <c r="AD491" s="6" t="n">
        <v>568.40696040688</v>
      </c>
      <c r="AE491" s="6" t="n">
        <v>126.252001722273</v>
      </c>
      <c r="AF491" s="6" t="n">
        <v>126.252001722273</v>
      </c>
      <c r="AG491" s="6" t="n">
        <v>0</v>
      </c>
      <c r="AH491" s="6" t="n">
        <v>0</v>
      </c>
      <c r="AI491" s="6" t="n">
        <v>0</v>
      </c>
      <c r="AJ491" s="6" t="n">
        <v>0</v>
      </c>
      <c r="AK491" s="6" t="n">
        <v>589.72436863266</v>
      </c>
      <c r="AL491" s="6" t="n">
        <v>0</v>
      </c>
      <c r="AM491" s="6" t="n">
        <v>589.72436863266</v>
      </c>
    </row>
    <row r="492">
      <c r="A492" s="9" t="s">
        <v>68</v>
      </c>
      <c r="B492" s="9" t="n">
        <v>64</v>
      </c>
      <c r="C492" s="13" t="n">
        <v>0.010449</v>
      </c>
      <c r="D492" s="13" t="n">
        <v>0</v>
      </c>
      <c r="E492" t="n">
        <v>0.989551</v>
      </c>
      <c r="G492" s="6" t="n">
        <v>822.893948543894</v>
      </c>
      <c r="H492" s="6" t="n">
        <v>31.6497672516882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0</v>
      </c>
      <c r="P492" s="6" t="n">
        <v>791.244181292206</v>
      </c>
      <c r="Q492" s="6" t="n">
        <v>15.1986700362566</v>
      </c>
      <c r="R492" s="6" t="n">
        <v>40.0861974318941</v>
      </c>
      <c r="S492" s="6" t="n">
        <v>40.6651725968863</v>
      </c>
      <c r="T492" s="6" t="n">
        <v>15.2494397238324</v>
      </c>
      <c r="U492" s="6" t="n">
        <v>25.4157328730539</v>
      </c>
      <c r="V492" s="6" t="n">
        <v>720.709874100223</v>
      </c>
      <c r="W492" s="6" t="n">
        <v>695.294141227169</v>
      </c>
      <c r="X492" s="6" t="n">
        <v>125.697781093817</v>
      </c>
      <c r="Y492" s="6" t="n">
        <v>125.697781093817</v>
      </c>
      <c r="Z492" s="6" t="n">
        <v>0</v>
      </c>
      <c r="AA492" s="6" t="n">
        <v>0</v>
      </c>
      <c r="AB492" s="6" t="n">
        <v>0</v>
      </c>
      <c r="AC492" s="6" t="n">
        <v>0</v>
      </c>
      <c r="AD492" s="6" t="n">
        <v>564.697620868593</v>
      </c>
      <c r="AE492" s="6" t="n">
        <v>129.835406488744</v>
      </c>
      <c r="AF492" s="6" t="n">
        <v>129.835406488744</v>
      </c>
      <c r="AG492" s="6" t="n">
        <v>0</v>
      </c>
      <c r="AH492" s="6" t="n">
        <v>0</v>
      </c>
      <c r="AI492" s="6" t="n">
        <v>0</v>
      </c>
      <c r="AJ492" s="6" t="n">
        <v>0</v>
      </c>
      <c r="AK492" s="6" t="n">
        <v>585.888247014155</v>
      </c>
      <c r="AL492" s="6" t="n">
        <v>0</v>
      </c>
      <c r="AM492" s="6" t="n">
        <v>585.888247014155</v>
      </c>
    </row>
    <row r="493">
      <c r="A493" s="9" t="s">
        <v>69</v>
      </c>
      <c r="B493" s="9" t="n">
        <v>65</v>
      </c>
      <c r="C493" s="13" t="n">
        <v>0.011218</v>
      </c>
      <c r="D493" s="13" t="n">
        <v>0</v>
      </c>
      <c r="E493" t="n">
        <v>0.988782</v>
      </c>
      <c r="G493" s="6" t="n">
        <v>822.893948543894</v>
      </c>
      <c r="H493" s="6" t="n">
        <v>31.6497672516882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791.244181292206</v>
      </c>
      <c r="Q493" s="6" t="n">
        <v>15.1986700362566</v>
      </c>
      <c r="R493" s="6" t="n">
        <v>40.0861974318941</v>
      </c>
      <c r="S493" s="6" t="n">
        <v>40.6651725968863</v>
      </c>
      <c r="T493" s="6" t="n">
        <v>15.2494397238324</v>
      </c>
      <c r="U493" s="6" t="n">
        <v>25.4157328730539</v>
      </c>
      <c r="V493" s="6" t="n">
        <v>720.709874100223</v>
      </c>
      <c r="W493" s="6" t="n">
        <v>695.294141227169</v>
      </c>
      <c r="X493" s="6" t="n">
        <v>128.485387210915</v>
      </c>
      <c r="Y493" s="6" t="n">
        <v>128.485387210915</v>
      </c>
      <c r="Z493" s="6" t="n">
        <v>0</v>
      </c>
      <c r="AA493" s="6" t="n">
        <v>0</v>
      </c>
      <c r="AB493" s="6" t="n">
        <v>0</v>
      </c>
      <c r="AC493" s="6" t="n">
        <v>0</v>
      </c>
      <c r="AD493" s="6" t="n">
        <v>561.666171752297</v>
      </c>
      <c r="AE493" s="6" t="n">
        <v>132.71318908363</v>
      </c>
      <c r="AF493" s="6" t="n">
        <v>132.71318908363</v>
      </c>
      <c r="AG493" s="6" t="n">
        <v>0</v>
      </c>
      <c r="AH493" s="6" t="n">
        <v>0</v>
      </c>
      <c r="AI493" s="6" t="n">
        <v>0</v>
      </c>
      <c r="AJ493" s="6" t="n">
        <v>0</v>
      </c>
      <c r="AK493" s="6" t="n">
        <v>582.752377753643</v>
      </c>
      <c r="AL493" s="6" t="n">
        <v>0</v>
      </c>
      <c r="AM493" s="6" t="n">
        <v>582.752377753643</v>
      </c>
    </row>
    <row r="494">
      <c r="A494" s="9" t="s">
        <v>70</v>
      </c>
      <c r="B494" s="9" t="n">
        <v>66</v>
      </c>
      <c r="C494" s="13" t="n">
        <v>0.012009</v>
      </c>
      <c r="D494" s="13" t="n">
        <v>0</v>
      </c>
      <c r="E494" t="n">
        <v>0.987991</v>
      </c>
      <c r="G494" s="6" t="n">
        <v>822.893948543894</v>
      </c>
      <c r="H494" s="6" t="n">
        <v>31.6497672516882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791.244181292206</v>
      </c>
      <c r="Q494" s="6" t="n">
        <v>15.1986700362566</v>
      </c>
      <c r="R494" s="6" t="n">
        <v>40.0861974318941</v>
      </c>
      <c r="S494" s="6" t="n">
        <v>40.6651725968863</v>
      </c>
      <c r="T494" s="6" t="n">
        <v>15.2494397238324</v>
      </c>
      <c r="U494" s="6" t="n">
        <v>25.4157328730539</v>
      </c>
      <c r="V494" s="6" t="n">
        <v>720.709874100223</v>
      </c>
      <c r="W494" s="6" t="n">
        <v>695.294141227169</v>
      </c>
      <c r="X494" s="6" t="n">
        <v>130.620239393992</v>
      </c>
      <c r="Y494" s="6" t="n">
        <v>130.620239393992</v>
      </c>
      <c r="Z494" s="6" t="n">
        <v>0</v>
      </c>
      <c r="AA494" s="6" t="n">
        <v>0</v>
      </c>
      <c r="AB494" s="6" t="n">
        <v>0</v>
      </c>
      <c r="AC494" s="6" t="n">
        <v>0</v>
      </c>
      <c r="AD494" s="6" t="n">
        <v>559.280500567441</v>
      </c>
      <c r="AE494" s="6" t="n">
        <v>134.91655470167</v>
      </c>
      <c r="AF494" s="6" t="n">
        <v>134.91655470167</v>
      </c>
      <c r="AG494" s="6" t="n">
        <v>0</v>
      </c>
      <c r="AH494" s="6" t="n">
        <v>0</v>
      </c>
      <c r="AI494" s="6" t="n">
        <v>0</v>
      </c>
      <c r="AJ494" s="6" t="n">
        <v>0</v>
      </c>
      <c r="AK494" s="6" t="n">
        <v>580.283541976291</v>
      </c>
      <c r="AL494" s="6" t="n">
        <v>0</v>
      </c>
      <c r="AM494" s="6" t="n">
        <v>580.283541976291</v>
      </c>
    </row>
    <row r="495">
      <c r="A495" s="9" t="s">
        <v>71</v>
      </c>
      <c r="B495" s="9" t="n">
        <v>67</v>
      </c>
      <c r="C495" s="13" t="n">
        <v>0.012872</v>
      </c>
      <c r="D495" s="13" t="n">
        <v>0</v>
      </c>
      <c r="E495" t="n">
        <v>0.987128</v>
      </c>
      <c r="G495" s="6" t="n">
        <v>822.893948543894</v>
      </c>
      <c r="H495" s="6" t="n">
        <v>31.6497672516882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 t="n">
        <v>0</v>
      </c>
      <c r="P495" s="6" t="n">
        <v>791.244181292206</v>
      </c>
      <c r="Q495" s="6" t="n">
        <v>15.1986700362566</v>
      </c>
      <c r="R495" s="6" t="n">
        <v>40.0861974318941</v>
      </c>
      <c r="S495" s="6" t="n">
        <v>40.6651725968863</v>
      </c>
      <c r="T495" s="6" t="n">
        <v>15.2494397238324</v>
      </c>
      <c r="U495" s="6" t="n">
        <v>25.4157328730539</v>
      </c>
      <c r="V495" s="6" t="n">
        <v>720.709874100223</v>
      </c>
      <c r="W495" s="6" t="n">
        <v>695.294141227169</v>
      </c>
      <c r="X495" s="6" t="n">
        <v>132.576048391356</v>
      </c>
      <c r="Y495" s="6" t="n">
        <v>132.576048391356</v>
      </c>
      <c r="Z495" s="6" t="n">
        <v>0</v>
      </c>
      <c r="AA495" s="6" t="n">
        <v>0</v>
      </c>
      <c r="AB495" s="6" t="n">
        <v>0</v>
      </c>
      <c r="AC495" s="6" t="n">
        <v>0</v>
      </c>
      <c r="AD495" s="6" t="n">
        <v>557.051042014413</v>
      </c>
      <c r="AE495" s="6" t="n">
        <v>136.934792306105</v>
      </c>
      <c r="AF495" s="6" t="n">
        <v>136.934792306105</v>
      </c>
      <c r="AG495" s="6" t="n">
        <v>0</v>
      </c>
      <c r="AH495" s="6" t="n">
        <v>0</v>
      </c>
      <c r="AI495" s="6" t="n">
        <v>0</v>
      </c>
      <c r="AJ495" s="6" t="n">
        <v>0</v>
      </c>
      <c r="AK495" s="6" t="n">
        <v>577.975670051399</v>
      </c>
      <c r="AL495" s="6" t="n">
        <v>0</v>
      </c>
      <c r="AM495" s="6" t="n">
        <v>577.975670051399</v>
      </c>
    </row>
    <row r="496">
      <c r="A496" s="9" t="s">
        <v>72</v>
      </c>
      <c r="B496" s="9" t="n">
        <v>68</v>
      </c>
      <c r="C496" s="13" t="n">
        <v>0.01384</v>
      </c>
      <c r="D496" s="13" t="n">
        <v>0</v>
      </c>
      <c r="E496" t="n">
        <v>0.98616</v>
      </c>
      <c r="G496" s="6" t="n">
        <v>822.893948543894</v>
      </c>
      <c r="H496" s="6" t="n">
        <v>31.6497672516882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791.244181292206</v>
      </c>
      <c r="Q496" s="6" t="n">
        <v>15.1986700362566</v>
      </c>
      <c r="R496" s="6" t="n">
        <v>40.0861974318941</v>
      </c>
      <c r="S496" s="6" t="n">
        <v>40.6651725968863</v>
      </c>
      <c r="T496" s="6" t="n">
        <v>15.2494397238324</v>
      </c>
      <c r="U496" s="6" t="n">
        <v>25.4157328730539</v>
      </c>
      <c r="V496" s="6" t="n">
        <v>720.709874100223</v>
      </c>
      <c r="W496" s="6" t="n">
        <v>695.294141227169</v>
      </c>
      <c r="X496" s="6" t="n">
        <v>134.547877026305</v>
      </c>
      <c r="Y496" s="6" t="n">
        <v>134.547877026305</v>
      </c>
      <c r="Z496" s="6" t="n">
        <v>0</v>
      </c>
      <c r="AA496" s="6" t="n">
        <v>0</v>
      </c>
      <c r="AB496" s="6" t="n">
        <v>0</v>
      </c>
      <c r="AC496" s="6" t="n">
        <v>0</v>
      </c>
      <c r="AD496" s="6" t="n">
        <v>554.772269266042</v>
      </c>
      <c r="AE496" s="6" t="n">
        <v>138.969359396777</v>
      </c>
      <c r="AF496" s="6" t="n">
        <v>138.969359396777</v>
      </c>
      <c r="AG496" s="6" t="n">
        <v>0</v>
      </c>
      <c r="AH496" s="6" t="n">
        <v>0</v>
      </c>
      <c r="AI496" s="6" t="n">
        <v>0</v>
      </c>
      <c r="AJ496" s="6" t="n">
        <v>0</v>
      </c>
      <c r="AK496" s="6" t="n">
        <v>575.616229238589</v>
      </c>
      <c r="AL496" s="6" t="n">
        <v>0</v>
      </c>
      <c r="AM496" s="6" t="n">
        <v>575.616229238589</v>
      </c>
    </row>
    <row r="497">
      <c r="A497" s="9" t="s">
        <v>73</v>
      </c>
      <c r="B497" s="9" t="n">
        <v>69</v>
      </c>
      <c r="C497" s="13" t="n">
        <v>0.014917</v>
      </c>
      <c r="D497" s="13" t="n">
        <v>0</v>
      </c>
      <c r="E497" t="n">
        <v>0.985083</v>
      </c>
      <c r="G497" s="6" t="n">
        <v>822.893948543894</v>
      </c>
      <c r="H497" s="6" t="n">
        <v>31.6497672516882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791.244181292206</v>
      </c>
      <c r="Q497" s="6" t="n">
        <v>15.1986700362566</v>
      </c>
      <c r="R497" s="6" t="n">
        <v>40.0861974318941</v>
      </c>
      <c r="S497" s="6" t="n">
        <v>40.6651725968863</v>
      </c>
      <c r="T497" s="6" t="n">
        <v>15.2494397238324</v>
      </c>
      <c r="U497" s="6" t="n">
        <v>25.4157328730539</v>
      </c>
      <c r="V497" s="6" t="n">
        <v>720.709874100223</v>
      </c>
      <c r="W497" s="6" t="n">
        <v>695.294141227169</v>
      </c>
      <c r="X497" s="6" t="n">
        <v>136.386984730841</v>
      </c>
      <c r="Y497" s="6" t="n">
        <v>136.386984730841</v>
      </c>
      <c r="Z497" s="6" t="n">
        <v>0</v>
      </c>
      <c r="AA497" s="6" t="n">
        <v>0</v>
      </c>
      <c r="AB497" s="6" t="n">
        <v>0</v>
      </c>
      <c r="AC497" s="6" t="n">
        <v>0</v>
      </c>
      <c r="AD497" s="6" t="n">
        <v>552.59165452622</v>
      </c>
      <c r="AE497" s="6" t="n">
        <v>140.866600825503</v>
      </c>
      <c r="AF497" s="6" t="n">
        <v>140.866600825503</v>
      </c>
      <c r="AG497" s="6" t="n">
        <v>0</v>
      </c>
      <c r="AH497" s="6" t="n">
        <v>0</v>
      </c>
      <c r="AI497" s="6" t="n">
        <v>0</v>
      </c>
      <c r="AJ497" s="6" t="n">
        <v>0</v>
      </c>
      <c r="AK497" s="6" t="n">
        <v>573.357532232651</v>
      </c>
      <c r="AL497" s="6" t="n">
        <v>0</v>
      </c>
      <c r="AM497" s="6" t="n">
        <v>573.357532232651</v>
      </c>
    </row>
    <row r="498">
      <c r="A498" s="9" t="s">
        <v>74</v>
      </c>
      <c r="B498" s="9" t="n">
        <v>70</v>
      </c>
      <c r="C498" s="13" t="n">
        <v>0.01615</v>
      </c>
      <c r="D498" s="13" t="n">
        <v>0</v>
      </c>
      <c r="E498" t="n">
        <v>0.98385</v>
      </c>
      <c r="G498" s="6" t="n">
        <v>822.893948543894</v>
      </c>
      <c r="H498" s="6" t="n">
        <v>31.6497672516882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791.244181292206</v>
      </c>
      <c r="Q498" s="6" t="n">
        <v>15.1986700362566</v>
      </c>
      <c r="R498" s="6" t="n">
        <v>40.0861974318941</v>
      </c>
      <c r="S498" s="6" t="n">
        <v>40.6651725968863</v>
      </c>
      <c r="T498" s="6" t="n">
        <v>15.2494397238324</v>
      </c>
      <c r="U498" s="6" t="n">
        <v>25.4157328730539</v>
      </c>
      <c r="V498" s="6" t="n">
        <v>720.709874100223</v>
      </c>
      <c r="W498" s="6" t="n">
        <v>695.294141227169</v>
      </c>
      <c r="X498" s="6" t="n">
        <v>138.306410004198</v>
      </c>
      <c r="Y498" s="6" t="n">
        <v>138.306410004198</v>
      </c>
      <c r="Z498" s="6" t="n">
        <v>0</v>
      </c>
      <c r="AA498" s="6" t="n">
        <v>0</v>
      </c>
      <c r="AB498" s="6" t="n">
        <v>0</v>
      </c>
      <c r="AC498" s="6" t="n">
        <v>0</v>
      </c>
      <c r="AD498" s="6" t="n">
        <v>550.281256017478</v>
      </c>
      <c r="AE498" s="6" t="n">
        <v>142.846525813818</v>
      </c>
      <c r="AF498" s="6" t="n">
        <v>142.846525813818</v>
      </c>
      <c r="AG498" s="6" t="n">
        <v>0</v>
      </c>
      <c r="AH498" s="6" t="n">
        <v>0</v>
      </c>
      <c r="AI498" s="6" t="n">
        <v>0</v>
      </c>
      <c r="AJ498" s="6" t="n">
        <v>0</v>
      </c>
      <c r="AK498" s="6" t="n">
        <v>570.96379598463</v>
      </c>
      <c r="AL498" s="6" t="n">
        <v>0</v>
      </c>
      <c r="AM498" s="6" t="n">
        <v>570.96379598463</v>
      </c>
    </row>
    <row r="499">
      <c r="A499" s="9" t="s">
        <v>75</v>
      </c>
      <c r="B499" s="9" t="n">
        <v>71</v>
      </c>
      <c r="C499" s="13" t="n">
        <v>0.017572</v>
      </c>
      <c r="D499" s="13" t="n">
        <v>0</v>
      </c>
      <c r="E499" t="n">
        <v>0.982428</v>
      </c>
      <c r="G499" s="6" t="n">
        <v>822.893948543894</v>
      </c>
      <c r="H499" s="6" t="n">
        <v>31.6497672516882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791.244181292206</v>
      </c>
      <c r="Q499" s="6" t="n">
        <v>15.1986700362566</v>
      </c>
      <c r="R499" s="6" t="n">
        <v>40.0861974318941</v>
      </c>
      <c r="S499" s="6" t="n">
        <v>40.6651725968863</v>
      </c>
      <c r="T499" s="6" t="n">
        <v>15.2494397238324</v>
      </c>
      <c r="U499" s="6" t="n">
        <v>25.4157328730539</v>
      </c>
      <c r="V499" s="6" t="n">
        <v>720.709874100223</v>
      </c>
      <c r="W499" s="6" t="n">
        <v>695.294141227169</v>
      </c>
      <c r="X499" s="6" t="n">
        <v>140.298692450018</v>
      </c>
      <c r="Y499" s="6" t="n">
        <v>140.298692450018</v>
      </c>
      <c r="Z499" s="6" t="n">
        <v>0</v>
      </c>
      <c r="AA499" s="6" t="n">
        <v>0</v>
      </c>
      <c r="AB499" s="6" t="n">
        <v>0</v>
      </c>
      <c r="AC499" s="6" t="n">
        <v>0</v>
      </c>
      <c r="AD499" s="6" t="n">
        <v>547.838070132309</v>
      </c>
      <c r="AE499" s="6" t="n">
        <v>144.901391650188</v>
      </c>
      <c r="AF499" s="6" t="n">
        <v>144.901391650188</v>
      </c>
      <c r="AG499" s="6" t="n">
        <v>0</v>
      </c>
      <c r="AH499" s="6" t="n">
        <v>0</v>
      </c>
      <c r="AI499" s="6" t="n">
        <v>0</v>
      </c>
      <c r="AJ499" s="6" t="n">
        <v>0</v>
      </c>
      <c r="AK499" s="6" t="n">
        <v>568.431687965531</v>
      </c>
      <c r="AL499" s="6" t="n">
        <v>0</v>
      </c>
      <c r="AM499" s="6" t="n">
        <v>568.431687965531</v>
      </c>
    </row>
    <row r="500">
      <c r="A500" s="9" t="s">
        <v>76</v>
      </c>
      <c r="B500" s="9" t="n">
        <v>72</v>
      </c>
      <c r="C500" s="13" t="n">
        <v>0.019231</v>
      </c>
      <c r="D500" s="13" t="n">
        <v>0</v>
      </c>
      <c r="E500" t="n">
        <v>0.980769</v>
      </c>
      <c r="G500" s="6" t="n">
        <v>822.893948543894</v>
      </c>
      <c r="H500" s="6" t="n">
        <v>31.6497672516882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791.244181292206</v>
      </c>
      <c r="Q500" s="6" t="n">
        <v>15.1986700362566</v>
      </c>
      <c r="R500" s="6" t="n">
        <v>40.0861974318941</v>
      </c>
      <c r="S500" s="6" t="n">
        <v>40.6651725968863</v>
      </c>
      <c r="T500" s="6" t="n">
        <v>15.2494397238324</v>
      </c>
      <c r="U500" s="6" t="n">
        <v>25.4157328730539</v>
      </c>
      <c r="V500" s="6" t="n">
        <v>720.709874100223</v>
      </c>
      <c r="W500" s="6" t="n">
        <v>695.294141227169</v>
      </c>
      <c r="X500" s="6" t="n">
        <v>142.391983410337</v>
      </c>
      <c r="Y500" s="6" t="n">
        <v>142.391983410337</v>
      </c>
      <c r="Z500" s="6" t="n">
        <v>0</v>
      </c>
      <c r="AA500" s="6" t="n">
        <v>0</v>
      </c>
      <c r="AB500" s="6" t="n">
        <v>0</v>
      </c>
      <c r="AC500" s="6" t="n">
        <v>0</v>
      </c>
      <c r="AD500" s="6" t="n">
        <v>545.218725159418</v>
      </c>
      <c r="AE500" s="6" t="n">
        <v>147.060232542713</v>
      </c>
      <c r="AF500" s="6" t="n">
        <v>147.060232542713</v>
      </c>
      <c r="AG500" s="6" t="n">
        <v>0</v>
      </c>
      <c r="AH500" s="6" t="n">
        <v>0</v>
      </c>
      <c r="AI500" s="6" t="n">
        <v>0</v>
      </c>
      <c r="AJ500" s="6" t="n">
        <v>0</v>
      </c>
      <c r="AK500" s="6" t="n">
        <v>565.716064526491</v>
      </c>
      <c r="AL500" s="6" t="n">
        <v>0</v>
      </c>
      <c r="AM500" s="6" t="n">
        <v>565.716064526491</v>
      </c>
    </row>
    <row r="501">
      <c r="A501" s="9" t="s">
        <v>77</v>
      </c>
      <c r="B501" s="9" t="n">
        <v>73</v>
      </c>
      <c r="C501" s="13" t="n">
        <v>0.021182</v>
      </c>
      <c r="D501" s="13" t="n">
        <v>0</v>
      </c>
      <c r="E501" t="n">
        <v>0.978818</v>
      </c>
      <c r="G501" s="6" t="n">
        <v>822.893948543894</v>
      </c>
      <c r="H501" s="6" t="n">
        <v>31.6497672516882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6" t="n">
        <v>791.244181292206</v>
      </c>
      <c r="Q501" s="6" t="n">
        <v>15.1986700362566</v>
      </c>
      <c r="R501" s="6" t="n">
        <v>40.0861974318941</v>
      </c>
      <c r="S501" s="6" t="n">
        <v>40.6651725968863</v>
      </c>
      <c r="T501" s="6" t="n">
        <v>15.2494397238324</v>
      </c>
      <c r="U501" s="6" t="n">
        <v>25.4157328730539</v>
      </c>
      <c r="V501" s="6" t="n">
        <v>720.709874100223</v>
      </c>
      <c r="W501" s="6" t="n">
        <v>695.294141227169</v>
      </c>
      <c r="X501" s="6" t="n">
        <v>144.551222190363</v>
      </c>
      <c r="Y501" s="6" t="n">
        <v>144.551222190363</v>
      </c>
      <c r="Z501" s="6" t="n">
        <v>0</v>
      </c>
      <c r="AA501" s="6" t="n">
        <v>0</v>
      </c>
      <c r="AB501" s="6" t="n">
        <v>0</v>
      </c>
      <c r="AC501" s="6" t="n">
        <v>0</v>
      </c>
      <c r="AD501" s="6" t="n">
        <v>542.440841787149</v>
      </c>
      <c r="AE501" s="6" t="n">
        <v>149.28679494539</v>
      </c>
      <c r="AF501" s="6" t="n">
        <v>149.28679494539</v>
      </c>
      <c r="AG501" s="6" t="n">
        <v>0</v>
      </c>
      <c r="AH501" s="6" t="n">
        <v>0</v>
      </c>
      <c r="AI501" s="6" t="n">
        <v>0</v>
      </c>
      <c r="AJ501" s="6" t="n">
        <v>0</v>
      </c>
      <c r="AK501" s="6" t="n">
        <v>562.834720479298</v>
      </c>
      <c r="AL501" s="6" t="n">
        <v>0</v>
      </c>
      <c r="AM501" s="6" t="n">
        <v>562.834720479298</v>
      </c>
    </row>
    <row r="502">
      <c r="A502" s="9" t="s">
        <v>78</v>
      </c>
      <c r="B502" s="9" t="n">
        <v>74</v>
      </c>
      <c r="C502" s="13" t="n">
        <v>0.023447</v>
      </c>
      <c r="D502" s="13" t="n">
        <v>0</v>
      </c>
      <c r="E502" t="n">
        <v>0.976553</v>
      </c>
      <c r="G502" s="6" t="n">
        <v>822.893948543894</v>
      </c>
      <c r="H502" s="6" t="n">
        <v>31.6497672516882</v>
      </c>
      <c r="I502" s="6" t="n">
        <v>0</v>
      </c>
      <c r="J502" s="6" t="n">
        <v>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0</v>
      </c>
      <c r="P502" s="6" t="n">
        <v>791.244181292206</v>
      </c>
      <c r="Q502" s="6" t="n">
        <v>15.1986700362566</v>
      </c>
      <c r="R502" s="6" t="n">
        <v>40.0861974318941</v>
      </c>
      <c r="S502" s="6" t="n">
        <v>40.6651725968863</v>
      </c>
      <c r="T502" s="6" t="n">
        <v>15.2494397238324</v>
      </c>
      <c r="U502" s="6" t="n">
        <v>25.4157328730539</v>
      </c>
      <c r="V502" s="6" t="n">
        <v>720.709874100223</v>
      </c>
      <c r="W502" s="6" t="n">
        <v>695.294141227169</v>
      </c>
      <c r="X502" s="6" t="n">
        <v>146.399986070542</v>
      </c>
      <c r="Y502" s="6" t="n">
        <v>146.399986070542</v>
      </c>
      <c r="Z502" s="6" t="n">
        <v>0</v>
      </c>
      <c r="AA502" s="6" t="n">
        <v>0</v>
      </c>
      <c r="AB502" s="6" t="n">
        <v>0</v>
      </c>
      <c r="AC502" s="6" t="n">
        <v>0</v>
      </c>
      <c r="AD502" s="6" t="n">
        <v>539.873866732483</v>
      </c>
      <c r="AE502" s="6" t="n">
        <v>151.192283750814</v>
      </c>
      <c r="AF502" s="6" t="n">
        <v>151.192283750814</v>
      </c>
      <c r="AG502" s="6" t="n">
        <v>0</v>
      </c>
      <c r="AH502" s="6" t="n">
        <v>0</v>
      </c>
      <c r="AI502" s="6" t="n">
        <v>0</v>
      </c>
      <c r="AJ502" s="6" t="n">
        <v>0</v>
      </c>
      <c r="AK502" s="6" t="n">
        <v>560.169067437675</v>
      </c>
      <c r="AL502" s="6" t="n">
        <v>0</v>
      </c>
      <c r="AM502" s="6" t="n">
        <v>560.169067437675</v>
      </c>
    </row>
    <row r="503">
      <c r="A503" s="9" t="s">
        <v>79</v>
      </c>
      <c r="B503" s="9" t="n">
        <v>75</v>
      </c>
      <c r="C503" s="13" t="n">
        <v>0.026103</v>
      </c>
      <c r="D503" s="13" t="n">
        <v>0</v>
      </c>
      <c r="E503" t="n">
        <v>0.973897</v>
      </c>
      <c r="G503" s="6" t="n">
        <v>822.893948543894</v>
      </c>
      <c r="H503" s="6" t="n">
        <v>31.6497672516882</v>
      </c>
      <c r="I503" s="6" t="n">
        <v>0</v>
      </c>
      <c r="J503" s="6" t="n">
        <v>0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0</v>
      </c>
      <c r="P503" s="6" t="n">
        <v>791.244181292206</v>
      </c>
      <c r="Q503" s="6" t="n">
        <v>15.1986700362566</v>
      </c>
      <c r="R503" s="6" t="n">
        <v>40.0861974318941</v>
      </c>
      <c r="S503" s="6" t="n">
        <v>40.6651725968863</v>
      </c>
      <c r="T503" s="6" t="n">
        <v>15.2494397238324</v>
      </c>
      <c r="U503" s="6" t="n">
        <v>25.4157328730539</v>
      </c>
      <c r="V503" s="6" t="n">
        <v>720.709874100223</v>
      </c>
      <c r="W503" s="6" t="n">
        <v>695.294141227169</v>
      </c>
      <c r="X503" s="6" t="n">
        <v>147.817286421362</v>
      </c>
      <c r="Y503" s="6" t="n">
        <v>147.817286421362</v>
      </c>
      <c r="Z503" s="6" t="n">
        <v>0</v>
      </c>
      <c r="AA503" s="6" t="n">
        <v>0</v>
      </c>
      <c r="AB503" s="6" t="n">
        <v>0</v>
      </c>
      <c r="AC503" s="6" t="n">
        <v>0</v>
      </c>
      <c r="AD503" s="6" t="n">
        <v>537.614372615904</v>
      </c>
      <c r="AE503" s="6" t="n">
        <v>152.651734558629</v>
      </c>
      <c r="AF503" s="6" t="n">
        <v>152.651734558629</v>
      </c>
      <c r="AG503" s="6" t="n">
        <v>0</v>
      </c>
      <c r="AH503" s="6" t="n">
        <v>0</v>
      </c>
      <c r="AI503" s="6" t="n">
        <v>0</v>
      </c>
      <c r="AJ503" s="6" t="n">
        <v>0</v>
      </c>
      <c r="AK503" s="6" t="n">
        <v>557.818227574078</v>
      </c>
      <c r="AL503" s="6" t="n">
        <v>0</v>
      </c>
      <c r="AM503" s="6" t="n">
        <v>557.818227574078</v>
      </c>
    </row>
    <row r="504">
      <c r="A504" s="9" t="s">
        <v>80</v>
      </c>
      <c r="B504" s="9" t="n">
        <v>76</v>
      </c>
      <c r="C504" s="13" t="n">
        <v>0.0292</v>
      </c>
      <c r="D504" s="13" t="n">
        <v>0</v>
      </c>
      <c r="E504" t="n">
        <v>0.9708</v>
      </c>
      <c r="G504" s="6" t="n">
        <v>822.893948543894</v>
      </c>
      <c r="H504" s="6" t="n">
        <v>31.6497672516882</v>
      </c>
      <c r="I504" s="6" t="n">
        <v>0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791.244181292206</v>
      </c>
      <c r="Q504" s="6" t="n">
        <v>15.1986700362566</v>
      </c>
      <c r="R504" s="6" t="n">
        <v>40.0861974318941</v>
      </c>
      <c r="S504" s="6" t="n">
        <v>40.6651725968863</v>
      </c>
      <c r="T504" s="6" t="n">
        <v>15.2494397238324</v>
      </c>
      <c r="U504" s="6" t="n">
        <v>25.4157328730539</v>
      </c>
      <c r="V504" s="6" t="n">
        <v>720.709874100223</v>
      </c>
      <c r="W504" s="6" t="n">
        <v>695.294141227169</v>
      </c>
      <c r="X504" s="6" t="n">
        <v>148.348644960493</v>
      </c>
      <c r="Y504" s="6" t="n">
        <v>148.348644960493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536.10098316843</v>
      </c>
      <c r="AE504" s="6" t="n">
        <v>153.195811978204</v>
      </c>
      <c r="AF504" s="6" t="n">
        <v>153.195811978204</v>
      </c>
      <c r="AG504" s="6" t="n">
        <v>0</v>
      </c>
      <c r="AH504" s="6" t="n">
        <v>0</v>
      </c>
      <c r="AI504" s="6" t="n">
        <v>0</v>
      </c>
      <c r="AJ504" s="6" t="n">
        <v>0</v>
      </c>
      <c r="AK504" s="6" t="n">
        <v>556.234755611667</v>
      </c>
      <c r="AL504" s="6" t="n">
        <v>0</v>
      </c>
      <c r="AM504" s="6" t="n">
        <v>556.234755611667</v>
      </c>
    </row>
    <row r="505">
      <c r="A505" s="9" t="s">
        <v>81</v>
      </c>
      <c r="B505" s="9" t="n">
        <v>77</v>
      </c>
      <c r="C505" s="13" t="n">
        <v>0.032853</v>
      </c>
      <c r="D505" s="13" t="n">
        <v>0</v>
      </c>
      <c r="E505" t="n">
        <v>0.967147</v>
      </c>
      <c r="G505" s="6" t="n">
        <v>822.893948543894</v>
      </c>
      <c r="H505" s="6" t="n">
        <v>31.6497672516882</v>
      </c>
      <c r="I505" s="6" t="n">
        <v>0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791.244181292206</v>
      </c>
      <c r="Q505" s="6" t="n">
        <v>15.1986700362566</v>
      </c>
      <c r="R505" s="6" t="n">
        <v>40.0861974318941</v>
      </c>
      <c r="S505" s="6" t="n">
        <v>40.6651725968863</v>
      </c>
      <c r="T505" s="6" t="n">
        <v>15.2494397238324</v>
      </c>
      <c r="U505" s="6" t="n">
        <v>25.4157328730539</v>
      </c>
      <c r="V505" s="6" t="n">
        <v>720.709874100223</v>
      </c>
      <c r="W505" s="6" t="n">
        <v>695.294141227169</v>
      </c>
      <c r="X505" s="6" t="n">
        <v>147.694320402545</v>
      </c>
      <c r="Y505" s="6" t="n">
        <v>147.694320402545</v>
      </c>
      <c r="Z505" s="6" t="n">
        <v>0</v>
      </c>
      <c r="AA505" s="6" t="n">
        <v>0</v>
      </c>
      <c r="AB505" s="6" t="n">
        <v>0</v>
      </c>
      <c r="AC505" s="6" t="n">
        <v>0</v>
      </c>
      <c r="AD505" s="6" t="n">
        <v>535.596974207438</v>
      </c>
      <c r="AE505" s="6" t="n">
        <v>152.515048578391</v>
      </c>
      <c r="AF505" s="6" t="n">
        <v>152.515048578391</v>
      </c>
      <c r="AG505" s="6" t="n">
        <v>0</v>
      </c>
      <c r="AH505" s="6" t="n">
        <v>0</v>
      </c>
      <c r="AI505" s="6" t="n">
        <v>0</v>
      </c>
      <c r="AJ505" s="6" t="n">
        <v>0</v>
      </c>
      <c r="AK505" s="6" t="n">
        <v>555.689523446432</v>
      </c>
      <c r="AL505" s="6" t="n">
        <v>0</v>
      </c>
      <c r="AM505" s="6" t="n">
        <v>555.689523446432</v>
      </c>
    </row>
    <row r="506">
      <c r="A506" s="9" t="s">
        <v>82</v>
      </c>
      <c r="B506" s="9" t="n">
        <v>78</v>
      </c>
      <c r="C506" s="13" t="n">
        <v>0.037141</v>
      </c>
      <c r="D506" s="13" t="n">
        <v>0</v>
      </c>
      <c r="E506" t="n">
        <v>0.962859</v>
      </c>
      <c r="G506" s="6" t="n">
        <v>822.893948543894</v>
      </c>
      <c r="H506" s="6" t="n">
        <v>31.6497672516882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</v>
      </c>
      <c r="N506" s="6" t="n">
        <v>0</v>
      </c>
      <c r="O506" s="6" t="n">
        <v>0</v>
      </c>
      <c r="P506" s="6" t="n">
        <v>791.244181292206</v>
      </c>
      <c r="Q506" s="6" t="n">
        <v>15.1986700362566</v>
      </c>
      <c r="R506" s="6" t="n">
        <v>40.0861974318941</v>
      </c>
      <c r="S506" s="6" t="n">
        <v>40.6651725968863</v>
      </c>
      <c r="T506" s="6" t="n">
        <v>15.2494397238324</v>
      </c>
      <c r="U506" s="6" t="n">
        <v>25.4157328730539</v>
      </c>
      <c r="V506" s="6" t="n">
        <v>720.709874100223</v>
      </c>
      <c r="W506" s="6" t="n">
        <v>695.294141227169</v>
      </c>
      <c r="X506" s="6" t="n">
        <v>145.09603295383</v>
      </c>
      <c r="Y506" s="6" t="n">
        <v>145.09603295383</v>
      </c>
      <c r="Z506" s="6" t="n">
        <v>0</v>
      </c>
      <c r="AA506" s="6" t="n">
        <v>0</v>
      </c>
      <c r="AB506" s="6" t="n">
        <v>0</v>
      </c>
      <c r="AC506" s="6" t="n">
        <v>0</v>
      </c>
      <c r="AD506" s="6" t="n">
        <v>536.835575335528</v>
      </c>
      <c r="AE506" s="6" t="n">
        <v>149.826558404095</v>
      </c>
      <c r="AF506" s="6" t="n">
        <v>149.826558404095</v>
      </c>
      <c r="AG506" s="6" t="n">
        <v>0</v>
      </c>
      <c r="AH506" s="6" t="n">
        <v>0</v>
      </c>
      <c r="AI506" s="6" t="n">
        <v>0</v>
      </c>
      <c r="AJ506" s="6" t="n">
        <v>0</v>
      </c>
      <c r="AK506" s="6" t="n">
        <v>556.938903578861</v>
      </c>
      <c r="AL506" s="6" t="n">
        <v>0</v>
      </c>
      <c r="AM506" s="6" t="n">
        <v>556.938903578861</v>
      </c>
    </row>
    <row r="507">
      <c r="A507" s="9" t="s">
        <v>83</v>
      </c>
      <c r="B507" s="9" t="n">
        <v>79</v>
      </c>
      <c r="C507" s="13" t="n">
        <v>0.042084</v>
      </c>
      <c r="D507" s="13" t="n">
        <v>0</v>
      </c>
      <c r="E507" t="n">
        <v>0.957916</v>
      </c>
      <c r="G507" s="6" t="n">
        <v>822.893948543894</v>
      </c>
      <c r="H507" s="6" t="n">
        <v>31.6497672516882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6" t="n">
        <v>791.244181292206</v>
      </c>
      <c r="Q507" s="6" t="n">
        <v>15.1986700362566</v>
      </c>
      <c r="R507" s="6" t="n">
        <v>40.0861974318941</v>
      </c>
      <c r="S507" s="6" t="n">
        <v>40.6651725968863</v>
      </c>
      <c r="T507" s="6" t="n">
        <v>15.2494397238324</v>
      </c>
      <c r="U507" s="6" t="n">
        <v>25.4157328730539</v>
      </c>
      <c r="V507" s="6" t="n">
        <v>720.709874100223</v>
      </c>
      <c r="W507" s="6" t="n">
        <v>695.294141227169</v>
      </c>
      <c r="X507" s="6" t="n">
        <v>139.318559713706</v>
      </c>
      <c r="Y507" s="6" t="n">
        <v>139.318559713706</v>
      </c>
      <c r="Z507" s="6" t="n">
        <v>0</v>
      </c>
      <c r="AA507" s="6" t="n">
        <v>0</v>
      </c>
      <c r="AB507" s="6" t="n">
        <v>0</v>
      </c>
      <c r="AC507" s="6" t="n">
        <v>0</v>
      </c>
      <c r="AD507" s="6" t="n">
        <v>541.045667632825</v>
      </c>
      <c r="AE507" s="6" t="n">
        <v>143.855120880287</v>
      </c>
      <c r="AF507" s="6" t="n">
        <v>143.855120880287</v>
      </c>
      <c r="AG507" s="6" t="n">
        <v>0</v>
      </c>
      <c r="AH507" s="6" t="n">
        <v>0</v>
      </c>
      <c r="AI507" s="6" t="n">
        <v>0</v>
      </c>
      <c r="AJ507" s="6" t="n">
        <v>0</v>
      </c>
      <c r="AK507" s="6" t="n">
        <v>561.251404316998</v>
      </c>
      <c r="AL507" s="6" t="n">
        <v>0</v>
      </c>
      <c r="AM507" s="6" t="n">
        <v>561.251404316998</v>
      </c>
    </row>
    <row r="508">
      <c r="A508" s="9" t="s">
        <v>84</v>
      </c>
      <c r="B508" s="9" t="n">
        <v>80</v>
      </c>
      <c r="C508" s="13" t="n">
        <v>0.047756</v>
      </c>
      <c r="D508" s="13" t="n">
        <v>0</v>
      </c>
      <c r="E508" t="n">
        <v>0.952244</v>
      </c>
      <c r="G508" s="6" t="n">
        <v>822.893948543894</v>
      </c>
      <c r="H508" s="6" t="n">
        <v>31.6497672516882</v>
      </c>
      <c r="I508" s="6" t="n">
        <v>0</v>
      </c>
      <c r="J508" s="6" t="n">
        <v>0</v>
      </c>
      <c r="K508" s="6" t="n">
        <v>0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791.244181292206</v>
      </c>
      <c r="Q508" s="6" t="n">
        <v>15.1986700362566</v>
      </c>
      <c r="R508" s="6" t="n">
        <v>40.0861974318941</v>
      </c>
      <c r="S508" s="6" t="n">
        <v>40.6651725968863</v>
      </c>
      <c r="T508" s="6" t="n">
        <v>15.2494397238324</v>
      </c>
      <c r="U508" s="6" t="n">
        <v>25.4157328730539</v>
      </c>
      <c r="V508" s="6" t="n">
        <v>720.709874100223</v>
      </c>
      <c r="W508" s="6" t="n">
        <v>695.294141227169</v>
      </c>
      <c r="X508" s="6" t="n">
        <v>129.081054855702</v>
      </c>
      <c r="Y508" s="6" t="n">
        <v>129.081054855702</v>
      </c>
      <c r="Z508" s="6" t="n">
        <v>0</v>
      </c>
      <c r="AA508" s="6" t="n">
        <v>0</v>
      </c>
      <c r="AB508" s="6" t="n">
        <v>0</v>
      </c>
      <c r="AC508" s="6" t="n">
        <v>0</v>
      </c>
      <c r="AD508" s="6" t="n">
        <v>549.48463218986</v>
      </c>
      <c r="AE508" s="6" t="n">
        <v>133.278670221643</v>
      </c>
      <c r="AF508" s="6" t="n">
        <v>133.278670221643</v>
      </c>
      <c r="AG508" s="6" t="n">
        <v>0</v>
      </c>
      <c r="AH508" s="6" t="n">
        <v>0</v>
      </c>
      <c r="AI508" s="6" t="n">
        <v>0</v>
      </c>
      <c r="AJ508" s="6" t="n">
        <v>0</v>
      </c>
      <c r="AK508" s="6" t="n">
        <v>569.924256058324</v>
      </c>
      <c r="AL508" s="6" t="n">
        <v>0</v>
      </c>
      <c r="AM508" s="6" t="n">
        <v>569.924256058324</v>
      </c>
    </row>
    <row r="509">
      <c r="A509" s="9" t="s">
        <v>85</v>
      </c>
      <c r="B509" s="9" t="n">
        <v>81</v>
      </c>
      <c r="C509" s="13" t="n">
        <v>0.054211</v>
      </c>
      <c r="D509" s="13" t="n">
        <v>0</v>
      </c>
      <c r="E509" t="n">
        <v>0.945789</v>
      </c>
      <c r="G509" s="6" t="n">
        <v>822.893948543894</v>
      </c>
      <c r="H509" s="6" t="n">
        <v>31.6497672516882</v>
      </c>
      <c r="I509" s="6" t="n">
        <v>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  <c r="P509" s="6" t="n">
        <v>791.244181292206</v>
      </c>
      <c r="Q509" s="6" t="n">
        <v>15.1986700362566</v>
      </c>
      <c r="R509" s="6" t="n">
        <v>40.0861974318941</v>
      </c>
      <c r="S509" s="6" t="n">
        <v>40.6651725968863</v>
      </c>
      <c r="T509" s="6" t="n">
        <v>15.2494397238324</v>
      </c>
      <c r="U509" s="6" t="n">
        <v>25.4157328730539</v>
      </c>
      <c r="V509" s="6" t="n">
        <v>720.709874100223</v>
      </c>
      <c r="W509" s="6" t="n">
        <v>695.294141227169</v>
      </c>
      <c r="X509" s="6" t="n">
        <v>112.647471718905</v>
      </c>
      <c r="Y509" s="6" t="n">
        <v>112.647471718905</v>
      </c>
      <c r="Z509" s="6" t="n">
        <v>0</v>
      </c>
      <c r="AA509" s="6" t="n">
        <v>0</v>
      </c>
      <c r="AB509" s="6" t="n">
        <v>0</v>
      </c>
      <c r="AC509" s="6" t="n">
        <v>0</v>
      </c>
      <c r="AD509" s="6" t="n">
        <v>563.871392752117</v>
      </c>
      <c r="AE509" s="6" t="n">
        <v>116.305463594242</v>
      </c>
      <c r="AF509" s="6" t="n">
        <v>116.305463594242</v>
      </c>
      <c r="AG509" s="6" t="n">
        <v>0</v>
      </c>
      <c r="AH509" s="6" t="n">
        <v>0</v>
      </c>
      <c r="AI509" s="6" t="n">
        <v>0</v>
      </c>
      <c r="AJ509" s="6" t="n">
        <v>0</v>
      </c>
      <c r="AK509" s="6" t="n">
        <v>584.731078515888</v>
      </c>
      <c r="AL509" s="6" t="n">
        <v>0</v>
      </c>
      <c r="AM509" s="6" t="n">
        <v>584.731078515888</v>
      </c>
    </row>
    <row r="510">
      <c r="A510" s="9" t="s">
        <v>86</v>
      </c>
      <c r="B510" s="9" t="n">
        <v>82</v>
      </c>
      <c r="C510" s="13" t="n">
        <v>0.061523</v>
      </c>
      <c r="D510" s="13" t="n">
        <v>0</v>
      </c>
      <c r="E510" t="n">
        <v>0.938477</v>
      </c>
      <c r="G510" s="6" t="n">
        <v>822.893948543894</v>
      </c>
      <c r="H510" s="6" t="n">
        <v>31.6497672516882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791.244181292206</v>
      </c>
      <c r="Q510" s="6" t="n">
        <v>15.1986700362566</v>
      </c>
      <c r="R510" s="6" t="n">
        <v>40.0861974318941</v>
      </c>
      <c r="S510" s="6" t="n">
        <v>40.6651725968863</v>
      </c>
      <c r="T510" s="6" t="n">
        <v>15.2494397238324</v>
      </c>
      <c r="U510" s="6" t="n">
        <v>25.4157328730539</v>
      </c>
      <c r="V510" s="6" t="n">
        <v>720.709874100223</v>
      </c>
      <c r="W510" s="6" t="n">
        <v>695.294141227169</v>
      </c>
      <c r="X510" s="6" t="n">
        <v>87.8130402277142</v>
      </c>
      <c r="Y510" s="6" t="n">
        <v>87.8130402277142</v>
      </c>
      <c r="Z510" s="6" t="n">
        <v>0</v>
      </c>
      <c r="AA510" s="6" t="n">
        <v>0</v>
      </c>
      <c r="AB510" s="6" t="n">
        <v>0</v>
      </c>
      <c r="AC510" s="6" t="n">
        <v>0</v>
      </c>
      <c r="AD510" s="6" t="n">
        <v>586.387254659265</v>
      </c>
      <c r="AE510" s="6" t="n">
        <v>90.6602825219793</v>
      </c>
      <c r="AF510" s="6" t="n">
        <v>90.6602825219793</v>
      </c>
      <c r="AG510" s="6" t="n">
        <v>0</v>
      </c>
      <c r="AH510" s="6" t="n">
        <v>0</v>
      </c>
      <c r="AI510" s="6" t="n">
        <v>0</v>
      </c>
      <c r="AJ510" s="6" t="n">
        <v>0</v>
      </c>
      <c r="AK510" s="6" t="n">
        <v>607.922254777955</v>
      </c>
      <c r="AL510" s="6" t="n">
        <v>0</v>
      </c>
      <c r="AM510" s="6" t="n">
        <v>607.922254777955</v>
      </c>
    </row>
    <row r="511">
      <c r="A511" s="9" t="s">
        <v>87</v>
      </c>
      <c r="B511" s="9" t="n">
        <v>83</v>
      </c>
      <c r="C511" s="13" t="n">
        <v>0.06964</v>
      </c>
      <c r="D511" s="13" t="n">
        <v>0</v>
      </c>
      <c r="E511" t="n">
        <v>0.93036</v>
      </c>
      <c r="G511" s="6" t="n">
        <v>822.893948543894</v>
      </c>
      <c r="H511" s="6" t="n">
        <v>31.6497672516882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791.244181292206</v>
      </c>
      <c r="Q511" s="6" t="n">
        <v>15.1986700362566</v>
      </c>
      <c r="R511" s="6" t="n">
        <v>40.0861974318941</v>
      </c>
      <c r="S511" s="6" t="n">
        <v>40.6651725968863</v>
      </c>
      <c r="T511" s="6" t="n">
        <v>15.2494397238324</v>
      </c>
      <c r="U511" s="6" t="n">
        <v>25.4157328730539</v>
      </c>
      <c r="V511" s="6" t="n">
        <v>720.709874100223</v>
      </c>
      <c r="W511" s="6" t="n">
        <v>695.294141227169</v>
      </c>
      <c r="X511" s="6" t="n">
        <v>51.5139427613013</v>
      </c>
      <c r="Y511" s="6" t="n">
        <v>51.5139427613013</v>
      </c>
      <c r="Z511" s="6" t="n">
        <v>0</v>
      </c>
      <c r="AA511" s="6" t="n">
        <v>0</v>
      </c>
      <c r="AB511" s="6" t="n">
        <v>0</v>
      </c>
      <c r="AC511" s="6" t="n">
        <v>0</v>
      </c>
      <c r="AD511" s="6" t="n">
        <v>620.112524265487</v>
      </c>
      <c r="AE511" s="6" t="n">
        <v>53.1815732096306</v>
      </c>
      <c r="AF511" s="6" t="n">
        <v>53.1815732096306</v>
      </c>
      <c r="AG511" s="6" t="n">
        <v>0</v>
      </c>
      <c r="AH511" s="6" t="n">
        <v>0</v>
      </c>
      <c r="AI511" s="6" t="n">
        <v>0</v>
      </c>
      <c r="AJ511" s="6" t="n">
        <v>0</v>
      </c>
      <c r="AK511" s="6" t="n">
        <v>642.676790533902</v>
      </c>
      <c r="AL511" s="6" t="n">
        <v>0</v>
      </c>
      <c r="AM511" s="6" t="n">
        <v>642.676790533902</v>
      </c>
    </row>
    <row r="512">
      <c r="A512" s="9" t="s">
        <v>88</v>
      </c>
      <c r="B512" s="9" t="n">
        <v>84</v>
      </c>
      <c r="C512" s="13" t="n">
        <v>0.078587</v>
      </c>
      <c r="D512" s="13" t="n">
        <v>0</v>
      </c>
      <c r="E512" t="n">
        <v>0.921413</v>
      </c>
      <c r="G512" s="6" t="n">
        <v>822.893948543894</v>
      </c>
      <c r="H512" s="6" t="n">
        <v>31.6497672516882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791.244181292206</v>
      </c>
      <c r="Q512" s="6" t="n">
        <v>15.1986700362566</v>
      </c>
      <c r="R512" s="6" t="n">
        <v>40.0861974318941</v>
      </c>
      <c r="S512" s="6" t="n">
        <v>40.6651725968863</v>
      </c>
      <c r="T512" s="6" t="n">
        <v>15.2494397238324</v>
      </c>
      <c r="U512" s="6" t="n">
        <v>25.4157328730539</v>
      </c>
      <c r="V512" s="6" t="n">
        <v>720.709874100223</v>
      </c>
      <c r="W512" s="6" t="n">
        <v>695.294141227169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668.789453614801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n">
        <v>0</v>
      </c>
      <c r="AJ512" s="6" t="n">
        <v>0</v>
      </c>
      <c r="AK512" s="6" t="n">
        <v>692.855631107204</v>
      </c>
      <c r="AL512" s="6" t="n">
        <v>0</v>
      </c>
      <c r="AM512" s="6" t="n">
        <v>692.855631107204</v>
      </c>
    </row>
    <row r="513">
      <c r="A513" s="9" t="s">
        <v>89</v>
      </c>
      <c r="B513" s="9" t="n">
        <v>85</v>
      </c>
      <c r="C513" s="13" t="n">
        <v>0.08852</v>
      </c>
      <c r="D513" s="13" t="n">
        <v>0</v>
      </c>
      <c r="E513" t="n">
        <v>0.91148</v>
      </c>
      <c r="G513" s="6" t="n">
        <v>0</v>
      </c>
      <c r="H513" s="6" t="n">
        <v>0</v>
      </c>
      <c r="I513" s="6" t="n">
        <v>0</v>
      </c>
      <c r="J513" s="6" t="n">
        <v>0</v>
      </c>
      <c r="K513" s="6" t="n">
        <v>0</v>
      </c>
      <c r="L513" s="6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0</v>
      </c>
      <c r="Y513" s="6" t="n">
        <v>0</v>
      </c>
      <c r="Z513" s="6" t="n">
        <v>0</v>
      </c>
      <c r="AA513" s="6" t="n">
        <v>0</v>
      </c>
      <c r="AB513" s="6" t="n">
        <v>0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n">
        <v>0</v>
      </c>
      <c r="AJ513" s="6" t="n">
        <v>0</v>
      </c>
      <c r="AK513" s="6" t="n">
        <v>0</v>
      </c>
      <c r="AL513" s="6" t="n">
        <v>0</v>
      </c>
      <c r="AM513" s="6" t="n">
        <v>0</v>
      </c>
    </row>
    <row r="516">
      <c r="C516" s="3" t="s">
        <v>103</v>
      </c>
      <c r="G516" s="3" t="s">
        <v>145</v>
      </c>
    </row>
    <row r="517">
      <c r="A517" s="4" t="s">
        <v>63</v>
      </c>
      <c r="B517" s="4" t="s">
        <v>14</v>
      </c>
      <c r="C517" s="4" t="s">
        <v>104</v>
      </c>
      <c r="D517" s="4" t="s">
        <v>105</v>
      </c>
      <c r="E517" s="4" t="s">
        <v>106</v>
      </c>
      <c r="G517" s="4" t="s">
        <v>120</v>
      </c>
      <c r="H517" s="4" t="s">
        <v>36</v>
      </c>
      <c r="I517" s="4" t="s">
        <v>121</v>
      </c>
      <c r="J517" s="4" t="s">
        <v>122</v>
      </c>
      <c r="K517" s="4" t="s">
        <v>123</v>
      </c>
      <c r="L517" s="4" t="s">
        <v>124</v>
      </c>
      <c r="M517" s="4" t="s">
        <v>125</v>
      </c>
      <c r="N517" s="4" t="s">
        <v>126</v>
      </c>
      <c r="O517" s="4" t="s">
        <v>127</v>
      </c>
      <c r="P517" s="4" t="s">
        <v>29</v>
      </c>
      <c r="Q517" s="4" t="s">
        <v>48</v>
      </c>
      <c r="R517" s="4" t="s">
        <v>45</v>
      </c>
      <c r="S517" s="4" t="s">
        <v>42</v>
      </c>
      <c r="T517" s="4" t="s">
        <v>128</v>
      </c>
      <c r="U517" s="4" t="s">
        <v>129</v>
      </c>
      <c r="V517" s="4" t="s">
        <v>28</v>
      </c>
      <c r="W517" s="4" t="s">
        <v>27</v>
      </c>
      <c r="X517" s="4" t="s">
        <v>130</v>
      </c>
      <c r="Y517" s="4" t="s">
        <v>131</v>
      </c>
      <c r="Z517" s="4" t="s">
        <v>132</v>
      </c>
      <c r="AA517" s="4" t="s">
        <v>133</v>
      </c>
      <c r="AB517" s="4" t="s">
        <v>134</v>
      </c>
      <c r="AC517" s="4" t="s">
        <v>135</v>
      </c>
      <c r="AD517" s="4" t="s">
        <v>136</v>
      </c>
      <c r="AE517" s="4" t="s">
        <v>137</v>
      </c>
      <c r="AF517" s="4" t="s">
        <v>138</v>
      </c>
      <c r="AG517" s="4" t="s">
        <v>139</v>
      </c>
      <c r="AH517" s="4" t="s">
        <v>140</v>
      </c>
      <c r="AI517" s="4" t="s">
        <v>141</v>
      </c>
      <c r="AJ517" s="4" t="s">
        <v>142</v>
      </c>
      <c r="AK517" s="4" t="s">
        <v>143</v>
      </c>
      <c r="AL517" s="4" t="s">
        <v>144</v>
      </c>
      <c r="AM517" s="4" t="s">
        <v>112</v>
      </c>
    </row>
    <row r="518">
      <c r="A518" s="9" t="s">
        <v>64</v>
      </c>
      <c r="B518" s="9" t="n">
        <v>60</v>
      </c>
      <c r="C518" s="13" t="n">
        <v>0.007543</v>
      </c>
      <c r="D518" s="13" t="n">
        <v>0</v>
      </c>
      <c r="E518" t="n">
        <v>0.992457</v>
      </c>
      <c r="G518" s="6" t="n">
        <v>20572.3487135974</v>
      </c>
      <c r="H518" s="6" t="n">
        <v>791.244181292205</v>
      </c>
      <c r="I518" s="6" t="n">
        <v>0</v>
      </c>
      <c r="J518" s="6" t="n">
        <v>0</v>
      </c>
      <c r="K518" s="6" t="n">
        <v>0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19781.1045323051</v>
      </c>
      <c r="Q518" s="6" t="n">
        <v>379.966750906415</v>
      </c>
      <c r="R518" s="6" t="n">
        <v>1002.15493579735</v>
      </c>
      <c r="S518" s="6" t="n">
        <v>1016.62931492216</v>
      </c>
      <c r="T518" s="6" t="n">
        <v>381.235993095809</v>
      </c>
      <c r="U518" s="6" t="n">
        <v>635.393321826348</v>
      </c>
      <c r="V518" s="6" t="n">
        <v>18017.7468525056</v>
      </c>
      <c r="W518" s="6" t="n">
        <v>17382.3535306792</v>
      </c>
      <c r="X518" s="6" t="n">
        <v>3071.52178053681</v>
      </c>
      <c r="Y518" s="6" t="n">
        <v>3071.52178053681</v>
      </c>
      <c r="Z518" s="6" t="n">
        <v>0</v>
      </c>
      <c r="AA518" s="6" t="n">
        <v>0</v>
      </c>
      <c r="AB518" s="6" t="n">
        <v>0</v>
      </c>
      <c r="AC518" s="6" t="n">
        <v>0</v>
      </c>
      <c r="AD518" s="6" t="n">
        <v>14053.5364812468</v>
      </c>
      <c r="AE518" s="6" t="n">
        <v>3172.13992048276</v>
      </c>
      <c r="AF518" s="6" t="n">
        <v>3172.13992048276</v>
      </c>
      <c r="AG518" s="6" t="n">
        <v>0</v>
      </c>
      <c r="AH518" s="6" t="n">
        <v>0</v>
      </c>
      <c r="AI518" s="6" t="n">
        <v>0</v>
      </c>
      <c r="AJ518" s="6" t="n">
        <v>0</v>
      </c>
      <c r="AK518" s="6" t="n">
        <v>14578.2489565739</v>
      </c>
      <c r="AL518" s="6" t="n">
        <v>494.527613307627</v>
      </c>
      <c r="AM518" s="6" t="n">
        <v>14083.7213432662</v>
      </c>
    </row>
    <row r="519">
      <c r="A519" s="9" t="s">
        <v>65</v>
      </c>
      <c r="B519" s="9" t="n">
        <v>61</v>
      </c>
      <c r="C519" s="13" t="n">
        <v>0.008243</v>
      </c>
      <c r="D519" s="13" t="n">
        <v>0</v>
      </c>
      <c r="E519" t="n">
        <v>0.991757</v>
      </c>
      <c r="G519" s="6" t="n">
        <v>19749.4547650535</v>
      </c>
      <c r="H519" s="6" t="n">
        <v>759.594414040517</v>
      </c>
      <c r="I519" s="6" t="n">
        <v>0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18989.8603510129</v>
      </c>
      <c r="Q519" s="6" t="n">
        <v>364.768080870158</v>
      </c>
      <c r="R519" s="6" t="n">
        <v>962.068738365458</v>
      </c>
      <c r="S519" s="6" t="n">
        <v>975.964142325271</v>
      </c>
      <c r="T519" s="6" t="n">
        <v>365.986553371977</v>
      </c>
      <c r="U519" s="6" t="n">
        <v>609.977588953294</v>
      </c>
      <c r="V519" s="6" t="n">
        <v>17297.0369784053</v>
      </c>
      <c r="W519" s="6" t="n">
        <v>16687.059389452</v>
      </c>
      <c r="X519" s="6" t="n">
        <v>2963.33826587244</v>
      </c>
      <c r="Y519" s="6" t="n">
        <v>2963.33826587244</v>
      </c>
      <c r="Z519" s="6" t="n">
        <v>0</v>
      </c>
      <c r="AA519" s="6" t="n">
        <v>0</v>
      </c>
      <c r="AB519" s="6" t="n">
        <v>0</v>
      </c>
      <c r="AC519" s="6" t="n">
        <v>0</v>
      </c>
      <c r="AD519" s="6" t="n">
        <v>13470.4031274264</v>
      </c>
      <c r="AE519" s="6" t="n">
        <v>3060.39074526356</v>
      </c>
      <c r="AF519" s="6" t="n">
        <v>3060.39074526356</v>
      </c>
      <c r="AG519" s="6" t="n">
        <v>0</v>
      </c>
      <c r="AH519" s="6" t="n">
        <v>0</v>
      </c>
      <c r="AI519" s="6" t="n">
        <v>0</v>
      </c>
      <c r="AJ519" s="6" t="n">
        <v>0</v>
      </c>
      <c r="AK519" s="6" t="n">
        <v>13973.2991858971</v>
      </c>
      <c r="AL519" s="6" t="n">
        <v>0</v>
      </c>
      <c r="AM519" s="6" t="n">
        <v>13973.2991858971</v>
      </c>
    </row>
    <row r="520">
      <c r="A520" s="9" t="s">
        <v>66</v>
      </c>
      <c r="B520" s="9" t="n">
        <v>62</v>
      </c>
      <c r="C520" s="13" t="n">
        <v>0.008957</v>
      </c>
      <c r="D520" s="13" t="n">
        <v>0</v>
      </c>
      <c r="E520" t="n">
        <v>0.991043</v>
      </c>
      <c r="G520" s="6" t="n">
        <v>18926.5608165096</v>
      </c>
      <c r="H520" s="6" t="n">
        <v>727.944646788829</v>
      </c>
      <c r="I520" s="6" t="n">
        <v>0</v>
      </c>
      <c r="J520" s="6" t="n">
        <v>0</v>
      </c>
      <c r="K520" s="6" t="n">
        <v>0</v>
      </c>
      <c r="L520" s="6" t="n">
        <v>0</v>
      </c>
      <c r="M520" s="6" t="n">
        <v>0</v>
      </c>
      <c r="N520" s="6" t="n">
        <v>0</v>
      </c>
      <c r="O520" s="6" t="n">
        <v>0</v>
      </c>
      <c r="P520" s="6" t="n">
        <v>18198.6161697207</v>
      </c>
      <c r="Q520" s="6" t="n">
        <v>349.569410833901</v>
      </c>
      <c r="R520" s="6" t="n">
        <v>921.982540933564</v>
      </c>
      <c r="S520" s="6" t="n">
        <v>935.298969728385</v>
      </c>
      <c r="T520" s="6" t="n">
        <v>350.737113648144</v>
      </c>
      <c r="U520" s="6" t="n">
        <v>584.56185608024</v>
      </c>
      <c r="V520" s="6" t="n">
        <v>16576.3271043051</v>
      </c>
      <c r="W520" s="6" t="n">
        <v>15991.7652482249</v>
      </c>
      <c r="X520" s="6" t="n">
        <v>2849.90084786626</v>
      </c>
      <c r="Y520" s="6" t="n">
        <v>2849.90084786626</v>
      </c>
      <c r="Z520" s="6" t="n">
        <v>0</v>
      </c>
      <c r="AA520" s="6" t="n">
        <v>0</v>
      </c>
      <c r="AB520" s="6" t="n">
        <v>0</v>
      </c>
      <c r="AC520" s="6" t="n">
        <v>0</v>
      </c>
      <c r="AD520" s="6" t="n">
        <v>12892.7456406663</v>
      </c>
      <c r="AE520" s="6" t="n">
        <v>2943.21559352233</v>
      </c>
      <c r="AF520" s="6" t="n">
        <v>2943.21559352233</v>
      </c>
      <c r="AG520" s="6" t="n">
        <v>0</v>
      </c>
      <c r="AH520" s="6" t="n">
        <v>0</v>
      </c>
      <c r="AI520" s="6" t="n">
        <v>0</v>
      </c>
      <c r="AJ520" s="6" t="n">
        <v>0</v>
      </c>
      <c r="AK520" s="6" t="n">
        <v>13374.0103210868</v>
      </c>
      <c r="AL520" s="6" t="n">
        <v>0</v>
      </c>
      <c r="AM520" s="6" t="n">
        <v>13374.0103210868</v>
      </c>
    </row>
    <row r="521">
      <c r="A521" s="9" t="s">
        <v>67</v>
      </c>
      <c r="B521" s="9" t="n">
        <v>63</v>
      </c>
      <c r="C521" s="13" t="n">
        <v>0.009696</v>
      </c>
      <c r="D521" s="13" t="n">
        <v>0</v>
      </c>
      <c r="E521" t="n">
        <v>0.990304</v>
      </c>
      <c r="G521" s="6" t="n">
        <v>18103.6668679657</v>
      </c>
      <c r="H521" s="6" t="n">
        <v>696.294879537141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0</v>
      </c>
      <c r="N521" s="6" t="n">
        <v>0</v>
      </c>
      <c r="O521" s="6" t="n">
        <v>0</v>
      </c>
      <c r="P521" s="6" t="n">
        <v>17407.3719884285</v>
      </c>
      <c r="Q521" s="6" t="n">
        <v>334.370740797645</v>
      </c>
      <c r="R521" s="6" t="n">
        <v>881.89634350167</v>
      </c>
      <c r="S521" s="6" t="n">
        <v>894.633797131498</v>
      </c>
      <c r="T521" s="6" t="n">
        <v>335.487673924312</v>
      </c>
      <c r="U521" s="6" t="n">
        <v>559.146123207187</v>
      </c>
      <c r="V521" s="6" t="n">
        <v>15855.6172302049</v>
      </c>
      <c r="W521" s="6" t="n">
        <v>15296.4711069977</v>
      </c>
      <c r="X521" s="6" t="n">
        <v>2731.82017708655</v>
      </c>
      <c r="Y521" s="6" t="n">
        <v>2731.82017708655</v>
      </c>
      <c r="Z521" s="6" t="n">
        <v>0</v>
      </c>
      <c r="AA521" s="6" t="n">
        <v>0</v>
      </c>
      <c r="AB521" s="6" t="n">
        <v>0</v>
      </c>
      <c r="AC521" s="6" t="n">
        <v>0</v>
      </c>
      <c r="AD521" s="6" t="n">
        <v>12319.9578096724</v>
      </c>
      <c r="AE521" s="6" t="n">
        <v>2821.24539717473</v>
      </c>
      <c r="AF521" s="6" t="n">
        <v>2821.24539717473</v>
      </c>
      <c r="AG521" s="6" t="n">
        <v>0</v>
      </c>
      <c r="AH521" s="6" t="n">
        <v>0</v>
      </c>
      <c r="AI521" s="6" t="n">
        <v>0</v>
      </c>
      <c r="AJ521" s="6" t="n">
        <v>0</v>
      </c>
      <c r="AK521" s="6" t="n">
        <v>12779.7561288143</v>
      </c>
      <c r="AL521" s="6" t="n">
        <v>0</v>
      </c>
      <c r="AM521" s="6" t="n">
        <v>12779.7561288143</v>
      </c>
    </row>
    <row r="522">
      <c r="A522" s="9" t="s">
        <v>68</v>
      </c>
      <c r="B522" s="9" t="n">
        <v>64</v>
      </c>
      <c r="C522" s="13" t="n">
        <v>0.010449</v>
      </c>
      <c r="D522" s="13" t="n">
        <v>0</v>
      </c>
      <c r="E522" t="n">
        <v>0.989551</v>
      </c>
      <c r="G522" s="6" t="n">
        <v>17280.7729194218</v>
      </c>
      <c r="H522" s="6" t="n">
        <v>664.645112285453</v>
      </c>
      <c r="I522" s="6" t="n">
        <v>0</v>
      </c>
      <c r="J522" s="6" t="n">
        <v>0</v>
      </c>
      <c r="K522" s="6" t="n">
        <v>0</v>
      </c>
      <c r="L522" s="6" t="n">
        <v>0</v>
      </c>
      <c r="M522" s="6" t="n">
        <v>0</v>
      </c>
      <c r="N522" s="6" t="n">
        <v>0</v>
      </c>
      <c r="O522" s="6" t="n">
        <v>0</v>
      </c>
      <c r="P522" s="6" t="n">
        <v>16616.1278071363</v>
      </c>
      <c r="Q522" s="6" t="n">
        <v>319.172070761388</v>
      </c>
      <c r="R522" s="6" t="n">
        <v>841.810146069776</v>
      </c>
      <c r="S522" s="6" t="n">
        <v>853.968624534612</v>
      </c>
      <c r="T522" s="6" t="n">
        <v>320.23823420048</v>
      </c>
      <c r="U522" s="6" t="n">
        <v>533.730390334133</v>
      </c>
      <c r="V522" s="6" t="n">
        <v>15134.9073561047</v>
      </c>
      <c r="W522" s="6" t="n">
        <v>14601.1769657705</v>
      </c>
      <c r="X522" s="6" t="n">
        <v>2609.59296598825</v>
      </c>
      <c r="Y522" s="6" t="n">
        <v>2609.59296598825</v>
      </c>
      <c r="Z522" s="6" t="n">
        <v>0</v>
      </c>
      <c r="AA522" s="6" t="n">
        <v>0</v>
      </c>
      <c r="AB522" s="6" t="n">
        <v>0</v>
      </c>
      <c r="AC522" s="6" t="n">
        <v>0</v>
      </c>
      <c r="AD522" s="6" t="n">
        <v>11751.5508492655</v>
      </c>
      <c r="AE522" s="6" t="n">
        <v>2694.99339545245</v>
      </c>
      <c r="AF522" s="6" t="n">
        <v>2694.99339545245</v>
      </c>
      <c r="AG522" s="6" t="n">
        <v>0</v>
      </c>
      <c r="AH522" s="6" t="n">
        <v>0</v>
      </c>
      <c r="AI522" s="6" t="n">
        <v>0</v>
      </c>
      <c r="AJ522" s="6" t="n">
        <v>0</v>
      </c>
      <c r="AK522" s="6" t="n">
        <v>12190.0317601817</v>
      </c>
      <c r="AL522" s="6" t="n">
        <v>0</v>
      </c>
      <c r="AM522" s="6" t="n">
        <v>12190.0317601817</v>
      </c>
    </row>
    <row r="523">
      <c r="A523" s="9" t="s">
        <v>69</v>
      </c>
      <c r="B523" s="9" t="n">
        <v>65</v>
      </c>
      <c r="C523" s="13" t="n">
        <v>0.011218</v>
      </c>
      <c r="D523" s="13" t="n">
        <v>0</v>
      </c>
      <c r="E523" t="n">
        <v>0.988782</v>
      </c>
      <c r="G523" s="6" t="n">
        <v>16457.8789708779</v>
      </c>
      <c r="H523" s="6" t="n">
        <v>632.995345033764</v>
      </c>
      <c r="I523" s="6" t="n">
        <v>0</v>
      </c>
      <c r="J523" s="6" t="n">
        <v>0</v>
      </c>
      <c r="K523" s="6" t="n">
        <v>0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15824.8836258441</v>
      </c>
      <c r="Q523" s="6" t="n">
        <v>303.973400725132</v>
      </c>
      <c r="R523" s="6" t="n">
        <v>801.723948637882</v>
      </c>
      <c r="S523" s="6" t="n">
        <v>813.303451937726</v>
      </c>
      <c r="T523" s="6" t="n">
        <v>304.988794476647</v>
      </c>
      <c r="U523" s="6" t="n">
        <v>508.314657461079</v>
      </c>
      <c r="V523" s="6" t="n">
        <v>14414.1974820045</v>
      </c>
      <c r="W523" s="6" t="n">
        <v>13905.8828245434</v>
      </c>
      <c r="X523" s="6" t="n">
        <v>2483.89518489443</v>
      </c>
      <c r="Y523" s="6" t="n">
        <v>2483.89518489443</v>
      </c>
      <c r="Z523" s="6" t="n">
        <v>0</v>
      </c>
      <c r="AA523" s="6" t="n">
        <v>0</v>
      </c>
      <c r="AB523" s="6" t="n">
        <v>0</v>
      </c>
      <c r="AC523" s="6" t="n">
        <v>0</v>
      </c>
      <c r="AD523" s="6" t="n">
        <v>11186.8532283969</v>
      </c>
      <c r="AE523" s="6" t="n">
        <v>2565.15798896371</v>
      </c>
      <c r="AF523" s="6" t="n">
        <v>2565.15798896371</v>
      </c>
      <c r="AG523" s="6" t="n">
        <v>0</v>
      </c>
      <c r="AH523" s="6" t="n">
        <v>0</v>
      </c>
      <c r="AI523" s="6" t="n">
        <v>0</v>
      </c>
      <c r="AJ523" s="6" t="n">
        <v>0</v>
      </c>
      <c r="AK523" s="6" t="n">
        <v>11604.1435131675</v>
      </c>
      <c r="AL523" s="6" t="n">
        <v>0</v>
      </c>
      <c r="AM523" s="6" t="n">
        <v>11604.1435131675</v>
      </c>
    </row>
    <row r="524">
      <c r="A524" s="9" t="s">
        <v>70</v>
      </c>
      <c r="B524" s="9" t="n">
        <v>66</v>
      </c>
      <c r="C524" s="13" t="n">
        <v>0.012009</v>
      </c>
      <c r="D524" s="13" t="n">
        <v>0</v>
      </c>
      <c r="E524" t="n">
        <v>0.987991</v>
      </c>
      <c r="G524" s="6" t="n">
        <v>15634.985022334</v>
      </c>
      <c r="H524" s="6" t="n">
        <v>601.345577782076</v>
      </c>
      <c r="I524" s="6" t="n">
        <v>0</v>
      </c>
      <c r="J524" s="6" t="n">
        <v>0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15033.6394445519</v>
      </c>
      <c r="Q524" s="6" t="n">
        <v>288.774730688875</v>
      </c>
      <c r="R524" s="6" t="n">
        <v>761.637751205988</v>
      </c>
      <c r="S524" s="6" t="n">
        <v>772.63827934084</v>
      </c>
      <c r="T524" s="6" t="n">
        <v>289.739354752815</v>
      </c>
      <c r="U524" s="6" t="n">
        <v>482.898924588025</v>
      </c>
      <c r="V524" s="6" t="n">
        <v>13693.4876079042</v>
      </c>
      <c r="W524" s="6" t="n">
        <v>13210.5886833162</v>
      </c>
      <c r="X524" s="6" t="n">
        <v>2355.40979768351</v>
      </c>
      <c r="Y524" s="6" t="n">
        <v>2355.40979768351</v>
      </c>
      <c r="Z524" s="6" t="n">
        <v>0</v>
      </c>
      <c r="AA524" s="6" t="n">
        <v>0</v>
      </c>
      <c r="AB524" s="6" t="n">
        <v>0</v>
      </c>
      <c r="AC524" s="6" t="n">
        <v>0</v>
      </c>
      <c r="AD524" s="6" t="n">
        <v>10625.1870566446</v>
      </c>
      <c r="AE524" s="6" t="n">
        <v>2432.44479988008</v>
      </c>
      <c r="AF524" s="6" t="n">
        <v>2432.44479988008</v>
      </c>
      <c r="AG524" s="6" t="n">
        <v>0</v>
      </c>
      <c r="AH524" s="6" t="n">
        <v>0</v>
      </c>
      <c r="AI524" s="6" t="n">
        <v>0</v>
      </c>
      <c r="AJ524" s="6" t="n">
        <v>0</v>
      </c>
      <c r="AK524" s="6" t="n">
        <v>11021.3911354139</v>
      </c>
      <c r="AL524" s="6" t="n">
        <v>0</v>
      </c>
      <c r="AM524" s="6" t="n">
        <v>11021.3911354139</v>
      </c>
    </row>
    <row r="525">
      <c r="A525" s="9" t="s">
        <v>71</v>
      </c>
      <c r="B525" s="9" t="n">
        <v>67</v>
      </c>
      <c r="C525" s="13" t="n">
        <v>0.012872</v>
      </c>
      <c r="D525" s="13" t="n">
        <v>0</v>
      </c>
      <c r="E525" t="n">
        <v>0.987128</v>
      </c>
      <c r="G525" s="6" t="n">
        <v>14812.0910737901</v>
      </c>
      <c r="H525" s="6" t="n">
        <v>569.695810530388</v>
      </c>
      <c r="I525" s="6" t="n">
        <v>0</v>
      </c>
      <c r="J525" s="6" t="n">
        <v>0</v>
      </c>
      <c r="K525" s="6" t="n">
        <v>0</v>
      </c>
      <c r="L525" s="6" t="n">
        <v>0</v>
      </c>
      <c r="M525" s="6" t="n">
        <v>0</v>
      </c>
      <c r="N525" s="6" t="n">
        <v>0</v>
      </c>
      <c r="O525" s="6" t="n">
        <v>0</v>
      </c>
      <c r="P525" s="6" t="n">
        <v>14242.3952632597</v>
      </c>
      <c r="Q525" s="6" t="n">
        <v>273.576060652619</v>
      </c>
      <c r="R525" s="6" t="n">
        <v>721.551553774094</v>
      </c>
      <c r="S525" s="6" t="n">
        <v>731.973106743953</v>
      </c>
      <c r="T525" s="6" t="n">
        <v>274.489915028982</v>
      </c>
      <c r="U525" s="6" t="n">
        <v>457.483191714971</v>
      </c>
      <c r="V525" s="6" t="n">
        <v>12972.777733804</v>
      </c>
      <c r="W525" s="6" t="n">
        <v>12515.294542089</v>
      </c>
      <c r="X525" s="6" t="n">
        <v>2224.78955828952</v>
      </c>
      <c r="Y525" s="6" t="n">
        <v>2224.78955828952</v>
      </c>
      <c r="Z525" s="6" t="n">
        <v>0</v>
      </c>
      <c r="AA525" s="6" t="n">
        <v>0</v>
      </c>
      <c r="AB525" s="6" t="n">
        <v>0</v>
      </c>
      <c r="AC525" s="6" t="n">
        <v>0</v>
      </c>
      <c r="AD525" s="6" t="n">
        <v>10065.9065560772</v>
      </c>
      <c r="AE525" s="6" t="n">
        <v>2297.52824517841</v>
      </c>
      <c r="AF525" s="6" t="n">
        <v>2297.52824517841</v>
      </c>
      <c r="AG525" s="6" t="n">
        <v>0</v>
      </c>
      <c r="AH525" s="6" t="n">
        <v>0</v>
      </c>
      <c r="AI525" s="6" t="n">
        <v>0</v>
      </c>
      <c r="AJ525" s="6" t="n">
        <v>0</v>
      </c>
      <c r="AK525" s="6" t="n">
        <v>10441.1075934376</v>
      </c>
      <c r="AL525" s="6" t="n">
        <v>0</v>
      </c>
      <c r="AM525" s="6" t="n">
        <v>10441.1075934376</v>
      </c>
    </row>
    <row r="526">
      <c r="A526" s="9" t="s">
        <v>72</v>
      </c>
      <c r="B526" s="9" t="n">
        <v>68</v>
      </c>
      <c r="C526" s="13" t="n">
        <v>0.01384</v>
      </c>
      <c r="D526" s="13" t="n">
        <v>0</v>
      </c>
      <c r="E526" t="n">
        <v>0.98616</v>
      </c>
      <c r="G526" s="6" t="n">
        <v>13989.1971252462</v>
      </c>
      <c r="H526" s="6" t="n">
        <v>538.0460432787</v>
      </c>
      <c r="I526" s="6" t="n">
        <v>0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13451.1510819675</v>
      </c>
      <c r="Q526" s="6" t="n">
        <v>258.377390616362</v>
      </c>
      <c r="R526" s="6" t="n">
        <v>681.4653563422</v>
      </c>
      <c r="S526" s="6" t="n">
        <v>691.307934147067</v>
      </c>
      <c r="T526" s="6" t="n">
        <v>259.24047530515</v>
      </c>
      <c r="U526" s="6" t="n">
        <v>432.067458841917</v>
      </c>
      <c r="V526" s="6" t="n">
        <v>12252.0678597038</v>
      </c>
      <c r="W526" s="6" t="n">
        <v>11820.0004008619</v>
      </c>
      <c r="X526" s="6" t="n">
        <v>2092.21350989816</v>
      </c>
      <c r="Y526" s="6" t="n">
        <v>2092.21350989816</v>
      </c>
      <c r="Z526" s="6" t="n">
        <v>0</v>
      </c>
      <c r="AA526" s="6" t="n">
        <v>0</v>
      </c>
      <c r="AB526" s="6" t="n">
        <v>0</v>
      </c>
      <c r="AC526" s="6" t="n">
        <v>0</v>
      </c>
      <c r="AD526" s="6" t="n">
        <v>9508.85551406275</v>
      </c>
      <c r="AE526" s="6" t="n">
        <v>2160.5934528723</v>
      </c>
      <c r="AF526" s="6" t="n">
        <v>2160.5934528723</v>
      </c>
      <c r="AG526" s="6" t="n">
        <v>0</v>
      </c>
      <c r="AH526" s="6" t="n">
        <v>0</v>
      </c>
      <c r="AI526" s="6" t="n">
        <v>0</v>
      </c>
      <c r="AJ526" s="6" t="n">
        <v>0</v>
      </c>
      <c r="AK526" s="6" t="n">
        <v>9863.13192338617</v>
      </c>
      <c r="AL526" s="6" t="n">
        <v>0</v>
      </c>
      <c r="AM526" s="6" t="n">
        <v>9863.13192338617</v>
      </c>
    </row>
    <row r="527">
      <c r="A527" s="9" t="s">
        <v>73</v>
      </c>
      <c r="B527" s="9" t="n">
        <v>69</v>
      </c>
      <c r="C527" s="13" t="n">
        <v>0.014917</v>
      </c>
      <c r="D527" s="13" t="n">
        <v>0</v>
      </c>
      <c r="E527" t="n">
        <v>0.985083</v>
      </c>
      <c r="G527" s="6" t="n">
        <v>13166.3031767023</v>
      </c>
      <c r="H527" s="6" t="n">
        <v>506.396276027011</v>
      </c>
      <c r="I527" s="6" t="n">
        <v>0</v>
      </c>
      <c r="J527" s="6" t="n">
        <v>0</v>
      </c>
      <c r="K527" s="6" t="n">
        <v>0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12659.9069006753</v>
      </c>
      <c r="Q527" s="6" t="n">
        <v>243.178720580105</v>
      </c>
      <c r="R527" s="6" t="n">
        <v>641.379158910306</v>
      </c>
      <c r="S527" s="6" t="n">
        <v>650.642761550181</v>
      </c>
      <c r="T527" s="6" t="n">
        <v>243.991035581318</v>
      </c>
      <c r="U527" s="6" t="n">
        <v>406.651725968863</v>
      </c>
      <c r="V527" s="6" t="n">
        <v>11531.3579856036</v>
      </c>
      <c r="W527" s="6" t="n">
        <v>11124.7062596347</v>
      </c>
      <c r="X527" s="6" t="n">
        <v>1957.66563287186</v>
      </c>
      <c r="Y527" s="6" t="n">
        <v>1957.66563287186</v>
      </c>
      <c r="Z527" s="6" t="n">
        <v>0</v>
      </c>
      <c r="AA527" s="6" t="n">
        <v>0</v>
      </c>
      <c r="AB527" s="6" t="n">
        <v>0</v>
      </c>
      <c r="AC527" s="6" t="n">
        <v>0</v>
      </c>
      <c r="AD527" s="6" t="n">
        <v>8954.08324479671</v>
      </c>
      <c r="AE527" s="6" t="n">
        <v>2021.62409347553</v>
      </c>
      <c r="AF527" s="6" t="n">
        <v>2021.62409347553</v>
      </c>
      <c r="AG527" s="6" t="n">
        <v>0</v>
      </c>
      <c r="AH527" s="6" t="n">
        <v>0</v>
      </c>
      <c r="AI527" s="6" t="n">
        <v>0</v>
      </c>
      <c r="AJ527" s="6" t="n">
        <v>0</v>
      </c>
      <c r="AK527" s="6" t="n">
        <v>9287.51569414759</v>
      </c>
      <c r="AL527" s="6" t="n">
        <v>0</v>
      </c>
      <c r="AM527" s="6" t="n">
        <v>9287.51569414759</v>
      </c>
    </row>
    <row r="528">
      <c r="A528" s="9" t="s">
        <v>74</v>
      </c>
      <c r="B528" s="9" t="n">
        <v>70</v>
      </c>
      <c r="C528" s="13" t="n">
        <v>0.01615</v>
      </c>
      <c r="D528" s="13" t="n">
        <v>0</v>
      </c>
      <c r="E528" t="n">
        <v>0.98385</v>
      </c>
      <c r="G528" s="6" t="n">
        <v>12343.4092281584</v>
      </c>
      <c r="H528" s="6" t="n">
        <v>474.746508775323</v>
      </c>
      <c r="I528" s="6" t="n">
        <v>0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11868.6627193831</v>
      </c>
      <c r="Q528" s="6" t="n">
        <v>227.980050543849</v>
      </c>
      <c r="R528" s="6" t="n">
        <v>601.292961478411</v>
      </c>
      <c r="S528" s="6" t="n">
        <v>609.977588953294</v>
      </c>
      <c r="T528" s="6" t="n">
        <v>228.741595857485</v>
      </c>
      <c r="U528" s="6" t="n">
        <v>381.235993095809</v>
      </c>
      <c r="V528" s="6" t="n">
        <v>10810.6481115033</v>
      </c>
      <c r="W528" s="6" t="n">
        <v>10429.4121184075</v>
      </c>
      <c r="X528" s="6" t="n">
        <v>1821.27864814102</v>
      </c>
      <c r="Y528" s="6" t="n">
        <v>1821.27864814102</v>
      </c>
      <c r="Z528" s="6" t="n">
        <v>0</v>
      </c>
      <c r="AA528" s="6" t="n">
        <v>0</v>
      </c>
      <c r="AB528" s="6" t="n">
        <v>0</v>
      </c>
      <c r="AC528" s="6" t="n">
        <v>0</v>
      </c>
      <c r="AD528" s="6" t="n">
        <v>8401.49159027049</v>
      </c>
      <c r="AE528" s="6" t="n">
        <v>1880.75749265002</v>
      </c>
      <c r="AF528" s="6" t="n">
        <v>1880.75749265002</v>
      </c>
      <c r="AG528" s="6" t="n">
        <v>0</v>
      </c>
      <c r="AH528" s="6" t="n">
        <v>0</v>
      </c>
      <c r="AI528" s="6" t="n">
        <v>0</v>
      </c>
      <c r="AJ528" s="6" t="n">
        <v>0</v>
      </c>
      <c r="AK528" s="6" t="n">
        <v>8714.15816191493</v>
      </c>
      <c r="AL528" s="6" t="n">
        <v>0</v>
      </c>
      <c r="AM528" s="6" t="n">
        <v>8714.15816191493</v>
      </c>
    </row>
    <row r="529">
      <c r="A529" s="9" t="s">
        <v>75</v>
      </c>
      <c r="B529" s="9" t="n">
        <v>71</v>
      </c>
      <c r="C529" s="13" t="n">
        <v>0.017572</v>
      </c>
      <c r="D529" s="13" t="n">
        <v>0</v>
      </c>
      <c r="E529" t="n">
        <v>0.982428</v>
      </c>
      <c r="G529" s="6" t="n">
        <v>11520.5152796145</v>
      </c>
      <c r="H529" s="6" t="n">
        <v>443.096741523635</v>
      </c>
      <c r="I529" s="6" t="n">
        <v>0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11077.4185380909</v>
      </c>
      <c r="Q529" s="6" t="n">
        <v>212.781380507592</v>
      </c>
      <c r="R529" s="6" t="n">
        <v>561.206764046517</v>
      </c>
      <c r="S529" s="6" t="n">
        <v>569.312416356408</v>
      </c>
      <c r="T529" s="6" t="n">
        <v>213.492156133653</v>
      </c>
      <c r="U529" s="6" t="n">
        <v>355.820260222755</v>
      </c>
      <c r="V529" s="6" t="n">
        <v>10089.9382374031</v>
      </c>
      <c r="W529" s="6" t="n">
        <v>9734.11797718036</v>
      </c>
      <c r="X529" s="6" t="n">
        <v>1682.97223813682</v>
      </c>
      <c r="Y529" s="6" t="n">
        <v>1682.97223813682</v>
      </c>
      <c r="Z529" s="6" t="n">
        <v>0</v>
      </c>
      <c r="AA529" s="6" t="n">
        <v>0</v>
      </c>
      <c r="AB529" s="6" t="n">
        <v>0</v>
      </c>
      <c r="AC529" s="6" t="n">
        <v>0</v>
      </c>
      <c r="AD529" s="6" t="n">
        <v>7851.21033425301</v>
      </c>
      <c r="AE529" s="6" t="n">
        <v>1737.91096683621</v>
      </c>
      <c r="AF529" s="6" t="n">
        <v>1737.91096683621</v>
      </c>
      <c r="AG529" s="6" t="n">
        <v>0</v>
      </c>
      <c r="AH529" s="6" t="n">
        <v>0</v>
      </c>
      <c r="AI529" s="6" t="n">
        <v>0</v>
      </c>
      <c r="AJ529" s="6" t="n">
        <v>0</v>
      </c>
      <c r="AK529" s="6" t="n">
        <v>8143.19436593031</v>
      </c>
      <c r="AL529" s="6" t="n">
        <v>0</v>
      </c>
      <c r="AM529" s="6" t="n">
        <v>8143.19436593031</v>
      </c>
    </row>
    <row r="530">
      <c r="A530" s="9" t="s">
        <v>76</v>
      </c>
      <c r="B530" s="9" t="n">
        <v>72</v>
      </c>
      <c r="C530" s="13" t="n">
        <v>0.019231</v>
      </c>
      <c r="D530" s="13" t="n">
        <v>0</v>
      </c>
      <c r="E530" t="n">
        <v>0.980769</v>
      </c>
      <c r="G530" s="6" t="n">
        <v>10697.6213310706</v>
      </c>
      <c r="H530" s="6" t="n">
        <v>411.446974271947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10286.1743567987</v>
      </c>
      <c r="Q530" s="6" t="n">
        <v>197.582710471336</v>
      </c>
      <c r="R530" s="6" t="n">
        <v>521.120566614623</v>
      </c>
      <c r="S530" s="6" t="n">
        <v>528.647243759522</v>
      </c>
      <c r="T530" s="6" t="n">
        <v>198.242716409821</v>
      </c>
      <c r="U530" s="6" t="n">
        <v>330.404527349701</v>
      </c>
      <c r="V530" s="6" t="n">
        <v>9369.2283633029</v>
      </c>
      <c r="W530" s="6" t="n">
        <v>9038.82383595319</v>
      </c>
      <c r="X530" s="6" t="n">
        <v>1542.6735456868</v>
      </c>
      <c r="Y530" s="6" t="n">
        <v>1542.6735456868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7303.37226412071</v>
      </c>
      <c r="AE530" s="6" t="n">
        <v>1593.00957518602</v>
      </c>
      <c r="AF530" s="6" t="n">
        <v>1593.00957518602</v>
      </c>
      <c r="AG530" s="6" t="n">
        <v>0</v>
      </c>
      <c r="AH530" s="6" t="n">
        <v>0</v>
      </c>
      <c r="AI530" s="6" t="n">
        <v>0</v>
      </c>
      <c r="AJ530" s="6" t="n">
        <v>0</v>
      </c>
      <c r="AK530" s="6" t="n">
        <v>7574.76267796477</v>
      </c>
      <c r="AL530" s="6" t="n">
        <v>0</v>
      </c>
      <c r="AM530" s="6" t="n">
        <v>7574.76267796477</v>
      </c>
    </row>
    <row r="531">
      <c r="A531" s="9" t="s">
        <v>77</v>
      </c>
      <c r="B531" s="9" t="n">
        <v>73</v>
      </c>
      <c r="C531" s="13" t="n">
        <v>0.021182</v>
      </c>
      <c r="D531" s="13" t="n">
        <v>0</v>
      </c>
      <c r="E531" t="n">
        <v>0.978818</v>
      </c>
      <c r="G531" s="6" t="n">
        <v>9874.72738252673</v>
      </c>
      <c r="H531" s="6" t="n">
        <v>379.797207020259</v>
      </c>
      <c r="I531" s="6" t="n">
        <v>0</v>
      </c>
      <c r="J531" s="6" t="n">
        <v>0</v>
      </c>
      <c r="K531" s="6" t="n">
        <v>0</v>
      </c>
      <c r="L531" s="6" t="n">
        <v>0</v>
      </c>
      <c r="M531" s="6" t="n">
        <v>0</v>
      </c>
      <c r="N531" s="6" t="n">
        <v>0</v>
      </c>
      <c r="O531" s="6" t="n">
        <v>0</v>
      </c>
      <c r="P531" s="6" t="n">
        <v>9494.93017550647</v>
      </c>
      <c r="Q531" s="6" t="n">
        <v>182.384040435079</v>
      </c>
      <c r="R531" s="6" t="n">
        <v>481.034369182729</v>
      </c>
      <c r="S531" s="6" t="n">
        <v>487.982071162636</v>
      </c>
      <c r="T531" s="6" t="n">
        <v>182.993276685988</v>
      </c>
      <c r="U531" s="6" t="n">
        <v>304.988794476647</v>
      </c>
      <c r="V531" s="6" t="n">
        <v>8648.51848920267</v>
      </c>
      <c r="W531" s="6" t="n">
        <v>8343.52969472602</v>
      </c>
      <c r="X531" s="6" t="n">
        <v>1400.28156227646</v>
      </c>
      <c r="Y531" s="6" t="n">
        <v>1400.28156227646</v>
      </c>
      <c r="Z531" s="6" t="n">
        <v>0</v>
      </c>
      <c r="AA531" s="6" t="n">
        <v>0</v>
      </c>
      <c r="AB531" s="6" t="n">
        <v>0</v>
      </c>
      <c r="AC531" s="6" t="n">
        <v>0</v>
      </c>
      <c r="AD531" s="6" t="n">
        <v>6758.15353896129</v>
      </c>
      <c r="AE531" s="6" t="n">
        <v>1445.9493426433</v>
      </c>
      <c r="AF531" s="6" t="n">
        <v>1445.9493426433</v>
      </c>
      <c r="AG531" s="6" t="n">
        <v>0</v>
      </c>
      <c r="AH531" s="6" t="n">
        <v>0</v>
      </c>
      <c r="AI531" s="6" t="n">
        <v>0</v>
      </c>
      <c r="AJ531" s="6" t="n">
        <v>0</v>
      </c>
      <c r="AK531" s="6" t="n">
        <v>7009.04661343828</v>
      </c>
      <c r="AL531" s="6" t="n">
        <v>0</v>
      </c>
      <c r="AM531" s="6" t="n">
        <v>7009.04661343828</v>
      </c>
    </row>
    <row r="532">
      <c r="A532" s="9" t="s">
        <v>78</v>
      </c>
      <c r="B532" s="9" t="n">
        <v>74</v>
      </c>
      <c r="C532" s="13" t="n">
        <v>0.023447</v>
      </c>
      <c r="D532" s="13" t="n">
        <v>0</v>
      </c>
      <c r="E532" t="n">
        <v>0.976553</v>
      </c>
      <c r="G532" s="6" t="n">
        <v>9051.83343398284</v>
      </c>
      <c r="H532" s="6" t="n">
        <v>348.14743976857</v>
      </c>
      <c r="I532" s="6" t="n">
        <v>0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  <c r="P532" s="6" t="n">
        <v>8703.68599421427</v>
      </c>
      <c r="Q532" s="6" t="n">
        <v>167.185370398822</v>
      </c>
      <c r="R532" s="6" t="n">
        <v>440.948171750835</v>
      </c>
      <c r="S532" s="6" t="n">
        <v>447.316898565749</v>
      </c>
      <c r="T532" s="6" t="n">
        <v>167.743836962156</v>
      </c>
      <c r="U532" s="6" t="n">
        <v>279.573061603593</v>
      </c>
      <c r="V532" s="6" t="n">
        <v>7927.80861510245</v>
      </c>
      <c r="W532" s="6" t="n">
        <v>7648.23555349886</v>
      </c>
      <c r="X532" s="6" t="n">
        <v>1255.7303400861</v>
      </c>
      <c r="Y532" s="6" t="n">
        <v>1255.7303400861</v>
      </c>
      <c r="Z532" s="6" t="n">
        <v>0</v>
      </c>
      <c r="AA532" s="6" t="n">
        <v>0</v>
      </c>
      <c r="AB532" s="6" t="n">
        <v>0</v>
      </c>
      <c r="AC532" s="6" t="n">
        <v>0</v>
      </c>
      <c r="AD532" s="6" t="n">
        <v>6215.71269717414</v>
      </c>
      <c r="AE532" s="6" t="n">
        <v>1296.66254769791</v>
      </c>
      <c r="AF532" s="6" t="n">
        <v>1296.66254769791</v>
      </c>
      <c r="AG532" s="6" t="n">
        <v>0</v>
      </c>
      <c r="AH532" s="6" t="n">
        <v>0</v>
      </c>
      <c r="AI532" s="6" t="n">
        <v>0</v>
      </c>
      <c r="AJ532" s="6" t="n">
        <v>0</v>
      </c>
      <c r="AK532" s="6" t="n">
        <v>6446.21189295899</v>
      </c>
      <c r="AL532" s="6" t="n">
        <v>0</v>
      </c>
      <c r="AM532" s="6" t="n">
        <v>6446.21189295899</v>
      </c>
    </row>
    <row r="533">
      <c r="A533" s="9" t="s">
        <v>79</v>
      </c>
      <c r="B533" s="9" t="n">
        <v>75</v>
      </c>
      <c r="C533" s="13" t="n">
        <v>0.026103</v>
      </c>
      <c r="D533" s="13" t="n">
        <v>0</v>
      </c>
      <c r="E533" t="n">
        <v>0.973897</v>
      </c>
      <c r="G533" s="6" t="n">
        <v>8228.93948543894</v>
      </c>
      <c r="H533" s="6" t="n">
        <v>316.497672516882</v>
      </c>
      <c r="I533" s="6" t="n">
        <v>0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0</v>
      </c>
      <c r="P533" s="6" t="n">
        <v>7912.44181292206</v>
      </c>
      <c r="Q533" s="6" t="n">
        <v>151.986700362566</v>
      </c>
      <c r="R533" s="6" t="n">
        <v>400.861974318941</v>
      </c>
      <c r="S533" s="6" t="n">
        <v>406.651725968863</v>
      </c>
      <c r="T533" s="6" t="n">
        <v>152.494397238324</v>
      </c>
      <c r="U533" s="6" t="n">
        <v>254.157328730539</v>
      </c>
      <c r="V533" s="6" t="n">
        <v>7207.09874100223</v>
      </c>
      <c r="W533" s="6" t="n">
        <v>6952.94141227169</v>
      </c>
      <c r="X533" s="6" t="n">
        <v>1109.33035401556</v>
      </c>
      <c r="Y533" s="6" t="n">
        <v>1109.33035401556</v>
      </c>
      <c r="Z533" s="6" t="n">
        <v>0</v>
      </c>
      <c r="AA533" s="6" t="n">
        <v>0</v>
      </c>
      <c r="AB533" s="6" t="n">
        <v>0</v>
      </c>
      <c r="AC533" s="6" t="n">
        <v>0</v>
      </c>
      <c r="AD533" s="6" t="n">
        <v>5675.83883044165</v>
      </c>
      <c r="AE533" s="6" t="n">
        <v>1145.4702639471</v>
      </c>
      <c r="AF533" s="6" t="n">
        <v>1145.4702639471</v>
      </c>
      <c r="AG533" s="6" t="n">
        <v>0</v>
      </c>
      <c r="AH533" s="6" t="n">
        <v>0</v>
      </c>
      <c r="AI533" s="6" t="n">
        <v>0</v>
      </c>
      <c r="AJ533" s="6" t="n">
        <v>0</v>
      </c>
      <c r="AK533" s="6" t="n">
        <v>5886.04282552131</v>
      </c>
      <c r="AL533" s="6" t="n">
        <v>0</v>
      </c>
      <c r="AM533" s="6" t="n">
        <v>5886.04282552131</v>
      </c>
    </row>
    <row r="534">
      <c r="A534" s="9" t="s">
        <v>80</v>
      </c>
      <c r="B534" s="9" t="n">
        <v>76</v>
      </c>
      <c r="C534" s="13" t="n">
        <v>0.0292</v>
      </c>
      <c r="D534" s="13" t="n">
        <v>0</v>
      </c>
      <c r="E534" t="n">
        <v>0.9708</v>
      </c>
      <c r="G534" s="6" t="n">
        <v>7406.04553689505</v>
      </c>
      <c r="H534" s="6" t="n">
        <v>284.847905265194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0</v>
      </c>
      <c r="P534" s="6" t="n">
        <v>7121.19763162985</v>
      </c>
      <c r="Q534" s="6" t="n">
        <v>136.788030326309</v>
      </c>
      <c r="R534" s="6" t="n">
        <v>360.775776887047</v>
      </c>
      <c r="S534" s="6" t="n">
        <v>365.986553371977</v>
      </c>
      <c r="T534" s="6" t="n">
        <v>137.244957514491</v>
      </c>
      <c r="U534" s="6" t="n">
        <v>228.741595857485</v>
      </c>
      <c r="V534" s="6" t="n">
        <v>6486.38886690201</v>
      </c>
      <c r="W534" s="6" t="n">
        <v>6257.64727104452</v>
      </c>
      <c r="X534" s="6" t="n">
        <v>961.513067594197</v>
      </c>
      <c r="Y534" s="6" t="n">
        <v>961.513067594197</v>
      </c>
      <c r="Z534" s="6" t="n">
        <v>0</v>
      </c>
      <c r="AA534" s="6" t="n">
        <v>0</v>
      </c>
      <c r="AB534" s="6" t="n">
        <v>0</v>
      </c>
      <c r="AC534" s="6" t="n">
        <v>0</v>
      </c>
      <c r="AD534" s="6" t="n">
        <v>5138.22445782575</v>
      </c>
      <c r="AE534" s="6" t="n">
        <v>992.818529388472</v>
      </c>
      <c r="AF534" s="6" t="n">
        <v>992.818529388472</v>
      </c>
      <c r="AG534" s="6" t="n">
        <v>0</v>
      </c>
      <c r="AH534" s="6" t="n">
        <v>0</v>
      </c>
      <c r="AI534" s="6" t="n">
        <v>0</v>
      </c>
      <c r="AJ534" s="6" t="n">
        <v>0</v>
      </c>
      <c r="AK534" s="6" t="n">
        <v>5328.22459794723</v>
      </c>
      <c r="AL534" s="6" t="n">
        <v>0</v>
      </c>
      <c r="AM534" s="6" t="n">
        <v>5328.22459794723</v>
      </c>
    </row>
    <row r="535">
      <c r="A535" s="9" t="s">
        <v>81</v>
      </c>
      <c r="B535" s="9" t="n">
        <v>77</v>
      </c>
      <c r="C535" s="13" t="n">
        <v>0.032853</v>
      </c>
      <c r="D535" s="13" t="n">
        <v>0</v>
      </c>
      <c r="E535" t="n">
        <v>0.967147</v>
      </c>
      <c r="G535" s="6" t="n">
        <v>6583.15158835115</v>
      </c>
      <c r="H535" s="6" t="n">
        <v>253.198138013506</v>
      </c>
      <c r="I535" s="6" t="n">
        <v>0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  <c r="P535" s="6" t="n">
        <v>6329.95345033765</v>
      </c>
      <c r="Q535" s="6" t="n">
        <v>121.589360290053</v>
      </c>
      <c r="R535" s="6" t="n">
        <v>320.689579455153</v>
      </c>
      <c r="S535" s="6" t="n">
        <v>325.32138077509</v>
      </c>
      <c r="T535" s="6" t="n">
        <v>121.995517790659</v>
      </c>
      <c r="U535" s="6" t="n">
        <v>203.325862984431</v>
      </c>
      <c r="V535" s="6" t="n">
        <v>5765.67899280178</v>
      </c>
      <c r="W535" s="6" t="n">
        <v>5562.35312981735</v>
      </c>
      <c r="X535" s="6" t="n">
        <v>813.164422633704</v>
      </c>
      <c r="Y535" s="6" t="n">
        <v>813.164422633704</v>
      </c>
      <c r="Z535" s="6" t="n">
        <v>0</v>
      </c>
      <c r="AA535" s="6" t="n">
        <v>0</v>
      </c>
      <c r="AB535" s="6" t="n">
        <v>0</v>
      </c>
      <c r="AC535" s="6" t="n">
        <v>0</v>
      </c>
      <c r="AD535" s="6" t="n">
        <v>4602.12347465732</v>
      </c>
      <c r="AE535" s="6" t="n">
        <v>839.622717410268</v>
      </c>
      <c r="AF535" s="6" t="n">
        <v>839.622717410268</v>
      </c>
      <c r="AG535" s="6" t="n">
        <v>0</v>
      </c>
      <c r="AH535" s="6" t="n">
        <v>0</v>
      </c>
      <c r="AI535" s="6" t="n">
        <v>0</v>
      </c>
      <c r="AJ535" s="6" t="n">
        <v>0</v>
      </c>
      <c r="AK535" s="6" t="n">
        <v>4771.98984233556</v>
      </c>
      <c r="AL535" s="6" t="n">
        <v>0</v>
      </c>
      <c r="AM535" s="6" t="n">
        <v>4771.98984233556</v>
      </c>
    </row>
    <row r="536">
      <c r="A536" s="9" t="s">
        <v>82</v>
      </c>
      <c r="B536" s="9" t="n">
        <v>78</v>
      </c>
      <c r="C536" s="13" t="n">
        <v>0.037141</v>
      </c>
      <c r="D536" s="13" t="n">
        <v>0</v>
      </c>
      <c r="E536" t="n">
        <v>0.962859</v>
      </c>
      <c r="G536" s="6" t="n">
        <v>5760.25763980726</v>
      </c>
      <c r="H536" s="6" t="n">
        <v>221.548370761818</v>
      </c>
      <c r="I536" s="6" t="n">
        <v>0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6" t="n">
        <v>5538.70926904544</v>
      </c>
      <c r="Q536" s="6" t="n">
        <v>106.390690253796</v>
      </c>
      <c r="R536" s="6" t="n">
        <v>280.603382023259</v>
      </c>
      <c r="S536" s="6" t="n">
        <v>284.656208178204</v>
      </c>
      <c r="T536" s="6" t="n">
        <v>106.746078066827</v>
      </c>
      <c r="U536" s="6" t="n">
        <v>177.910130111378</v>
      </c>
      <c r="V536" s="6" t="n">
        <v>5044.96911870156</v>
      </c>
      <c r="W536" s="6" t="n">
        <v>4867.05898859018</v>
      </c>
      <c r="X536" s="6" t="n">
        <v>665.470102231159</v>
      </c>
      <c r="Y536" s="6" t="n">
        <v>665.470102231159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4066.52650044988</v>
      </c>
      <c r="AE536" s="6" t="n">
        <v>687.107668831877</v>
      </c>
      <c r="AF536" s="6" t="n">
        <v>687.107668831877</v>
      </c>
      <c r="AG536" s="6" t="n">
        <v>0</v>
      </c>
      <c r="AH536" s="6" t="n">
        <v>0</v>
      </c>
      <c r="AI536" s="6" t="n">
        <v>0</v>
      </c>
      <c r="AJ536" s="6" t="n">
        <v>0</v>
      </c>
      <c r="AK536" s="6" t="n">
        <v>4216.30031888913</v>
      </c>
      <c r="AL536" s="6" t="n">
        <v>0</v>
      </c>
      <c r="AM536" s="6" t="n">
        <v>4216.30031888913</v>
      </c>
    </row>
    <row r="537">
      <c r="A537" s="9" t="s">
        <v>83</v>
      </c>
      <c r="B537" s="9" t="n">
        <v>79</v>
      </c>
      <c r="C537" s="13" t="n">
        <v>0.042084</v>
      </c>
      <c r="D537" s="13" t="n">
        <v>0</v>
      </c>
      <c r="E537" t="n">
        <v>0.957916</v>
      </c>
      <c r="G537" s="6" t="n">
        <v>4937.36369126336</v>
      </c>
      <c r="H537" s="6" t="n">
        <v>189.898603510129</v>
      </c>
      <c r="I537" s="6" t="n">
        <v>0</v>
      </c>
      <c r="J537" s="6" t="n">
        <v>0</v>
      </c>
      <c r="K537" s="6" t="n">
        <v>0</v>
      </c>
      <c r="L537" s="6" t="n">
        <v>0</v>
      </c>
      <c r="M537" s="6" t="n">
        <v>0</v>
      </c>
      <c r="N537" s="6" t="n">
        <v>0</v>
      </c>
      <c r="O537" s="6" t="n">
        <v>0</v>
      </c>
      <c r="P537" s="6" t="n">
        <v>4747.46508775323</v>
      </c>
      <c r="Q537" s="6" t="n">
        <v>91.1920202175395</v>
      </c>
      <c r="R537" s="6" t="n">
        <v>240.517184591365</v>
      </c>
      <c r="S537" s="6" t="n">
        <v>243.991035581318</v>
      </c>
      <c r="T537" s="6" t="n">
        <v>91.4966383429942</v>
      </c>
      <c r="U537" s="6" t="n">
        <v>152.494397238324</v>
      </c>
      <c r="V537" s="6" t="n">
        <v>4324.25924460134</v>
      </c>
      <c r="W537" s="6" t="n">
        <v>4171.76484736301</v>
      </c>
      <c r="X537" s="6" t="n">
        <v>520.374069277329</v>
      </c>
      <c r="Y537" s="6" t="n">
        <v>520.374069277329</v>
      </c>
      <c r="Z537" s="6" t="n">
        <v>0</v>
      </c>
      <c r="AA537" s="6" t="n">
        <v>0</v>
      </c>
      <c r="AB537" s="6" t="n">
        <v>0</v>
      </c>
      <c r="AC537" s="6" t="n">
        <v>0</v>
      </c>
      <c r="AD537" s="6" t="n">
        <v>3529.69092511436</v>
      </c>
      <c r="AE537" s="6" t="n">
        <v>537.281110427783</v>
      </c>
      <c r="AF537" s="6" t="n">
        <v>537.281110427783</v>
      </c>
      <c r="AG537" s="6" t="n">
        <v>0</v>
      </c>
      <c r="AH537" s="6" t="n">
        <v>0</v>
      </c>
      <c r="AI537" s="6" t="n">
        <v>0</v>
      </c>
      <c r="AJ537" s="6" t="n">
        <v>0</v>
      </c>
      <c r="AK537" s="6" t="n">
        <v>3659.36141531027</v>
      </c>
      <c r="AL537" s="6" t="n">
        <v>0</v>
      </c>
      <c r="AM537" s="6" t="n">
        <v>3659.36141531027</v>
      </c>
    </row>
    <row r="538">
      <c r="A538" s="9" t="s">
        <v>84</v>
      </c>
      <c r="B538" s="9" t="n">
        <v>80</v>
      </c>
      <c r="C538" s="13" t="n">
        <v>0.047756</v>
      </c>
      <c r="D538" s="13" t="n">
        <v>0</v>
      </c>
      <c r="E538" t="n">
        <v>0.952244</v>
      </c>
      <c r="G538" s="6" t="n">
        <v>4114.46974271947</v>
      </c>
      <c r="H538" s="6" t="n">
        <v>158.248836258441</v>
      </c>
      <c r="I538" s="6" t="n">
        <v>0</v>
      </c>
      <c r="J538" s="6" t="n">
        <v>0</v>
      </c>
      <c r="K538" s="6" t="n">
        <v>0</v>
      </c>
      <c r="L538" s="6" t="n">
        <v>0</v>
      </c>
      <c r="M538" s="6" t="n">
        <v>0</v>
      </c>
      <c r="N538" s="6" t="n">
        <v>0</v>
      </c>
      <c r="O538" s="6" t="n">
        <v>0</v>
      </c>
      <c r="P538" s="6" t="n">
        <v>3956.22090646103</v>
      </c>
      <c r="Q538" s="6" t="n">
        <v>75.9933501812829</v>
      </c>
      <c r="R538" s="6" t="n">
        <v>200.430987159471</v>
      </c>
      <c r="S538" s="6" t="n">
        <v>203.325862984431</v>
      </c>
      <c r="T538" s="6" t="n">
        <v>76.2471986191618</v>
      </c>
      <c r="U538" s="6" t="n">
        <v>127.07866436527</v>
      </c>
      <c r="V538" s="6" t="n">
        <v>3603.54937050111</v>
      </c>
      <c r="W538" s="6" t="n">
        <v>3476.47070613584</v>
      </c>
      <c r="X538" s="6" t="n">
        <v>381.055509563623</v>
      </c>
      <c r="Y538" s="6" t="n">
        <v>381.055509563623</v>
      </c>
      <c r="Z538" s="6" t="n">
        <v>0</v>
      </c>
      <c r="AA538" s="6" t="n">
        <v>0</v>
      </c>
      <c r="AB538" s="6" t="n">
        <v>0</v>
      </c>
      <c r="AC538" s="6" t="n">
        <v>0</v>
      </c>
      <c r="AD538" s="6" t="n">
        <v>2988.64525748153</v>
      </c>
      <c r="AE538" s="6" t="n">
        <v>393.425989547496</v>
      </c>
      <c r="AF538" s="6" t="n">
        <v>393.425989547496</v>
      </c>
      <c r="AG538" s="6" t="n">
        <v>0</v>
      </c>
      <c r="AH538" s="6" t="n">
        <v>0</v>
      </c>
      <c r="AI538" s="6" t="n">
        <v>0</v>
      </c>
      <c r="AJ538" s="6" t="n">
        <v>0</v>
      </c>
      <c r="AK538" s="6" t="n">
        <v>3098.11001099327</v>
      </c>
      <c r="AL538" s="6" t="n">
        <v>0</v>
      </c>
      <c r="AM538" s="6" t="n">
        <v>3098.11001099327</v>
      </c>
    </row>
    <row r="539">
      <c r="A539" s="9" t="s">
        <v>85</v>
      </c>
      <c r="B539" s="9" t="n">
        <v>81</v>
      </c>
      <c r="C539" s="13" t="n">
        <v>0.054211</v>
      </c>
      <c r="D539" s="13" t="n">
        <v>0</v>
      </c>
      <c r="E539" t="n">
        <v>0.945789</v>
      </c>
      <c r="G539" s="6" t="n">
        <v>3291.57579417558</v>
      </c>
      <c r="H539" s="6" t="n">
        <v>126.599069006753</v>
      </c>
      <c r="I539" s="6" t="n">
        <v>0</v>
      </c>
      <c r="J539" s="6" t="n">
        <v>0</v>
      </c>
      <c r="K539" s="6" t="n">
        <v>0</v>
      </c>
      <c r="L539" s="6" t="n">
        <v>0</v>
      </c>
      <c r="M539" s="6" t="n">
        <v>0</v>
      </c>
      <c r="N539" s="6" t="n">
        <v>0</v>
      </c>
      <c r="O539" s="6" t="n">
        <v>0</v>
      </c>
      <c r="P539" s="6" t="n">
        <v>3164.97672516882</v>
      </c>
      <c r="Q539" s="6" t="n">
        <v>60.7946801450263</v>
      </c>
      <c r="R539" s="6" t="n">
        <v>160.344789727576</v>
      </c>
      <c r="S539" s="6" t="n">
        <v>162.660690387545</v>
      </c>
      <c r="T539" s="6" t="n">
        <v>60.9977588953294</v>
      </c>
      <c r="U539" s="6" t="n">
        <v>101.662931492216</v>
      </c>
      <c r="V539" s="6" t="n">
        <v>2882.83949640089</v>
      </c>
      <c r="W539" s="6" t="n">
        <v>2781.17656490868</v>
      </c>
      <c r="X539" s="6" t="n">
        <v>251.974454707921</v>
      </c>
      <c r="Y539" s="6" t="n">
        <v>251.974454707921</v>
      </c>
      <c r="Z539" s="6" t="n">
        <v>0</v>
      </c>
      <c r="AA539" s="6" t="n">
        <v>0</v>
      </c>
      <c r="AB539" s="6" t="n">
        <v>0</v>
      </c>
      <c r="AC539" s="6" t="n">
        <v>0</v>
      </c>
      <c r="AD539" s="6" t="n">
        <v>2439.16062529167</v>
      </c>
      <c r="AE539" s="6" t="n">
        <v>260.147319325852</v>
      </c>
      <c r="AF539" s="6" t="n">
        <v>260.147319325852</v>
      </c>
      <c r="AG539" s="6" t="n">
        <v>0</v>
      </c>
      <c r="AH539" s="6" t="n">
        <v>0</v>
      </c>
      <c r="AI539" s="6" t="n">
        <v>0</v>
      </c>
      <c r="AJ539" s="6" t="n">
        <v>0</v>
      </c>
      <c r="AK539" s="6" t="n">
        <v>2528.18575493495</v>
      </c>
      <c r="AL539" s="6" t="n">
        <v>0</v>
      </c>
      <c r="AM539" s="6" t="n">
        <v>2528.18575493495</v>
      </c>
    </row>
    <row r="540">
      <c r="A540" s="9" t="s">
        <v>86</v>
      </c>
      <c r="B540" s="9" t="n">
        <v>82</v>
      </c>
      <c r="C540" s="13" t="n">
        <v>0.061523</v>
      </c>
      <c r="D540" s="13" t="n">
        <v>0</v>
      </c>
      <c r="E540" t="n">
        <v>0.938477</v>
      </c>
      <c r="G540" s="6" t="n">
        <v>2468.68184563168</v>
      </c>
      <c r="H540" s="6" t="n">
        <v>94.9493017550647</v>
      </c>
      <c r="I540" s="6" t="n">
        <v>0</v>
      </c>
      <c r="J540" s="6" t="n">
        <v>0</v>
      </c>
      <c r="K540" s="6" t="n">
        <v>0</v>
      </c>
      <c r="L540" s="6" t="n">
        <v>0</v>
      </c>
      <c r="M540" s="6" t="n">
        <v>0</v>
      </c>
      <c r="N540" s="6" t="n">
        <v>0</v>
      </c>
      <c r="O540" s="6" t="n">
        <v>0</v>
      </c>
      <c r="P540" s="6" t="n">
        <v>2373.73254387662</v>
      </c>
      <c r="Q540" s="6" t="n">
        <v>45.5960101087698</v>
      </c>
      <c r="R540" s="6" t="n">
        <v>120.258592295682</v>
      </c>
      <c r="S540" s="6" t="n">
        <v>121.995517790659</v>
      </c>
      <c r="T540" s="6" t="n">
        <v>45.7483191714971</v>
      </c>
      <c r="U540" s="6" t="n">
        <v>76.2471986191618</v>
      </c>
      <c r="V540" s="6" t="n">
        <v>2162.12962230067</v>
      </c>
      <c r="W540" s="6" t="n">
        <v>2085.88242368151</v>
      </c>
      <c r="X540" s="6" t="n">
        <v>139.326982989016</v>
      </c>
      <c r="Y540" s="6" t="n">
        <v>139.326982989016</v>
      </c>
      <c r="Z540" s="6" t="n">
        <v>0</v>
      </c>
      <c r="AA540" s="6" t="n">
        <v>0</v>
      </c>
      <c r="AB540" s="6" t="n">
        <v>0</v>
      </c>
      <c r="AC540" s="6" t="n">
        <v>0</v>
      </c>
      <c r="AD540" s="6" t="n">
        <v>1875.28923253955</v>
      </c>
      <c r="AE540" s="6" t="n">
        <v>143.84185573161</v>
      </c>
      <c r="AF540" s="6" t="n">
        <v>143.84185573161</v>
      </c>
      <c r="AG540" s="6" t="n">
        <v>0</v>
      </c>
      <c r="AH540" s="6" t="n">
        <v>0</v>
      </c>
      <c r="AI540" s="6" t="n">
        <v>0</v>
      </c>
      <c r="AJ540" s="6" t="n">
        <v>0</v>
      </c>
      <c r="AK540" s="6" t="n">
        <v>1943.45467641906</v>
      </c>
      <c r="AL540" s="6" t="n">
        <v>0</v>
      </c>
      <c r="AM540" s="6" t="n">
        <v>1943.45467641906</v>
      </c>
    </row>
    <row r="541">
      <c r="A541" s="9" t="s">
        <v>87</v>
      </c>
      <c r="B541" s="9" t="n">
        <v>83</v>
      </c>
      <c r="C541" s="13" t="n">
        <v>0.06964</v>
      </c>
      <c r="D541" s="13" t="n">
        <v>0</v>
      </c>
      <c r="E541" t="n">
        <v>0.93036</v>
      </c>
      <c r="G541" s="6" t="n">
        <v>1645.78789708779</v>
      </c>
      <c r="H541" s="6" t="n">
        <v>63.2995345033764</v>
      </c>
      <c r="I541" s="6" t="n">
        <v>0</v>
      </c>
      <c r="J541" s="6" t="n">
        <v>0</v>
      </c>
      <c r="K541" s="6" t="n">
        <v>0</v>
      </c>
      <c r="L541" s="6" t="n">
        <v>0</v>
      </c>
      <c r="M541" s="6" t="n">
        <v>0</v>
      </c>
      <c r="N541" s="6" t="n">
        <v>0</v>
      </c>
      <c r="O541" s="6" t="n">
        <v>0</v>
      </c>
      <c r="P541" s="6" t="n">
        <v>1582.48836258441</v>
      </c>
      <c r="Q541" s="6" t="n">
        <v>30.3973400725132</v>
      </c>
      <c r="R541" s="6" t="n">
        <v>80.1723948637882</v>
      </c>
      <c r="S541" s="6" t="n">
        <v>81.3303451937726</v>
      </c>
      <c r="T541" s="6" t="n">
        <v>30.4988794476647</v>
      </c>
      <c r="U541" s="6" t="n">
        <v>50.8314657461079</v>
      </c>
      <c r="V541" s="6" t="n">
        <v>1441.41974820045</v>
      </c>
      <c r="W541" s="6" t="n">
        <v>1390.58828245434</v>
      </c>
      <c r="X541" s="6" t="n">
        <v>51.5139427613013</v>
      </c>
      <c r="Y541" s="6" t="n">
        <v>51.5139427613013</v>
      </c>
      <c r="Z541" s="6" t="n">
        <v>0</v>
      </c>
      <c r="AA541" s="6" t="n">
        <v>0</v>
      </c>
      <c r="AB541" s="6" t="n">
        <v>0</v>
      </c>
      <c r="AC541" s="6" t="n">
        <v>0</v>
      </c>
      <c r="AD541" s="6" t="n">
        <v>1288.90197788029</v>
      </c>
      <c r="AE541" s="6" t="n">
        <v>53.1815732096306</v>
      </c>
      <c r="AF541" s="6" t="n">
        <v>53.1815732096306</v>
      </c>
      <c r="AG541" s="6" t="n">
        <v>0</v>
      </c>
      <c r="AH541" s="6" t="n">
        <v>0</v>
      </c>
      <c r="AI541" s="6" t="n">
        <v>0</v>
      </c>
      <c r="AJ541" s="6" t="n">
        <v>0</v>
      </c>
      <c r="AK541" s="6" t="n">
        <v>1335.53242164111</v>
      </c>
      <c r="AL541" s="6" t="n">
        <v>0</v>
      </c>
      <c r="AM541" s="6" t="n">
        <v>1335.53242164111</v>
      </c>
    </row>
    <row r="542">
      <c r="A542" s="9" t="s">
        <v>88</v>
      </c>
      <c r="B542" s="9" t="n">
        <v>84</v>
      </c>
      <c r="C542" s="13" t="n">
        <v>0.078587</v>
      </c>
      <c r="D542" s="13" t="n">
        <v>0</v>
      </c>
      <c r="E542" t="n">
        <v>0.921413</v>
      </c>
      <c r="G542" s="6" t="n">
        <v>822.893948543894</v>
      </c>
      <c r="H542" s="6" t="n">
        <v>31.6497672516882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791.244181292206</v>
      </c>
      <c r="Q542" s="6" t="n">
        <v>15.1986700362566</v>
      </c>
      <c r="R542" s="6" t="n">
        <v>40.0861974318941</v>
      </c>
      <c r="S542" s="6" t="n">
        <v>40.6651725968863</v>
      </c>
      <c r="T542" s="6" t="n">
        <v>15.2494397238324</v>
      </c>
      <c r="U542" s="6" t="n">
        <v>25.4157328730539</v>
      </c>
      <c r="V542" s="6" t="n">
        <v>720.709874100223</v>
      </c>
      <c r="W542" s="6" t="n">
        <v>695.294141227169</v>
      </c>
      <c r="X542" s="6" t="n">
        <v>0</v>
      </c>
      <c r="Y542" s="6" t="n">
        <v>0</v>
      </c>
      <c r="Z542" s="6" t="n">
        <v>0</v>
      </c>
      <c r="AA542" s="6" t="n">
        <v>0</v>
      </c>
      <c r="AB542" s="6" t="n">
        <v>0</v>
      </c>
      <c r="AC542" s="6" t="n">
        <v>0</v>
      </c>
      <c r="AD542" s="6" t="n">
        <v>668.789453614801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n">
        <v>0</v>
      </c>
      <c r="AJ542" s="6" t="n">
        <v>0</v>
      </c>
      <c r="AK542" s="6" t="n">
        <v>692.855631107204</v>
      </c>
      <c r="AL542" s="6" t="n">
        <v>0</v>
      </c>
      <c r="AM542" s="6" t="n">
        <v>692.855631107204</v>
      </c>
    </row>
    <row r="543">
      <c r="A543" s="9" t="s">
        <v>89</v>
      </c>
      <c r="B543" s="9" t="n">
        <v>85</v>
      </c>
      <c r="C543" s="13" t="n">
        <v>0.08852</v>
      </c>
      <c r="D543" s="13" t="n">
        <v>0</v>
      </c>
      <c r="E543" t="n">
        <v>0.91148</v>
      </c>
      <c r="G543" s="6" t="n">
        <v>0</v>
      </c>
      <c r="H543" s="6" t="n">
        <v>0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0</v>
      </c>
      <c r="Z543" s="6" t="n">
        <v>0</v>
      </c>
      <c r="AA543" s="6" t="n">
        <v>0</v>
      </c>
      <c r="AB543" s="6" t="n">
        <v>0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0</v>
      </c>
      <c r="AI543" s="6" t="n">
        <v>0</v>
      </c>
      <c r="AJ543" s="6" t="n">
        <v>0</v>
      </c>
      <c r="AK543" s="6" t="n">
        <v>0</v>
      </c>
      <c r="AL543" s="6" t="n">
        <v>0</v>
      </c>
      <c r="AM543" s="6" t="n">
        <v>0</v>
      </c>
    </row>
    <row r="546">
      <c r="C546" s="3" t="s">
        <v>103</v>
      </c>
      <c r="G546" s="3" t="s">
        <v>146</v>
      </c>
    </row>
    <row r="547">
      <c r="A547" s="4" t="s">
        <v>63</v>
      </c>
      <c r="B547" s="4" t="s">
        <v>14</v>
      </c>
      <c r="C547" s="4" t="s">
        <v>104</v>
      </c>
      <c r="D547" s="4" t="s">
        <v>105</v>
      </c>
      <c r="E547" s="4" t="s">
        <v>106</v>
      </c>
      <c r="G547" s="4" t="s">
        <v>147</v>
      </c>
      <c r="H547" s="4" t="s">
        <v>148</v>
      </c>
      <c r="I547" s="4" t="s">
        <v>149</v>
      </c>
      <c r="J547" s="4" t="s">
        <v>150</v>
      </c>
      <c r="K547" s="4" t="s">
        <v>151</v>
      </c>
      <c r="L547" s="4" t="s">
        <v>152</v>
      </c>
      <c r="M547" s="4" t="s">
        <v>153</v>
      </c>
      <c r="N547" s="4" t="s">
        <v>154</v>
      </c>
      <c r="O547" s="4" t="s">
        <v>155</v>
      </c>
      <c r="P547" s="4" t="s">
        <v>156</v>
      </c>
      <c r="Q547" s="4" t="s">
        <v>157</v>
      </c>
      <c r="R547" s="4" t="s">
        <v>158</v>
      </c>
      <c r="S547" s="4" t="s">
        <v>159</v>
      </c>
      <c r="T547" s="4" t="s">
        <v>160</v>
      </c>
      <c r="U547" s="4" t="s">
        <v>161</v>
      </c>
      <c r="V547" s="4" t="s">
        <v>162</v>
      </c>
      <c r="W547" s="4" t="s">
        <v>163</v>
      </c>
      <c r="X547" s="4" t="s">
        <v>164</v>
      </c>
      <c r="Y547" s="4" t="s">
        <v>165</v>
      </c>
      <c r="Z547" s="4" t="s">
        <v>166</v>
      </c>
      <c r="AA547" s="4" t="s">
        <v>167</v>
      </c>
      <c r="AB547" s="4" t="s">
        <v>168</v>
      </c>
      <c r="AC547" s="4" t="s">
        <v>169</v>
      </c>
      <c r="AD547" s="4" t="s">
        <v>170</v>
      </c>
      <c r="AE547" s="4" t="s">
        <v>171</v>
      </c>
      <c r="AF547" s="4" t="s">
        <v>172</v>
      </c>
      <c r="AG547" s="4" t="s">
        <v>173</v>
      </c>
      <c r="AH547" s="4" t="s">
        <v>174</v>
      </c>
      <c r="AI547" s="4" t="s">
        <v>175</v>
      </c>
      <c r="AJ547" s="4" t="s">
        <v>176</v>
      </c>
      <c r="AK547" s="4" t="s">
        <v>177</v>
      </c>
      <c r="AL547" s="4" t="s">
        <v>178</v>
      </c>
      <c r="AM547" s="4" t="s">
        <v>179</v>
      </c>
    </row>
    <row r="548">
      <c r="A548" s="9" t="s">
        <v>64</v>
      </c>
      <c r="B548" s="9" t="n">
        <v>60</v>
      </c>
      <c r="C548" s="13" t="n">
        <v>0.007543</v>
      </c>
      <c r="D548" s="13" t="n">
        <v>0</v>
      </c>
      <c r="E548" t="n">
        <v>0.992457</v>
      </c>
      <c r="G548" s="6" t="n">
        <v>16011.4910874811</v>
      </c>
      <c r="H548" s="6" t="n">
        <v>615.826580287733</v>
      </c>
      <c r="I548" s="6" t="n">
        <v>0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15395.6645071933</v>
      </c>
      <c r="Q548" s="6" t="n">
        <v>295.72871480912</v>
      </c>
      <c r="R548" s="6" t="n">
        <v>779.978749445795</v>
      </c>
      <c r="S548" s="6" t="n">
        <v>791.244181292206</v>
      </c>
      <c r="T548" s="6" t="n">
        <v>296.716567984577</v>
      </c>
      <c r="U548" s="6" t="n">
        <v>494.527613307629</v>
      </c>
      <c r="V548" s="6" t="n">
        <v>14023.2404749538</v>
      </c>
      <c r="W548" s="6" t="n">
        <v>13528.7128616462</v>
      </c>
      <c r="X548" s="6" t="n">
        <v>2451.73913615329</v>
      </c>
      <c r="Y548" s="6" t="n">
        <v>2451.73913615329</v>
      </c>
      <c r="Z548" s="6" t="n">
        <v>0</v>
      </c>
      <c r="AA548" s="6" t="n">
        <v>0</v>
      </c>
      <c r="AB548" s="6" t="n">
        <v>0</v>
      </c>
      <c r="AC548" s="6" t="n">
        <v>0</v>
      </c>
      <c r="AD548" s="6" t="n">
        <v>10901.0499469531</v>
      </c>
      <c r="AE548" s="6" t="n">
        <v>2532.11831954508</v>
      </c>
      <c r="AF548" s="6" t="n">
        <v>2532.11831954508</v>
      </c>
      <c r="AG548" s="6" t="n">
        <v>0</v>
      </c>
      <c r="AH548" s="6" t="n">
        <v>0</v>
      </c>
      <c r="AI548" s="6" t="n">
        <v>0</v>
      </c>
      <c r="AJ548" s="6" t="n">
        <v>0</v>
      </c>
      <c r="AK548" s="6" t="n">
        <v>11308.7877240475</v>
      </c>
      <c r="AL548" s="6" t="n">
        <v>491.698780041006</v>
      </c>
      <c r="AM548" s="6" t="n">
        <v>10817.0889440065</v>
      </c>
    </row>
    <row r="549">
      <c r="A549" s="9" t="s">
        <v>65</v>
      </c>
      <c r="B549" s="9" t="n">
        <v>61</v>
      </c>
      <c r="C549" s="13" t="n">
        <v>0.008243</v>
      </c>
      <c r="D549" s="13" t="n">
        <v>0</v>
      </c>
      <c r="E549" t="n">
        <v>0.991757</v>
      </c>
      <c r="G549" s="6" t="n">
        <v>15385.3223253806</v>
      </c>
      <c r="H549" s="6" t="n">
        <v>591.743166360793</v>
      </c>
      <c r="I549" s="6" t="n">
        <v>0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14793.5791590198</v>
      </c>
      <c r="Q549" s="6" t="n">
        <v>284.163515649476</v>
      </c>
      <c r="R549" s="6" t="n">
        <v>749.475760977283</v>
      </c>
      <c r="S549" s="6" t="n">
        <v>760.300630387925</v>
      </c>
      <c r="T549" s="6" t="n">
        <v>285.112736395472</v>
      </c>
      <c r="U549" s="6" t="n">
        <v>475.187893992453</v>
      </c>
      <c r="V549" s="6" t="n">
        <v>13474.8271459976</v>
      </c>
      <c r="W549" s="6" t="n">
        <v>12999.6392520052</v>
      </c>
      <c r="X549" s="6" t="n">
        <v>2373.80091338892</v>
      </c>
      <c r="Y549" s="6" t="n">
        <v>2373.80091338892</v>
      </c>
      <c r="Z549" s="6" t="n">
        <v>0</v>
      </c>
      <c r="AA549" s="6" t="n">
        <v>0</v>
      </c>
      <c r="AB549" s="6" t="n">
        <v>0</v>
      </c>
      <c r="AC549" s="6" t="n">
        <v>0</v>
      </c>
      <c r="AD549" s="6" t="n">
        <v>10451.6956773522</v>
      </c>
      <c r="AE549" s="6" t="n">
        <v>2451.60588527986</v>
      </c>
      <c r="AF549" s="6" t="n">
        <v>2451.60588527986</v>
      </c>
      <c r="AG549" s="6" t="n">
        <v>0</v>
      </c>
      <c r="AH549" s="6" t="n">
        <v>0</v>
      </c>
      <c r="AI549" s="6" t="n">
        <v>0</v>
      </c>
      <c r="AJ549" s="6" t="n">
        <v>0</v>
      </c>
      <c r="AK549" s="6" t="n">
        <v>10842.6208125394</v>
      </c>
      <c r="AL549" s="6" t="n">
        <v>0</v>
      </c>
      <c r="AM549" s="6" t="n">
        <v>10842.6208125394</v>
      </c>
    </row>
    <row r="550">
      <c r="A550" s="9" t="s">
        <v>66</v>
      </c>
      <c r="B550" s="9" t="n">
        <v>62</v>
      </c>
      <c r="C550" s="13" t="n">
        <v>0.008957</v>
      </c>
      <c r="D550" s="13" t="n">
        <v>0</v>
      </c>
      <c r="E550" t="n">
        <v>0.991043</v>
      </c>
      <c r="G550" s="6" t="n">
        <v>14761.9177328497</v>
      </c>
      <c r="H550" s="6" t="n">
        <v>567.766066648066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14194.1516662017</v>
      </c>
      <c r="Q550" s="6" t="n">
        <v>272.649370093138</v>
      </c>
      <c r="R550" s="6" t="n">
        <v>719.107425397269</v>
      </c>
      <c r="S550" s="6" t="n">
        <v>729.493677198126</v>
      </c>
      <c r="T550" s="6" t="n">
        <v>273.560128949297</v>
      </c>
      <c r="U550" s="6" t="n">
        <v>455.933548248829</v>
      </c>
      <c r="V550" s="6" t="n">
        <v>12928.834741762</v>
      </c>
      <c r="W550" s="6" t="n">
        <v>12472.9011935131</v>
      </c>
      <c r="X550" s="6" t="n">
        <v>2291.24054067784</v>
      </c>
      <c r="Y550" s="6" t="n">
        <v>2291.24054067784</v>
      </c>
      <c r="Z550" s="6" t="n">
        <v>0</v>
      </c>
      <c r="AA550" s="6" t="n">
        <v>0</v>
      </c>
      <c r="AB550" s="6" t="n">
        <v>0</v>
      </c>
      <c r="AC550" s="6" t="n">
        <v>0</v>
      </c>
      <c r="AD550" s="6" t="n">
        <v>10009.4222617094</v>
      </c>
      <c r="AE550" s="6" t="n">
        <v>2366.31967931793</v>
      </c>
      <c r="AF550" s="6" t="n">
        <v>2366.31967931793</v>
      </c>
      <c r="AG550" s="6" t="n">
        <v>0</v>
      </c>
      <c r="AH550" s="6" t="n">
        <v>0</v>
      </c>
      <c r="AI550" s="6" t="n">
        <v>0</v>
      </c>
      <c r="AJ550" s="6" t="n">
        <v>0</v>
      </c>
      <c r="AK550" s="6" t="n">
        <v>10383.7796114216</v>
      </c>
      <c r="AL550" s="6" t="n">
        <v>0</v>
      </c>
      <c r="AM550" s="6" t="n">
        <v>10383.7796114216</v>
      </c>
    </row>
    <row r="551">
      <c r="A551" s="9" t="s">
        <v>67</v>
      </c>
      <c r="B551" s="9" t="n">
        <v>63</v>
      </c>
      <c r="C551" s="13" t="n">
        <v>0.009696</v>
      </c>
      <c r="D551" s="13" t="n">
        <v>0</v>
      </c>
      <c r="E551" t="n">
        <v>0.990304</v>
      </c>
      <c r="G551" s="6" t="n">
        <v>14140.6406397391</v>
      </c>
      <c r="H551" s="6" t="n">
        <v>543.870793836118</v>
      </c>
      <c r="I551" s="6" t="n">
        <v>0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13596.769845903</v>
      </c>
      <c r="Q551" s="6" t="n">
        <v>261.174518982637</v>
      </c>
      <c r="R551" s="6" t="n">
        <v>688.842728156009</v>
      </c>
      <c r="S551" s="6" t="n">
        <v>698.791859222017</v>
      </c>
      <c r="T551" s="6" t="n">
        <v>262.046947208256</v>
      </c>
      <c r="U551" s="6" t="n">
        <v>436.744912013761</v>
      </c>
      <c r="V551" s="6" t="n">
        <v>12384.7056515561</v>
      </c>
      <c r="W551" s="6" t="n">
        <v>11947.9607395423</v>
      </c>
      <c r="X551" s="6" t="n">
        <v>2204.52697448907</v>
      </c>
      <c r="Y551" s="6" t="n">
        <v>2204.52697448907</v>
      </c>
      <c r="Z551" s="6" t="n">
        <v>0</v>
      </c>
      <c r="AA551" s="6" t="n">
        <v>0</v>
      </c>
      <c r="AB551" s="6" t="n">
        <v>0</v>
      </c>
      <c r="AC551" s="6" t="n">
        <v>0</v>
      </c>
      <c r="AD551" s="6" t="n">
        <v>9573.22911594937</v>
      </c>
      <c r="AE551" s="6" t="n">
        <v>2276.74426704908</v>
      </c>
      <c r="AF551" s="6" t="n">
        <v>2276.74426704908</v>
      </c>
      <c r="AG551" s="6" t="n">
        <v>0</v>
      </c>
      <c r="AH551" s="6" t="n">
        <v>0</v>
      </c>
      <c r="AI551" s="6" t="n">
        <v>0</v>
      </c>
      <c r="AJ551" s="6" t="n">
        <v>0</v>
      </c>
      <c r="AK551" s="6" t="n">
        <v>9931.22847903897</v>
      </c>
      <c r="AL551" s="6" t="n">
        <v>0</v>
      </c>
      <c r="AM551" s="6" t="n">
        <v>9931.22847903897</v>
      </c>
    </row>
    <row r="552">
      <c r="A552" s="9" t="s">
        <v>68</v>
      </c>
      <c r="B552" s="9" t="n">
        <v>64</v>
      </c>
      <c r="C552" s="13" t="n">
        <v>0.010449</v>
      </c>
      <c r="D552" s="13" t="n">
        <v>0</v>
      </c>
      <c r="E552" t="n">
        <v>0.989551</v>
      </c>
      <c r="G552" s="6" t="n">
        <v>13520.977562436</v>
      </c>
      <c r="H552" s="6" t="n">
        <v>520.037598555229</v>
      </c>
      <c r="I552" s="6" t="n">
        <v>0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13000.9399638807</v>
      </c>
      <c r="Q552" s="6" t="n">
        <v>249.72947838871</v>
      </c>
      <c r="R552" s="6" t="n">
        <v>658.656655574017</v>
      </c>
      <c r="S552" s="6" t="n">
        <v>668.169801501167</v>
      </c>
      <c r="T552" s="6" t="n">
        <v>250.563675562938</v>
      </c>
      <c r="U552" s="6" t="n">
        <v>417.606125938229</v>
      </c>
      <c r="V552" s="6" t="n">
        <v>11841.9901543551</v>
      </c>
      <c r="W552" s="6" t="n">
        <v>11424.3840284168</v>
      </c>
      <c r="X552" s="6" t="n">
        <v>2114.03220017214</v>
      </c>
      <c r="Y552" s="6" t="n">
        <v>2114.03220017214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9142.31878911578</v>
      </c>
      <c r="AE552" s="6" t="n">
        <v>2183.26404624543</v>
      </c>
      <c r="AF552" s="6" t="n">
        <v>2183.26404624543</v>
      </c>
      <c r="AG552" s="6" t="n">
        <v>0</v>
      </c>
      <c r="AH552" s="6" t="n">
        <v>0</v>
      </c>
      <c r="AI552" s="6" t="n">
        <v>0</v>
      </c>
      <c r="AJ552" s="6" t="n">
        <v>0</v>
      </c>
      <c r="AK552" s="6" t="n">
        <v>9484.14205913605</v>
      </c>
      <c r="AL552" s="6" t="n">
        <v>0</v>
      </c>
      <c r="AM552" s="6" t="n">
        <v>9484.14205913605</v>
      </c>
    </row>
    <row r="553">
      <c r="A553" s="9" t="s">
        <v>69</v>
      </c>
      <c r="B553" s="9" t="n">
        <v>65</v>
      </c>
      <c r="C553" s="13" t="n">
        <v>0.011218</v>
      </c>
      <c r="D553" s="13" t="n">
        <v>0</v>
      </c>
      <c r="E553" t="n">
        <v>0.988782</v>
      </c>
      <c r="G553" s="6" t="n">
        <v>12902.2160278499</v>
      </c>
      <c r="H553" s="6" t="n">
        <v>496.239077994228</v>
      </c>
      <c r="I553" s="6" t="n">
        <v>0</v>
      </c>
      <c r="J553" s="6" t="n">
        <v>0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12405.9769498557</v>
      </c>
      <c r="Q553" s="6" t="n">
        <v>238.301089090257</v>
      </c>
      <c r="R553" s="6" t="n">
        <v>628.514500460873</v>
      </c>
      <c r="S553" s="6" t="n">
        <v>637.59229556036</v>
      </c>
      <c r="T553" s="6" t="n">
        <v>239.097110835135</v>
      </c>
      <c r="U553" s="6" t="n">
        <v>398.495184725225</v>
      </c>
      <c r="V553" s="6" t="n">
        <v>11300.0642494694</v>
      </c>
      <c r="W553" s="6" t="n">
        <v>10901.5690647442</v>
      </c>
      <c r="X553" s="6" t="n">
        <v>2020.27599484474</v>
      </c>
      <c r="Y553" s="6" t="n">
        <v>2020.27599484474</v>
      </c>
      <c r="Z553" s="6" t="n">
        <v>0</v>
      </c>
      <c r="AA553" s="6" t="n">
        <v>0</v>
      </c>
      <c r="AB553" s="6" t="n">
        <v>0</v>
      </c>
      <c r="AC553" s="6" t="n">
        <v>0</v>
      </c>
      <c r="AD553" s="6" t="n">
        <v>8715.5768427261</v>
      </c>
      <c r="AE553" s="6" t="n">
        <v>2086.41608206123</v>
      </c>
      <c r="AF553" s="6" t="n">
        <v>2086.41608206123</v>
      </c>
      <c r="AG553" s="6" t="n">
        <v>0</v>
      </c>
      <c r="AH553" s="6" t="n">
        <v>0</v>
      </c>
      <c r="AI553" s="6" t="n">
        <v>0</v>
      </c>
      <c r="AJ553" s="6" t="n">
        <v>0</v>
      </c>
      <c r="AK553" s="6" t="n">
        <v>9041.36687628991</v>
      </c>
      <c r="AL553" s="6" t="n">
        <v>0</v>
      </c>
      <c r="AM553" s="6" t="n">
        <v>9041.36687628991</v>
      </c>
    </row>
    <row r="554">
      <c r="A554" s="9" t="s">
        <v>70</v>
      </c>
      <c r="B554" s="9" t="n">
        <v>66</v>
      </c>
      <c r="C554" s="13" t="n">
        <v>0.012009</v>
      </c>
      <c r="D554" s="13" t="n">
        <v>0</v>
      </c>
      <c r="E554" t="n">
        <v>0.987991</v>
      </c>
      <c r="G554" s="6" t="n">
        <v>12283.6332641023</v>
      </c>
      <c r="H554" s="6" t="n">
        <v>472.447433234702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  <c r="P554" s="6" t="n">
        <v>11811.1858308676</v>
      </c>
      <c r="Q554" s="6" t="n">
        <v>226.876001649826</v>
      </c>
      <c r="R554" s="6" t="n">
        <v>598.381053934218</v>
      </c>
      <c r="S554" s="6" t="n">
        <v>607.023623986376</v>
      </c>
      <c r="T554" s="6" t="n">
        <v>227.633858994891</v>
      </c>
      <c r="U554" s="6" t="n">
        <v>379.389764991485</v>
      </c>
      <c r="V554" s="6" t="n">
        <v>10758.2949162886</v>
      </c>
      <c r="W554" s="6" t="n">
        <v>10378.9051512972</v>
      </c>
      <c r="X554" s="6" t="n">
        <v>1923.78565212198</v>
      </c>
      <c r="Y554" s="6" t="n">
        <v>1923.78565212198</v>
      </c>
      <c r="Z554" s="6" t="n">
        <v>0</v>
      </c>
      <c r="AA554" s="6" t="n">
        <v>0</v>
      </c>
      <c r="AB554" s="6" t="n">
        <v>0</v>
      </c>
      <c r="AC554" s="6" t="n">
        <v>0</v>
      </c>
      <c r="AD554" s="6" t="n">
        <v>8291.87346594077</v>
      </c>
      <c r="AE554" s="6" t="n">
        <v>1986.74520547021</v>
      </c>
      <c r="AF554" s="6" t="n">
        <v>1986.74520547021</v>
      </c>
      <c r="AG554" s="6" t="n">
        <v>0</v>
      </c>
      <c r="AH554" s="6" t="n">
        <v>0</v>
      </c>
      <c r="AI554" s="6" t="n">
        <v>0</v>
      </c>
      <c r="AJ554" s="6" t="n">
        <v>0</v>
      </c>
      <c r="AK554" s="6" t="n">
        <v>8601.73356224212</v>
      </c>
      <c r="AL554" s="6" t="n">
        <v>0</v>
      </c>
      <c r="AM554" s="6" t="n">
        <v>8601.73356224212</v>
      </c>
    </row>
    <row r="555">
      <c r="A555" s="9" t="s">
        <v>71</v>
      </c>
      <c r="B555" s="9" t="n">
        <v>67</v>
      </c>
      <c r="C555" s="13" t="n">
        <v>0.012872</v>
      </c>
      <c r="D555" s="13" t="n">
        <v>0</v>
      </c>
      <c r="E555" t="n">
        <v>0.987128</v>
      </c>
      <c r="G555" s="6" t="n">
        <v>11664.5375534016</v>
      </c>
      <c r="H555" s="6" t="n">
        <v>448.636059746214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  <c r="P555" s="6" t="n">
        <v>11215.9014936554</v>
      </c>
      <c r="Q555" s="6" t="n">
        <v>215.441440192117</v>
      </c>
      <c r="R555" s="6" t="n">
        <v>568.222619870751</v>
      </c>
      <c r="S555" s="6" t="n">
        <v>576.429603974218</v>
      </c>
      <c r="T555" s="6" t="n">
        <v>216.161101490332</v>
      </c>
      <c r="U555" s="6" t="n">
        <v>360.268502483886</v>
      </c>
      <c r="V555" s="6" t="n">
        <v>10216.0763321022</v>
      </c>
      <c r="W555" s="6" t="n">
        <v>9855.80782961828</v>
      </c>
      <c r="X555" s="6" t="n">
        <v>1825.06675462164</v>
      </c>
      <c r="Y555" s="6" t="n">
        <v>1825.06675462164</v>
      </c>
      <c r="Z555" s="6" t="n">
        <v>0</v>
      </c>
      <c r="AA555" s="6" t="n">
        <v>0</v>
      </c>
      <c r="AB555" s="6" t="n">
        <v>0</v>
      </c>
      <c r="AC555" s="6" t="n">
        <v>0</v>
      </c>
      <c r="AD555" s="6" t="n">
        <v>7870.12833564866</v>
      </c>
      <c r="AE555" s="6" t="n">
        <v>1884.77382423041</v>
      </c>
      <c r="AF555" s="6" t="n">
        <v>1884.77382423041</v>
      </c>
      <c r="AG555" s="6" t="n">
        <v>0</v>
      </c>
      <c r="AH555" s="6" t="n">
        <v>0</v>
      </c>
      <c r="AI555" s="6" t="n">
        <v>0</v>
      </c>
      <c r="AJ555" s="6" t="n">
        <v>0</v>
      </c>
      <c r="AK555" s="6" t="n">
        <v>8164.12400514579</v>
      </c>
      <c r="AL555" s="6" t="n">
        <v>0</v>
      </c>
      <c r="AM555" s="6" t="n">
        <v>8164.12400514579</v>
      </c>
    </row>
    <row r="556">
      <c r="A556" s="9" t="s">
        <v>72</v>
      </c>
      <c r="B556" s="9" t="n">
        <v>68</v>
      </c>
      <c r="C556" s="13" t="n">
        <v>0.01384</v>
      </c>
      <c r="D556" s="13" t="n">
        <v>0</v>
      </c>
      <c r="E556" t="n">
        <v>0.98616</v>
      </c>
      <c r="G556" s="6" t="n">
        <v>11044.7605796943</v>
      </c>
      <c r="H556" s="6" t="n">
        <v>424.798483834396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10619.9620958599</v>
      </c>
      <c r="Q556" s="6" t="n">
        <v>203.994295956684</v>
      </c>
      <c r="R556" s="6" t="n">
        <v>538.030998975089</v>
      </c>
      <c r="S556" s="6" t="n">
        <v>545.801917803989</v>
      </c>
      <c r="T556" s="6" t="n">
        <v>204.675719176496</v>
      </c>
      <c r="U556" s="6" t="n">
        <v>341.126198627493</v>
      </c>
      <c r="V556" s="6" t="n">
        <v>9673.26108175164</v>
      </c>
      <c r="W556" s="6" t="n">
        <v>9332.13488312414</v>
      </c>
      <c r="X556" s="6" t="n">
        <v>1724.23346756026</v>
      </c>
      <c r="Y556" s="6" t="n">
        <v>1724.23346756026</v>
      </c>
      <c r="Z556" s="6" t="n">
        <v>0</v>
      </c>
      <c r="AA556" s="6" t="n">
        <v>0</v>
      </c>
      <c r="AB556" s="6" t="n">
        <v>0</v>
      </c>
      <c r="AC556" s="6" t="n">
        <v>0</v>
      </c>
      <c r="AD556" s="6" t="n">
        <v>7450.10340185998</v>
      </c>
      <c r="AE556" s="6" t="n">
        <v>1780.62004685576</v>
      </c>
      <c r="AF556" s="6" t="n">
        <v>1780.62004685576</v>
      </c>
      <c r="AG556" s="6" t="n">
        <v>0</v>
      </c>
      <c r="AH556" s="6" t="n">
        <v>0</v>
      </c>
      <c r="AI556" s="6" t="n">
        <v>0</v>
      </c>
      <c r="AJ556" s="6" t="n">
        <v>0</v>
      </c>
      <c r="AK556" s="6" t="n">
        <v>7728.29204332347</v>
      </c>
      <c r="AL556" s="6" t="n">
        <v>0</v>
      </c>
      <c r="AM556" s="6" t="n">
        <v>7728.29204332347</v>
      </c>
    </row>
    <row r="557">
      <c r="A557" s="9" t="s">
        <v>73</v>
      </c>
      <c r="B557" s="9" t="n">
        <v>69</v>
      </c>
      <c r="C557" s="13" t="n">
        <v>0.014917</v>
      </c>
      <c r="D557" s="13" t="n">
        <v>0</v>
      </c>
      <c r="E557" t="n">
        <v>0.985083</v>
      </c>
      <c r="G557" s="6" t="n">
        <v>10424.354722917</v>
      </c>
      <c r="H557" s="6" t="n">
        <v>400.936720112192</v>
      </c>
      <c r="I557" s="6" t="n">
        <v>0</v>
      </c>
      <c r="J557" s="6" t="n">
        <v>0</v>
      </c>
      <c r="K557" s="6" t="n">
        <v>0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10023.4180028048</v>
      </c>
      <c r="Q557" s="6" t="n">
        <v>192.535536389423</v>
      </c>
      <c r="R557" s="6" t="n">
        <v>507.808742867015</v>
      </c>
      <c r="S557" s="6" t="n">
        <v>515.143153949169</v>
      </c>
      <c r="T557" s="6" t="n">
        <v>193.178682730938</v>
      </c>
      <c r="U557" s="6" t="n">
        <v>321.964471218231</v>
      </c>
      <c r="V557" s="6" t="n">
        <v>9129.89504081744</v>
      </c>
      <c r="W557" s="6" t="n">
        <v>8807.93056959921</v>
      </c>
      <c r="X557" s="6" t="n">
        <v>1621.2337140066</v>
      </c>
      <c r="Y557" s="6" t="n">
        <v>1621.2337140066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7031.92001987712</v>
      </c>
      <c r="AE557" s="6" t="n">
        <v>1674.23028850761</v>
      </c>
      <c r="AF557" s="6" t="n">
        <v>1674.23028850761</v>
      </c>
      <c r="AG557" s="6" t="n">
        <v>0</v>
      </c>
      <c r="AH557" s="6" t="n">
        <v>0</v>
      </c>
      <c r="AI557" s="6" t="n">
        <v>0</v>
      </c>
      <c r="AJ557" s="6" t="n">
        <v>0</v>
      </c>
      <c r="AK557" s="6" t="n">
        <v>7294.36363196112</v>
      </c>
      <c r="AL557" s="6" t="n">
        <v>0</v>
      </c>
      <c r="AM557" s="6" t="n">
        <v>7294.36363196112</v>
      </c>
    </row>
    <row r="558">
      <c r="A558" s="9" t="s">
        <v>74</v>
      </c>
      <c r="B558" s="9" t="n">
        <v>70</v>
      </c>
      <c r="C558" s="13" t="n">
        <v>0.01615</v>
      </c>
      <c r="D558" s="13" t="n">
        <v>0</v>
      </c>
      <c r="E558" t="n">
        <v>0.98385</v>
      </c>
      <c r="G558" s="6" t="n">
        <v>9803.21451950344</v>
      </c>
      <c r="H558" s="6" t="n">
        <v>377.046712288594</v>
      </c>
      <c r="I558" s="6" t="n">
        <v>0</v>
      </c>
      <c r="J558" s="6" t="n">
        <v>0</v>
      </c>
      <c r="K558" s="6" t="n">
        <v>0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9426.16780721484</v>
      </c>
      <c r="Q558" s="6" t="n">
        <v>181.063213601485</v>
      </c>
      <c r="R558" s="6" t="n">
        <v>477.550714027476</v>
      </c>
      <c r="S558" s="6" t="n">
        <v>484.448100688207</v>
      </c>
      <c r="T558" s="6" t="n">
        <v>181.668037758078</v>
      </c>
      <c r="U558" s="6" t="n">
        <v>302.78006293013</v>
      </c>
      <c r="V558" s="6" t="n">
        <v>8585.88584182781</v>
      </c>
      <c r="W558" s="6" t="n">
        <v>8283.10577889768</v>
      </c>
      <c r="X558" s="6" t="n">
        <v>1516.13213156722</v>
      </c>
      <c r="Y558" s="6" t="n">
        <v>1516.13213156722</v>
      </c>
      <c r="Z558" s="6" t="n">
        <v>0</v>
      </c>
      <c r="AA558" s="6" t="n">
        <v>0</v>
      </c>
      <c r="AB558" s="6" t="n">
        <v>0</v>
      </c>
      <c r="AC558" s="6" t="n">
        <v>0</v>
      </c>
      <c r="AD558" s="6" t="n">
        <v>6615.452108269</v>
      </c>
      <c r="AE558" s="6" t="n">
        <v>1565.67154696049</v>
      </c>
      <c r="AF558" s="6" t="n">
        <v>1565.67154696049</v>
      </c>
      <c r="AG558" s="6" t="n">
        <v>0</v>
      </c>
      <c r="AH558" s="6" t="n">
        <v>0</v>
      </c>
      <c r="AI558" s="6" t="n">
        <v>0</v>
      </c>
      <c r="AJ558" s="6" t="n">
        <v>0</v>
      </c>
      <c r="AK558" s="6" t="n">
        <v>6862.20866275206</v>
      </c>
      <c r="AL558" s="6" t="n">
        <v>0</v>
      </c>
      <c r="AM558" s="6" t="n">
        <v>6862.20866275206</v>
      </c>
    </row>
    <row r="559">
      <c r="A559" s="9" t="s">
        <v>75</v>
      </c>
      <c r="B559" s="9" t="n">
        <v>71</v>
      </c>
      <c r="C559" s="13" t="n">
        <v>0.017572</v>
      </c>
      <c r="D559" s="13" t="n">
        <v>0</v>
      </c>
      <c r="E559" t="n">
        <v>0.982428</v>
      </c>
      <c r="G559" s="6" t="n">
        <v>9181.48000409416</v>
      </c>
      <c r="H559" s="6" t="n">
        <v>353.133846311314</v>
      </c>
      <c r="I559" s="6" t="n">
        <v>0</v>
      </c>
      <c r="J559" s="6" t="n">
        <v>0</v>
      </c>
      <c r="K559" s="6" t="n">
        <v>0</v>
      </c>
      <c r="L559" s="6" t="n">
        <v>0</v>
      </c>
      <c r="M559" s="6" t="n">
        <v>0</v>
      </c>
      <c r="N559" s="6" t="n">
        <v>0</v>
      </c>
      <c r="O559" s="6" t="n">
        <v>0</v>
      </c>
      <c r="P559" s="6" t="n">
        <v>8828.34615778284</v>
      </c>
      <c r="Q559" s="6" t="n">
        <v>169.579914001848</v>
      </c>
      <c r="R559" s="6" t="n">
        <v>447.263734059984</v>
      </c>
      <c r="S559" s="6" t="n">
        <v>453.723678150774</v>
      </c>
      <c r="T559" s="6" t="n">
        <v>170.14637930654</v>
      </c>
      <c r="U559" s="6" t="n">
        <v>283.577298844234</v>
      </c>
      <c r="V559" s="6" t="n">
        <v>8041.35613041447</v>
      </c>
      <c r="W559" s="6" t="n">
        <v>7757.77883157024</v>
      </c>
      <c r="X559" s="6" t="n">
        <v>1408.80780396688</v>
      </c>
      <c r="Y559" s="6" t="n">
        <v>1408.80780396688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6200.97677027829</v>
      </c>
      <c r="AE559" s="6" t="n">
        <v>1454.81919475734</v>
      </c>
      <c r="AF559" s="6" t="n">
        <v>1454.81919475734</v>
      </c>
      <c r="AG559" s="6" t="n">
        <v>0</v>
      </c>
      <c r="AH559" s="6" t="n">
        <v>0</v>
      </c>
      <c r="AI559" s="6" t="n">
        <v>0</v>
      </c>
      <c r="AJ559" s="6" t="n">
        <v>0</v>
      </c>
      <c r="AK559" s="6" t="n">
        <v>6432.11452091131</v>
      </c>
      <c r="AL559" s="6" t="n">
        <v>0</v>
      </c>
      <c r="AM559" s="6" t="n">
        <v>6432.11452091131</v>
      </c>
    </row>
    <row r="560">
      <c r="A560" s="9" t="s">
        <v>76</v>
      </c>
      <c r="B560" s="9" t="n">
        <v>72</v>
      </c>
      <c r="C560" s="13" t="n">
        <v>0.019231</v>
      </c>
      <c r="D560" s="13" t="n">
        <v>0</v>
      </c>
      <c r="E560" t="n">
        <v>0.980769</v>
      </c>
      <c r="G560" s="6" t="n">
        <v>8559.29618778442</v>
      </c>
      <c r="H560" s="6" t="n">
        <v>329.20369953017</v>
      </c>
      <c r="I560" s="6" t="n">
        <v>0</v>
      </c>
      <c r="J560" s="6" t="n">
        <v>0</v>
      </c>
      <c r="K560" s="6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8230.09248825425</v>
      </c>
      <c r="Q560" s="6" t="n">
        <v>158.088315913512</v>
      </c>
      <c r="R560" s="6" t="n">
        <v>416.954866989501</v>
      </c>
      <c r="S560" s="6" t="n">
        <v>422.977052389343</v>
      </c>
      <c r="T560" s="6" t="n">
        <v>158.616394646004</v>
      </c>
      <c r="U560" s="6" t="n">
        <v>264.36065774334</v>
      </c>
      <c r="V560" s="6" t="n">
        <v>7496.43291070524</v>
      </c>
      <c r="W560" s="6" t="n">
        <v>7232.0722529619</v>
      </c>
      <c r="X560" s="6" t="n">
        <v>1299.13145512667</v>
      </c>
      <c r="Y560" s="6" t="n">
        <v>1299.13145512667</v>
      </c>
      <c r="Z560" s="6" t="n">
        <v>0</v>
      </c>
      <c r="AA560" s="6" t="n">
        <v>0</v>
      </c>
      <c r="AB560" s="6" t="n">
        <v>0</v>
      </c>
      <c r="AC560" s="6" t="n">
        <v>0</v>
      </c>
      <c r="AD560" s="6" t="n">
        <v>5788.79271804271</v>
      </c>
      <c r="AE560" s="6" t="n">
        <v>1341.54001053513</v>
      </c>
      <c r="AF560" s="6" t="n">
        <v>1341.54001053513</v>
      </c>
      <c r="AG560" s="6" t="n">
        <v>0</v>
      </c>
      <c r="AH560" s="6" t="n">
        <v>0</v>
      </c>
      <c r="AI560" s="6" t="n">
        <v>0</v>
      </c>
      <c r="AJ560" s="6" t="n">
        <v>0</v>
      </c>
      <c r="AK560" s="6" t="n">
        <v>6004.39111786142</v>
      </c>
      <c r="AL560" s="6" t="n">
        <v>0</v>
      </c>
      <c r="AM560" s="6" t="n">
        <v>6004.39111786142</v>
      </c>
    </row>
    <row r="561">
      <c r="A561" s="9" t="s">
        <v>77</v>
      </c>
      <c r="B561" s="9" t="n">
        <v>73</v>
      </c>
      <c r="C561" s="13" t="n">
        <v>0.021182</v>
      </c>
      <c r="D561" s="13" t="n">
        <v>0</v>
      </c>
      <c r="E561" t="n">
        <v>0.978818</v>
      </c>
      <c r="G561" s="6" t="n">
        <v>7936.85690286654</v>
      </c>
      <c r="H561" s="6" t="n">
        <v>305.263727033328</v>
      </c>
      <c r="I561" s="6" t="n">
        <v>0</v>
      </c>
      <c r="J561" s="6" t="n">
        <v>0</v>
      </c>
      <c r="K561" s="6" t="n">
        <v>0</v>
      </c>
      <c r="L561" s="6" t="n">
        <v>0</v>
      </c>
      <c r="M561" s="6" t="n">
        <v>0</v>
      </c>
      <c r="N561" s="6" t="n">
        <v>0</v>
      </c>
      <c r="O561" s="6" t="n">
        <v>0</v>
      </c>
      <c r="P561" s="6" t="n">
        <v>7631.59317583321</v>
      </c>
      <c r="Q561" s="6" t="n">
        <v>146.591999376235</v>
      </c>
      <c r="R561" s="6" t="n">
        <v>386.633555101455</v>
      </c>
      <c r="S561" s="6" t="n">
        <v>392.217802066678</v>
      </c>
      <c r="T561" s="6" t="n">
        <v>147.081675775004</v>
      </c>
      <c r="U561" s="6" t="n">
        <v>245.136126291674</v>
      </c>
      <c r="V561" s="6" t="n">
        <v>6951.28594558052</v>
      </c>
      <c r="W561" s="6" t="n">
        <v>6706.14981928884</v>
      </c>
      <c r="X561" s="6" t="n">
        <v>1186.93041546345</v>
      </c>
      <c r="Y561" s="6" t="n">
        <v>1186.93041546345</v>
      </c>
      <c r="Z561" s="6" t="n">
        <v>0</v>
      </c>
      <c r="AA561" s="6" t="n">
        <v>0</v>
      </c>
      <c r="AB561" s="6" t="n">
        <v>0</v>
      </c>
      <c r="AC561" s="6" t="n">
        <v>0</v>
      </c>
      <c r="AD561" s="6" t="n">
        <v>5379.29623984546</v>
      </c>
      <c r="AE561" s="6" t="n">
        <v>1225.65599997805</v>
      </c>
      <c r="AF561" s="6" t="n">
        <v>1225.65599997805</v>
      </c>
      <c r="AG561" s="6" t="n">
        <v>0</v>
      </c>
      <c r="AH561" s="6" t="n">
        <v>0</v>
      </c>
      <c r="AI561" s="6" t="n">
        <v>0</v>
      </c>
      <c r="AJ561" s="6" t="n">
        <v>0</v>
      </c>
      <c r="AK561" s="6" t="n">
        <v>5579.44959567414</v>
      </c>
      <c r="AL561" s="6" t="n">
        <v>0</v>
      </c>
      <c r="AM561" s="6" t="n">
        <v>5579.44959567414</v>
      </c>
    </row>
    <row r="562">
      <c r="A562" s="9" t="s">
        <v>78</v>
      </c>
      <c r="B562" s="9" t="n">
        <v>74</v>
      </c>
      <c r="C562" s="13" t="n">
        <v>0.023447</v>
      </c>
      <c r="D562" s="13" t="n">
        <v>0</v>
      </c>
      <c r="E562" t="n">
        <v>0.976553</v>
      </c>
      <c r="G562" s="6" t="n">
        <v>7314.33991309036</v>
      </c>
      <c r="H562" s="6" t="n">
        <v>281.320765888091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7033.01914720227</v>
      </c>
      <c r="Q562" s="6" t="n">
        <v>135.094247647335</v>
      </c>
      <c r="R562" s="6" t="n">
        <v>356.30845792334</v>
      </c>
      <c r="S562" s="6" t="n">
        <v>361.454711782035</v>
      </c>
      <c r="T562" s="6" t="n">
        <v>135.545516918263</v>
      </c>
      <c r="U562" s="6" t="n">
        <v>225.909194863772</v>
      </c>
      <c r="V562" s="6" t="n">
        <v>6406.07092471333</v>
      </c>
      <c r="W562" s="6" t="n">
        <v>6180.16172984956</v>
      </c>
      <c r="X562" s="6" t="n">
        <v>1072.03353018812</v>
      </c>
      <c r="Y562" s="6" t="n">
        <v>1072.03353018812</v>
      </c>
      <c r="Z562" s="6" t="n">
        <v>0</v>
      </c>
      <c r="AA562" s="6" t="n">
        <v>0</v>
      </c>
      <c r="AB562" s="6" t="n">
        <v>0</v>
      </c>
      <c r="AC562" s="6" t="n">
        <v>0</v>
      </c>
      <c r="AD562" s="6" t="n">
        <v>4972.88465307488</v>
      </c>
      <c r="AE562" s="6" t="n">
        <v>1106.99078382062</v>
      </c>
      <c r="AF562" s="6" t="n">
        <v>1106.99078382062</v>
      </c>
      <c r="AG562" s="6" t="n">
        <v>0</v>
      </c>
      <c r="AH562" s="6" t="n">
        <v>0</v>
      </c>
      <c r="AI562" s="6" t="n">
        <v>0</v>
      </c>
      <c r="AJ562" s="6" t="n">
        <v>0</v>
      </c>
      <c r="AK562" s="6" t="n">
        <v>5157.70246677059</v>
      </c>
      <c r="AL562" s="6" t="n">
        <v>0</v>
      </c>
      <c r="AM562" s="6" t="n">
        <v>5157.70246677059</v>
      </c>
    </row>
    <row r="563">
      <c r="A563" s="9" t="s">
        <v>79</v>
      </c>
      <c r="B563" s="9" t="n">
        <v>75</v>
      </c>
      <c r="C563" s="13" t="n">
        <v>0.026103</v>
      </c>
      <c r="D563" s="13" t="n">
        <v>0</v>
      </c>
      <c r="E563" t="n">
        <v>0.973897</v>
      </c>
      <c r="G563" s="6" t="n">
        <v>6691.52852646662</v>
      </c>
      <c r="H563" s="6" t="n">
        <v>257.366481787177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6434.16204467944</v>
      </c>
      <c r="Q563" s="6" t="n">
        <v>123.591058473484</v>
      </c>
      <c r="R563" s="6" t="n">
        <v>325.96901958963</v>
      </c>
      <c r="S563" s="6" t="n">
        <v>330.677073208831</v>
      </c>
      <c r="T563" s="6" t="n">
        <v>124.003902453312</v>
      </c>
      <c r="U563" s="6" t="n">
        <v>206.673170755519</v>
      </c>
      <c r="V563" s="6" t="n">
        <v>5860.59806416301</v>
      </c>
      <c r="W563" s="6" t="n">
        <v>5653.9248934075</v>
      </c>
      <c r="X563" s="6" t="n">
        <v>954.551883365824</v>
      </c>
      <c r="Y563" s="6" t="n">
        <v>954.551883365824</v>
      </c>
      <c r="Z563" s="6" t="n">
        <v>0</v>
      </c>
      <c r="AA563" s="6" t="n">
        <v>0</v>
      </c>
      <c r="AB563" s="6" t="n">
        <v>0</v>
      </c>
      <c r="AC563" s="6" t="n">
        <v>0</v>
      </c>
      <c r="AD563" s="6" t="n">
        <v>4569.35243476011</v>
      </c>
      <c r="AE563" s="6" t="n">
        <v>985.659528017519</v>
      </c>
      <c r="AF563" s="6" t="n">
        <v>985.659528017519</v>
      </c>
      <c r="AG563" s="6" t="n">
        <v>0</v>
      </c>
      <c r="AH563" s="6" t="n">
        <v>0</v>
      </c>
      <c r="AI563" s="6" t="n">
        <v>0</v>
      </c>
      <c r="AJ563" s="6" t="n">
        <v>0</v>
      </c>
      <c r="AK563" s="6" t="n">
        <v>4738.93855974302</v>
      </c>
      <c r="AL563" s="6" t="n">
        <v>0</v>
      </c>
      <c r="AM563" s="6" t="n">
        <v>4738.93855974302</v>
      </c>
    </row>
    <row r="564">
      <c r="A564" s="9" t="s">
        <v>80</v>
      </c>
      <c r="B564" s="9" t="n">
        <v>76</v>
      </c>
      <c r="C564" s="13" t="n">
        <v>0.0292</v>
      </c>
      <c r="D564" s="13" t="n">
        <v>0</v>
      </c>
      <c r="E564" t="n">
        <v>0.9708</v>
      </c>
      <c r="G564" s="6" t="n">
        <v>6068.10427569143</v>
      </c>
      <c r="H564" s="6" t="n">
        <v>233.388625988132</v>
      </c>
      <c r="I564" s="6" t="n">
        <v>0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5834.71564970329</v>
      </c>
      <c r="Q564" s="6" t="n">
        <v>112.076549833702</v>
      </c>
      <c r="R564" s="6" t="n">
        <v>295.599726384076</v>
      </c>
      <c r="S564" s="6" t="n">
        <v>299.869148562262</v>
      </c>
      <c r="T564" s="6" t="n">
        <v>112.450930710848</v>
      </c>
      <c r="U564" s="6" t="n">
        <v>187.418217851414</v>
      </c>
      <c r="V564" s="6" t="n">
        <v>5314.58844277467</v>
      </c>
      <c r="W564" s="6" t="n">
        <v>5127.17022492325</v>
      </c>
      <c r="X564" s="6" t="n">
        <v>834.662685494275</v>
      </c>
      <c r="Y564" s="6" t="n">
        <v>834.662685494275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4168.36763697224</v>
      </c>
      <c r="AE564" s="6" t="n">
        <v>861.845724536244</v>
      </c>
      <c r="AF564" s="6" t="n">
        <v>861.845724536244</v>
      </c>
      <c r="AG564" s="6" t="n">
        <v>0</v>
      </c>
      <c r="AH564" s="6" t="n">
        <v>0</v>
      </c>
      <c r="AI564" s="6" t="n">
        <v>0</v>
      </c>
      <c r="AJ564" s="6" t="n">
        <v>0</v>
      </c>
      <c r="AK564" s="6" t="n">
        <v>4322.81641160758</v>
      </c>
      <c r="AL564" s="6" t="n">
        <v>0</v>
      </c>
      <c r="AM564" s="6" t="n">
        <v>4322.81641160758</v>
      </c>
    </row>
    <row r="565">
      <c r="A565" s="9" t="s">
        <v>81</v>
      </c>
      <c r="B565" s="9" t="n">
        <v>77</v>
      </c>
      <c r="C565" s="13" t="n">
        <v>0.032853</v>
      </c>
      <c r="D565" s="13" t="n">
        <v>0</v>
      </c>
      <c r="E565" t="n">
        <v>0.967147</v>
      </c>
      <c r="G565" s="6" t="n">
        <v>5443.27898787257</v>
      </c>
      <c r="H565" s="6" t="n">
        <v>209.356884148945</v>
      </c>
      <c r="I565" s="6" t="n">
        <v>0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5233.92210372363</v>
      </c>
      <c r="Q565" s="6" t="n">
        <v>100.536164348219</v>
      </c>
      <c r="R565" s="6" t="n">
        <v>265.162183499885</v>
      </c>
      <c r="S565" s="6" t="n">
        <v>268.991988489554</v>
      </c>
      <c r="T565" s="6" t="n">
        <v>100.871995683583</v>
      </c>
      <c r="U565" s="6" t="n">
        <v>168.119992805971</v>
      </c>
      <c r="V565" s="6" t="n">
        <v>4767.35176019194</v>
      </c>
      <c r="W565" s="6" t="n">
        <v>4599.23176738597</v>
      </c>
      <c r="X565" s="6" t="n">
        <v>712.887284452211</v>
      </c>
      <c r="Y565" s="6" t="n">
        <v>712.887284452211</v>
      </c>
      <c r="Z565" s="6" t="n">
        <v>0</v>
      </c>
      <c r="AA565" s="6" t="n">
        <v>0</v>
      </c>
      <c r="AB565" s="6" t="n">
        <v>0</v>
      </c>
      <c r="AC565" s="6" t="n">
        <v>0</v>
      </c>
      <c r="AD565" s="6" t="n">
        <v>3768.88274617222</v>
      </c>
      <c r="AE565" s="6" t="n">
        <v>736.088284377409</v>
      </c>
      <c r="AF565" s="6" t="n">
        <v>736.088284377409</v>
      </c>
      <c r="AG565" s="6" t="n">
        <v>0</v>
      </c>
      <c r="AH565" s="6" t="n">
        <v>0</v>
      </c>
      <c r="AI565" s="6" t="n">
        <v>0</v>
      </c>
      <c r="AJ565" s="6" t="n">
        <v>0</v>
      </c>
      <c r="AK565" s="6" t="n">
        <v>3908.25457774012</v>
      </c>
      <c r="AL565" s="6" t="n">
        <v>0</v>
      </c>
      <c r="AM565" s="6" t="n">
        <v>3908.25457774012</v>
      </c>
    </row>
    <row r="566">
      <c r="A566" s="9" t="s">
        <v>82</v>
      </c>
      <c r="B566" s="9" t="n">
        <v>78</v>
      </c>
      <c r="C566" s="13" t="n">
        <v>0.037141</v>
      </c>
      <c r="D566" s="13" t="n">
        <v>0</v>
      </c>
      <c r="E566" t="n">
        <v>0.962859</v>
      </c>
      <c r="G566" s="6" t="n">
        <v>4815.98308390487</v>
      </c>
      <c r="H566" s="6" t="n">
        <v>185.230118611726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4630.75296529315</v>
      </c>
      <c r="Q566" s="6" t="n">
        <v>88.9501471264728</v>
      </c>
      <c r="R566" s="6" t="n">
        <v>234.604287796358</v>
      </c>
      <c r="S566" s="6" t="n">
        <v>237.99273731107</v>
      </c>
      <c r="T566" s="6" t="n">
        <v>89.2472764916513</v>
      </c>
      <c r="U566" s="6" t="n">
        <v>148.745460819419</v>
      </c>
      <c r="V566" s="6" t="n">
        <v>4217.95125387866</v>
      </c>
      <c r="W566" s="6" t="n">
        <v>4069.20579305924</v>
      </c>
      <c r="X566" s="6" t="n">
        <v>589.963387894589</v>
      </c>
      <c r="Y566" s="6" t="n">
        <v>589.963387894589</v>
      </c>
      <c r="Z566" s="6" t="n">
        <v>0</v>
      </c>
      <c r="AA566" s="6" t="n">
        <v>0</v>
      </c>
      <c r="AB566" s="6" t="n">
        <v>0</v>
      </c>
      <c r="AC566" s="6" t="n">
        <v>0</v>
      </c>
      <c r="AD566" s="6" t="n">
        <v>3369.44066304907</v>
      </c>
      <c r="AE566" s="6" t="n">
        <v>609.149519193417</v>
      </c>
      <c r="AF566" s="6" t="n">
        <v>609.149519193417</v>
      </c>
      <c r="AG566" s="6" t="n">
        <v>0</v>
      </c>
      <c r="AH566" s="6" t="n">
        <v>0</v>
      </c>
      <c r="AI566" s="6" t="n">
        <v>0</v>
      </c>
      <c r="AJ566" s="6" t="n">
        <v>0</v>
      </c>
      <c r="AK566" s="6" t="n">
        <v>3493.74882947839</v>
      </c>
      <c r="AL566" s="6" t="n">
        <v>0</v>
      </c>
      <c r="AM566" s="6" t="n">
        <v>3493.74882947839</v>
      </c>
    </row>
    <row r="567">
      <c r="A567" s="9" t="s">
        <v>83</v>
      </c>
      <c r="B567" s="9" t="n">
        <v>79</v>
      </c>
      <c r="C567" s="13" t="n">
        <v>0.042084</v>
      </c>
      <c r="D567" s="13" t="n">
        <v>0</v>
      </c>
      <c r="E567" t="n">
        <v>0.957916</v>
      </c>
      <c r="G567" s="6" t="n">
        <v>4184.35977549016</v>
      </c>
      <c r="H567" s="6" t="n">
        <v>160.936914441929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4023.42286104823</v>
      </c>
      <c r="Q567" s="6" t="n">
        <v>77.2842036974431</v>
      </c>
      <c r="R567" s="6" t="n">
        <v>203.835588271345</v>
      </c>
      <c r="S567" s="6" t="n">
        <v>206.779637617786</v>
      </c>
      <c r="T567" s="6" t="n">
        <v>77.5423641066698</v>
      </c>
      <c r="U567" s="6" t="n">
        <v>129.237273511116</v>
      </c>
      <c r="V567" s="6" t="n">
        <v>3664.76070497277</v>
      </c>
      <c r="W567" s="6" t="n">
        <v>3535.52343146165</v>
      </c>
      <c r="X567" s="6" t="n">
        <v>467.248233833774</v>
      </c>
      <c r="Y567" s="6" t="n">
        <v>467.248233833774</v>
      </c>
      <c r="Z567" s="6" t="n">
        <v>0</v>
      </c>
      <c r="AA567" s="6" t="n">
        <v>0</v>
      </c>
      <c r="AB567" s="6" t="n">
        <v>0</v>
      </c>
      <c r="AC567" s="6" t="n">
        <v>0</v>
      </c>
      <c r="AD567" s="6" t="n">
        <v>2967.34713075992</v>
      </c>
      <c r="AE567" s="6" t="n">
        <v>482.431404166015</v>
      </c>
      <c r="AF567" s="6" t="n">
        <v>482.431404166015</v>
      </c>
      <c r="AG567" s="6" t="n">
        <v>0</v>
      </c>
      <c r="AH567" s="6" t="n">
        <v>0</v>
      </c>
      <c r="AI567" s="6" t="n">
        <v>0</v>
      </c>
      <c r="AJ567" s="6" t="n">
        <v>0</v>
      </c>
      <c r="AK567" s="6" t="n">
        <v>3076.51591936054</v>
      </c>
      <c r="AL567" s="6" t="n">
        <v>0</v>
      </c>
      <c r="AM567" s="6" t="n">
        <v>3076.51591936054</v>
      </c>
    </row>
    <row r="568">
      <c r="A568" s="9" t="s">
        <v>84</v>
      </c>
      <c r="B568" s="9" t="n">
        <v>80</v>
      </c>
      <c r="C568" s="13" t="n">
        <v>0.047756</v>
      </c>
      <c r="D568" s="13" t="n">
        <v>0</v>
      </c>
      <c r="E568" t="n">
        <v>0.952244</v>
      </c>
      <c r="G568" s="6" t="n">
        <v>3545.22875141407</v>
      </c>
      <c r="H568" s="6" t="n">
        <v>136.354951977464</v>
      </c>
      <c r="I568" s="6" t="n">
        <v>0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3408.87379943661</v>
      </c>
      <c r="Q568" s="6" t="n">
        <v>65.4795944132748</v>
      </c>
      <c r="R568" s="6" t="n">
        <v>172.701160242924</v>
      </c>
      <c r="S568" s="6" t="n">
        <v>175.195527111118</v>
      </c>
      <c r="T568" s="6" t="n">
        <v>65.6983226666693</v>
      </c>
      <c r="U568" s="6" t="n">
        <v>109.497204444449</v>
      </c>
      <c r="V568" s="6" t="n">
        <v>3104.99472211374</v>
      </c>
      <c r="W568" s="6" t="n">
        <v>2995.49751766929</v>
      </c>
      <c r="X568" s="6" t="n">
        <v>347.186851695817</v>
      </c>
      <c r="Y568" s="6" t="n">
        <v>347.186851695817</v>
      </c>
      <c r="Z568" s="6" t="n">
        <v>0</v>
      </c>
      <c r="AA568" s="6" t="n">
        <v>0</v>
      </c>
      <c r="AB568" s="6" t="n">
        <v>0</v>
      </c>
      <c r="AC568" s="6" t="n">
        <v>0</v>
      </c>
      <c r="AD568" s="6" t="n">
        <v>2557.74914097325</v>
      </c>
      <c r="AE568" s="6" t="n">
        <v>358.458969457245</v>
      </c>
      <c r="AF568" s="6" t="n">
        <v>358.458969457245</v>
      </c>
      <c r="AG568" s="6" t="n">
        <v>0</v>
      </c>
      <c r="AH568" s="6" t="n">
        <v>0</v>
      </c>
      <c r="AI568" s="6" t="n">
        <v>0</v>
      </c>
      <c r="AJ568" s="6" t="n">
        <v>0</v>
      </c>
      <c r="AK568" s="6" t="n">
        <v>2651.54015223236</v>
      </c>
      <c r="AL568" s="6" t="n">
        <v>0</v>
      </c>
      <c r="AM568" s="6" t="n">
        <v>2651.54015223236</v>
      </c>
    </row>
    <row r="569">
      <c r="A569" s="9" t="s">
        <v>85</v>
      </c>
      <c r="B569" s="9" t="n">
        <v>81</v>
      </c>
      <c r="C569" s="13" t="n">
        <v>0.054211</v>
      </c>
      <c r="D569" s="13" t="n">
        <v>0</v>
      </c>
      <c r="E569" t="n">
        <v>0.945789</v>
      </c>
      <c r="G569" s="6" t="n">
        <v>2894.05227589917</v>
      </c>
      <c r="H569" s="6" t="n">
        <v>111.309702919199</v>
      </c>
      <c r="I569" s="6" t="n">
        <v>0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2782.74257297997</v>
      </c>
      <c r="Q569" s="6" t="n">
        <v>53.4525082933243</v>
      </c>
      <c r="R569" s="6" t="n">
        <v>140.979953875221</v>
      </c>
      <c r="S569" s="6" t="n">
        <v>143.016163276079</v>
      </c>
      <c r="T569" s="6" t="n">
        <v>53.6310612285298</v>
      </c>
      <c r="U569" s="6" t="n">
        <v>89.3851020475496</v>
      </c>
      <c r="V569" s="6" t="n">
        <v>2534.67904958289</v>
      </c>
      <c r="W569" s="6" t="n">
        <v>2445.29394753534</v>
      </c>
      <c r="X569" s="6" t="n">
        <v>233.466930972751</v>
      </c>
      <c r="Y569" s="6" t="n">
        <v>233.466930972751</v>
      </c>
      <c r="Z569" s="6" t="n">
        <v>0</v>
      </c>
      <c r="AA569" s="6" t="n">
        <v>0</v>
      </c>
      <c r="AB569" s="6" t="n">
        <v>0</v>
      </c>
      <c r="AC569" s="6" t="n">
        <v>0</v>
      </c>
      <c r="AD569" s="6" t="n">
        <v>2133.47868629562</v>
      </c>
      <c r="AE569" s="6" t="n">
        <v>241.039961149272</v>
      </c>
      <c r="AF569" s="6" t="n">
        <v>241.039961149272</v>
      </c>
      <c r="AG569" s="6" t="n">
        <v>0</v>
      </c>
      <c r="AH569" s="6" t="n">
        <v>0</v>
      </c>
      <c r="AI569" s="6" t="n">
        <v>0</v>
      </c>
      <c r="AJ569" s="6" t="n">
        <v>0</v>
      </c>
      <c r="AK569" s="6" t="n">
        <v>2211.41288281052</v>
      </c>
      <c r="AL569" s="6" t="n">
        <v>0</v>
      </c>
      <c r="AM569" s="6" t="n">
        <v>2211.41288281052</v>
      </c>
    </row>
    <row r="570">
      <c r="A570" s="9" t="s">
        <v>86</v>
      </c>
      <c r="B570" s="9" t="n">
        <v>82</v>
      </c>
      <c r="C570" s="13" t="n">
        <v>0.061523</v>
      </c>
      <c r="D570" s="13" t="n">
        <v>0</v>
      </c>
      <c r="E570" t="n">
        <v>0.938477</v>
      </c>
      <c r="G570" s="6" t="n">
        <v>2224.43496758036</v>
      </c>
      <c r="H570" s="6" t="n">
        <v>85.5551910607832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2138.87977651958</v>
      </c>
      <c r="Q570" s="6" t="n">
        <v>41.0848240519801</v>
      </c>
      <c r="R570" s="6" t="n">
        <v>108.360426568478</v>
      </c>
      <c r="S570" s="6" t="n">
        <v>109.925503823753</v>
      </c>
      <c r="T570" s="6" t="n">
        <v>41.2220639339072</v>
      </c>
      <c r="U570" s="6" t="n">
        <v>68.7034398898453</v>
      </c>
      <c r="V570" s="6" t="n">
        <v>1948.21246196521</v>
      </c>
      <c r="W570" s="6" t="n">
        <v>1879.50902207537</v>
      </c>
      <c r="X570" s="6" t="n">
        <v>131.615641417298</v>
      </c>
      <c r="Y570" s="6" t="n">
        <v>131.615641417298</v>
      </c>
      <c r="Z570" s="6" t="n">
        <v>0</v>
      </c>
      <c r="AA570" s="6" t="n">
        <v>0</v>
      </c>
      <c r="AB570" s="6" t="n">
        <v>0</v>
      </c>
      <c r="AC570" s="6" t="n">
        <v>0</v>
      </c>
      <c r="AD570" s="6" t="n">
        <v>1684.05202779848</v>
      </c>
      <c r="AE570" s="6" t="n">
        <v>135.880742246288</v>
      </c>
      <c r="AF570" s="6" t="n">
        <v>135.880742246288</v>
      </c>
      <c r="AG570" s="6" t="n">
        <v>0</v>
      </c>
      <c r="AH570" s="6" t="n">
        <v>0</v>
      </c>
      <c r="AI570" s="6" t="n">
        <v>0</v>
      </c>
      <c r="AJ570" s="6" t="n">
        <v>0</v>
      </c>
      <c r="AK570" s="6" t="n">
        <v>1745.29822677048</v>
      </c>
      <c r="AL570" s="6" t="n">
        <v>0</v>
      </c>
      <c r="AM570" s="6" t="n">
        <v>1745.29822677048</v>
      </c>
    </row>
    <row r="571">
      <c r="A571" s="9" t="s">
        <v>87</v>
      </c>
      <c r="B571" s="9" t="n">
        <v>83</v>
      </c>
      <c r="C571" s="13" t="n">
        <v>0.06964</v>
      </c>
      <c r="D571" s="13" t="n">
        <v>0</v>
      </c>
      <c r="E571" t="n">
        <v>0.93036</v>
      </c>
      <c r="G571" s="6" t="n">
        <v>1527.62243572514</v>
      </c>
      <c r="H571" s="6" t="n">
        <v>58.7547090663514</v>
      </c>
      <c r="I571" s="6" t="n">
        <v>0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1468.86772665879</v>
      </c>
      <c r="Q571" s="6" t="n">
        <v>28.2148500200454</v>
      </c>
      <c r="R571" s="6" t="n">
        <v>74.4161196813108</v>
      </c>
      <c r="S571" s="6" t="n">
        <v>75.4909306619174</v>
      </c>
      <c r="T571" s="6" t="n">
        <v>28.309098998219</v>
      </c>
      <c r="U571" s="6" t="n">
        <v>47.1818316636984</v>
      </c>
      <c r="V571" s="6" t="n">
        <v>1337.92765795921</v>
      </c>
      <c r="W571" s="6" t="n">
        <v>1290.74582629551</v>
      </c>
      <c r="X571" s="6" t="n">
        <v>49.7604184012375</v>
      </c>
      <c r="Y571" s="6" t="n">
        <v>49.7604184012375</v>
      </c>
      <c r="Z571" s="6" t="n">
        <v>0</v>
      </c>
      <c r="AA571" s="6" t="n">
        <v>0</v>
      </c>
      <c r="AB571" s="6" t="n">
        <v>0</v>
      </c>
      <c r="AC571" s="6" t="n">
        <v>0</v>
      </c>
      <c r="AD571" s="6" t="n">
        <v>1194.52247990079</v>
      </c>
      <c r="AE571" s="6" t="n">
        <v>51.3712830409724</v>
      </c>
      <c r="AF571" s="6" t="n">
        <v>51.3712830409724</v>
      </c>
      <c r="AG571" s="6" t="n">
        <v>0</v>
      </c>
      <c r="AH571" s="6" t="n">
        <v>0</v>
      </c>
      <c r="AI571" s="6" t="n">
        <v>0</v>
      </c>
      <c r="AJ571" s="6" t="n">
        <v>0</v>
      </c>
      <c r="AK571" s="6" t="n">
        <v>1237.74820703119</v>
      </c>
      <c r="AL571" s="6" t="n">
        <v>0</v>
      </c>
      <c r="AM571" s="6" t="n">
        <v>1237.74820703119</v>
      </c>
    </row>
    <row r="572">
      <c r="A572" s="9" t="s">
        <v>88</v>
      </c>
      <c r="B572" s="9" t="n">
        <v>84</v>
      </c>
      <c r="C572" s="13" t="n">
        <v>0.078587</v>
      </c>
      <c r="D572" s="13" t="n">
        <v>0</v>
      </c>
      <c r="E572" t="n">
        <v>0.921413</v>
      </c>
      <c r="G572" s="6" t="n">
        <v>791.525142522073</v>
      </c>
      <c r="H572" s="6" t="n">
        <v>30.4432747123874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761.081867809686</v>
      </c>
      <c r="Q572" s="6" t="n">
        <v>14.6192950961436</v>
      </c>
      <c r="R572" s="6" t="n">
        <v>38.5581072647242</v>
      </c>
      <c r="S572" s="6" t="n">
        <v>39.1150118340167</v>
      </c>
      <c r="T572" s="6" t="n">
        <v>14.6681294377563</v>
      </c>
      <c r="U572" s="6" t="n">
        <v>24.4468823962604</v>
      </c>
      <c r="V572" s="6" t="n">
        <v>693.236336011062</v>
      </c>
      <c r="W572" s="6" t="n">
        <v>668.789453614801</v>
      </c>
      <c r="X572" s="6" t="n">
        <v>0</v>
      </c>
      <c r="Y572" s="6" t="n">
        <v>0</v>
      </c>
      <c r="Z572" s="6" t="n">
        <v>0</v>
      </c>
      <c r="AA572" s="6" t="n">
        <v>0</v>
      </c>
      <c r="AB572" s="6" t="n">
        <v>0</v>
      </c>
      <c r="AC572" s="6" t="n">
        <v>0</v>
      </c>
      <c r="AD572" s="6" t="n">
        <v>643.295127551273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n">
        <v>0</v>
      </c>
      <c r="AJ572" s="6" t="n">
        <v>0</v>
      </c>
      <c r="AK572" s="6" t="n">
        <v>666.443899763467</v>
      </c>
      <c r="AL572" s="6" t="n">
        <v>0</v>
      </c>
      <c r="AM572" s="6" t="n">
        <v>666.443899763467</v>
      </c>
    </row>
    <row r="573">
      <c r="A573" s="9" t="s">
        <v>89</v>
      </c>
      <c r="B573" s="9" t="n">
        <v>85</v>
      </c>
      <c r="C573" s="13" t="n">
        <v>0.08852</v>
      </c>
      <c r="D573" s="13" t="n">
        <v>0</v>
      </c>
      <c r="E573" t="n">
        <v>0.91148</v>
      </c>
      <c r="G573" s="6" t="n">
        <v>0</v>
      </c>
      <c r="H573" s="6" t="n">
        <v>0</v>
      </c>
      <c r="I573" s="6" t="n">
        <v>0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  <c r="Y573" s="6" t="n">
        <v>0</v>
      </c>
      <c r="Z573" s="6" t="n">
        <v>0</v>
      </c>
      <c r="AA573" s="6" t="n">
        <v>0</v>
      </c>
      <c r="AB573" s="6" t="n">
        <v>0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n">
        <v>0</v>
      </c>
      <c r="AJ573" s="6" t="n">
        <v>0</v>
      </c>
      <c r="AK573" s="6" t="n">
        <v>0</v>
      </c>
      <c r="AL573" s="6" t="n">
        <v>0</v>
      </c>
      <c r="AM573" s="6" t="n">
        <v>0</v>
      </c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</row>
    <row r="580">
      <c r="A580" s="12" t="s">
        <v>25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</row>
    <row r="582">
      <c r="C582" s="3" t="s">
        <v>103</v>
      </c>
      <c r="G582" s="3" t="s">
        <v>119</v>
      </c>
    </row>
    <row r="583">
      <c r="A583" s="4" t="s">
        <v>63</v>
      </c>
      <c r="B583" s="4" t="s">
        <v>14</v>
      </c>
      <c r="C583" s="4" t="s">
        <v>104</v>
      </c>
      <c r="D583" s="4" t="s">
        <v>105</v>
      </c>
      <c r="E583" s="4" t="s">
        <v>106</v>
      </c>
      <c r="G583" s="4" t="s">
        <v>120</v>
      </c>
      <c r="H583" s="4" t="s">
        <v>36</v>
      </c>
      <c r="I583" s="4" t="s">
        <v>121</v>
      </c>
      <c r="J583" s="4" t="s">
        <v>122</v>
      </c>
      <c r="K583" s="4" t="s">
        <v>123</v>
      </c>
      <c r="L583" s="4" t="s">
        <v>124</v>
      </c>
      <c r="M583" s="4" t="s">
        <v>125</v>
      </c>
      <c r="N583" s="4" t="s">
        <v>126</v>
      </c>
      <c r="O583" s="4" t="s">
        <v>127</v>
      </c>
      <c r="P583" s="4" t="s">
        <v>29</v>
      </c>
      <c r="Q583" s="4" t="s">
        <v>48</v>
      </c>
      <c r="R583" s="4" t="s">
        <v>45</v>
      </c>
      <c r="S583" s="4" t="s">
        <v>42</v>
      </c>
      <c r="T583" s="4" t="s">
        <v>128</v>
      </c>
      <c r="U583" s="4" t="s">
        <v>129</v>
      </c>
      <c r="V583" s="4" t="s">
        <v>28</v>
      </c>
      <c r="W583" s="4" t="s">
        <v>27</v>
      </c>
      <c r="X583" s="4" t="s">
        <v>130</v>
      </c>
      <c r="Y583" s="4" t="s">
        <v>131</v>
      </c>
      <c r="Z583" s="4" t="s">
        <v>132</v>
      </c>
      <c r="AA583" s="4" t="s">
        <v>133</v>
      </c>
      <c r="AB583" s="4" t="s">
        <v>134</v>
      </c>
      <c r="AC583" s="4" t="s">
        <v>135</v>
      </c>
      <c r="AD583" s="4" t="s">
        <v>136</v>
      </c>
      <c r="AE583" s="4" t="s">
        <v>137</v>
      </c>
      <c r="AF583" s="4" t="s">
        <v>138</v>
      </c>
      <c r="AG583" s="4" t="s">
        <v>139</v>
      </c>
      <c r="AH583" s="4" t="s">
        <v>140</v>
      </c>
      <c r="AI583" s="4" t="s">
        <v>141</v>
      </c>
      <c r="AJ583" s="4" t="s">
        <v>142</v>
      </c>
      <c r="AK583" s="4" t="s">
        <v>143</v>
      </c>
      <c r="AL583" s="4" t="s">
        <v>144</v>
      </c>
      <c r="AM583" s="4" t="s">
        <v>112</v>
      </c>
    </row>
    <row r="584">
      <c r="A584" s="9" t="s">
        <v>64</v>
      </c>
      <c r="B584" s="9" t="n">
        <v>64</v>
      </c>
      <c r="C584" s="13" t="n">
        <v>0.010449</v>
      </c>
      <c r="D584" s="13" t="n">
        <v>0</v>
      </c>
      <c r="E584" t="n">
        <v>0.989551</v>
      </c>
      <c r="G584" s="6" t="n">
        <v>658.022829363768</v>
      </c>
      <c r="H584" s="6" t="n">
        <v>25.3085703601449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0</v>
      </c>
      <c r="P584" s="6" t="n">
        <v>632.714259003623</v>
      </c>
      <c r="Q584" s="6" t="n">
        <v>10.1499985783665</v>
      </c>
      <c r="R584" s="6" t="n">
        <v>32.1102441469949</v>
      </c>
      <c r="S584" s="6" t="n">
        <v>32.346156577016</v>
      </c>
      <c r="T584" s="6" t="n">
        <v>12.129808716381</v>
      </c>
      <c r="U584" s="6" t="n">
        <v>20.216347860635</v>
      </c>
      <c r="V584" s="6" t="n">
        <v>578.324207561881</v>
      </c>
      <c r="W584" s="6" t="n">
        <v>558.107859701246</v>
      </c>
      <c r="X584" s="6" t="n">
        <v>99.2162785184118</v>
      </c>
      <c r="Y584" s="6" t="n">
        <v>99.2162785184118</v>
      </c>
      <c r="Z584" s="6" t="n">
        <v>0</v>
      </c>
      <c r="AA584" s="6" t="n">
        <v>0</v>
      </c>
      <c r="AB584" s="6" t="n">
        <v>0</v>
      </c>
      <c r="AC584" s="6" t="n">
        <v>0</v>
      </c>
      <c r="AD584" s="6" t="n">
        <v>454.959396623557</v>
      </c>
      <c r="AE584" s="6" t="n">
        <v>102.51102938777</v>
      </c>
      <c r="AF584" s="6" t="n">
        <v>102.51102938777</v>
      </c>
      <c r="AG584" s="6" t="n">
        <v>0</v>
      </c>
      <c r="AH584" s="6" t="n">
        <v>0</v>
      </c>
      <c r="AI584" s="6" t="n">
        <v>0</v>
      </c>
      <c r="AJ584" s="6" t="n">
        <v>0</v>
      </c>
      <c r="AK584" s="6" t="n">
        <v>471.817044160551</v>
      </c>
      <c r="AL584" s="6" t="n">
        <v>332.174985976902</v>
      </c>
      <c r="AM584" s="6" t="n">
        <v>139.642058183649</v>
      </c>
    </row>
    <row r="585">
      <c r="A585" s="9" t="s">
        <v>65</v>
      </c>
      <c r="B585" s="9" t="n">
        <v>65</v>
      </c>
      <c r="C585" s="13" t="n">
        <v>0.011218</v>
      </c>
      <c r="D585" s="13" t="n">
        <v>0</v>
      </c>
      <c r="E585" t="n">
        <v>0.988782</v>
      </c>
      <c r="G585" s="6" t="n">
        <v>658.022829363768</v>
      </c>
      <c r="H585" s="6" t="n">
        <v>25.3085703601449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6" t="n">
        <v>632.714259003623</v>
      </c>
      <c r="Q585" s="6" t="n">
        <v>10.1499985783665</v>
      </c>
      <c r="R585" s="6" t="n">
        <v>32.1102441469949</v>
      </c>
      <c r="S585" s="6" t="n">
        <v>32.346156577016</v>
      </c>
      <c r="T585" s="6" t="n">
        <v>12.129808716381</v>
      </c>
      <c r="U585" s="6" t="n">
        <v>20.216347860635</v>
      </c>
      <c r="V585" s="6" t="n">
        <v>578.324207561881</v>
      </c>
      <c r="W585" s="6" t="n">
        <v>558.107859701246</v>
      </c>
      <c r="X585" s="6" t="n">
        <v>101.415772486998</v>
      </c>
      <c r="Y585" s="6" t="n">
        <v>101.415772486998</v>
      </c>
      <c r="Z585" s="6" t="n">
        <v>0</v>
      </c>
      <c r="AA585" s="6" t="n">
        <v>0</v>
      </c>
      <c r="AB585" s="6" t="n">
        <v>0</v>
      </c>
      <c r="AC585" s="6" t="n">
        <v>0</v>
      </c>
      <c r="AD585" s="6" t="n">
        <v>452.564171544472</v>
      </c>
      <c r="AE585" s="6" t="n">
        <v>104.782506422576</v>
      </c>
      <c r="AF585" s="6" t="n">
        <v>104.782506422576</v>
      </c>
      <c r="AG585" s="6" t="n">
        <v>0</v>
      </c>
      <c r="AH585" s="6" t="n">
        <v>0</v>
      </c>
      <c r="AI585" s="6" t="n">
        <v>0</v>
      </c>
      <c r="AJ585" s="6" t="n">
        <v>0</v>
      </c>
      <c r="AK585" s="6" t="n">
        <v>469.33918639151</v>
      </c>
      <c r="AL585" s="6" t="n">
        <v>0</v>
      </c>
      <c r="AM585" s="6" t="n">
        <v>469.33918639151</v>
      </c>
    </row>
    <row r="586">
      <c r="A586" s="9" t="s">
        <v>66</v>
      </c>
      <c r="B586" s="9" t="n">
        <v>66</v>
      </c>
      <c r="C586" s="13" t="n">
        <v>0.012009</v>
      </c>
      <c r="D586" s="13" t="n">
        <v>0</v>
      </c>
      <c r="E586" t="n">
        <v>0.987991</v>
      </c>
      <c r="G586" s="6" t="n">
        <v>658.022829363768</v>
      </c>
      <c r="H586" s="6" t="n">
        <v>25.3085703601449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632.714259003623</v>
      </c>
      <c r="Q586" s="6" t="n">
        <v>10.1499985783665</v>
      </c>
      <c r="R586" s="6" t="n">
        <v>32.1102441469949</v>
      </c>
      <c r="S586" s="6" t="n">
        <v>32.346156577016</v>
      </c>
      <c r="T586" s="6" t="n">
        <v>12.129808716381</v>
      </c>
      <c r="U586" s="6" t="n">
        <v>20.216347860635</v>
      </c>
      <c r="V586" s="6" t="n">
        <v>578.324207561881</v>
      </c>
      <c r="W586" s="6" t="n">
        <v>558.107859701246</v>
      </c>
      <c r="X586" s="6" t="n">
        <v>103.099939712003</v>
      </c>
      <c r="Y586" s="6" t="n">
        <v>103.099939712003</v>
      </c>
      <c r="Z586" s="6" t="n">
        <v>0</v>
      </c>
      <c r="AA586" s="6" t="n">
        <v>0</v>
      </c>
      <c r="AB586" s="6" t="n">
        <v>0</v>
      </c>
      <c r="AC586" s="6" t="n">
        <v>0</v>
      </c>
      <c r="AD586" s="6" t="n">
        <v>450.678673619333</v>
      </c>
      <c r="AE586" s="6" t="n">
        <v>106.521426266609</v>
      </c>
      <c r="AF586" s="6" t="n">
        <v>106.521426266609</v>
      </c>
      <c r="AG586" s="6" t="n">
        <v>0</v>
      </c>
      <c r="AH586" s="6" t="n">
        <v>0</v>
      </c>
      <c r="AI586" s="6" t="n">
        <v>0</v>
      </c>
      <c r="AJ586" s="6" t="n">
        <v>0</v>
      </c>
      <c r="AK586" s="6" t="n">
        <v>467.387981552966</v>
      </c>
      <c r="AL586" s="6" t="n">
        <v>0</v>
      </c>
      <c r="AM586" s="6" t="n">
        <v>467.387981552966</v>
      </c>
    </row>
    <row r="587">
      <c r="A587" s="9" t="s">
        <v>67</v>
      </c>
      <c r="B587" s="9" t="n">
        <v>67</v>
      </c>
      <c r="C587" s="13" t="n">
        <v>0.012872</v>
      </c>
      <c r="D587" s="13" t="n">
        <v>0</v>
      </c>
      <c r="E587" t="n">
        <v>0.987128</v>
      </c>
      <c r="G587" s="6" t="n">
        <v>658.022829363768</v>
      </c>
      <c r="H587" s="6" t="n">
        <v>25.3085703601449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632.714259003623</v>
      </c>
      <c r="Q587" s="6" t="n">
        <v>10.1499985783665</v>
      </c>
      <c r="R587" s="6" t="n">
        <v>32.1102441469949</v>
      </c>
      <c r="S587" s="6" t="n">
        <v>32.346156577016</v>
      </c>
      <c r="T587" s="6" t="n">
        <v>12.129808716381</v>
      </c>
      <c r="U587" s="6" t="n">
        <v>20.216347860635</v>
      </c>
      <c r="V587" s="6" t="n">
        <v>578.324207561881</v>
      </c>
      <c r="W587" s="6" t="n">
        <v>558.107859701246</v>
      </c>
      <c r="X587" s="6" t="n">
        <v>104.642683581283</v>
      </c>
      <c r="Y587" s="6" t="n">
        <v>104.642683581283</v>
      </c>
      <c r="Z587" s="6" t="n">
        <v>0</v>
      </c>
      <c r="AA587" s="6" t="n">
        <v>0</v>
      </c>
      <c r="AB587" s="6" t="n">
        <v>0</v>
      </c>
      <c r="AC587" s="6" t="n">
        <v>0</v>
      </c>
      <c r="AD587" s="6" t="n">
        <v>448.916273120196</v>
      </c>
      <c r="AE587" s="6" t="n">
        <v>108.114098764068</v>
      </c>
      <c r="AF587" s="6" t="n">
        <v>108.114098764068</v>
      </c>
      <c r="AG587" s="6" t="n">
        <v>0</v>
      </c>
      <c r="AH587" s="6" t="n">
        <v>0</v>
      </c>
      <c r="AI587" s="6" t="n">
        <v>0</v>
      </c>
      <c r="AJ587" s="6" t="n">
        <v>0</v>
      </c>
      <c r="AK587" s="6" t="n">
        <v>465.56370102736</v>
      </c>
      <c r="AL587" s="6" t="n">
        <v>0</v>
      </c>
      <c r="AM587" s="6" t="n">
        <v>465.56370102736</v>
      </c>
    </row>
    <row r="588">
      <c r="A588" s="9" t="s">
        <v>68</v>
      </c>
      <c r="B588" s="9" t="n">
        <v>68</v>
      </c>
      <c r="C588" s="13" t="n">
        <v>0.01384</v>
      </c>
      <c r="D588" s="13" t="n">
        <v>0</v>
      </c>
      <c r="E588" t="n">
        <v>0.98616</v>
      </c>
      <c r="G588" s="6" t="n">
        <v>658.022829363768</v>
      </c>
      <c r="H588" s="6" t="n">
        <v>25.3085703601449</v>
      </c>
      <c r="I588" s="6" t="n">
        <v>0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0</v>
      </c>
      <c r="P588" s="6" t="n">
        <v>632.714259003623</v>
      </c>
      <c r="Q588" s="6" t="n">
        <v>10.1499985783665</v>
      </c>
      <c r="R588" s="6" t="n">
        <v>32.1102441469949</v>
      </c>
      <c r="S588" s="6" t="n">
        <v>32.346156577016</v>
      </c>
      <c r="T588" s="6" t="n">
        <v>12.129808716381</v>
      </c>
      <c r="U588" s="6" t="n">
        <v>20.216347860635</v>
      </c>
      <c r="V588" s="6" t="n">
        <v>578.324207561881</v>
      </c>
      <c r="W588" s="6" t="n">
        <v>558.107859701246</v>
      </c>
      <c r="X588" s="6" t="n">
        <v>106.197958100359</v>
      </c>
      <c r="Y588" s="6" t="n">
        <v>106.197958100359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447.114616657084</v>
      </c>
      <c r="AE588" s="6" t="n">
        <v>109.71957286362</v>
      </c>
      <c r="AF588" s="6" t="n">
        <v>109.71957286362</v>
      </c>
      <c r="AG588" s="6" t="n">
        <v>0</v>
      </c>
      <c r="AH588" s="6" t="n">
        <v>0</v>
      </c>
      <c r="AI588" s="6" t="n">
        <v>0</v>
      </c>
      <c r="AJ588" s="6" t="n">
        <v>0</v>
      </c>
      <c r="AK588" s="6" t="n">
        <v>463.698439475611</v>
      </c>
      <c r="AL588" s="6" t="n">
        <v>0</v>
      </c>
      <c r="AM588" s="6" t="n">
        <v>463.698439475611</v>
      </c>
    </row>
    <row r="589">
      <c r="A589" s="9" t="s">
        <v>69</v>
      </c>
      <c r="B589" s="9" t="n">
        <v>69</v>
      </c>
      <c r="C589" s="13" t="n">
        <v>0.014917</v>
      </c>
      <c r="D589" s="13" t="n">
        <v>0</v>
      </c>
      <c r="E589" t="n">
        <v>0.985083</v>
      </c>
      <c r="G589" s="6" t="n">
        <v>658.022829363768</v>
      </c>
      <c r="H589" s="6" t="n">
        <v>25.3085703601449</v>
      </c>
      <c r="I589" s="6" t="n">
        <v>0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632.714259003623</v>
      </c>
      <c r="Q589" s="6" t="n">
        <v>10.1499985783665</v>
      </c>
      <c r="R589" s="6" t="n">
        <v>32.1102441469949</v>
      </c>
      <c r="S589" s="6" t="n">
        <v>32.346156577016</v>
      </c>
      <c r="T589" s="6" t="n">
        <v>12.129808716381</v>
      </c>
      <c r="U589" s="6" t="n">
        <v>20.216347860635</v>
      </c>
      <c r="V589" s="6" t="n">
        <v>578.324207561881</v>
      </c>
      <c r="W589" s="6" t="n">
        <v>558.107859701246</v>
      </c>
      <c r="X589" s="6" t="n">
        <v>107.648349091136</v>
      </c>
      <c r="Y589" s="6" t="n">
        <v>107.648349091136</v>
      </c>
      <c r="Z589" s="6" t="n">
        <v>0</v>
      </c>
      <c r="AA589" s="6" t="n">
        <v>0</v>
      </c>
      <c r="AB589" s="6" t="n">
        <v>0</v>
      </c>
      <c r="AC589" s="6" t="n">
        <v>0</v>
      </c>
      <c r="AD589" s="6" t="n">
        <v>445.39010030089</v>
      </c>
      <c r="AE589" s="6" t="n">
        <v>111.216523009718</v>
      </c>
      <c r="AF589" s="6" t="n">
        <v>111.216523009718</v>
      </c>
      <c r="AG589" s="6" t="n">
        <v>0</v>
      </c>
      <c r="AH589" s="6" t="n">
        <v>0</v>
      </c>
      <c r="AI589" s="6" t="n">
        <v>0</v>
      </c>
      <c r="AJ589" s="6" t="n">
        <v>0</v>
      </c>
      <c r="AK589" s="6" t="n">
        <v>461.912448951398</v>
      </c>
      <c r="AL589" s="6" t="n">
        <v>0</v>
      </c>
      <c r="AM589" s="6" t="n">
        <v>461.912448951398</v>
      </c>
    </row>
    <row r="590">
      <c r="A590" s="9" t="s">
        <v>70</v>
      </c>
      <c r="B590" s="9" t="n">
        <v>70</v>
      </c>
      <c r="C590" s="13" t="n">
        <v>0.01615</v>
      </c>
      <c r="D590" s="13" t="n">
        <v>0</v>
      </c>
      <c r="E590" t="n">
        <v>0.98385</v>
      </c>
      <c r="G590" s="6" t="n">
        <v>658.022829363768</v>
      </c>
      <c r="H590" s="6" t="n">
        <v>25.3085703601449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632.714259003623</v>
      </c>
      <c r="Q590" s="6" t="n">
        <v>10.1499985783665</v>
      </c>
      <c r="R590" s="6" t="n">
        <v>32.1102441469949</v>
      </c>
      <c r="S590" s="6" t="n">
        <v>32.346156577016</v>
      </c>
      <c r="T590" s="6" t="n">
        <v>12.129808716381</v>
      </c>
      <c r="U590" s="6" t="n">
        <v>20.216347860635</v>
      </c>
      <c r="V590" s="6" t="n">
        <v>578.324207561881</v>
      </c>
      <c r="W590" s="6" t="n">
        <v>558.107859701246</v>
      </c>
      <c r="X590" s="6" t="n">
        <v>109.161990978369</v>
      </c>
      <c r="Y590" s="6" t="n">
        <v>109.161990978369</v>
      </c>
      <c r="Z590" s="6" t="n">
        <v>0</v>
      </c>
      <c r="AA590" s="6" t="n">
        <v>0</v>
      </c>
      <c r="AB590" s="6" t="n">
        <v>0</v>
      </c>
      <c r="AC590" s="6" t="n">
        <v>0</v>
      </c>
      <c r="AD590" s="6" t="n">
        <v>443.562626867178</v>
      </c>
      <c r="AE590" s="6" t="n">
        <v>112.778639014607</v>
      </c>
      <c r="AF590" s="6" t="n">
        <v>112.778639014607</v>
      </c>
      <c r="AG590" s="6" t="n">
        <v>0</v>
      </c>
      <c r="AH590" s="6" t="n">
        <v>0</v>
      </c>
      <c r="AI590" s="6" t="n">
        <v>0</v>
      </c>
      <c r="AJ590" s="6" t="n">
        <v>0</v>
      </c>
      <c r="AK590" s="6" t="n">
        <v>460.019425995519</v>
      </c>
      <c r="AL590" s="6" t="n">
        <v>0</v>
      </c>
      <c r="AM590" s="6" t="n">
        <v>460.019425995519</v>
      </c>
    </row>
    <row r="591">
      <c r="A591" s="9" t="s">
        <v>71</v>
      </c>
      <c r="B591" s="9" t="n">
        <v>71</v>
      </c>
      <c r="C591" s="13" t="n">
        <v>0.017572</v>
      </c>
      <c r="D591" s="13" t="n">
        <v>0</v>
      </c>
      <c r="E591" t="n">
        <v>0.982428</v>
      </c>
      <c r="G591" s="6" t="n">
        <v>658.022829363768</v>
      </c>
      <c r="H591" s="6" t="n">
        <v>25.3085703601449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  <c r="P591" s="6" t="n">
        <v>632.714259003623</v>
      </c>
      <c r="Q591" s="6" t="n">
        <v>10.1499985783665</v>
      </c>
      <c r="R591" s="6" t="n">
        <v>32.1102441469949</v>
      </c>
      <c r="S591" s="6" t="n">
        <v>32.346156577016</v>
      </c>
      <c r="T591" s="6" t="n">
        <v>12.129808716381</v>
      </c>
      <c r="U591" s="6" t="n">
        <v>20.216347860635</v>
      </c>
      <c r="V591" s="6" t="n">
        <v>578.324207561881</v>
      </c>
      <c r="W591" s="6" t="n">
        <v>558.107859701246</v>
      </c>
      <c r="X591" s="6" t="n">
        <v>110.732975827204</v>
      </c>
      <c r="Y591" s="6" t="n">
        <v>110.732975827204</v>
      </c>
      <c r="Z591" s="6" t="n">
        <v>0</v>
      </c>
      <c r="AA591" s="6" t="n">
        <v>0</v>
      </c>
      <c r="AB591" s="6" t="n">
        <v>0</v>
      </c>
      <c r="AC591" s="6" t="n">
        <v>0</v>
      </c>
      <c r="AD591" s="6" t="n">
        <v>441.629704906341</v>
      </c>
      <c r="AE591" s="6" t="n">
        <v>114.399792230745</v>
      </c>
      <c r="AF591" s="6" t="n">
        <v>114.399792230745</v>
      </c>
      <c r="AG591" s="6" t="n">
        <v>0</v>
      </c>
      <c r="AH591" s="6" t="n">
        <v>0</v>
      </c>
      <c r="AI591" s="6" t="n">
        <v>0</v>
      </c>
      <c r="AJ591" s="6" t="n">
        <v>0</v>
      </c>
      <c r="AK591" s="6" t="n">
        <v>458.016642865101</v>
      </c>
      <c r="AL591" s="6" t="n">
        <v>0</v>
      </c>
      <c r="AM591" s="6" t="n">
        <v>458.016642865101</v>
      </c>
    </row>
    <row r="592">
      <c r="A592" s="9" t="s">
        <v>72</v>
      </c>
      <c r="B592" s="9" t="n">
        <v>72</v>
      </c>
      <c r="C592" s="13" t="n">
        <v>0.019231</v>
      </c>
      <c r="D592" s="13" t="n">
        <v>0</v>
      </c>
      <c r="E592" t="n">
        <v>0.980769</v>
      </c>
      <c r="G592" s="6" t="n">
        <v>658.022829363768</v>
      </c>
      <c r="H592" s="6" t="n">
        <v>25.3085703601449</v>
      </c>
      <c r="I592" s="6" t="n">
        <v>0</v>
      </c>
      <c r="J592" s="6" t="n">
        <v>0</v>
      </c>
      <c r="K592" s="6" t="n">
        <v>0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632.714259003623</v>
      </c>
      <c r="Q592" s="6" t="n">
        <v>10.1499985783665</v>
      </c>
      <c r="R592" s="6" t="n">
        <v>32.1102441469949</v>
      </c>
      <c r="S592" s="6" t="n">
        <v>32.346156577016</v>
      </c>
      <c r="T592" s="6" t="n">
        <v>12.129808716381</v>
      </c>
      <c r="U592" s="6" t="n">
        <v>20.216347860635</v>
      </c>
      <c r="V592" s="6" t="n">
        <v>578.324207561881</v>
      </c>
      <c r="W592" s="6" t="n">
        <v>558.107859701246</v>
      </c>
      <c r="X592" s="6" t="n">
        <v>112.383501201854</v>
      </c>
      <c r="Y592" s="6" t="n">
        <v>112.383501201854</v>
      </c>
      <c r="Z592" s="6" t="n">
        <v>0</v>
      </c>
      <c r="AA592" s="6" t="n">
        <v>0</v>
      </c>
      <c r="AB592" s="6" t="n">
        <v>0</v>
      </c>
      <c r="AC592" s="6" t="n">
        <v>0</v>
      </c>
      <c r="AD592" s="6" t="n">
        <v>439.556919567691</v>
      </c>
      <c r="AE592" s="6" t="n">
        <v>116.102888118428</v>
      </c>
      <c r="AF592" s="6" t="n">
        <v>116.102888118428</v>
      </c>
      <c r="AG592" s="6" t="n">
        <v>0</v>
      </c>
      <c r="AH592" s="6" t="n">
        <v>0</v>
      </c>
      <c r="AI592" s="6" t="n">
        <v>0</v>
      </c>
      <c r="AJ592" s="6" t="n">
        <v>0</v>
      </c>
      <c r="AK592" s="6" t="n">
        <v>455.868312077423</v>
      </c>
      <c r="AL592" s="6" t="n">
        <v>0</v>
      </c>
      <c r="AM592" s="6" t="n">
        <v>455.868312077423</v>
      </c>
    </row>
    <row r="593">
      <c r="A593" s="9" t="s">
        <v>73</v>
      </c>
      <c r="B593" s="9" t="n">
        <v>73</v>
      </c>
      <c r="C593" s="13" t="n">
        <v>0.021182</v>
      </c>
      <c r="D593" s="13" t="n">
        <v>0</v>
      </c>
      <c r="E593" t="n">
        <v>0.978818</v>
      </c>
      <c r="G593" s="6" t="n">
        <v>658.022829363768</v>
      </c>
      <c r="H593" s="6" t="n">
        <v>25.3085703601449</v>
      </c>
      <c r="I593" s="6" t="n">
        <v>0</v>
      </c>
      <c r="J593" s="6" t="n">
        <v>0</v>
      </c>
      <c r="K593" s="6" t="n">
        <v>0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632.714259003623</v>
      </c>
      <c r="Q593" s="6" t="n">
        <v>10.1499985783665</v>
      </c>
      <c r="R593" s="6" t="n">
        <v>32.1102441469949</v>
      </c>
      <c r="S593" s="6" t="n">
        <v>32.346156577016</v>
      </c>
      <c r="T593" s="6" t="n">
        <v>12.129808716381</v>
      </c>
      <c r="U593" s="6" t="n">
        <v>20.216347860635</v>
      </c>
      <c r="V593" s="6" t="n">
        <v>578.324207561881</v>
      </c>
      <c r="W593" s="6" t="n">
        <v>558.107859701246</v>
      </c>
      <c r="X593" s="6" t="n">
        <v>114.085872534798</v>
      </c>
      <c r="Y593" s="6" t="n">
        <v>114.085872534798</v>
      </c>
      <c r="Z593" s="6" t="n">
        <v>0</v>
      </c>
      <c r="AA593" s="6" t="n">
        <v>0</v>
      </c>
      <c r="AB593" s="6" t="n">
        <v>0</v>
      </c>
      <c r="AC593" s="6" t="n">
        <v>0</v>
      </c>
      <c r="AD593" s="6" t="n">
        <v>437.357966444655</v>
      </c>
      <c r="AE593" s="6" t="n">
        <v>117.859286570343</v>
      </c>
      <c r="AF593" s="6" t="n">
        <v>117.859286570343</v>
      </c>
      <c r="AG593" s="6" t="n">
        <v>0</v>
      </c>
      <c r="AH593" s="6" t="n">
        <v>0</v>
      </c>
      <c r="AI593" s="6" t="n">
        <v>0</v>
      </c>
      <c r="AJ593" s="6" t="n">
        <v>0</v>
      </c>
      <c r="AK593" s="6" t="n">
        <v>453.588313089109</v>
      </c>
      <c r="AL593" s="6" t="n">
        <v>0</v>
      </c>
      <c r="AM593" s="6" t="n">
        <v>453.588313089109</v>
      </c>
    </row>
    <row r="594">
      <c r="A594" s="9" t="s">
        <v>74</v>
      </c>
      <c r="B594" s="9" t="n">
        <v>74</v>
      </c>
      <c r="C594" s="13" t="n">
        <v>0.023447</v>
      </c>
      <c r="D594" s="13" t="n">
        <v>0</v>
      </c>
      <c r="E594" t="n">
        <v>0.976553</v>
      </c>
      <c r="G594" s="6" t="n">
        <v>658.022829363768</v>
      </c>
      <c r="H594" s="6" t="n">
        <v>25.3085703601449</v>
      </c>
      <c r="I594" s="6" t="n">
        <v>0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0</v>
      </c>
      <c r="O594" s="6" t="n">
        <v>0</v>
      </c>
      <c r="P594" s="6" t="n">
        <v>632.714259003623</v>
      </c>
      <c r="Q594" s="6" t="n">
        <v>10.1499985783665</v>
      </c>
      <c r="R594" s="6" t="n">
        <v>32.1102441469949</v>
      </c>
      <c r="S594" s="6" t="n">
        <v>32.346156577016</v>
      </c>
      <c r="T594" s="6" t="n">
        <v>12.129808716381</v>
      </c>
      <c r="U594" s="6" t="n">
        <v>20.216347860635</v>
      </c>
      <c r="V594" s="6" t="n">
        <v>578.324207561881</v>
      </c>
      <c r="W594" s="6" t="n">
        <v>558.107859701246</v>
      </c>
      <c r="X594" s="6" t="n">
        <v>115.542979985111</v>
      </c>
      <c r="Y594" s="6" t="n">
        <v>115.542979985111</v>
      </c>
      <c r="Z594" s="6" t="n">
        <v>0</v>
      </c>
      <c r="AA594" s="6" t="n">
        <v>0</v>
      </c>
      <c r="AB594" s="6" t="n">
        <v>0</v>
      </c>
      <c r="AC594" s="6" t="n">
        <v>0</v>
      </c>
      <c r="AD594" s="6" t="n">
        <v>435.324355788521</v>
      </c>
      <c r="AE594" s="6" t="n">
        <v>119.362023682505</v>
      </c>
      <c r="AF594" s="6" t="n">
        <v>119.362023682505</v>
      </c>
      <c r="AG594" s="6" t="n">
        <v>0</v>
      </c>
      <c r="AH594" s="6" t="n">
        <v>0</v>
      </c>
      <c r="AI594" s="6" t="n">
        <v>0</v>
      </c>
      <c r="AJ594" s="6" t="n">
        <v>0</v>
      </c>
      <c r="AK594" s="6" t="n">
        <v>451.477705543864</v>
      </c>
      <c r="AL594" s="6" t="n">
        <v>0</v>
      </c>
      <c r="AM594" s="6" t="n">
        <v>451.477705543864</v>
      </c>
    </row>
    <row r="595">
      <c r="A595" s="9" t="s">
        <v>75</v>
      </c>
      <c r="B595" s="9" t="n">
        <v>75</v>
      </c>
      <c r="C595" s="13" t="n">
        <v>0.026103</v>
      </c>
      <c r="D595" s="13" t="n">
        <v>0</v>
      </c>
      <c r="E595" t="n">
        <v>0.973897</v>
      </c>
      <c r="G595" s="6" t="n">
        <v>658.022829363768</v>
      </c>
      <c r="H595" s="6" t="n">
        <v>25.3085703601449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632.714259003623</v>
      </c>
      <c r="Q595" s="6" t="n">
        <v>10.1499985783665</v>
      </c>
      <c r="R595" s="6" t="n">
        <v>32.1102441469949</v>
      </c>
      <c r="S595" s="6" t="n">
        <v>32.346156577016</v>
      </c>
      <c r="T595" s="6" t="n">
        <v>12.129808716381</v>
      </c>
      <c r="U595" s="6" t="n">
        <v>20.216347860635</v>
      </c>
      <c r="V595" s="6" t="n">
        <v>578.324207561881</v>
      </c>
      <c r="W595" s="6" t="n">
        <v>558.107859701246</v>
      </c>
      <c r="X595" s="6" t="n">
        <v>116.659327908559</v>
      </c>
      <c r="Y595" s="6" t="n">
        <v>116.659327908559</v>
      </c>
      <c r="Z595" s="6" t="n">
        <v>0</v>
      </c>
      <c r="AA595" s="6" t="n">
        <v>0</v>
      </c>
      <c r="AB595" s="6" t="n">
        <v>0</v>
      </c>
      <c r="AC595" s="6" t="n">
        <v>0</v>
      </c>
      <c r="AD595" s="6" t="n">
        <v>433.531984679786</v>
      </c>
      <c r="AE595" s="6" t="n">
        <v>120.512437180911</v>
      </c>
      <c r="AF595" s="6" t="n">
        <v>120.512437180911</v>
      </c>
      <c r="AG595" s="6" t="n">
        <v>0</v>
      </c>
      <c r="AH595" s="6" t="n">
        <v>0</v>
      </c>
      <c r="AI595" s="6" t="n">
        <v>0</v>
      </c>
      <c r="AJ595" s="6" t="n">
        <v>0</v>
      </c>
      <c r="AK595" s="6" t="n">
        <v>449.614486804719</v>
      </c>
      <c r="AL595" s="6" t="n">
        <v>0</v>
      </c>
      <c r="AM595" s="6" t="n">
        <v>449.614486804719</v>
      </c>
    </row>
    <row r="596">
      <c r="A596" s="9" t="s">
        <v>76</v>
      </c>
      <c r="B596" s="9" t="n">
        <v>76</v>
      </c>
      <c r="C596" s="13" t="n">
        <v>0.0292</v>
      </c>
      <c r="D596" s="13" t="n">
        <v>0</v>
      </c>
      <c r="E596" t="n">
        <v>0.9708</v>
      </c>
      <c r="G596" s="6" t="n">
        <v>658.022829363768</v>
      </c>
      <c r="H596" s="6" t="n">
        <v>25.3085703601449</v>
      </c>
      <c r="I596" s="6" t="n">
        <v>0</v>
      </c>
      <c r="J596" s="6" t="n">
        <v>0</v>
      </c>
      <c r="K596" s="6" t="n">
        <v>0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632.714259003623</v>
      </c>
      <c r="Q596" s="6" t="n">
        <v>10.1499985783665</v>
      </c>
      <c r="R596" s="6" t="n">
        <v>32.1102441469949</v>
      </c>
      <c r="S596" s="6" t="n">
        <v>32.346156577016</v>
      </c>
      <c r="T596" s="6" t="n">
        <v>12.129808716381</v>
      </c>
      <c r="U596" s="6" t="n">
        <v>20.216347860635</v>
      </c>
      <c r="V596" s="6" t="n">
        <v>578.324207561881</v>
      </c>
      <c r="W596" s="6" t="n">
        <v>558.107859701246</v>
      </c>
      <c r="X596" s="6" t="n">
        <v>117.076239722629</v>
      </c>
      <c r="Y596" s="6" t="n">
        <v>117.076239722629</v>
      </c>
      <c r="Z596" s="6" t="n">
        <v>0</v>
      </c>
      <c r="AA596" s="6" t="n">
        <v>0</v>
      </c>
      <c r="AB596" s="6" t="n">
        <v>0</v>
      </c>
      <c r="AC596" s="6" t="n">
        <v>0</v>
      </c>
      <c r="AD596" s="6" t="n">
        <v>432.326803360888</v>
      </c>
      <c r="AE596" s="6" t="n">
        <v>120.940008432249</v>
      </c>
      <c r="AF596" s="6" t="n">
        <v>120.940008432249</v>
      </c>
      <c r="AG596" s="6" t="n">
        <v>0</v>
      </c>
      <c r="AH596" s="6" t="n">
        <v>0</v>
      </c>
      <c r="AI596" s="6" t="n">
        <v>0</v>
      </c>
      <c r="AJ596" s="6" t="n">
        <v>0</v>
      </c>
      <c r="AK596" s="6" t="n">
        <v>448.355756731631</v>
      </c>
      <c r="AL596" s="6" t="n">
        <v>0</v>
      </c>
      <c r="AM596" s="6" t="n">
        <v>448.355756731631</v>
      </c>
    </row>
    <row r="597">
      <c r="A597" s="9" t="s">
        <v>77</v>
      </c>
      <c r="B597" s="9" t="n">
        <v>77</v>
      </c>
      <c r="C597" s="13" t="n">
        <v>0.032853</v>
      </c>
      <c r="D597" s="13" t="n">
        <v>0</v>
      </c>
      <c r="E597" t="n">
        <v>0.967147</v>
      </c>
      <c r="G597" s="6" t="n">
        <v>658.022829363768</v>
      </c>
      <c r="H597" s="6" t="n">
        <v>25.3085703601449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632.714259003623</v>
      </c>
      <c r="Q597" s="6" t="n">
        <v>10.1499985783665</v>
      </c>
      <c r="R597" s="6" t="n">
        <v>32.1102441469949</v>
      </c>
      <c r="S597" s="6" t="n">
        <v>32.346156577016</v>
      </c>
      <c r="T597" s="6" t="n">
        <v>12.129808716381</v>
      </c>
      <c r="U597" s="6" t="n">
        <v>20.216347860635</v>
      </c>
      <c r="V597" s="6" t="n">
        <v>578.324207561881</v>
      </c>
      <c r="W597" s="6" t="n">
        <v>558.107859701246</v>
      </c>
      <c r="X597" s="6" t="n">
        <v>116.557196109326</v>
      </c>
      <c r="Y597" s="6" t="n">
        <v>116.557196109326</v>
      </c>
      <c r="Z597" s="6" t="n">
        <v>0</v>
      </c>
      <c r="AA597" s="6" t="n">
        <v>0</v>
      </c>
      <c r="AB597" s="6" t="n">
        <v>0</v>
      </c>
      <c r="AC597" s="6" t="n">
        <v>0</v>
      </c>
      <c r="AD597" s="6" t="n">
        <v>431.916060567626</v>
      </c>
      <c r="AE597" s="6" t="n">
        <v>120.400457632469</v>
      </c>
      <c r="AF597" s="6" t="n">
        <v>120.400457632469</v>
      </c>
      <c r="AG597" s="6" t="n">
        <v>0</v>
      </c>
      <c r="AH597" s="6" t="n">
        <v>0</v>
      </c>
      <c r="AI597" s="6" t="n">
        <v>0</v>
      </c>
      <c r="AJ597" s="6" t="n">
        <v>0</v>
      </c>
      <c r="AK597" s="6" t="n">
        <v>447.914931949931</v>
      </c>
      <c r="AL597" s="6" t="n">
        <v>0</v>
      </c>
      <c r="AM597" s="6" t="n">
        <v>447.914931949931</v>
      </c>
    </row>
    <row r="598">
      <c r="A598" s="9" t="s">
        <v>78</v>
      </c>
      <c r="B598" s="9" t="n">
        <v>78</v>
      </c>
      <c r="C598" s="13" t="n">
        <v>0.037141</v>
      </c>
      <c r="D598" s="13" t="n">
        <v>0</v>
      </c>
      <c r="E598" t="n">
        <v>0.962859</v>
      </c>
      <c r="G598" s="6" t="n">
        <v>658.022829363768</v>
      </c>
      <c r="H598" s="6" t="n">
        <v>25.3085703601449</v>
      </c>
      <c r="I598" s="6" t="n">
        <v>0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0</v>
      </c>
      <c r="O598" s="6" t="n">
        <v>0</v>
      </c>
      <c r="P598" s="6" t="n">
        <v>632.714259003623</v>
      </c>
      <c r="Q598" s="6" t="n">
        <v>10.1499985783665</v>
      </c>
      <c r="R598" s="6" t="n">
        <v>32.1102441469949</v>
      </c>
      <c r="S598" s="6" t="n">
        <v>32.346156577016</v>
      </c>
      <c r="T598" s="6" t="n">
        <v>12.129808716381</v>
      </c>
      <c r="U598" s="6" t="n">
        <v>20.216347860635</v>
      </c>
      <c r="V598" s="6" t="n">
        <v>578.324207561881</v>
      </c>
      <c r="W598" s="6" t="n">
        <v>558.107859701246</v>
      </c>
      <c r="X598" s="6" t="n">
        <v>114.50385440427</v>
      </c>
      <c r="Y598" s="6" t="n">
        <v>114.50385440427</v>
      </c>
      <c r="Z598" s="6" t="n">
        <v>0</v>
      </c>
      <c r="AA598" s="6" t="n">
        <v>0</v>
      </c>
      <c r="AB598" s="6" t="n">
        <v>0</v>
      </c>
      <c r="AC598" s="6" t="n">
        <v>0</v>
      </c>
      <c r="AD598" s="6" t="n">
        <v>432.877991347044</v>
      </c>
      <c r="AE598" s="6" t="n">
        <v>118.275809004455</v>
      </c>
      <c r="AF598" s="6" t="n">
        <v>118.275809004455</v>
      </c>
      <c r="AG598" s="6" t="n">
        <v>0</v>
      </c>
      <c r="AH598" s="6" t="n">
        <v>0</v>
      </c>
      <c r="AI598" s="6" t="n">
        <v>0</v>
      </c>
      <c r="AJ598" s="6" t="n">
        <v>0</v>
      </c>
      <c r="AK598" s="6" t="n">
        <v>448.888786574826</v>
      </c>
      <c r="AL598" s="6" t="n">
        <v>0</v>
      </c>
      <c r="AM598" s="6" t="n">
        <v>448.888786574826</v>
      </c>
    </row>
    <row r="599">
      <c r="A599" s="9" t="s">
        <v>79</v>
      </c>
      <c r="B599" s="9" t="n">
        <v>79</v>
      </c>
      <c r="C599" s="13" t="n">
        <v>0.042084</v>
      </c>
      <c r="D599" s="13" t="n">
        <v>0</v>
      </c>
      <c r="E599" t="n">
        <v>0.957916</v>
      </c>
      <c r="G599" s="6" t="n">
        <v>658.022829363768</v>
      </c>
      <c r="H599" s="6" t="n">
        <v>25.3085703601449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632.714259003623</v>
      </c>
      <c r="Q599" s="6" t="n">
        <v>10.1499985783665</v>
      </c>
      <c r="R599" s="6" t="n">
        <v>32.1102441469949</v>
      </c>
      <c r="S599" s="6" t="n">
        <v>32.346156577016</v>
      </c>
      <c r="T599" s="6" t="n">
        <v>12.129808716381</v>
      </c>
      <c r="U599" s="6" t="n">
        <v>20.216347860635</v>
      </c>
      <c r="V599" s="6" t="n">
        <v>578.324207561881</v>
      </c>
      <c r="W599" s="6" t="n">
        <v>558.107859701246</v>
      </c>
      <c r="X599" s="6" t="n">
        <v>109.941570868652</v>
      </c>
      <c r="Y599" s="6" t="n">
        <v>109.941570868652</v>
      </c>
      <c r="Z599" s="6" t="n">
        <v>0</v>
      </c>
      <c r="AA599" s="6" t="n">
        <v>0</v>
      </c>
      <c r="AB599" s="6" t="n">
        <v>0</v>
      </c>
      <c r="AC599" s="6" t="n">
        <v>0</v>
      </c>
      <c r="AD599" s="6" t="n">
        <v>436.182148901916</v>
      </c>
      <c r="AE599" s="6" t="n">
        <v>113.559495262733</v>
      </c>
      <c r="AF599" s="6" t="n">
        <v>113.559495262733</v>
      </c>
      <c r="AG599" s="6" t="n">
        <v>0</v>
      </c>
      <c r="AH599" s="6" t="n">
        <v>0</v>
      </c>
      <c r="AI599" s="6" t="n">
        <v>0</v>
      </c>
      <c r="AJ599" s="6" t="n">
        <v>0</v>
      </c>
      <c r="AK599" s="6" t="n">
        <v>452.278520382447</v>
      </c>
      <c r="AL599" s="6" t="n">
        <v>0</v>
      </c>
      <c r="AM599" s="6" t="n">
        <v>452.278520382447</v>
      </c>
    </row>
    <row r="600">
      <c r="A600" s="9" t="s">
        <v>80</v>
      </c>
      <c r="B600" s="9" t="n">
        <v>80</v>
      </c>
      <c r="C600" s="13" t="n">
        <v>0.047756</v>
      </c>
      <c r="D600" s="13" t="n">
        <v>0</v>
      </c>
      <c r="E600" t="n">
        <v>0.952244</v>
      </c>
      <c r="G600" s="6" t="n">
        <v>658.022829363768</v>
      </c>
      <c r="H600" s="6" t="n">
        <v>25.3085703601449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632.714259003623</v>
      </c>
      <c r="Q600" s="6" t="n">
        <v>10.1499985783665</v>
      </c>
      <c r="R600" s="6" t="n">
        <v>32.1102441469949</v>
      </c>
      <c r="S600" s="6" t="n">
        <v>32.346156577016</v>
      </c>
      <c r="T600" s="6" t="n">
        <v>12.129808716381</v>
      </c>
      <c r="U600" s="6" t="n">
        <v>20.216347860635</v>
      </c>
      <c r="V600" s="6" t="n">
        <v>578.324207561881</v>
      </c>
      <c r="W600" s="6" t="n">
        <v>558.107859701246</v>
      </c>
      <c r="X600" s="6" t="n">
        <v>101.859837049779</v>
      </c>
      <c r="Y600" s="6" t="n">
        <v>101.859837049779</v>
      </c>
      <c r="Z600" s="6" t="n">
        <v>0</v>
      </c>
      <c r="AA600" s="6" t="n">
        <v>0</v>
      </c>
      <c r="AB600" s="6" t="n">
        <v>0</v>
      </c>
      <c r="AC600" s="6" t="n">
        <v>0</v>
      </c>
      <c r="AD600" s="6" t="n">
        <v>442.820206701617</v>
      </c>
      <c r="AE600" s="6" t="n">
        <v>105.208079983581</v>
      </c>
      <c r="AF600" s="6" t="n">
        <v>105.208079983581</v>
      </c>
      <c r="AG600" s="6" t="n">
        <v>0</v>
      </c>
      <c r="AH600" s="6" t="n">
        <v>0</v>
      </c>
      <c r="AI600" s="6" t="n">
        <v>0</v>
      </c>
      <c r="AJ600" s="6" t="n">
        <v>0</v>
      </c>
      <c r="AK600" s="6" t="n">
        <v>459.107710011955</v>
      </c>
      <c r="AL600" s="6" t="n">
        <v>0</v>
      </c>
      <c r="AM600" s="6" t="n">
        <v>459.107710011955</v>
      </c>
    </row>
    <row r="601">
      <c r="A601" s="9" t="s">
        <v>81</v>
      </c>
      <c r="B601" s="9" t="n">
        <v>81</v>
      </c>
      <c r="C601" s="13" t="n">
        <v>0.054211</v>
      </c>
      <c r="D601" s="13" t="n">
        <v>0</v>
      </c>
      <c r="E601" t="n">
        <v>0.945789</v>
      </c>
      <c r="G601" s="6" t="n">
        <v>658.022829363768</v>
      </c>
      <c r="H601" s="6" t="n">
        <v>25.3085703601449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632.714259003623</v>
      </c>
      <c r="Q601" s="6" t="n">
        <v>10.1499985783665</v>
      </c>
      <c r="R601" s="6" t="n">
        <v>32.1102441469949</v>
      </c>
      <c r="S601" s="6" t="n">
        <v>32.346156577016</v>
      </c>
      <c r="T601" s="6" t="n">
        <v>12.129808716381</v>
      </c>
      <c r="U601" s="6" t="n">
        <v>20.216347860635</v>
      </c>
      <c r="V601" s="6" t="n">
        <v>578.324207561881</v>
      </c>
      <c r="W601" s="6" t="n">
        <v>558.107859701246</v>
      </c>
      <c r="X601" s="6" t="n">
        <v>88.8891097828364</v>
      </c>
      <c r="Y601" s="6" t="n">
        <v>88.8891097828364</v>
      </c>
      <c r="Z601" s="6" t="n">
        <v>0</v>
      </c>
      <c r="AA601" s="6" t="n">
        <v>0</v>
      </c>
      <c r="AB601" s="6" t="n">
        <v>0</v>
      </c>
      <c r="AC601" s="6" t="n">
        <v>0</v>
      </c>
      <c r="AD601" s="6" t="n">
        <v>454.147963463664</v>
      </c>
      <c r="AE601" s="6" t="n">
        <v>91.8075082084569</v>
      </c>
      <c r="AF601" s="6" t="n">
        <v>91.8075082084569</v>
      </c>
      <c r="AG601" s="6" t="n">
        <v>0</v>
      </c>
      <c r="AH601" s="6" t="n">
        <v>0</v>
      </c>
      <c r="AI601" s="6" t="n">
        <v>0</v>
      </c>
      <c r="AJ601" s="6" t="n">
        <v>0</v>
      </c>
      <c r="AK601" s="6" t="n">
        <v>470.775918146655</v>
      </c>
      <c r="AL601" s="6" t="n">
        <v>0</v>
      </c>
      <c r="AM601" s="6" t="n">
        <v>470.775918146655</v>
      </c>
    </row>
    <row r="602">
      <c r="A602" s="9" t="s">
        <v>82</v>
      </c>
      <c r="B602" s="9" t="n">
        <v>82</v>
      </c>
      <c r="C602" s="13" t="n">
        <v>0.061523</v>
      </c>
      <c r="D602" s="13" t="n">
        <v>0</v>
      </c>
      <c r="E602" t="n">
        <v>0.938477</v>
      </c>
      <c r="G602" s="6" t="n">
        <v>658.022829363768</v>
      </c>
      <c r="H602" s="6" t="n">
        <v>25.3085703601449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632.714259003623</v>
      </c>
      <c r="Q602" s="6" t="n">
        <v>10.1499985783665</v>
      </c>
      <c r="R602" s="6" t="n">
        <v>32.1102441469949</v>
      </c>
      <c r="S602" s="6" t="n">
        <v>32.346156577016</v>
      </c>
      <c r="T602" s="6" t="n">
        <v>12.129808716381</v>
      </c>
      <c r="U602" s="6" t="n">
        <v>20.216347860635</v>
      </c>
      <c r="V602" s="6" t="n">
        <v>578.324207561881</v>
      </c>
      <c r="W602" s="6" t="n">
        <v>558.107859701246</v>
      </c>
      <c r="X602" s="6" t="n">
        <v>69.2902261697961</v>
      </c>
      <c r="Y602" s="6" t="n">
        <v>69.2902261697961</v>
      </c>
      <c r="Z602" s="6" t="n">
        <v>0</v>
      </c>
      <c r="AA602" s="6" t="n">
        <v>0</v>
      </c>
      <c r="AB602" s="6" t="n">
        <v>0</v>
      </c>
      <c r="AC602" s="6" t="n">
        <v>0</v>
      </c>
      <c r="AD602" s="6" t="n">
        <v>471.88574710276</v>
      </c>
      <c r="AE602" s="6" t="n">
        <v>71.5622827999068</v>
      </c>
      <c r="AF602" s="6" t="n">
        <v>71.5622827999068</v>
      </c>
      <c r="AG602" s="6" t="n">
        <v>0</v>
      </c>
      <c r="AH602" s="6" t="n">
        <v>0</v>
      </c>
      <c r="AI602" s="6" t="n">
        <v>0</v>
      </c>
      <c r="AJ602" s="6" t="n">
        <v>0</v>
      </c>
      <c r="AK602" s="6" t="n">
        <v>489.058782139438</v>
      </c>
      <c r="AL602" s="6" t="n">
        <v>0</v>
      </c>
      <c r="AM602" s="6" t="n">
        <v>489.058782139438</v>
      </c>
    </row>
    <row r="603">
      <c r="A603" s="9" t="s">
        <v>83</v>
      </c>
      <c r="B603" s="9" t="n">
        <v>83</v>
      </c>
      <c r="C603" s="13" t="n">
        <v>0.06964</v>
      </c>
      <c r="D603" s="13" t="n">
        <v>0</v>
      </c>
      <c r="E603" t="n">
        <v>0.93036</v>
      </c>
      <c r="G603" s="6" t="n">
        <v>658.022829363768</v>
      </c>
      <c r="H603" s="6" t="n">
        <v>25.3085703601449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632.714259003623</v>
      </c>
      <c r="Q603" s="6" t="n">
        <v>10.1499985783665</v>
      </c>
      <c r="R603" s="6" t="n">
        <v>32.1102441469949</v>
      </c>
      <c r="S603" s="6" t="n">
        <v>32.346156577016</v>
      </c>
      <c r="T603" s="6" t="n">
        <v>12.129808716381</v>
      </c>
      <c r="U603" s="6" t="n">
        <v>20.216347860635</v>
      </c>
      <c r="V603" s="6" t="n">
        <v>578.324207561881</v>
      </c>
      <c r="W603" s="6" t="n">
        <v>558.107859701246</v>
      </c>
      <c r="X603" s="6" t="n">
        <v>40.6464754127958</v>
      </c>
      <c r="Y603" s="6" t="n">
        <v>40.6464754127958</v>
      </c>
      <c r="Z603" s="6" t="n">
        <v>0</v>
      </c>
      <c r="AA603" s="6" t="n">
        <v>0</v>
      </c>
      <c r="AB603" s="6" t="n">
        <v>0</v>
      </c>
      <c r="AC603" s="6" t="n">
        <v>0</v>
      </c>
      <c r="AD603" s="6" t="n">
        <v>498.463503810462</v>
      </c>
      <c r="AE603" s="6" t="n">
        <v>41.9775194950502</v>
      </c>
      <c r="AF603" s="6" t="n">
        <v>41.9775194950502</v>
      </c>
      <c r="AG603" s="6" t="n">
        <v>0</v>
      </c>
      <c r="AH603" s="6" t="n">
        <v>0</v>
      </c>
      <c r="AI603" s="6" t="n">
        <v>0</v>
      </c>
      <c r="AJ603" s="6" t="n">
        <v>0</v>
      </c>
      <c r="AK603" s="6" t="n">
        <v>516.465141777478</v>
      </c>
      <c r="AL603" s="6" t="n">
        <v>0</v>
      </c>
      <c r="AM603" s="6" t="n">
        <v>516.465141777478</v>
      </c>
    </row>
    <row r="604">
      <c r="A604" s="9" t="s">
        <v>84</v>
      </c>
      <c r="B604" s="9" t="n">
        <v>84</v>
      </c>
      <c r="C604" s="13" t="n">
        <v>0.078587</v>
      </c>
      <c r="D604" s="13" t="n">
        <v>0</v>
      </c>
      <c r="E604" t="n">
        <v>0.921413</v>
      </c>
      <c r="G604" s="6" t="n">
        <v>658.022829363768</v>
      </c>
      <c r="H604" s="6" t="n">
        <v>25.3085703601449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632.714259003623</v>
      </c>
      <c r="Q604" s="6" t="n">
        <v>10.1499985783665</v>
      </c>
      <c r="R604" s="6" t="n">
        <v>32.1102441469949</v>
      </c>
      <c r="S604" s="6" t="n">
        <v>32.346156577016</v>
      </c>
      <c r="T604" s="6" t="n">
        <v>12.129808716381</v>
      </c>
      <c r="U604" s="6" t="n">
        <v>20.216347860635</v>
      </c>
      <c r="V604" s="6" t="n">
        <v>578.324207561881</v>
      </c>
      <c r="W604" s="6" t="n">
        <v>558.107859701246</v>
      </c>
      <c r="X604" s="6" t="n">
        <v>0</v>
      </c>
      <c r="Y604" s="6" t="n">
        <v>0</v>
      </c>
      <c r="Z604" s="6" t="n">
        <v>0</v>
      </c>
      <c r="AA604" s="6" t="n">
        <v>0</v>
      </c>
      <c r="AB604" s="6" t="n">
        <v>0</v>
      </c>
      <c r="AC604" s="6" t="n">
        <v>0</v>
      </c>
      <c r="AD604" s="6" t="n">
        <v>536.832727928553</v>
      </c>
      <c r="AE604" s="6" t="n">
        <v>0</v>
      </c>
      <c r="AF604" s="6" t="n">
        <v>0</v>
      </c>
      <c r="AG604" s="6" t="n">
        <v>0</v>
      </c>
      <c r="AH604" s="6" t="n">
        <v>0</v>
      </c>
      <c r="AI604" s="6" t="n">
        <v>0</v>
      </c>
      <c r="AJ604" s="6" t="n">
        <v>0</v>
      </c>
      <c r="AK604" s="6" t="n">
        <v>556.04150596798</v>
      </c>
      <c r="AL604" s="6" t="n">
        <v>0</v>
      </c>
      <c r="AM604" s="6" t="n">
        <v>556.04150596798</v>
      </c>
    </row>
    <row r="605">
      <c r="A605" s="9" t="s">
        <v>85</v>
      </c>
      <c r="B605" s="9" t="n">
        <v>85</v>
      </c>
      <c r="C605" s="13" t="n">
        <v>0.08852</v>
      </c>
      <c r="D605" s="13" t="n">
        <v>0</v>
      </c>
      <c r="E605" t="n">
        <v>0.91148</v>
      </c>
      <c r="G605" s="6" t="n">
        <v>0</v>
      </c>
      <c r="H605" s="6" t="n">
        <v>0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0</v>
      </c>
      <c r="Z605" s="6" t="n">
        <v>0</v>
      </c>
      <c r="AA605" s="6" t="n">
        <v>0</v>
      </c>
      <c r="AB605" s="6" t="n">
        <v>0</v>
      </c>
      <c r="AC605" s="6" t="n">
        <v>0</v>
      </c>
      <c r="AD605" s="6" t="n">
        <v>0</v>
      </c>
      <c r="AE605" s="6" t="n">
        <v>0</v>
      </c>
      <c r="AF605" s="6" t="n">
        <v>0</v>
      </c>
      <c r="AG605" s="6" t="n">
        <v>0</v>
      </c>
      <c r="AH605" s="6" t="n">
        <v>0</v>
      </c>
      <c r="AI605" s="6" t="n">
        <v>0</v>
      </c>
      <c r="AJ605" s="6" t="n">
        <v>0</v>
      </c>
      <c r="AK605" s="6" t="n">
        <v>0</v>
      </c>
      <c r="AL605" s="6" t="n">
        <v>0</v>
      </c>
      <c r="AM605" s="6" t="n">
        <v>0</v>
      </c>
    </row>
    <row r="608">
      <c r="C608" s="3" t="s">
        <v>103</v>
      </c>
      <c r="G608" s="3" t="s">
        <v>145</v>
      </c>
    </row>
    <row r="609">
      <c r="A609" s="4" t="s">
        <v>63</v>
      </c>
      <c r="B609" s="4" t="s">
        <v>14</v>
      </c>
      <c r="C609" s="4" t="s">
        <v>104</v>
      </c>
      <c r="D609" s="4" t="s">
        <v>105</v>
      </c>
      <c r="E609" s="4" t="s">
        <v>106</v>
      </c>
      <c r="G609" s="4" t="s">
        <v>120</v>
      </c>
      <c r="H609" s="4" t="s">
        <v>36</v>
      </c>
      <c r="I609" s="4" t="s">
        <v>121</v>
      </c>
      <c r="J609" s="4" t="s">
        <v>122</v>
      </c>
      <c r="K609" s="4" t="s">
        <v>123</v>
      </c>
      <c r="L609" s="4" t="s">
        <v>124</v>
      </c>
      <c r="M609" s="4" t="s">
        <v>125</v>
      </c>
      <c r="N609" s="4" t="s">
        <v>126</v>
      </c>
      <c r="O609" s="4" t="s">
        <v>127</v>
      </c>
      <c r="P609" s="4" t="s">
        <v>29</v>
      </c>
      <c r="Q609" s="4" t="s">
        <v>48</v>
      </c>
      <c r="R609" s="4" t="s">
        <v>45</v>
      </c>
      <c r="S609" s="4" t="s">
        <v>42</v>
      </c>
      <c r="T609" s="4" t="s">
        <v>128</v>
      </c>
      <c r="U609" s="4" t="s">
        <v>129</v>
      </c>
      <c r="V609" s="4" t="s">
        <v>28</v>
      </c>
      <c r="W609" s="4" t="s">
        <v>27</v>
      </c>
      <c r="X609" s="4" t="s">
        <v>130</v>
      </c>
      <c r="Y609" s="4" t="s">
        <v>131</v>
      </c>
      <c r="Z609" s="4" t="s">
        <v>132</v>
      </c>
      <c r="AA609" s="4" t="s">
        <v>133</v>
      </c>
      <c r="AB609" s="4" t="s">
        <v>134</v>
      </c>
      <c r="AC609" s="4" t="s">
        <v>135</v>
      </c>
      <c r="AD609" s="4" t="s">
        <v>136</v>
      </c>
      <c r="AE609" s="4" t="s">
        <v>137</v>
      </c>
      <c r="AF609" s="4" t="s">
        <v>138</v>
      </c>
      <c r="AG609" s="4" t="s">
        <v>139</v>
      </c>
      <c r="AH609" s="4" t="s">
        <v>140</v>
      </c>
      <c r="AI609" s="4" t="s">
        <v>141</v>
      </c>
      <c r="AJ609" s="4" t="s">
        <v>142</v>
      </c>
      <c r="AK609" s="4" t="s">
        <v>143</v>
      </c>
      <c r="AL609" s="4" t="s">
        <v>144</v>
      </c>
      <c r="AM609" s="4" t="s">
        <v>112</v>
      </c>
    </row>
    <row r="610">
      <c r="A610" s="9" t="s">
        <v>64</v>
      </c>
      <c r="B610" s="9" t="n">
        <v>64</v>
      </c>
      <c r="C610" s="13" t="n">
        <v>0.010449</v>
      </c>
      <c r="D610" s="13" t="n">
        <v>0</v>
      </c>
      <c r="E610" t="n">
        <v>0.989551</v>
      </c>
      <c r="G610" s="6" t="n">
        <v>13818.4794166391</v>
      </c>
      <c r="H610" s="6" t="n">
        <v>531.479977563043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13286.9994390761</v>
      </c>
      <c r="Q610" s="6" t="n">
        <v>213.149970145696</v>
      </c>
      <c r="R610" s="6" t="n">
        <v>674.315127086893</v>
      </c>
      <c r="S610" s="6" t="n">
        <v>679.269288117335</v>
      </c>
      <c r="T610" s="6" t="n">
        <v>254.725983044001</v>
      </c>
      <c r="U610" s="6" t="n">
        <v>424.543305073335</v>
      </c>
      <c r="V610" s="6" t="n">
        <v>12144.8083587995</v>
      </c>
      <c r="W610" s="6" t="n">
        <v>11720.2650537262</v>
      </c>
      <c r="X610" s="6" t="n">
        <v>2059.55213944617</v>
      </c>
      <c r="Y610" s="6" t="n">
        <v>2059.55213944617</v>
      </c>
      <c r="Z610" s="6" t="n">
        <v>0</v>
      </c>
      <c r="AA610" s="6" t="n">
        <v>0</v>
      </c>
      <c r="AB610" s="6" t="n">
        <v>0</v>
      </c>
      <c r="AC610" s="6" t="n">
        <v>0</v>
      </c>
      <c r="AD610" s="6" t="n">
        <v>9468.03994330424</v>
      </c>
      <c r="AE610" s="6" t="n">
        <v>2127.6113843308</v>
      </c>
      <c r="AF610" s="6" t="n">
        <v>2127.6113843308</v>
      </c>
      <c r="AG610" s="6" t="n">
        <v>0</v>
      </c>
      <c r="AH610" s="6" t="n">
        <v>0</v>
      </c>
      <c r="AI610" s="6" t="n">
        <v>0</v>
      </c>
      <c r="AJ610" s="6" t="n">
        <v>0</v>
      </c>
      <c r="AK610" s="6" t="n">
        <v>9817.19074161747</v>
      </c>
      <c r="AL610" s="6" t="n">
        <v>332.174985976902</v>
      </c>
      <c r="AM610" s="6" t="n">
        <v>9485.01575564057</v>
      </c>
    </row>
    <row r="611">
      <c r="A611" s="9" t="s">
        <v>65</v>
      </c>
      <c r="B611" s="9" t="n">
        <v>65</v>
      </c>
      <c r="C611" s="13" t="n">
        <v>0.011218</v>
      </c>
      <c r="D611" s="13" t="n">
        <v>0</v>
      </c>
      <c r="E611" t="n">
        <v>0.988782</v>
      </c>
      <c r="G611" s="6" t="n">
        <v>13160.4565872754</v>
      </c>
      <c r="H611" s="6" t="n">
        <v>506.171407202899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12654.2851800725</v>
      </c>
      <c r="Q611" s="6" t="n">
        <v>202.99997156733</v>
      </c>
      <c r="R611" s="6" t="n">
        <v>642.204882939898</v>
      </c>
      <c r="S611" s="6" t="n">
        <v>646.923131540319</v>
      </c>
      <c r="T611" s="6" t="n">
        <v>242.59617432762</v>
      </c>
      <c r="U611" s="6" t="n">
        <v>404.3269572127</v>
      </c>
      <c r="V611" s="6" t="n">
        <v>11566.4841512376</v>
      </c>
      <c r="W611" s="6" t="n">
        <v>11162.1571940249</v>
      </c>
      <c r="X611" s="6" t="n">
        <v>1960.33586092776</v>
      </c>
      <c r="Y611" s="6" t="n">
        <v>1960.33586092776</v>
      </c>
      <c r="Z611" s="6" t="n">
        <v>0</v>
      </c>
      <c r="AA611" s="6" t="n">
        <v>0</v>
      </c>
      <c r="AB611" s="6" t="n">
        <v>0</v>
      </c>
      <c r="AC611" s="6" t="n">
        <v>0</v>
      </c>
      <c r="AD611" s="6" t="n">
        <v>9013.08054668068</v>
      </c>
      <c r="AE611" s="6" t="n">
        <v>2025.10035494303</v>
      </c>
      <c r="AF611" s="6" t="n">
        <v>2025.10035494303</v>
      </c>
      <c r="AG611" s="6" t="n">
        <v>0</v>
      </c>
      <c r="AH611" s="6" t="n">
        <v>0</v>
      </c>
      <c r="AI611" s="6" t="n">
        <v>0</v>
      </c>
      <c r="AJ611" s="6" t="n">
        <v>0</v>
      </c>
      <c r="AK611" s="6" t="n">
        <v>9345.37369745692</v>
      </c>
      <c r="AL611" s="6" t="n">
        <v>0</v>
      </c>
      <c r="AM611" s="6" t="n">
        <v>9345.37369745692</v>
      </c>
    </row>
    <row r="612">
      <c r="A612" s="9" t="s">
        <v>66</v>
      </c>
      <c r="B612" s="9" t="n">
        <v>66</v>
      </c>
      <c r="C612" s="13" t="n">
        <v>0.012009</v>
      </c>
      <c r="D612" s="13" t="n">
        <v>0</v>
      </c>
      <c r="E612" t="n">
        <v>0.987991</v>
      </c>
      <c r="G612" s="6" t="n">
        <v>12502.4337579116</v>
      </c>
      <c r="H612" s="6" t="n">
        <v>480.862836842754</v>
      </c>
      <c r="I612" s="6" t="n">
        <v>0</v>
      </c>
      <c r="J612" s="6" t="n">
        <v>0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12021.5709210688</v>
      </c>
      <c r="Q612" s="6" t="n">
        <v>192.849972988963</v>
      </c>
      <c r="R612" s="6" t="n">
        <v>610.094638792904</v>
      </c>
      <c r="S612" s="6" t="n">
        <v>614.576974963303</v>
      </c>
      <c r="T612" s="6" t="n">
        <v>230.466365611239</v>
      </c>
      <c r="U612" s="6" t="n">
        <v>384.110609352065</v>
      </c>
      <c r="V612" s="6" t="n">
        <v>10988.1599436757</v>
      </c>
      <c r="W612" s="6" t="n">
        <v>10604.0493343237</v>
      </c>
      <c r="X612" s="6" t="n">
        <v>1858.92008844076</v>
      </c>
      <c r="Y612" s="6" t="n">
        <v>1858.92008844076</v>
      </c>
      <c r="Z612" s="6" t="n">
        <v>0</v>
      </c>
      <c r="AA612" s="6" t="n">
        <v>0</v>
      </c>
      <c r="AB612" s="6" t="n">
        <v>0</v>
      </c>
      <c r="AC612" s="6" t="n">
        <v>0</v>
      </c>
      <c r="AD612" s="6" t="n">
        <v>8560.51637513621</v>
      </c>
      <c r="AE612" s="6" t="n">
        <v>1920.31784852046</v>
      </c>
      <c r="AF612" s="6" t="n">
        <v>1920.31784852046</v>
      </c>
      <c r="AG612" s="6" t="n">
        <v>0</v>
      </c>
      <c r="AH612" s="6" t="n">
        <v>0</v>
      </c>
      <c r="AI612" s="6" t="n">
        <v>0</v>
      </c>
      <c r="AJ612" s="6" t="n">
        <v>0</v>
      </c>
      <c r="AK612" s="6" t="n">
        <v>8876.03451106541</v>
      </c>
      <c r="AL612" s="6" t="n">
        <v>0</v>
      </c>
      <c r="AM612" s="6" t="n">
        <v>8876.03451106541</v>
      </c>
    </row>
    <row r="613">
      <c r="A613" s="9" t="s">
        <v>67</v>
      </c>
      <c r="B613" s="9" t="n">
        <v>67</v>
      </c>
      <c r="C613" s="13" t="n">
        <v>0.012872</v>
      </c>
      <c r="D613" s="13" t="n">
        <v>0</v>
      </c>
      <c r="E613" t="n">
        <v>0.987128</v>
      </c>
      <c r="G613" s="6" t="n">
        <v>11844.4109285478</v>
      </c>
      <c r="H613" s="6" t="n">
        <v>455.554266482609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11388.8566620652</v>
      </c>
      <c r="Q613" s="6" t="n">
        <v>182.699974410597</v>
      </c>
      <c r="R613" s="6" t="n">
        <v>577.984394645909</v>
      </c>
      <c r="S613" s="6" t="n">
        <v>582.230818386287</v>
      </c>
      <c r="T613" s="6" t="n">
        <v>218.336556894858</v>
      </c>
      <c r="U613" s="6" t="n">
        <v>363.89426149143</v>
      </c>
      <c r="V613" s="6" t="n">
        <v>10409.8357361139</v>
      </c>
      <c r="W613" s="6" t="n">
        <v>10045.9414746224</v>
      </c>
      <c r="X613" s="6" t="n">
        <v>1755.82014872876</v>
      </c>
      <c r="Y613" s="6" t="n">
        <v>1755.82014872876</v>
      </c>
      <c r="Z613" s="6" t="n">
        <v>0</v>
      </c>
      <c r="AA613" s="6" t="n">
        <v>0</v>
      </c>
      <c r="AB613" s="6" t="n">
        <v>0</v>
      </c>
      <c r="AC613" s="6" t="n">
        <v>0</v>
      </c>
      <c r="AD613" s="6" t="n">
        <v>8109.83770151687</v>
      </c>
      <c r="AE613" s="6" t="n">
        <v>1813.79642225385</v>
      </c>
      <c r="AF613" s="6" t="n">
        <v>1813.79642225385</v>
      </c>
      <c r="AG613" s="6" t="n">
        <v>0</v>
      </c>
      <c r="AH613" s="6" t="n">
        <v>0</v>
      </c>
      <c r="AI613" s="6" t="n">
        <v>0</v>
      </c>
      <c r="AJ613" s="6" t="n">
        <v>0</v>
      </c>
      <c r="AK613" s="6" t="n">
        <v>8408.64652951245</v>
      </c>
      <c r="AL613" s="6" t="n">
        <v>0</v>
      </c>
      <c r="AM613" s="6" t="n">
        <v>8408.64652951245</v>
      </c>
    </row>
    <row r="614">
      <c r="A614" s="9" t="s">
        <v>68</v>
      </c>
      <c r="B614" s="9" t="n">
        <v>68</v>
      </c>
      <c r="C614" s="13" t="n">
        <v>0.01384</v>
      </c>
      <c r="D614" s="13" t="n">
        <v>0</v>
      </c>
      <c r="E614" t="n">
        <v>0.98616</v>
      </c>
      <c r="G614" s="6" t="n">
        <v>11186.3880991841</v>
      </c>
      <c r="H614" s="6" t="n">
        <v>430.245696122464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10756.1424030616</v>
      </c>
      <c r="Q614" s="6" t="n">
        <v>172.54997583223</v>
      </c>
      <c r="R614" s="6" t="n">
        <v>545.874150498914</v>
      </c>
      <c r="S614" s="6" t="n">
        <v>549.884661809271</v>
      </c>
      <c r="T614" s="6" t="n">
        <v>206.206748178477</v>
      </c>
      <c r="U614" s="6" t="n">
        <v>343.677913630795</v>
      </c>
      <c r="V614" s="6" t="n">
        <v>9831.51152855198</v>
      </c>
      <c r="W614" s="6" t="n">
        <v>9487.83361492118</v>
      </c>
      <c r="X614" s="6" t="n">
        <v>1651.17746514747</v>
      </c>
      <c r="Y614" s="6" t="n">
        <v>1651.17746514747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7660.92142839668</v>
      </c>
      <c r="AE614" s="6" t="n">
        <v>1705.68232348978</v>
      </c>
      <c r="AF614" s="6" t="n">
        <v>1705.68232348978</v>
      </c>
      <c r="AG614" s="6" t="n">
        <v>0</v>
      </c>
      <c r="AH614" s="6" t="n">
        <v>0</v>
      </c>
      <c r="AI614" s="6" t="n">
        <v>0</v>
      </c>
      <c r="AJ614" s="6" t="n">
        <v>0</v>
      </c>
      <c r="AK614" s="6" t="n">
        <v>7943.08282848508</v>
      </c>
      <c r="AL614" s="6" t="n">
        <v>0</v>
      </c>
      <c r="AM614" s="6" t="n">
        <v>7943.08282848508</v>
      </c>
    </row>
    <row r="615">
      <c r="A615" s="9" t="s">
        <v>69</v>
      </c>
      <c r="B615" s="9" t="n">
        <v>69</v>
      </c>
      <c r="C615" s="13" t="n">
        <v>0.014917</v>
      </c>
      <c r="D615" s="13" t="n">
        <v>0</v>
      </c>
      <c r="E615" t="n">
        <v>0.985083</v>
      </c>
      <c r="G615" s="6" t="n">
        <v>10528.3652698203</v>
      </c>
      <c r="H615" s="6" t="n">
        <v>404.937125762319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  <c r="P615" s="6" t="n">
        <v>10123.428144058</v>
      </c>
      <c r="Q615" s="6" t="n">
        <v>162.399977253864</v>
      </c>
      <c r="R615" s="6" t="n">
        <v>513.763906351919</v>
      </c>
      <c r="S615" s="6" t="n">
        <v>517.538505232255</v>
      </c>
      <c r="T615" s="6" t="n">
        <v>194.076939462096</v>
      </c>
      <c r="U615" s="6" t="n">
        <v>323.46156577016</v>
      </c>
      <c r="V615" s="6" t="n">
        <v>9253.1873209901</v>
      </c>
      <c r="W615" s="6" t="n">
        <v>8929.72575521994</v>
      </c>
      <c r="X615" s="6" t="n">
        <v>1544.97950704711</v>
      </c>
      <c r="Y615" s="6" t="n">
        <v>1544.97950704711</v>
      </c>
      <c r="Z615" s="6" t="n">
        <v>0</v>
      </c>
      <c r="AA615" s="6" t="n">
        <v>0</v>
      </c>
      <c r="AB615" s="6" t="n">
        <v>0</v>
      </c>
      <c r="AC615" s="6" t="n">
        <v>0</v>
      </c>
      <c r="AD615" s="6" t="n">
        <v>7213.80681173959</v>
      </c>
      <c r="AE615" s="6" t="n">
        <v>1595.96275062616</v>
      </c>
      <c r="AF615" s="6" t="n">
        <v>1595.96275062616</v>
      </c>
      <c r="AG615" s="6" t="n">
        <v>0</v>
      </c>
      <c r="AH615" s="6" t="n">
        <v>0</v>
      </c>
      <c r="AI615" s="6" t="n">
        <v>0</v>
      </c>
      <c r="AJ615" s="6" t="n">
        <v>0</v>
      </c>
      <c r="AK615" s="6" t="n">
        <v>7479.38438900947</v>
      </c>
      <c r="AL615" s="6" t="n">
        <v>0</v>
      </c>
      <c r="AM615" s="6" t="n">
        <v>7479.38438900947</v>
      </c>
    </row>
    <row r="616">
      <c r="A616" s="9" t="s">
        <v>70</v>
      </c>
      <c r="B616" s="9" t="n">
        <v>70</v>
      </c>
      <c r="C616" s="13" t="n">
        <v>0.01615</v>
      </c>
      <c r="D616" s="13" t="n">
        <v>0</v>
      </c>
      <c r="E616" t="n">
        <v>0.98385</v>
      </c>
      <c r="G616" s="6" t="n">
        <v>9870.34244045652</v>
      </c>
      <c r="H616" s="6" t="n">
        <v>379.628555402174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0</v>
      </c>
      <c r="P616" s="6" t="n">
        <v>9490.71388505435</v>
      </c>
      <c r="Q616" s="6" t="n">
        <v>152.249978675497</v>
      </c>
      <c r="R616" s="6" t="n">
        <v>481.653662204924</v>
      </c>
      <c r="S616" s="6" t="n">
        <v>485.192348655239</v>
      </c>
      <c r="T616" s="6" t="n">
        <v>181.947130745715</v>
      </c>
      <c r="U616" s="6" t="n">
        <v>303.245217909525</v>
      </c>
      <c r="V616" s="6" t="n">
        <v>8674.86311342822</v>
      </c>
      <c r="W616" s="6" t="n">
        <v>8371.61789551869</v>
      </c>
      <c r="X616" s="6" t="n">
        <v>1437.33115795598</v>
      </c>
      <c r="Y616" s="6" t="n">
        <v>1437.33115795598</v>
      </c>
      <c r="Z616" s="6" t="n">
        <v>0</v>
      </c>
      <c r="AA616" s="6" t="n">
        <v>0</v>
      </c>
      <c r="AB616" s="6" t="n">
        <v>0</v>
      </c>
      <c r="AC616" s="6" t="n">
        <v>0</v>
      </c>
      <c r="AD616" s="6" t="n">
        <v>6768.4167114387</v>
      </c>
      <c r="AE616" s="6" t="n">
        <v>1484.74622761644</v>
      </c>
      <c r="AF616" s="6" t="n">
        <v>1484.74622761644</v>
      </c>
      <c r="AG616" s="6" t="n">
        <v>0</v>
      </c>
      <c r="AH616" s="6" t="n">
        <v>0</v>
      </c>
      <c r="AI616" s="6" t="n">
        <v>0</v>
      </c>
      <c r="AJ616" s="6" t="n">
        <v>0</v>
      </c>
      <c r="AK616" s="6" t="n">
        <v>7017.47194005808</v>
      </c>
      <c r="AL616" s="6" t="n">
        <v>0</v>
      </c>
      <c r="AM616" s="6" t="n">
        <v>7017.47194005808</v>
      </c>
    </row>
    <row r="617">
      <c r="A617" s="9" t="s">
        <v>71</v>
      </c>
      <c r="B617" s="9" t="n">
        <v>71</v>
      </c>
      <c r="C617" s="13" t="n">
        <v>0.017572</v>
      </c>
      <c r="D617" s="13" t="n">
        <v>0</v>
      </c>
      <c r="E617" t="n">
        <v>0.982428</v>
      </c>
      <c r="G617" s="6" t="n">
        <v>9212.31961109275</v>
      </c>
      <c r="H617" s="6" t="n">
        <v>354.319985042029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  <c r="P617" s="6" t="n">
        <v>8857.99962605073</v>
      </c>
      <c r="Q617" s="6" t="n">
        <v>142.099980097131</v>
      </c>
      <c r="R617" s="6" t="n">
        <v>449.543418057929</v>
      </c>
      <c r="S617" s="6" t="n">
        <v>452.846192078223</v>
      </c>
      <c r="T617" s="6" t="n">
        <v>169.817322029334</v>
      </c>
      <c r="U617" s="6" t="n">
        <v>283.02887004889</v>
      </c>
      <c r="V617" s="6" t="n">
        <v>8096.53890586633</v>
      </c>
      <c r="W617" s="6" t="n">
        <v>7813.51003581744</v>
      </c>
      <c r="X617" s="6" t="n">
        <v>1328.16916697761</v>
      </c>
      <c r="Y617" s="6" t="n">
        <v>1328.16916697761</v>
      </c>
      <c r="Z617" s="6" t="n">
        <v>0</v>
      </c>
      <c r="AA617" s="6" t="n">
        <v>0</v>
      </c>
      <c r="AB617" s="6" t="n">
        <v>0</v>
      </c>
      <c r="AC617" s="6" t="n">
        <v>0</v>
      </c>
      <c r="AD617" s="6" t="n">
        <v>6324.85408457153</v>
      </c>
      <c r="AE617" s="6" t="n">
        <v>1371.96758860183</v>
      </c>
      <c r="AF617" s="6" t="n">
        <v>1371.96758860183</v>
      </c>
      <c r="AG617" s="6" t="n">
        <v>0</v>
      </c>
      <c r="AH617" s="6" t="n">
        <v>0</v>
      </c>
      <c r="AI617" s="6" t="n">
        <v>0</v>
      </c>
      <c r="AJ617" s="6" t="n">
        <v>0</v>
      </c>
      <c r="AK617" s="6" t="n">
        <v>6557.45251406256</v>
      </c>
      <c r="AL617" s="6" t="n">
        <v>0</v>
      </c>
      <c r="AM617" s="6" t="n">
        <v>6557.45251406256</v>
      </c>
    </row>
    <row r="618">
      <c r="A618" s="9" t="s">
        <v>72</v>
      </c>
      <c r="B618" s="9" t="n">
        <v>72</v>
      </c>
      <c r="C618" s="13" t="n">
        <v>0.019231</v>
      </c>
      <c r="D618" s="13" t="n">
        <v>0</v>
      </c>
      <c r="E618" t="n">
        <v>0.980769</v>
      </c>
      <c r="G618" s="6" t="n">
        <v>8554.29678172899</v>
      </c>
      <c r="H618" s="6" t="n">
        <v>329.011414681884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8225.2853670471</v>
      </c>
      <c r="Q618" s="6" t="n">
        <v>131.949981518764</v>
      </c>
      <c r="R618" s="6" t="n">
        <v>417.433173910934</v>
      </c>
      <c r="S618" s="6" t="n">
        <v>420.500035501207</v>
      </c>
      <c r="T618" s="6" t="n">
        <v>157.687513312953</v>
      </c>
      <c r="U618" s="6" t="n">
        <v>262.812522188255</v>
      </c>
      <c r="V618" s="6" t="n">
        <v>7518.21469830445</v>
      </c>
      <c r="W618" s="6" t="n">
        <v>7255.4021761162</v>
      </c>
      <c r="X618" s="6" t="n">
        <v>1217.43619115041</v>
      </c>
      <c r="Y618" s="6" t="n">
        <v>1217.43619115041</v>
      </c>
      <c r="Z618" s="6" t="n">
        <v>0</v>
      </c>
      <c r="AA618" s="6" t="n">
        <v>0</v>
      </c>
      <c r="AB618" s="6" t="n">
        <v>0</v>
      </c>
      <c r="AC618" s="6" t="n">
        <v>0</v>
      </c>
      <c r="AD618" s="6" t="n">
        <v>5883.22437966518</v>
      </c>
      <c r="AE618" s="6" t="n">
        <v>1257.56779637109</v>
      </c>
      <c r="AF618" s="6" t="n">
        <v>1257.56779637109</v>
      </c>
      <c r="AG618" s="6" t="n">
        <v>0</v>
      </c>
      <c r="AH618" s="6" t="n">
        <v>0</v>
      </c>
      <c r="AI618" s="6" t="n">
        <v>0</v>
      </c>
      <c r="AJ618" s="6" t="n">
        <v>0</v>
      </c>
      <c r="AK618" s="6" t="n">
        <v>6099.43587119746</v>
      </c>
      <c r="AL618" s="6" t="n">
        <v>0</v>
      </c>
      <c r="AM618" s="6" t="n">
        <v>6099.43587119746</v>
      </c>
    </row>
    <row r="619">
      <c r="A619" s="9" t="s">
        <v>73</v>
      </c>
      <c r="B619" s="9" t="n">
        <v>73</v>
      </c>
      <c r="C619" s="13" t="n">
        <v>0.021182</v>
      </c>
      <c r="D619" s="13" t="n">
        <v>0</v>
      </c>
      <c r="E619" t="n">
        <v>0.978818</v>
      </c>
      <c r="G619" s="6" t="n">
        <v>7896.27395236522</v>
      </c>
      <c r="H619" s="6" t="n">
        <v>303.702844321739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7592.57110804348</v>
      </c>
      <c r="Q619" s="6" t="n">
        <v>121.799982940398</v>
      </c>
      <c r="R619" s="6" t="n">
        <v>385.322929763939</v>
      </c>
      <c r="S619" s="6" t="n">
        <v>388.153878924192</v>
      </c>
      <c r="T619" s="6" t="n">
        <v>145.557704596572</v>
      </c>
      <c r="U619" s="6" t="n">
        <v>242.59617432762</v>
      </c>
      <c r="V619" s="6" t="n">
        <v>6939.89049074257</v>
      </c>
      <c r="W619" s="6" t="n">
        <v>6697.29431641495</v>
      </c>
      <c r="X619" s="6" t="n">
        <v>1105.05268994855</v>
      </c>
      <c r="Y619" s="6" t="n">
        <v>1105.05268994855</v>
      </c>
      <c r="Z619" s="6" t="n">
        <v>0</v>
      </c>
      <c r="AA619" s="6" t="n">
        <v>0</v>
      </c>
      <c r="AB619" s="6" t="n">
        <v>0</v>
      </c>
      <c r="AC619" s="6" t="n">
        <v>0</v>
      </c>
      <c r="AD619" s="6" t="n">
        <v>5443.66746009749</v>
      </c>
      <c r="AE619" s="6" t="n">
        <v>1141.46490825266</v>
      </c>
      <c r="AF619" s="6" t="n">
        <v>1141.46490825266</v>
      </c>
      <c r="AG619" s="6" t="n">
        <v>0</v>
      </c>
      <c r="AH619" s="6" t="n">
        <v>0</v>
      </c>
      <c r="AI619" s="6" t="n">
        <v>0</v>
      </c>
      <c r="AJ619" s="6" t="n">
        <v>0</v>
      </c>
      <c r="AK619" s="6" t="n">
        <v>5643.56755912003</v>
      </c>
      <c r="AL619" s="6" t="n">
        <v>0</v>
      </c>
      <c r="AM619" s="6" t="n">
        <v>5643.56755912003</v>
      </c>
    </row>
    <row r="620">
      <c r="A620" s="9" t="s">
        <v>74</v>
      </c>
      <c r="B620" s="9" t="n">
        <v>74</v>
      </c>
      <c r="C620" s="13" t="n">
        <v>0.023447</v>
      </c>
      <c r="D620" s="13" t="n">
        <v>0</v>
      </c>
      <c r="E620" t="n">
        <v>0.976553</v>
      </c>
      <c r="G620" s="6" t="n">
        <v>7238.25112300145</v>
      </c>
      <c r="H620" s="6" t="n">
        <v>278.394273961594</v>
      </c>
      <c r="I620" s="6" t="n">
        <v>0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6959.85684903986</v>
      </c>
      <c r="Q620" s="6" t="n">
        <v>111.649984362031</v>
      </c>
      <c r="R620" s="6" t="n">
        <v>353.212685616944</v>
      </c>
      <c r="S620" s="6" t="n">
        <v>355.807722347176</v>
      </c>
      <c r="T620" s="6" t="n">
        <v>133.427895880191</v>
      </c>
      <c r="U620" s="6" t="n">
        <v>222.379826466985</v>
      </c>
      <c r="V620" s="6" t="n">
        <v>6361.56628318069</v>
      </c>
      <c r="W620" s="6" t="n">
        <v>6139.18645671371</v>
      </c>
      <c r="X620" s="6" t="n">
        <v>990.966817413754</v>
      </c>
      <c r="Y620" s="6" t="n">
        <v>990.966817413754</v>
      </c>
      <c r="Z620" s="6" t="n">
        <v>0</v>
      </c>
      <c r="AA620" s="6" t="n">
        <v>0</v>
      </c>
      <c r="AB620" s="6" t="n">
        <v>0</v>
      </c>
      <c r="AC620" s="6" t="n">
        <v>0</v>
      </c>
      <c r="AD620" s="6" t="n">
        <v>5006.30949365284</v>
      </c>
      <c r="AE620" s="6" t="n">
        <v>1023.60562168232</v>
      </c>
      <c r="AF620" s="6" t="n">
        <v>1023.60562168232</v>
      </c>
      <c r="AG620" s="6" t="n">
        <v>0</v>
      </c>
      <c r="AH620" s="6" t="n">
        <v>0</v>
      </c>
      <c r="AI620" s="6" t="n">
        <v>0</v>
      </c>
      <c r="AJ620" s="6" t="n">
        <v>0</v>
      </c>
      <c r="AK620" s="6" t="n">
        <v>5189.97924603092</v>
      </c>
      <c r="AL620" s="6" t="n">
        <v>0</v>
      </c>
      <c r="AM620" s="6" t="n">
        <v>5189.97924603092</v>
      </c>
    </row>
    <row r="621">
      <c r="A621" s="9" t="s">
        <v>75</v>
      </c>
      <c r="B621" s="9" t="n">
        <v>75</v>
      </c>
      <c r="C621" s="13" t="n">
        <v>0.026103</v>
      </c>
      <c r="D621" s="13" t="n">
        <v>0</v>
      </c>
      <c r="E621" t="n">
        <v>0.973897</v>
      </c>
      <c r="G621" s="6" t="n">
        <v>6580.22829363768</v>
      </c>
      <c r="H621" s="6" t="n">
        <v>253.085703601449</v>
      </c>
      <c r="I621" s="6" t="n">
        <v>0</v>
      </c>
      <c r="J621" s="6" t="n">
        <v>0</v>
      </c>
      <c r="K621" s="6" t="n">
        <v>0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6327.14259003623</v>
      </c>
      <c r="Q621" s="6" t="n">
        <v>101.499985783665</v>
      </c>
      <c r="R621" s="6" t="n">
        <v>321.102441469949</v>
      </c>
      <c r="S621" s="6" t="n">
        <v>323.46156577016</v>
      </c>
      <c r="T621" s="6" t="n">
        <v>121.29808716381</v>
      </c>
      <c r="U621" s="6" t="n">
        <v>202.16347860635</v>
      </c>
      <c r="V621" s="6" t="n">
        <v>5783.24207561881</v>
      </c>
      <c r="W621" s="6" t="n">
        <v>5581.07859701246</v>
      </c>
      <c r="X621" s="6" t="n">
        <v>875.423837428643</v>
      </c>
      <c r="Y621" s="6" t="n">
        <v>875.423837428643</v>
      </c>
      <c r="Z621" s="6" t="n">
        <v>0</v>
      </c>
      <c r="AA621" s="6" t="n">
        <v>0</v>
      </c>
      <c r="AB621" s="6" t="n">
        <v>0</v>
      </c>
      <c r="AC621" s="6" t="n">
        <v>0</v>
      </c>
      <c r="AD621" s="6" t="n">
        <v>4570.98513786432</v>
      </c>
      <c r="AE621" s="6" t="n">
        <v>904.243597999812</v>
      </c>
      <c r="AF621" s="6" t="n">
        <v>904.243597999812</v>
      </c>
      <c r="AG621" s="6" t="n">
        <v>0</v>
      </c>
      <c r="AH621" s="6" t="n">
        <v>0</v>
      </c>
      <c r="AI621" s="6" t="n">
        <v>0</v>
      </c>
      <c r="AJ621" s="6" t="n">
        <v>0</v>
      </c>
      <c r="AK621" s="6" t="n">
        <v>4738.50154048706</v>
      </c>
      <c r="AL621" s="6" t="n">
        <v>0</v>
      </c>
      <c r="AM621" s="6" t="n">
        <v>4738.50154048706</v>
      </c>
    </row>
    <row r="622">
      <c r="A622" s="9" t="s">
        <v>76</v>
      </c>
      <c r="B622" s="9" t="n">
        <v>76</v>
      </c>
      <c r="C622" s="13" t="n">
        <v>0.0292</v>
      </c>
      <c r="D622" s="13" t="n">
        <v>0</v>
      </c>
      <c r="E622" t="n">
        <v>0.9708</v>
      </c>
      <c r="G622" s="6" t="n">
        <v>5922.20546427391</v>
      </c>
      <c r="H622" s="6" t="n">
        <v>227.777133241304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0</v>
      </c>
      <c r="P622" s="6" t="n">
        <v>5694.42833103261</v>
      </c>
      <c r="Q622" s="6" t="n">
        <v>91.3499872052984</v>
      </c>
      <c r="R622" s="6" t="n">
        <v>288.992197322954</v>
      </c>
      <c r="S622" s="6" t="n">
        <v>291.115409193144</v>
      </c>
      <c r="T622" s="6" t="n">
        <v>109.168278447429</v>
      </c>
      <c r="U622" s="6" t="n">
        <v>181.947130745715</v>
      </c>
      <c r="V622" s="6" t="n">
        <v>5204.91786805693</v>
      </c>
      <c r="W622" s="6" t="n">
        <v>5022.97073731121</v>
      </c>
      <c r="X622" s="6" t="n">
        <v>758.764509520085</v>
      </c>
      <c r="Y622" s="6" t="n">
        <v>758.764509520085</v>
      </c>
      <c r="Z622" s="6" t="n">
        <v>0</v>
      </c>
      <c r="AA622" s="6" t="n">
        <v>0</v>
      </c>
      <c r="AB622" s="6" t="n">
        <v>0</v>
      </c>
      <c r="AC622" s="6" t="n">
        <v>0</v>
      </c>
      <c r="AD622" s="6" t="n">
        <v>4137.45315318453</v>
      </c>
      <c r="AE622" s="6" t="n">
        <v>783.731160818901</v>
      </c>
      <c r="AF622" s="6" t="n">
        <v>783.731160818901</v>
      </c>
      <c r="AG622" s="6" t="n">
        <v>0</v>
      </c>
      <c r="AH622" s="6" t="n">
        <v>0</v>
      </c>
      <c r="AI622" s="6" t="n">
        <v>0</v>
      </c>
      <c r="AJ622" s="6" t="n">
        <v>0</v>
      </c>
      <c r="AK622" s="6" t="n">
        <v>4288.88705368234</v>
      </c>
      <c r="AL622" s="6" t="n">
        <v>0</v>
      </c>
      <c r="AM622" s="6" t="n">
        <v>4288.88705368234</v>
      </c>
    </row>
    <row r="623">
      <c r="A623" s="9" t="s">
        <v>77</v>
      </c>
      <c r="B623" s="9" t="n">
        <v>77</v>
      </c>
      <c r="C623" s="13" t="n">
        <v>0.032853</v>
      </c>
      <c r="D623" s="13" t="n">
        <v>0</v>
      </c>
      <c r="E623" t="n">
        <v>0.967147</v>
      </c>
      <c r="G623" s="6" t="n">
        <v>5264.18263491015</v>
      </c>
      <c r="H623" s="6" t="n">
        <v>202.468562881159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  <c r="P623" s="6" t="n">
        <v>5061.71407202899</v>
      </c>
      <c r="Q623" s="6" t="n">
        <v>81.1999886269319</v>
      </c>
      <c r="R623" s="6" t="n">
        <v>256.881953175959</v>
      </c>
      <c r="S623" s="6" t="n">
        <v>258.769252616128</v>
      </c>
      <c r="T623" s="6" t="n">
        <v>97.0384697310479</v>
      </c>
      <c r="U623" s="6" t="n">
        <v>161.73078288508</v>
      </c>
      <c r="V623" s="6" t="n">
        <v>4626.59366049505</v>
      </c>
      <c r="W623" s="6" t="n">
        <v>4464.86287760997</v>
      </c>
      <c r="X623" s="6" t="n">
        <v>641.688269797456</v>
      </c>
      <c r="Y623" s="6" t="n">
        <v>641.688269797456</v>
      </c>
      <c r="Z623" s="6" t="n">
        <v>0</v>
      </c>
      <c r="AA623" s="6" t="n">
        <v>0</v>
      </c>
      <c r="AB623" s="6" t="n">
        <v>0</v>
      </c>
      <c r="AC623" s="6" t="n">
        <v>0</v>
      </c>
      <c r="AD623" s="6" t="n">
        <v>3705.12634982364</v>
      </c>
      <c r="AE623" s="6" t="n">
        <v>662.791152386652</v>
      </c>
      <c r="AF623" s="6" t="n">
        <v>662.791152386652</v>
      </c>
      <c r="AG623" s="6" t="n">
        <v>0</v>
      </c>
      <c r="AH623" s="6" t="n">
        <v>0</v>
      </c>
      <c r="AI623" s="6" t="n">
        <v>0</v>
      </c>
      <c r="AJ623" s="6" t="n">
        <v>0</v>
      </c>
      <c r="AK623" s="6" t="n">
        <v>3840.53129695071</v>
      </c>
      <c r="AL623" s="6" t="n">
        <v>0</v>
      </c>
      <c r="AM623" s="6" t="n">
        <v>3840.53129695071</v>
      </c>
    </row>
    <row r="624">
      <c r="A624" s="9" t="s">
        <v>78</v>
      </c>
      <c r="B624" s="9" t="n">
        <v>78</v>
      </c>
      <c r="C624" s="13" t="n">
        <v>0.037141</v>
      </c>
      <c r="D624" s="13" t="n">
        <v>0</v>
      </c>
      <c r="E624" t="n">
        <v>0.962859</v>
      </c>
      <c r="G624" s="6" t="n">
        <v>4606.15980554638</v>
      </c>
      <c r="H624" s="6" t="n">
        <v>177.159992521014</v>
      </c>
      <c r="I624" s="6" t="n">
        <v>0</v>
      </c>
      <c r="J624" s="6" t="n">
        <v>0</v>
      </c>
      <c r="K624" s="6" t="n">
        <v>0</v>
      </c>
      <c r="L624" s="6" t="n">
        <v>0</v>
      </c>
      <c r="M624" s="6" t="n">
        <v>0</v>
      </c>
      <c r="N624" s="6" t="n">
        <v>0</v>
      </c>
      <c r="O624" s="6" t="n">
        <v>0</v>
      </c>
      <c r="P624" s="6" t="n">
        <v>4428.99981302536</v>
      </c>
      <c r="Q624" s="6" t="n">
        <v>71.0499900485654</v>
      </c>
      <c r="R624" s="6" t="n">
        <v>224.771709028964</v>
      </c>
      <c r="S624" s="6" t="n">
        <v>226.423096039112</v>
      </c>
      <c r="T624" s="6" t="n">
        <v>84.9086610146669</v>
      </c>
      <c r="U624" s="6" t="n">
        <v>141.514435024445</v>
      </c>
      <c r="V624" s="6" t="n">
        <v>4048.26945293317</v>
      </c>
      <c r="W624" s="6" t="n">
        <v>3906.75501790872</v>
      </c>
      <c r="X624" s="6" t="n">
        <v>525.131073688129</v>
      </c>
      <c r="Y624" s="6" t="n">
        <v>525.131073688129</v>
      </c>
      <c r="Z624" s="6" t="n">
        <v>0</v>
      </c>
      <c r="AA624" s="6" t="n">
        <v>0</v>
      </c>
      <c r="AB624" s="6" t="n">
        <v>0</v>
      </c>
      <c r="AC624" s="6" t="n">
        <v>0</v>
      </c>
      <c r="AD624" s="6" t="n">
        <v>3273.21028925602</v>
      </c>
      <c r="AE624" s="6" t="n">
        <v>542.390694754182</v>
      </c>
      <c r="AF624" s="6" t="n">
        <v>542.390694754182</v>
      </c>
      <c r="AG624" s="6" t="n">
        <v>0</v>
      </c>
      <c r="AH624" s="6" t="n">
        <v>0</v>
      </c>
      <c r="AI624" s="6" t="n">
        <v>0</v>
      </c>
      <c r="AJ624" s="6" t="n">
        <v>0</v>
      </c>
      <c r="AK624" s="6" t="n">
        <v>3392.61636500078</v>
      </c>
      <c r="AL624" s="6" t="n">
        <v>0</v>
      </c>
      <c r="AM624" s="6" t="n">
        <v>3392.61636500078</v>
      </c>
    </row>
    <row r="625">
      <c r="A625" s="9" t="s">
        <v>79</v>
      </c>
      <c r="B625" s="9" t="n">
        <v>79</v>
      </c>
      <c r="C625" s="13" t="n">
        <v>0.042084</v>
      </c>
      <c r="D625" s="13" t="n">
        <v>0</v>
      </c>
      <c r="E625" t="n">
        <v>0.957916</v>
      </c>
      <c r="G625" s="6" t="n">
        <v>3948.13697618261</v>
      </c>
      <c r="H625" s="6" t="n">
        <v>151.85142216087</v>
      </c>
      <c r="I625" s="6" t="n">
        <v>0</v>
      </c>
      <c r="J625" s="6" t="n">
        <v>0</v>
      </c>
      <c r="K625" s="6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3796.28555402174</v>
      </c>
      <c r="Q625" s="6" t="n">
        <v>60.8999914701989</v>
      </c>
      <c r="R625" s="6" t="n">
        <v>192.66146488197</v>
      </c>
      <c r="S625" s="6" t="n">
        <v>194.076939462096</v>
      </c>
      <c r="T625" s="6" t="n">
        <v>72.7788522982859</v>
      </c>
      <c r="U625" s="6" t="n">
        <v>121.29808716381</v>
      </c>
      <c r="V625" s="6" t="n">
        <v>3469.94524537129</v>
      </c>
      <c r="W625" s="6" t="n">
        <v>3348.64715820748</v>
      </c>
      <c r="X625" s="6" t="n">
        <v>410.627219283859</v>
      </c>
      <c r="Y625" s="6" t="n">
        <v>410.627219283859</v>
      </c>
      <c r="Z625" s="6" t="n">
        <v>0</v>
      </c>
      <c r="AA625" s="6" t="n">
        <v>0</v>
      </c>
      <c r="AB625" s="6" t="n">
        <v>0</v>
      </c>
      <c r="AC625" s="6" t="n">
        <v>0</v>
      </c>
      <c r="AD625" s="6" t="n">
        <v>2840.33229790897</v>
      </c>
      <c r="AE625" s="6" t="n">
        <v>424.114885749727</v>
      </c>
      <c r="AF625" s="6" t="n">
        <v>424.114885749727</v>
      </c>
      <c r="AG625" s="6" t="n">
        <v>0</v>
      </c>
      <c r="AH625" s="6" t="n">
        <v>0</v>
      </c>
      <c r="AI625" s="6" t="n">
        <v>0</v>
      </c>
      <c r="AJ625" s="6" t="n">
        <v>0</v>
      </c>
      <c r="AK625" s="6" t="n">
        <v>2943.72757842595</v>
      </c>
      <c r="AL625" s="6" t="n">
        <v>0</v>
      </c>
      <c r="AM625" s="6" t="n">
        <v>2943.72757842595</v>
      </c>
    </row>
    <row r="626">
      <c r="A626" s="9" t="s">
        <v>80</v>
      </c>
      <c r="B626" s="9" t="n">
        <v>80</v>
      </c>
      <c r="C626" s="13" t="n">
        <v>0.047756</v>
      </c>
      <c r="D626" s="13" t="n">
        <v>0</v>
      </c>
      <c r="E626" t="n">
        <v>0.952244</v>
      </c>
      <c r="G626" s="6" t="n">
        <v>3290.11414681884</v>
      </c>
      <c r="H626" s="6" t="n">
        <v>126.542851800725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0</v>
      </c>
      <c r="P626" s="6" t="n">
        <v>3163.57129501812</v>
      </c>
      <c r="Q626" s="6" t="n">
        <v>50.7499928918324</v>
      </c>
      <c r="R626" s="6" t="n">
        <v>160.551220734975</v>
      </c>
      <c r="S626" s="6" t="n">
        <v>161.73078288508</v>
      </c>
      <c r="T626" s="6" t="n">
        <v>60.6490435819049</v>
      </c>
      <c r="U626" s="6" t="n">
        <v>101.081739303175</v>
      </c>
      <c r="V626" s="6" t="n">
        <v>2891.6210378094</v>
      </c>
      <c r="W626" s="6" t="n">
        <v>2790.53929850623</v>
      </c>
      <c r="X626" s="6" t="n">
        <v>300.685648415207</v>
      </c>
      <c r="Y626" s="6" t="n">
        <v>300.685648415207</v>
      </c>
      <c r="Z626" s="6" t="n">
        <v>0</v>
      </c>
      <c r="AA626" s="6" t="n">
        <v>0</v>
      </c>
      <c r="AB626" s="6" t="n">
        <v>0</v>
      </c>
      <c r="AC626" s="6" t="n">
        <v>0</v>
      </c>
      <c r="AD626" s="6" t="n">
        <v>2404.15014900706</v>
      </c>
      <c r="AE626" s="6" t="n">
        <v>310.555390486994</v>
      </c>
      <c r="AF626" s="6" t="n">
        <v>310.555390486994</v>
      </c>
      <c r="AG626" s="6" t="n">
        <v>0</v>
      </c>
      <c r="AH626" s="6" t="n">
        <v>0</v>
      </c>
      <c r="AI626" s="6" t="n">
        <v>0</v>
      </c>
      <c r="AJ626" s="6" t="n">
        <v>0</v>
      </c>
      <c r="AK626" s="6" t="n">
        <v>2491.44905804351</v>
      </c>
      <c r="AL626" s="6" t="n">
        <v>0</v>
      </c>
      <c r="AM626" s="6" t="n">
        <v>2491.44905804351</v>
      </c>
    </row>
    <row r="627">
      <c r="A627" s="9" t="s">
        <v>81</v>
      </c>
      <c r="B627" s="9" t="n">
        <v>81</v>
      </c>
      <c r="C627" s="13" t="n">
        <v>0.054211</v>
      </c>
      <c r="D627" s="13" t="n">
        <v>0</v>
      </c>
      <c r="E627" t="n">
        <v>0.945789</v>
      </c>
      <c r="G627" s="6" t="n">
        <v>2632.09131745507</v>
      </c>
      <c r="H627" s="6" t="n">
        <v>101.23428144058</v>
      </c>
      <c r="I627" s="6" t="n">
        <v>0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  <c r="P627" s="6" t="n">
        <v>2530.85703601449</v>
      </c>
      <c r="Q627" s="6" t="n">
        <v>40.5999943134659</v>
      </c>
      <c r="R627" s="6" t="n">
        <v>128.44097658798</v>
      </c>
      <c r="S627" s="6" t="n">
        <v>129.384626308064</v>
      </c>
      <c r="T627" s="6" t="n">
        <v>48.5192348655239</v>
      </c>
      <c r="U627" s="6" t="n">
        <v>80.8653914425399</v>
      </c>
      <c r="V627" s="6" t="n">
        <v>2313.29683024752</v>
      </c>
      <c r="W627" s="6" t="n">
        <v>2232.43143880498</v>
      </c>
      <c r="X627" s="6" t="n">
        <v>198.825811365428</v>
      </c>
      <c r="Y627" s="6" t="n">
        <v>198.825811365428</v>
      </c>
      <c r="Z627" s="6" t="n">
        <v>0</v>
      </c>
      <c r="AA627" s="6" t="n">
        <v>0</v>
      </c>
      <c r="AB627" s="6" t="n">
        <v>0</v>
      </c>
      <c r="AC627" s="6" t="n">
        <v>0</v>
      </c>
      <c r="AD627" s="6" t="n">
        <v>1961.32994230544</v>
      </c>
      <c r="AE627" s="6" t="n">
        <v>205.347310503414</v>
      </c>
      <c r="AF627" s="6" t="n">
        <v>205.347310503414</v>
      </c>
      <c r="AG627" s="6" t="n">
        <v>0</v>
      </c>
      <c r="AH627" s="6" t="n">
        <v>0</v>
      </c>
      <c r="AI627" s="6" t="n">
        <v>0</v>
      </c>
      <c r="AJ627" s="6" t="n">
        <v>0</v>
      </c>
      <c r="AK627" s="6" t="n">
        <v>2032.34134803155</v>
      </c>
      <c r="AL627" s="6" t="n">
        <v>0</v>
      </c>
      <c r="AM627" s="6" t="n">
        <v>2032.34134803155</v>
      </c>
    </row>
    <row r="628">
      <c r="A628" s="9" t="s">
        <v>82</v>
      </c>
      <c r="B628" s="9" t="n">
        <v>82</v>
      </c>
      <c r="C628" s="13" t="n">
        <v>0.061523</v>
      </c>
      <c r="D628" s="13" t="n">
        <v>0</v>
      </c>
      <c r="E628" t="n">
        <v>0.938477</v>
      </c>
      <c r="G628" s="6" t="n">
        <v>1974.0684880913</v>
      </c>
      <c r="H628" s="6" t="n">
        <v>75.9257110804348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1898.14277701087</v>
      </c>
      <c r="Q628" s="6" t="n">
        <v>30.4499957350995</v>
      </c>
      <c r="R628" s="6" t="n">
        <v>96.3307324409848</v>
      </c>
      <c r="S628" s="6" t="n">
        <v>97.0384697310479</v>
      </c>
      <c r="T628" s="6" t="n">
        <v>36.3894261491429</v>
      </c>
      <c r="U628" s="6" t="n">
        <v>60.6490435819049</v>
      </c>
      <c r="V628" s="6" t="n">
        <v>1734.97262268564</v>
      </c>
      <c r="W628" s="6" t="n">
        <v>1674.32357910374</v>
      </c>
      <c r="X628" s="6" t="n">
        <v>109.936701582592</v>
      </c>
      <c r="Y628" s="6" t="n">
        <v>109.936701582592</v>
      </c>
      <c r="Z628" s="6" t="n">
        <v>0</v>
      </c>
      <c r="AA628" s="6" t="n">
        <v>0</v>
      </c>
      <c r="AB628" s="6" t="n">
        <v>0</v>
      </c>
      <c r="AC628" s="6" t="n">
        <v>0</v>
      </c>
      <c r="AD628" s="6" t="n">
        <v>1507.18197884178</v>
      </c>
      <c r="AE628" s="6" t="n">
        <v>113.539802294957</v>
      </c>
      <c r="AF628" s="6" t="n">
        <v>113.539802294957</v>
      </c>
      <c r="AG628" s="6" t="n">
        <v>0</v>
      </c>
      <c r="AH628" s="6" t="n">
        <v>0</v>
      </c>
      <c r="AI628" s="6" t="n">
        <v>0</v>
      </c>
      <c r="AJ628" s="6" t="n">
        <v>0</v>
      </c>
      <c r="AK628" s="6" t="n">
        <v>1561.5654298849</v>
      </c>
      <c r="AL628" s="6" t="n">
        <v>0</v>
      </c>
      <c r="AM628" s="6" t="n">
        <v>1561.5654298849</v>
      </c>
    </row>
    <row r="629">
      <c r="A629" s="9" t="s">
        <v>83</v>
      </c>
      <c r="B629" s="9" t="n">
        <v>83</v>
      </c>
      <c r="C629" s="13" t="n">
        <v>0.06964</v>
      </c>
      <c r="D629" s="13" t="n">
        <v>0</v>
      </c>
      <c r="E629" t="n">
        <v>0.93036</v>
      </c>
      <c r="G629" s="6" t="n">
        <v>1316.04565872754</v>
      </c>
      <c r="H629" s="6" t="n">
        <v>50.6171407202899</v>
      </c>
      <c r="I629" s="6" t="n">
        <v>0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  <c r="P629" s="6" t="n">
        <v>1265.42851800725</v>
      </c>
      <c r="Q629" s="6" t="n">
        <v>20.299997156733</v>
      </c>
      <c r="R629" s="6" t="n">
        <v>64.2204882939898</v>
      </c>
      <c r="S629" s="6" t="n">
        <v>64.6923131540319</v>
      </c>
      <c r="T629" s="6" t="n">
        <v>24.259617432762</v>
      </c>
      <c r="U629" s="6" t="n">
        <v>40.43269572127</v>
      </c>
      <c r="V629" s="6" t="n">
        <v>1156.64841512376</v>
      </c>
      <c r="W629" s="6" t="n">
        <v>1116.21571940249</v>
      </c>
      <c r="X629" s="6" t="n">
        <v>40.6464754127958</v>
      </c>
      <c r="Y629" s="6" t="n">
        <v>40.6464754127958</v>
      </c>
      <c r="Z629" s="6" t="n">
        <v>0</v>
      </c>
      <c r="AA629" s="6" t="n">
        <v>0</v>
      </c>
      <c r="AB629" s="6" t="n">
        <v>0</v>
      </c>
      <c r="AC629" s="6" t="n">
        <v>0</v>
      </c>
      <c r="AD629" s="6" t="n">
        <v>1035.29623173902</v>
      </c>
      <c r="AE629" s="6" t="n">
        <v>41.9775194950502</v>
      </c>
      <c r="AF629" s="6" t="n">
        <v>41.9775194950502</v>
      </c>
      <c r="AG629" s="6" t="n">
        <v>0</v>
      </c>
      <c r="AH629" s="6" t="n">
        <v>0</v>
      </c>
      <c r="AI629" s="6" t="n">
        <v>0</v>
      </c>
      <c r="AJ629" s="6" t="n">
        <v>0</v>
      </c>
      <c r="AK629" s="6" t="n">
        <v>1072.50664774546</v>
      </c>
      <c r="AL629" s="6" t="n">
        <v>0</v>
      </c>
      <c r="AM629" s="6" t="n">
        <v>1072.50664774546</v>
      </c>
    </row>
    <row r="630">
      <c r="A630" s="9" t="s">
        <v>84</v>
      </c>
      <c r="B630" s="9" t="n">
        <v>84</v>
      </c>
      <c r="C630" s="13" t="n">
        <v>0.078587</v>
      </c>
      <c r="D630" s="13" t="n">
        <v>0</v>
      </c>
      <c r="E630" t="n">
        <v>0.921413</v>
      </c>
      <c r="G630" s="6" t="n">
        <v>658.022829363768</v>
      </c>
      <c r="H630" s="6" t="n">
        <v>25.3085703601449</v>
      </c>
      <c r="I630" s="6" t="n">
        <v>0</v>
      </c>
      <c r="J630" s="6" t="n">
        <v>0</v>
      </c>
      <c r="K630" s="6" t="n">
        <v>0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632.714259003623</v>
      </c>
      <c r="Q630" s="6" t="n">
        <v>10.1499985783665</v>
      </c>
      <c r="R630" s="6" t="n">
        <v>32.1102441469949</v>
      </c>
      <c r="S630" s="6" t="n">
        <v>32.346156577016</v>
      </c>
      <c r="T630" s="6" t="n">
        <v>12.129808716381</v>
      </c>
      <c r="U630" s="6" t="n">
        <v>20.216347860635</v>
      </c>
      <c r="V630" s="6" t="n">
        <v>578.324207561881</v>
      </c>
      <c r="W630" s="6" t="n">
        <v>558.107859701246</v>
      </c>
      <c r="X630" s="6" t="n">
        <v>0</v>
      </c>
      <c r="Y630" s="6" t="n">
        <v>0</v>
      </c>
      <c r="Z630" s="6" t="n">
        <v>0</v>
      </c>
      <c r="AA630" s="6" t="n">
        <v>0</v>
      </c>
      <c r="AB630" s="6" t="n">
        <v>0</v>
      </c>
      <c r="AC630" s="6" t="n">
        <v>0</v>
      </c>
      <c r="AD630" s="6" t="n">
        <v>536.832727928553</v>
      </c>
      <c r="AE630" s="6" t="n">
        <v>0</v>
      </c>
      <c r="AF630" s="6" t="n">
        <v>0</v>
      </c>
      <c r="AG630" s="6" t="n">
        <v>0</v>
      </c>
      <c r="AH630" s="6" t="n">
        <v>0</v>
      </c>
      <c r="AI630" s="6" t="n">
        <v>0</v>
      </c>
      <c r="AJ630" s="6" t="n">
        <v>0</v>
      </c>
      <c r="AK630" s="6" t="n">
        <v>556.04150596798</v>
      </c>
      <c r="AL630" s="6" t="n">
        <v>0</v>
      </c>
      <c r="AM630" s="6" t="n">
        <v>556.04150596798</v>
      </c>
    </row>
    <row r="631">
      <c r="A631" s="9" t="s">
        <v>85</v>
      </c>
      <c r="B631" s="9" t="n">
        <v>85</v>
      </c>
      <c r="C631" s="13" t="n">
        <v>0.08852</v>
      </c>
      <c r="D631" s="13" t="n">
        <v>0</v>
      </c>
      <c r="E631" t="n">
        <v>0.91148</v>
      </c>
      <c r="G631" s="6" t="n">
        <v>0</v>
      </c>
      <c r="H631" s="6" t="n">
        <v>0</v>
      </c>
      <c r="I631" s="6" t="n">
        <v>0</v>
      </c>
      <c r="J631" s="6" t="n">
        <v>0</v>
      </c>
      <c r="K631" s="6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  <c r="Y631" s="6" t="n">
        <v>0</v>
      </c>
      <c r="Z631" s="6" t="n">
        <v>0</v>
      </c>
      <c r="AA631" s="6" t="n">
        <v>0</v>
      </c>
      <c r="AB631" s="6" t="n">
        <v>0</v>
      </c>
      <c r="AC631" s="6" t="n">
        <v>0</v>
      </c>
      <c r="AD631" s="6" t="n">
        <v>0</v>
      </c>
      <c r="AE631" s="6" t="n">
        <v>0</v>
      </c>
      <c r="AF631" s="6" t="n">
        <v>0</v>
      </c>
      <c r="AG631" s="6" t="n">
        <v>0</v>
      </c>
      <c r="AH631" s="6" t="n">
        <v>0</v>
      </c>
      <c r="AI631" s="6" t="n">
        <v>0</v>
      </c>
      <c r="AJ631" s="6" t="n">
        <v>0</v>
      </c>
      <c r="AK631" s="6" t="n">
        <v>0</v>
      </c>
      <c r="AL631" s="6" t="n">
        <v>0</v>
      </c>
      <c r="AM631" s="6" t="n">
        <v>0</v>
      </c>
    </row>
    <row r="634">
      <c r="C634" s="3" t="s">
        <v>103</v>
      </c>
      <c r="G634" s="3" t="s">
        <v>146</v>
      </c>
    </row>
    <row r="635">
      <c r="A635" s="4" t="s">
        <v>63</v>
      </c>
      <c r="B635" s="4" t="s">
        <v>14</v>
      </c>
      <c r="C635" s="4" t="s">
        <v>104</v>
      </c>
      <c r="D635" s="4" t="s">
        <v>105</v>
      </c>
      <c r="E635" s="4" t="s">
        <v>106</v>
      </c>
      <c r="G635" s="4" t="s">
        <v>147</v>
      </c>
      <c r="H635" s="4" t="s">
        <v>148</v>
      </c>
      <c r="I635" s="4" t="s">
        <v>149</v>
      </c>
      <c r="J635" s="4" t="s">
        <v>150</v>
      </c>
      <c r="K635" s="4" t="s">
        <v>151</v>
      </c>
      <c r="L635" s="4" t="s">
        <v>152</v>
      </c>
      <c r="M635" s="4" t="s">
        <v>153</v>
      </c>
      <c r="N635" s="4" t="s">
        <v>154</v>
      </c>
      <c r="O635" s="4" t="s">
        <v>155</v>
      </c>
      <c r="P635" s="4" t="s">
        <v>156</v>
      </c>
      <c r="Q635" s="4" t="s">
        <v>157</v>
      </c>
      <c r="R635" s="4" t="s">
        <v>158</v>
      </c>
      <c r="S635" s="4" t="s">
        <v>159</v>
      </c>
      <c r="T635" s="4" t="s">
        <v>160</v>
      </c>
      <c r="U635" s="4" t="s">
        <v>161</v>
      </c>
      <c r="V635" s="4" t="s">
        <v>162</v>
      </c>
      <c r="W635" s="4" t="s">
        <v>163</v>
      </c>
      <c r="X635" s="4" t="s">
        <v>164</v>
      </c>
      <c r="Y635" s="4" t="s">
        <v>165</v>
      </c>
      <c r="Z635" s="4" t="s">
        <v>166</v>
      </c>
      <c r="AA635" s="4" t="s">
        <v>167</v>
      </c>
      <c r="AB635" s="4" t="s">
        <v>168</v>
      </c>
      <c r="AC635" s="4" t="s">
        <v>169</v>
      </c>
      <c r="AD635" s="4" t="s">
        <v>170</v>
      </c>
      <c r="AE635" s="4" t="s">
        <v>171</v>
      </c>
      <c r="AF635" s="4" t="s">
        <v>172</v>
      </c>
      <c r="AG635" s="4" t="s">
        <v>173</v>
      </c>
      <c r="AH635" s="4" t="s">
        <v>174</v>
      </c>
      <c r="AI635" s="4" t="s">
        <v>175</v>
      </c>
      <c r="AJ635" s="4" t="s">
        <v>176</v>
      </c>
      <c r="AK635" s="4" t="s">
        <v>177</v>
      </c>
      <c r="AL635" s="4" t="s">
        <v>178</v>
      </c>
      <c r="AM635" s="4" t="s">
        <v>179</v>
      </c>
    </row>
    <row r="636">
      <c r="A636" s="9" t="s">
        <v>64</v>
      </c>
      <c r="B636" s="9" t="n">
        <v>64</v>
      </c>
      <c r="C636" s="13" t="n">
        <v>0.010449</v>
      </c>
      <c r="D636" s="13" t="n">
        <v>0</v>
      </c>
      <c r="E636" t="n">
        <v>0.989551</v>
      </c>
      <c r="G636" s="6" t="n">
        <v>10811.978781885</v>
      </c>
      <c r="H636" s="6" t="n">
        <v>415.845337764807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  <c r="P636" s="6" t="n">
        <v>10396.1334441202</v>
      </c>
      <c r="Q636" s="6" t="n">
        <v>166.774714141101</v>
      </c>
      <c r="R636" s="6" t="n">
        <v>527.603698391641</v>
      </c>
      <c r="S636" s="6" t="n">
        <v>531.479977563044</v>
      </c>
      <c r="T636" s="6" t="n">
        <v>199.304991586141</v>
      </c>
      <c r="U636" s="6" t="n">
        <v>332.174985976902</v>
      </c>
      <c r="V636" s="6" t="n">
        <v>9502.45004000129</v>
      </c>
      <c r="W636" s="6" t="n">
        <v>9170.27505402439</v>
      </c>
      <c r="X636" s="6" t="n">
        <v>1668.46958449858</v>
      </c>
      <c r="Y636" s="6" t="n">
        <v>1668.46958449858</v>
      </c>
      <c r="Z636" s="6" t="n">
        <v>0</v>
      </c>
      <c r="AA636" s="6" t="n">
        <v>0</v>
      </c>
      <c r="AB636" s="6" t="n">
        <v>0</v>
      </c>
      <c r="AC636" s="6" t="n">
        <v>0</v>
      </c>
      <c r="AD636" s="6" t="n">
        <v>7366.92649634504</v>
      </c>
      <c r="AE636" s="6" t="n">
        <v>1723.63791403574</v>
      </c>
      <c r="AF636" s="6" t="n">
        <v>1723.63791403574</v>
      </c>
      <c r="AG636" s="6" t="n">
        <v>0</v>
      </c>
      <c r="AH636" s="6" t="n">
        <v>0</v>
      </c>
      <c r="AI636" s="6" t="n">
        <v>0</v>
      </c>
      <c r="AJ636" s="6" t="n">
        <v>0</v>
      </c>
      <c r="AK636" s="6" t="n">
        <v>7639.05908882325</v>
      </c>
      <c r="AL636" s="6" t="n">
        <v>329.834625904683</v>
      </c>
      <c r="AM636" s="6" t="n">
        <v>7309.22446291857</v>
      </c>
    </row>
    <row r="637">
      <c r="A637" s="9" t="s">
        <v>65</v>
      </c>
      <c r="B637" s="9" t="n">
        <v>65</v>
      </c>
      <c r="C637" s="13" t="n">
        <v>0.011218</v>
      </c>
      <c r="D637" s="13" t="n">
        <v>0</v>
      </c>
      <c r="E637" t="n">
        <v>0.988782</v>
      </c>
      <c r="G637" s="6" t="n">
        <v>10317.1893665414</v>
      </c>
      <c r="H637" s="6" t="n">
        <v>396.814975636209</v>
      </c>
      <c r="I637" s="6" t="n">
        <v>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9920.37439090524</v>
      </c>
      <c r="Q637" s="6" t="n">
        <v>159.142590089747</v>
      </c>
      <c r="R637" s="6" t="n">
        <v>503.458929822758</v>
      </c>
      <c r="S637" s="6" t="n">
        <v>507.157818532746</v>
      </c>
      <c r="T637" s="6" t="n">
        <v>190.184181949779</v>
      </c>
      <c r="U637" s="6" t="n">
        <v>316.973636582966</v>
      </c>
      <c r="V637" s="6" t="n">
        <v>9067.58868904296</v>
      </c>
      <c r="W637" s="6" t="n">
        <v>8750.61505245999</v>
      </c>
      <c r="X637" s="6" t="n">
        <v>1594.46264245926</v>
      </c>
      <c r="Y637" s="6" t="n">
        <v>1594.46264245926</v>
      </c>
      <c r="Z637" s="6" t="n">
        <v>0</v>
      </c>
      <c r="AA637" s="6" t="n">
        <v>0</v>
      </c>
      <c r="AB637" s="6" t="n">
        <v>0</v>
      </c>
      <c r="AC637" s="6" t="n">
        <v>0</v>
      </c>
      <c r="AD637" s="6" t="n">
        <v>7023.1331259575</v>
      </c>
      <c r="AE637" s="6" t="n">
        <v>1647.16965402879</v>
      </c>
      <c r="AF637" s="6" t="n">
        <v>1647.16965402879</v>
      </c>
      <c r="AG637" s="6" t="n">
        <v>0</v>
      </c>
      <c r="AH637" s="6" t="n">
        <v>0</v>
      </c>
      <c r="AI637" s="6" t="n">
        <v>0</v>
      </c>
      <c r="AJ637" s="6" t="n">
        <v>0</v>
      </c>
      <c r="AK637" s="6" t="n">
        <v>7282.51408273095</v>
      </c>
      <c r="AL637" s="6" t="n">
        <v>0</v>
      </c>
      <c r="AM637" s="6" t="n">
        <v>7282.51408273095</v>
      </c>
    </row>
    <row r="638">
      <c r="A638" s="9" t="s">
        <v>66</v>
      </c>
      <c r="B638" s="9" t="n">
        <v>66</v>
      </c>
      <c r="C638" s="13" t="n">
        <v>0.012009</v>
      </c>
      <c r="D638" s="13" t="n">
        <v>0</v>
      </c>
      <c r="E638" t="n">
        <v>0.987991</v>
      </c>
      <c r="G638" s="6" t="n">
        <v>9822.54290436105</v>
      </c>
      <c r="H638" s="6" t="n">
        <v>377.790111706194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0</v>
      </c>
      <c r="P638" s="6" t="n">
        <v>9444.75279265486</v>
      </c>
      <c r="Q638" s="6" t="n">
        <v>151.512671090159</v>
      </c>
      <c r="R638" s="6" t="n">
        <v>479.321137092349</v>
      </c>
      <c r="S638" s="6" t="n">
        <v>482.842686592074</v>
      </c>
      <c r="T638" s="6" t="n">
        <v>181.066007472028</v>
      </c>
      <c r="U638" s="6" t="n">
        <v>301.776679120046</v>
      </c>
      <c r="V638" s="6" t="n">
        <v>8632.85297700033</v>
      </c>
      <c r="W638" s="6" t="n">
        <v>8331.07629788028</v>
      </c>
      <c r="X638" s="6" t="n">
        <v>1518.29822257379</v>
      </c>
      <c r="Y638" s="6" t="n">
        <v>1518.29822257379</v>
      </c>
      <c r="Z638" s="6" t="n">
        <v>0</v>
      </c>
      <c r="AA638" s="6" t="n">
        <v>0</v>
      </c>
      <c r="AB638" s="6" t="n">
        <v>0</v>
      </c>
      <c r="AC638" s="6" t="n">
        <v>0</v>
      </c>
      <c r="AD638" s="6" t="n">
        <v>6681.74159907161</v>
      </c>
      <c r="AE638" s="6" t="n">
        <v>1568.47308902277</v>
      </c>
      <c r="AF638" s="6" t="n">
        <v>1568.47308902277</v>
      </c>
      <c r="AG638" s="6" t="n">
        <v>0</v>
      </c>
      <c r="AH638" s="6" t="n">
        <v>0</v>
      </c>
      <c r="AI638" s="6" t="n">
        <v>0</v>
      </c>
      <c r="AJ638" s="6" t="n">
        <v>0</v>
      </c>
      <c r="AK638" s="6" t="n">
        <v>6928.45287063112</v>
      </c>
      <c r="AL638" s="6" t="n">
        <v>0</v>
      </c>
      <c r="AM638" s="6" t="n">
        <v>6928.45287063112</v>
      </c>
    </row>
    <row r="639">
      <c r="A639" s="9" t="s">
        <v>67</v>
      </c>
      <c r="B639" s="9" t="n">
        <v>67</v>
      </c>
      <c r="C639" s="13" t="n">
        <v>0.012872</v>
      </c>
      <c r="D639" s="13" t="n">
        <v>0</v>
      </c>
      <c r="E639" t="n">
        <v>0.987128</v>
      </c>
      <c r="G639" s="6" t="n">
        <v>9327.48626684039</v>
      </c>
      <c r="H639" s="6" t="n">
        <v>358.749471801553</v>
      </c>
      <c r="I639" s="6" t="n">
        <v>0</v>
      </c>
      <c r="J639" s="6" t="n">
        <v>0</v>
      </c>
      <c r="K639" s="6" t="n">
        <v>0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8968.73679503884</v>
      </c>
      <c r="Q639" s="6" t="n">
        <v>143.87642513817</v>
      </c>
      <c r="R639" s="6" t="n">
        <v>455.163328596937</v>
      </c>
      <c r="S639" s="6" t="n">
        <v>458.50739183153</v>
      </c>
      <c r="T639" s="6" t="n">
        <v>171.940271936824</v>
      </c>
      <c r="U639" s="6" t="n">
        <v>286.567119894706</v>
      </c>
      <c r="V639" s="6" t="n">
        <v>8197.75676936691</v>
      </c>
      <c r="W639" s="6" t="n">
        <v>7911.1896494722</v>
      </c>
      <c r="X639" s="6" t="n">
        <v>1440.37548917646</v>
      </c>
      <c r="Y639" s="6" t="n">
        <v>1440.37548917646</v>
      </c>
      <c r="Z639" s="6" t="n">
        <v>0</v>
      </c>
      <c r="AA639" s="6" t="n">
        <v>0</v>
      </c>
      <c r="AB639" s="6" t="n">
        <v>0</v>
      </c>
      <c r="AC639" s="6" t="n">
        <v>0</v>
      </c>
      <c r="AD639" s="6" t="n">
        <v>6341.89141108338</v>
      </c>
      <c r="AE639" s="6" t="n">
        <v>1487.9607606923</v>
      </c>
      <c r="AF639" s="6" t="n">
        <v>1487.9607606923</v>
      </c>
      <c r="AG639" s="6" t="n">
        <v>0</v>
      </c>
      <c r="AH639" s="6" t="n">
        <v>0</v>
      </c>
      <c r="AI639" s="6" t="n">
        <v>0</v>
      </c>
      <c r="AJ639" s="6" t="n">
        <v>0</v>
      </c>
      <c r="AK639" s="6" t="n">
        <v>6575.98487522178</v>
      </c>
      <c r="AL639" s="6" t="n">
        <v>0</v>
      </c>
      <c r="AM639" s="6" t="n">
        <v>6575.98487522178</v>
      </c>
    </row>
    <row r="640">
      <c r="A640" s="9" t="s">
        <v>68</v>
      </c>
      <c r="B640" s="9" t="n">
        <v>68</v>
      </c>
      <c r="C640" s="13" t="n">
        <v>0.01384</v>
      </c>
      <c r="D640" s="13" t="n">
        <v>0</v>
      </c>
      <c r="E640" t="n">
        <v>0.98616</v>
      </c>
      <c r="G640" s="6" t="n">
        <v>8831.88486093016</v>
      </c>
      <c r="H640" s="6" t="n">
        <v>339.687879266544</v>
      </c>
      <c r="I640" s="6" t="n">
        <v>0</v>
      </c>
      <c r="J640" s="6" t="n">
        <v>0</v>
      </c>
      <c r="K640" s="6" t="n">
        <v>0</v>
      </c>
      <c r="L640" s="6" t="n">
        <v>0</v>
      </c>
      <c r="M640" s="6" t="n">
        <v>0</v>
      </c>
      <c r="N640" s="6" t="n">
        <v>0</v>
      </c>
      <c r="O640" s="6" t="n">
        <v>0</v>
      </c>
      <c r="P640" s="6" t="n">
        <v>8492.19698166361</v>
      </c>
      <c r="Q640" s="6" t="n">
        <v>136.231776136722</v>
      </c>
      <c r="R640" s="6" t="n">
        <v>430.978936455469</v>
      </c>
      <c r="S640" s="6" t="n">
        <v>434.145318116152</v>
      </c>
      <c r="T640" s="6" t="n">
        <v>162.804494293557</v>
      </c>
      <c r="U640" s="6" t="n">
        <v>271.340823822595</v>
      </c>
      <c r="V640" s="6" t="n">
        <v>7762.18177477787</v>
      </c>
      <c r="W640" s="6" t="n">
        <v>7490.84095095527</v>
      </c>
      <c r="X640" s="6" t="n">
        <v>1360.78465277579</v>
      </c>
      <c r="Y640" s="6" t="n">
        <v>1360.78465277579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6003.3929100227</v>
      </c>
      <c r="AE640" s="6" t="n">
        <v>1405.72599891694</v>
      </c>
      <c r="AF640" s="6" t="n">
        <v>1405.72599891694</v>
      </c>
      <c r="AG640" s="6" t="n">
        <v>0</v>
      </c>
      <c r="AH640" s="6" t="n">
        <v>0</v>
      </c>
      <c r="AI640" s="6" t="n">
        <v>0</v>
      </c>
      <c r="AJ640" s="6" t="n">
        <v>0</v>
      </c>
      <c r="AK640" s="6" t="n">
        <v>6224.91396002181</v>
      </c>
      <c r="AL640" s="6" t="n">
        <v>0</v>
      </c>
      <c r="AM640" s="6" t="n">
        <v>6224.91396002181</v>
      </c>
    </row>
    <row r="641">
      <c r="A641" s="9" t="s">
        <v>69</v>
      </c>
      <c r="B641" s="9" t="n">
        <v>69</v>
      </c>
      <c r="C641" s="13" t="n">
        <v>0.014917</v>
      </c>
      <c r="D641" s="13" t="n">
        <v>0</v>
      </c>
      <c r="E641" t="n">
        <v>0.985083</v>
      </c>
      <c r="G641" s="6" t="n">
        <v>8335.78057197187</v>
      </c>
      <c r="H641" s="6" t="n">
        <v>320.606945075841</v>
      </c>
      <c r="I641" s="6" t="n">
        <v>0</v>
      </c>
      <c r="J641" s="6" t="n">
        <v>0</v>
      </c>
      <c r="K641" s="6" t="n">
        <v>0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8015.17362689603</v>
      </c>
      <c r="Q641" s="6" t="n">
        <v>128.579370166983</v>
      </c>
      <c r="R641" s="6" t="n">
        <v>406.770004591776</v>
      </c>
      <c r="S641" s="6" t="n">
        <v>409.758524386382</v>
      </c>
      <c r="T641" s="6" t="n">
        <v>153.659446644893</v>
      </c>
      <c r="U641" s="6" t="n">
        <v>256.099077741489</v>
      </c>
      <c r="V641" s="6" t="n">
        <v>7326.16480549238</v>
      </c>
      <c r="W641" s="6" t="n">
        <v>7070.06572775089</v>
      </c>
      <c r="X641" s="6" t="n">
        <v>1279.48471598625</v>
      </c>
      <c r="Y641" s="6" t="n">
        <v>1279.48471598625</v>
      </c>
      <c r="Z641" s="6" t="n">
        <v>0</v>
      </c>
      <c r="AA641" s="6" t="n">
        <v>0</v>
      </c>
      <c r="AB641" s="6" t="n">
        <v>0</v>
      </c>
      <c r="AC641" s="6" t="n">
        <v>0</v>
      </c>
      <c r="AD641" s="6" t="n">
        <v>5666.34270255058</v>
      </c>
      <c r="AE641" s="6" t="n">
        <v>1321.72658259843</v>
      </c>
      <c r="AF641" s="6" t="n">
        <v>1321.72658259843</v>
      </c>
      <c r="AG641" s="6" t="n">
        <v>0</v>
      </c>
      <c r="AH641" s="6" t="n">
        <v>0</v>
      </c>
      <c r="AI641" s="6" t="n">
        <v>0</v>
      </c>
      <c r="AJ641" s="6" t="n">
        <v>0</v>
      </c>
      <c r="AK641" s="6" t="n">
        <v>5875.34034454226</v>
      </c>
      <c r="AL641" s="6" t="n">
        <v>0</v>
      </c>
      <c r="AM641" s="6" t="n">
        <v>5875.34034454226</v>
      </c>
    </row>
    <row r="642">
      <c r="A642" s="9" t="s">
        <v>70</v>
      </c>
      <c r="B642" s="9" t="n">
        <v>70</v>
      </c>
      <c r="C642" s="13" t="n">
        <v>0.01615</v>
      </c>
      <c r="D642" s="13" t="n">
        <v>0</v>
      </c>
      <c r="E642" t="n">
        <v>0.98385</v>
      </c>
      <c r="G642" s="6" t="n">
        <v>7839.08906657798</v>
      </c>
      <c r="H642" s="6" t="n">
        <v>301.503425637615</v>
      </c>
      <c r="I642" s="6" t="n">
        <v>0</v>
      </c>
      <c r="J642" s="6" t="n">
        <v>0</v>
      </c>
      <c r="K642" s="6" t="n">
        <v>0</v>
      </c>
      <c r="L642" s="6" t="n">
        <v>0</v>
      </c>
      <c r="M642" s="6" t="n">
        <v>0</v>
      </c>
      <c r="N642" s="6" t="n">
        <v>0</v>
      </c>
      <c r="O642" s="6" t="n">
        <v>0</v>
      </c>
      <c r="P642" s="6" t="n">
        <v>7537.58564094037</v>
      </c>
      <c r="Q642" s="6" t="n">
        <v>120.917906386905</v>
      </c>
      <c r="R642" s="6" t="n">
        <v>382.532417699302</v>
      </c>
      <c r="S642" s="6" t="n">
        <v>385.342865100703</v>
      </c>
      <c r="T642" s="6" t="n">
        <v>144.503574412764</v>
      </c>
      <c r="U642" s="6" t="n">
        <v>240.839290687939</v>
      </c>
      <c r="V642" s="6" t="n">
        <v>6889.6317424414</v>
      </c>
      <c r="W642" s="6" t="n">
        <v>6648.79245175346</v>
      </c>
      <c r="X642" s="6" t="n">
        <v>1196.52682072507</v>
      </c>
      <c r="Y642" s="6" t="n">
        <v>1196.52682072507</v>
      </c>
      <c r="Z642" s="6" t="n">
        <v>0</v>
      </c>
      <c r="AA642" s="6" t="n">
        <v>0</v>
      </c>
      <c r="AB642" s="6" t="n">
        <v>0</v>
      </c>
      <c r="AC642" s="6" t="n">
        <v>0</v>
      </c>
      <c r="AD642" s="6" t="n">
        <v>5330.64032621139</v>
      </c>
      <c r="AE642" s="6" t="n">
        <v>1236.01550713901</v>
      </c>
      <c r="AF642" s="6" t="n">
        <v>1236.01550713901</v>
      </c>
      <c r="AG642" s="6" t="n">
        <v>0</v>
      </c>
      <c r="AH642" s="6" t="n">
        <v>0</v>
      </c>
      <c r="AI642" s="6" t="n">
        <v>0</v>
      </c>
      <c r="AJ642" s="6" t="n">
        <v>0</v>
      </c>
      <c r="AK642" s="6" t="n">
        <v>5527.16031095667</v>
      </c>
      <c r="AL642" s="6" t="n">
        <v>0</v>
      </c>
      <c r="AM642" s="6" t="n">
        <v>5527.16031095667</v>
      </c>
    </row>
    <row r="643">
      <c r="A643" s="9" t="s">
        <v>71</v>
      </c>
      <c r="B643" s="9" t="n">
        <v>71</v>
      </c>
      <c r="C643" s="13" t="n">
        <v>0.017572</v>
      </c>
      <c r="D643" s="13" t="n">
        <v>0</v>
      </c>
      <c r="E643" t="n">
        <v>0.982428</v>
      </c>
      <c r="G643" s="6" t="n">
        <v>7341.92232271427</v>
      </c>
      <c r="H643" s="6" t="n">
        <v>282.381627796702</v>
      </c>
      <c r="I643" s="6" t="n">
        <v>0</v>
      </c>
      <c r="J643" s="6" t="n">
        <v>0</v>
      </c>
      <c r="K643" s="6" t="n">
        <v>0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7059.54069491756</v>
      </c>
      <c r="Q643" s="6" t="n">
        <v>113.249112056005</v>
      </c>
      <c r="R643" s="6" t="n">
        <v>358.271640086668</v>
      </c>
      <c r="S643" s="6" t="n">
        <v>360.903844713751</v>
      </c>
      <c r="T643" s="6" t="n">
        <v>135.338941767657</v>
      </c>
      <c r="U643" s="6" t="n">
        <v>225.564902946094</v>
      </c>
      <c r="V643" s="6" t="n">
        <v>6452.68100100723</v>
      </c>
      <c r="W643" s="6" t="n">
        <v>6227.11609806114</v>
      </c>
      <c r="X643" s="6" t="n">
        <v>1111.81566595058</v>
      </c>
      <c r="Y643" s="6" t="n">
        <v>1111.81566595058</v>
      </c>
      <c r="Z643" s="6" t="n">
        <v>0</v>
      </c>
      <c r="AA643" s="6" t="n">
        <v>0</v>
      </c>
      <c r="AB643" s="6" t="n">
        <v>0</v>
      </c>
      <c r="AC643" s="6" t="n">
        <v>0</v>
      </c>
      <c r="AD643" s="6" t="n">
        <v>4996.50645225911</v>
      </c>
      <c r="AE643" s="6" t="n">
        <v>1148.49448635155</v>
      </c>
      <c r="AF643" s="6" t="n">
        <v>1148.49448635155</v>
      </c>
      <c r="AG643" s="6" t="n">
        <v>0</v>
      </c>
      <c r="AH643" s="6" t="n">
        <v>0</v>
      </c>
      <c r="AI643" s="6" t="n">
        <v>0</v>
      </c>
      <c r="AJ643" s="6" t="n">
        <v>0</v>
      </c>
      <c r="AK643" s="6" t="n">
        <v>5180.60263525608</v>
      </c>
      <c r="AL643" s="6" t="n">
        <v>0</v>
      </c>
      <c r="AM643" s="6" t="n">
        <v>5180.60263525608</v>
      </c>
    </row>
    <row r="644">
      <c r="A644" s="9" t="s">
        <v>72</v>
      </c>
      <c r="B644" s="9" t="n">
        <v>72</v>
      </c>
      <c r="C644" s="13" t="n">
        <v>0.019231</v>
      </c>
      <c r="D644" s="13" t="n">
        <v>0</v>
      </c>
      <c r="E644" t="n">
        <v>0.980769</v>
      </c>
      <c r="G644" s="6" t="n">
        <v>6844.39629774236</v>
      </c>
      <c r="H644" s="6" t="n">
        <v>263.246011451629</v>
      </c>
      <c r="I644" s="6" t="n">
        <v>0</v>
      </c>
      <c r="J644" s="6" t="n">
        <v>0</v>
      </c>
      <c r="K644" s="6" t="n">
        <v>0</v>
      </c>
      <c r="L644" s="6" t="n">
        <v>0</v>
      </c>
      <c r="M644" s="6" t="n">
        <v>0</v>
      </c>
      <c r="N644" s="6" t="n">
        <v>0</v>
      </c>
      <c r="O644" s="6" t="n">
        <v>0</v>
      </c>
      <c r="P644" s="6" t="n">
        <v>6581.15028629073</v>
      </c>
      <c r="Q644" s="6" t="n">
        <v>105.574775815957</v>
      </c>
      <c r="R644" s="6" t="n">
        <v>333.993330249336</v>
      </c>
      <c r="S644" s="6" t="n">
        <v>336.447163293683</v>
      </c>
      <c r="T644" s="6" t="n">
        <v>126.167686235131</v>
      </c>
      <c r="U644" s="6" t="n">
        <v>210.279477058552</v>
      </c>
      <c r="V644" s="6" t="n">
        <v>6015.41449399031</v>
      </c>
      <c r="W644" s="6" t="n">
        <v>5805.13501693176</v>
      </c>
      <c r="X644" s="6" t="n">
        <v>1025.24937356775</v>
      </c>
      <c r="Y644" s="6" t="n">
        <v>1025.24937356775</v>
      </c>
      <c r="Z644" s="6" t="n">
        <v>0</v>
      </c>
      <c r="AA644" s="6" t="n">
        <v>0</v>
      </c>
      <c r="AB644" s="6" t="n">
        <v>0</v>
      </c>
      <c r="AC644" s="6" t="n">
        <v>0</v>
      </c>
      <c r="AD644" s="6" t="n">
        <v>4664.17896395628</v>
      </c>
      <c r="AE644" s="6" t="n">
        <v>1059.0584660066</v>
      </c>
      <c r="AF644" s="6" t="n">
        <v>1059.0584660066</v>
      </c>
      <c r="AG644" s="6" t="n">
        <v>0</v>
      </c>
      <c r="AH644" s="6" t="n">
        <v>0</v>
      </c>
      <c r="AI644" s="6" t="n">
        <v>0</v>
      </c>
      <c r="AJ644" s="6" t="n">
        <v>0</v>
      </c>
      <c r="AK644" s="6" t="n">
        <v>4835.91401459618</v>
      </c>
      <c r="AL644" s="6" t="n">
        <v>0</v>
      </c>
      <c r="AM644" s="6" t="n">
        <v>4835.91401459618</v>
      </c>
    </row>
    <row r="645">
      <c r="A645" s="9" t="s">
        <v>73</v>
      </c>
      <c r="B645" s="9" t="n">
        <v>73</v>
      </c>
      <c r="C645" s="13" t="n">
        <v>0.021182</v>
      </c>
      <c r="D645" s="13" t="n">
        <v>0</v>
      </c>
      <c r="E645" t="n">
        <v>0.978818</v>
      </c>
      <c r="G645" s="6" t="n">
        <v>6346.66598863804</v>
      </c>
      <c r="H645" s="6" t="n">
        <v>244.10253802454</v>
      </c>
      <c r="I645" s="6" t="n">
        <v>0</v>
      </c>
      <c r="J645" s="6" t="n">
        <v>0</v>
      </c>
      <c r="K645" s="6" t="n">
        <v>0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6102.5634506135</v>
      </c>
      <c r="Q645" s="6" t="n">
        <v>97.8972884942737</v>
      </c>
      <c r="R645" s="6" t="n">
        <v>309.705051740592</v>
      </c>
      <c r="S645" s="6" t="n">
        <v>311.98043996285</v>
      </c>
      <c r="T645" s="6" t="n">
        <v>116.992664986069</v>
      </c>
      <c r="U645" s="6" t="n">
        <v>194.987774976781</v>
      </c>
      <c r="V645" s="6" t="n">
        <v>5577.96844539257</v>
      </c>
      <c r="W645" s="6" t="n">
        <v>5382.98067041579</v>
      </c>
      <c r="X645" s="6" t="n">
        <v>936.691839611708</v>
      </c>
      <c r="Y645" s="6" t="n">
        <v>936.691839611708</v>
      </c>
      <c r="Z645" s="6" t="n">
        <v>0</v>
      </c>
      <c r="AA645" s="6" t="n">
        <v>0</v>
      </c>
      <c r="AB645" s="6" t="n">
        <v>0</v>
      </c>
      <c r="AC645" s="6" t="n">
        <v>0</v>
      </c>
      <c r="AD645" s="6" t="n">
        <v>4333.97346247142</v>
      </c>
      <c r="AE645" s="6" t="n">
        <v>967.567062111662</v>
      </c>
      <c r="AF645" s="6" t="n">
        <v>967.567062111662</v>
      </c>
      <c r="AG645" s="6" t="n">
        <v>0</v>
      </c>
      <c r="AH645" s="6" t="n">
        <v>0</v>
      </c>
      <c r="AI645" s="6" t="n">
        <v>0</v>
      </c>
      <c r="AJ645" s="6" t="n">
        <v>0</v>
      </c>
      <c r="AK645" s="6" t="n">
        <v>4493.42174102337</v>
      </c>
      <c r="AL645" s="6" t="n">
        <v>0</v>
      </c>
      <c r="AM645" s="6" t="n">
        <v>4493.42174102337</v>
      </c>
    </row>
    <row r="646">
      <c r="A646" s="9" t="s">
        <v>74</v>
      </c>
      <c r="B646" s="9" t="n">
        <v>74</v>
      </c>
      <c r="C646" s="13" t="n">
        <v>0.023447</v>
      </c>
      <c r="D646" s="13" t="n">
        <v>0</v>
      </c>
      <c r="E646" t="n">
        <v>0.976553</v>
      </c>
      <c r="G646" s="6" t="n">
        <v>5848.8735432514</v>
      </c>
      <c r="H646" s="6" t="n">
        <v>224.956674740438</v>
      </c>
      <c r="I646" s="6" t="n">
        <v>0</v>
      </c>
      <c r="J646" s="6" t="n">
        <v>0</v>
      </c>
      <c r="K646" s="6" t="n">
        <v>0</v>
      </c>
      <c r="L646" s="6" t="n">
        <v>0</v>
      </c>
      <c r="M646" s="6" t="n">
        <v>0</v>
      </c>
      <c r="N646" s="6" t="n">
        <v>0</v>
      </c>
      <c r="O646" s="6" t="n">
        <v>0</v>
      </c>
      <c r="P646" s="6" t="n">
        <v>5623.91686851096</v>
      </c>
      <c r="Q646" s="6" t="n">
        <v>90.2188427207718</v>
      </c>
      <c r="R646" s="6" t="n">
        <v>285.413741101188</v>
      </c>
      <c r="S646" s="6" t="n">
        <v>287.510662224439</v>
      </c>
      <c r="T646" s="6" t="n">
        <v>107.816498334164</v>
      </c>
      <c r="U646" s="6" t="n">
        <v>179.694163890274</v>
      </c>
      <c r="V646" s="6" t="n">
        <v>5140.46778635484</v>
      </c>
      <c r="W646" s="6" t="n">
        <v>4960.77362246456</v>
      </c>
      <c r="X646" s="6" t="n">
        <v>846.008182205342</v>
      </c>
      <c r="Y646" s="6" t="n">
        <v>846.008182205342</v>
      </c>
      <c r="Z646" s="6" t="n">
        <v>0</v>
      </c>
      <c r="AA646" s="6" t="n">
        <v>0</v>
      </c>
      <c r="AB646" s="6" t="n">
        <v>0</v>
      </c>
      <c r="AC646" s="6" t="n">
        <v>0</v>
      </c>
      <c r="AD646" s="6" t="n">
        <v>4006.20636885584</v>
      </c>
      <c r="AE646" s="6" t="n">
        <v>873.881186982132</v>
      </c>
      <c r="AF646" s="6" t="n">
        <v>873.881186982132</v>
      </c>
      <c r="AG646" s="6" t="n">
        <v>0</v>
      </c>
      <c r="AH646" s="6" t="n">
        <v>0</v>
      </c>
      <c r="AI646" s="6" t="n">
        <v>0</v>
      </c>
      <c r="AJ646" s="6" t="n">
        <v>0</v>
      </c>
      <c r="AK646" s="6" t="n">
        <v>4153.45415861787</v>
      </c>
      <c r="AL646" s="6" t="n">
        <v>0</v>
      </c>
      <c r="AM646" s="6" t="n">
        <v>4153.45415861787</v>
      </c>
    </row>
    <row r="647">
      <c r="A647" s="9" t="s">
        <v>75</v>
      </c>
      <c r="B647" s="9" t="n">
        <v>75</v>
      </c>
      <c r="C647" s="13" t="n">
        <v>0.026103</v>
      </c>
      <c r="D647" s="13" t="n">
        <v>0</v>
      </c>
      <c r="E647" t="n">
        <v>0.973897</v>
      </c>
      <c r="G647" s="6" t="n">
        <v>5350.84568496989</v>
      </c>
      <c r="H647" s="6" t="n">
        <v>205.801757114227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0</v>
      </c>
      <c r="N647" s="6" t="n">
        <v>0</v>
      </c>
      <c r="O647" s="6" t="n">
        <v>0</v>
      </c>
      <c r="P647" s="6" t="n">
        <v>5145.04392785566</v>
      </c>
      <c r="Q647" s="6" t="n">
        <v>82.5367657046418</v>
      </c>
      <c r="R647" s="6" t="n">
        <v>261.110942766841</v>
      </c>
      <c r="S647" s="6" t="n">
        <v>263.029312391538</v>
      </c>
      <c r="T647" s="6" t="n">
        <v>98.6359921468267</v>
      </c>
      <c r="U647" s="6" t="n">
        <v>164.393320244711</v>
      </c>
      <c r="V647" s="6" t="n">
        <v>4702.76022723736</v>
      </c>
      <c r="W647" s="6" t="n">
        <v>4538.36690699264</v>
      </c>
      <c r="X647" s="6" t="n">
        <v>753.286305685234</v>
      </c>
      <c r="Y647" s="6" t="n">
        <v>753.286305685234</v>
      </c>
      <c r="Z647" s="6" t="n">
        <v>0</v>
      </c>
      <c r="AA647" s="6" t="n">
        <v>0</v>
      </c>
      <c r="AB647" s="6" t="n">
        <v>0</v>
      </c>
      <c r="AC647" s="6" t="n">
        <v>0</v>
      </c>
      <c r="AD647" s="6" t="n">
        <v>3680.71397330815</v>
      </c>
      <c r="AE647" s="6" t="n">
        <v>778.091947951607</v>
      </c>
      <c r="AF647" s="6" t="n">
        <v>778.091947951607</v>
      </c>
      <c r="AG647" s="6" t="n">
        <v>0</v>
      </c>
      <c r="AH647" s="6" t="n">
        <v>0</v>
      </c>
      <c r="AI647" s="6" t="n">
        <v>0</v>
      </c>
      <c r="AJ647" s="6" t="n">
        <v>0</v>
      </c>
      <c r="AK647" s="6" t="n">
        <v>3815.84286333881</v>
      </c>
      <c r="AL647" s="6" t="n">
        <v>0</v>
      </c>
      <c r="AM647" s="6" t="n">
        <v>3815.84286333881</v>
      </c>
    </row>
    <row r="648">
      <c r="A648" s="9" t="s">
        <v>76</v>
      </c>
      <c r="B648" s="9" t="n">
        <v>76</v>
      </c>
      <c r="C648" s="13" t="n">
        <v>0.0292</v>
      </c>
      <c r="D648" s="13" t="n">
        <v>0</v>
      </c>
      <c r="E648" t="n">
        <v>0.9708</v>
      </c>
      <c r="G648" s="6" t="n">
        <v>4852.32775308453</v>
      </c>
      <c r="H648" s="6" t="n">
        <v>186.627990503251</v>
      </c>
      <c r="I648" s="6" t="n">
        <v>0</v>
      </c>
      <c r="J648" s="6" t="n">
        <v>0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  <c r="P648" s="6" t="n">
        <v>4665.69976258128</v>
      </c>
      <c r="Q648" s="6" t="n">
        <v>74.8471293058272</v>
      </c>
      <c r="R648" s="6" t="n">
        <v>236.784229786424</v>
      </c>
      <c r="S648" s="6" t="n">
        <v>238.523872212806</v>
      </c>
      <c r="T648" s="6" t="n">
        <v>89.4464520798021</v>
      </c>
      <c r="U648" s="6" t="n">
        <v>149.077420133004</v>
      </c>
      <c r="V648" s="6" t="n">
        <v>4264.62195140923</v>
      </c>
      <c r="W648" s="6" t="n">
        <v>4115.54453127622</v>
      </c>
      <c r="X648" s="6" t="n">
        <v>658.666321567234</v>
      </c>
      <c r="Y648" s="6" t="n">
        <v>658.666321567234</v>
      </c>
      <c r="Z648" s="6" t="n">
        <v>0</v>
      </c>
      <c r="AA648" s="6" t="n">
        <v>0</v>
      </c>
      <c r="AB648" s="6" t="n">
        <v>0</v>
      </c>
      <c r="AC648" s="6" t="n">
        <v>0</v>
      </c>
      <c r="AD648" s="6" t="n">
        <v>3357.23195763304</v>
      </c>
      <c r="AE648" s="6" t="n">
        <v>680.344408488919</v>
      </c>
      <c r="AF648" s="6" t="n">
        <v>680.344408488919</v>
      </c>
      <c r="AG648" s="6" t="n">
        <v>0</v>
      </c>
      <c r="AH648" s="6" t="n">
        <v>0</v>
      </c>
      <c r="AI648" s="6" t="n">
        <v>0</v>
      </c>
      <c r="AJ648" s="6" t="n">
        <v>0</v>
      </c>
      <c r="AK648" s="6" t="n">
        <v>3480.31569710898</v>
      </c>
      <c r="AL648" s="6" t="n">
        <v>0</v>
      </c>
      <c r="AM648" s="6" t="n">
        <v>3480.31569710898</v>
      </c>
    </row>
    <row r="649">
      <c r="A649" s="9" t="s">
        <v>77</v>
      </c>
      <c r="B649" s="9" t="n">
        <v>77</v>
      </c>
      <c r="C649" s="13" t="n">
        <v>0.032853</v>
      </c>
      <c r="D649" s="13" t="n">
        <v>0</v>
      </c>
      <c r="E649" t="n">
        <v>0.967147</v>
      </c>
      <c r="G649" s="6" t="n">
        <v>4352.68948927652</v>
      </c>
      <c r="H649" s="6" t="n">
        <v>167.411134202943</v>
      </c>
      <c r="I649" s="6" t="n">
        <v>0</v>
      </c>
      <c r="J649" s="6" t="n">
        <v>0</v>
      </c>
      <c r="K649" s="6" t="n">
        <v>0</v>
      </c>
      <c r="L649" s="6" t="n">
        <v>0</v>
      </c>
      <c r="M649" s="6" t="n">
        <v>0</v>
      </c>
      <c r="N649" s="6" t="n">
        <v>0</v>
      </c>
      <c r="O649" s="6" t="n">
        <v>0</v>
      </c>
      <c r="P649" s="6" t="n">
        <v>4185.27835507357</v>
      </c>
      <c r="Q649" s="6" t="n">
        <v>67.1402117931746</v>
      </c>
      <c r="R649" s="6" t="n">
        <v>212.402846770324</v>
      </c>
      <c r="S649" s="6" t="n">
        <v>213.963360340249</v>
      </c>
      <c r="T649" s="6" t="n">
        <v>80.2362601275932</v>
      </c>
      <c r="U649" s="6" t="n">
        <v>133.727100212655</v>
      </c>
      <c r="V649" s="6" t="n">
        <v>3825.49903638248</v>
      </c>
      <c r="W649" s="6" t="n">
        <v>3691.77193616983</v>
      </c>
      <c r="X649" s="6" t="n">
        <v>562.559952937248</v>
      </c>
      <c r="Y649" s="6" t="n">
        <v>562.559952937248</v>
      </c>
      <c r="Z649" s="6" t="n">
        <v>0</v>
      </c>
      <c r="AA649" s="6" t="n">
        <v>0</v>
      </c>
      <c r="AB649" s="6" t="n">
        <v>0</v>
      </c>
      <c r="AC649" s="6" t="n">
        <v>0</v>
      </c>
      <c r="AD649" s="6" t="n">
        <v>3034.92624916172</v>
      </c>
      <c r="AE649" s="6" t="n">
        <v>581.064232271455</v>
      </c>
      <c r="AF649" s="6" t="n">
        <v>581.064232271455</v>
      </c>
      <c r="AG649" s="6" t="n">
        <v>0</v>
      </c>
      <c r="AH649" s="6" t="n">
        <v>0</v>
      </c>
      <c r="AI649" s="6" t="n">
        <v>0</v>
      </c>
      <c r="AJ649" s="6" t="n">
        <v>0</v>
      </c>
      <c r="AK649" s="6" t="n">
        <v>3146.0112449176</v>
      </c>
      <c r="AL649" s="6" t="n">
        <v>0</v>
      </c>
      <c r="AM649" s="6" t="n">
        <v>3146.0112449176</v>
      </c>
    </row>
    <row r="650">
      <c r="A650" s="9" t="s">
        <v>78</v>
      </c>
      <c r="B650" s="9" t="n">
        <v>78</v>
      </c>
      <c r="C650" s="13" t="n">
        <v>0.037141</v>
      </c>
      <c r="D650" s="13" t="n">
        <v>0</v>
      </c>
      <c r="E650" t="n">
        <v>0.962859</v>
      </c>
      <c r="G650" s="6" t="n">
        <v>3851.07561022499</v>
      </c>
      <c r="H650" s="6" t="n">
        <v>148.118292700961</v>
      </c>
      <c r="I650" s="6" t="n">
        <v>0</v>
      </c>
      <c r="J650" s="6" t="n">
        <v>0</v>
      </c>
      <c r="K650" s="6" t="n">
        <v>0</v>
      </c>
      <c r="L650" s="6" t="n">
        <v>0</v>
      </c>
      <c r="M650" s="6" t="n">
        <v>0</v>
      </c>
      <c r="N650" s="6" t="n">
        <v>0</v>
      </c>
      <c r="O650" s="6" t="n">
        <v>0</v>
      </c>
      <c r="P650" s="6" t="n">
        <v>3702.95731752403</v>
      </c>
      <c r="Q650" s="6" t="n">
        <v>59.4028204260929</v>
      </c>
      <c r="R650" s="6" t="n">
        <v>187.925057543103</v>
      </c>
      <c r="S650" s="6" t="n">
        <v>189.305733964743</v>
      </c>
      <c r="T650" s="6" t="n">
        <v>70.9896502367785</v>
      </c>
      <c r="U650" s="6" t="n">
        <v>118.316083727964</v>
      </c>
      <c r="V650" s="6" t="n">
        <v>3384.63978931805</v>
      </c>
      <c r="W650" s="6" t="n">
        <v>3266.32370559009</v>
      </c>
      <c r="X650" s="6" t="n">
        <v>465.549658328269</v>
      </c>
      <c r="Y650" s="6" t="n">
        <v>465.549658328269</v>
      </c>
      <c r="Z650" s="6" t="n">
        <v>0</v>
      </c>
      <c r="AA650" s="6" t="n">
        <v>0</v>
      </c>
      <c r="AB650" s="6" t="n">
        <v>0</v>
      </c>
      <c r="AC650" s="6" t="n">
        <v>0</v>
      </c>
      <c r="AD650" s="6" t="n">
        <v>2712.63693859089</v>
      </c>
      <c r="AE650" s="6" t="n">
        <v>480.85343403686</v>
      </c>
      <c r="AF650" s="6" t="n">
        <v>480.85343403686</v>
      </c>
      <c r="AG650" s="6" t="n">
        <v>0</v>
      </c>
      <c r="AH650" s="6" t="n">
        <v>0</v>
      </c>
      <c r="AI650" s="6" t="n">
        <v>0</v>
      </c>
      <c r="AJ650" s="6" t="n">
        <v>0</v>
      </c>
      <c r="AK650" s="6" t="n">
        <v>2811.73162024879</v>
      </c>
      <c r="AL650" s="6" t="n">
        <v>0</v>
      </c>
      <c r="AM650" s="6" t="n">
        <v>2811.73162024879</v>
      </c>
    </row>
    <row r="651">
      <c r="A651" s="9" t="s">
        <v>79</v>
      </c>
      <c r="B651" s="9" t="n">
        <v>79</v>
      </c>
      <c r="C651" s="13" t="n">
        <v>0.042084</v>
      </c>
      <c r="D651" s="13" t="n">
        <v>0</v>
      </c>
      <c r="E651" t="n">
        <v>0.957916</v>
      </c>
      <c r="G651" s="6" t="n">
        <v>3346.00134490733</v>
      </c>
      <c r="H651" s="6" t="n">
        <v>128.692359419513</v>
      </c>
      <c r="I651" s="6" t="n">
        <v>0</v>
      </c>
      <c r="J651" s="6" t="n">
        <v>0</v>
      </c>
      <c r="K651" s="6" t="n">
        <v>0</v>
      </c>
      <c r="L651" s="6" t="n">
        <v>0</v>
      </c>
      <c r="M651" s="6" t="n">
        <v>0</v>
      </c>
      <c r="N651" s="6" t="n">
        <v>0</v>
      </c>
      <c r="O651" s="6" t="n">
        <v>0</v>
      </c>
      <c r="P651" s="6" t="n">
        <v>3217.30898548782</v>
      </c>
      <c r="Q651" s="6" t="n">
        <v>51.6120526196013</v>
      </c>
      <c r="R651" s="6" t="n">
        <v>163.278408144335</v>
      </c>
      <c r="S651" s="6" t="n">
        <v>164.478006810075</v>
      </c>
      <c r="T651" s="6" t="n">
        <v>61.679252553778</v>
      </c>
      <c r="U651" s="6" t="n">
        <v>102.798754256297</v>
      </c>
      <c r="V651" s="6" t="n">
        <v>2940.7392721701</v>
      </c>
      <c r="W651" s="6" t="n">
        <v>2837.94051791381</v>
      </c>
      <c r="X651" s="6" t="n">
        <v>368.706770100806</v>
      </c>
      <c r="Y651" s="6" t="n">
        <v>368.706770100806</v>
      </c>
      <c r="Z651" s="6" t="n">
        <v>0</v>
      </c>
      <c r="AA651" s="6" t="n">
        <v>0</v>
      </c>
      <c r="AB651" s="6" t="n">
        <v>0</v>
      </c>
      <c r="AC651" s="6" t="n">
        <v>0</v>
      </c>
      <c r="AD651" s="6" t="n">
        <v>2388.21947767398</v>
      </c>
      <c r="AE651" s="6" t="n">
        <v>380.818963166008</v>
      </c>
      <c r="AF651" s="6" t="n">
        <v>380.818963166008</v>
      </c>
      <c r="AG651" s="6" t="n">
        <v>0</v>
      </c>
      <c r="AH651" s="6" t="n">
        <v>0</v>
      </c>
      <c r="AI651" s="6" t="n">
        <v>0</v>
      </c>
      <c r="AJ651" s="6" t="n">
        <v>0</v>
      </c>
      <c r="AK651" s="6" t="n">
        <v>2475.26082886667</v>
      </c>
      <c r="AL651" s="6" t="n">
        <v>0</v>
      </c>
      <c r="AM651" s="6" t="n">
        <v>2475.26082886667</v>
      </c>
    </row>
    <row r="652">
      <c r="A652" s="9" t="s">
        <v>80</v>
      </c>
      <c r="B652" s="9" t="n">
        <v>80</v>
      </c>
      <c r="C652" s="13" t="n">
        <v>0.047756</v>
      </c>
      <c r="D652" s="13" t="n">
        <v>0</v>
      </c>
      <c r="E652" t="n">
        <v>0.952244</v>
      </c>
      <c r="G652" s="6" t="n">
        <v>2834.92357414369</v>
      </c>
      <c r="H652" s="6" t="n">
        <v>109.035522082449</v>
      </c>
      <c r="I652" s="6" t="n">
        <v>0</v>
      </c>
      <c r="J652" s="6" t="n">
        <v>0</v>
      </c>
      <c r="K652" s="6" t="n">
        <v>0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2725.88805206124</v>
      </c>
      <c r="Q652" s="6" t="n">
        <v>43.728680774127</v>
      </c>
      <c r="R652" s="6" t="n">
        <v>138.338799266039</v>
      </c>
      <c r="S652" s="6" t="n">
        <v>139.355167816575</v>
      </c>
      <c r="T652" s="6" t="n">
        <v>52.2581879312156</v>
      </c>
      <c r="U652" s="6" t="n">
        <v>87.0969798853593</v>
      </c>
      <c r="V652" s="6" t="n">
        <v>2491.56238408985</v>
      </c>
      <c r="W652" s="6" t="n">
        <v>2404.4654042045</v>
      </c>
      <c r="X652" s="6" t="n">
        <v>273.960955502628</v>
      </c>
      <c r="Y652" s="6" t="n">
        <v>273.960955502628</v>
      </c>
      <c r="Z652" s="6" t="n">
        <v>0</v>
      </c>
      <c r="AA652" s="6" t="n">
        <v>0</v>
      </c>
      <c r="AB652" s="6" t="n">
        <v>0</v>
      </c>
      <c r="AC652" s="6" t="n">
        <v>0</v>
      </c>
      <c r="AD652" s="6" t="n">
        <v>2057.81133093742</v>
      </c>
      <c r="AE652" s="6" t="n">
        <v>282.9542445028</v>
      </c>
      <c r="AF652" s="6" t="n">
        <v>282.9542445028</v>
      </c>
      <c r="AG652" s="6" t="n">
        <v>0</v>
      </c>
      <c r="AH652" s="6" t="n">
        <v>0</v>
      </c>
      <c r="AI652" s="6" t="n">
        <v>0</v>
      </c>
      <c r="AJ652" s="6" t="n">
        <v>0</v>
      </c>
      <c r="AK652" s="6" t="n">
        <v>2132.60605927477</v>
      </c>
      <c r="AL652" s="6" t="n">
        <v>0</v>
      </c>
      <c r="AM652" s="6" t="n">
        <v>2132.60605927477</v>
      </c>
    </row>
    <row r="653">
      <c r="A653" s="9" t="s">
        <v>81</v>
      </c>
      <c r="B653" s="9" t="n">
        <v>81</v>
      </c>
      <c r="C653" s="13" t="n">
        <v>0.054211</v>
      </c>
      <c r="D653" s="13" t="n">
        <v>0</v>
      </c>
      <c r="E653" t="n">
        <v>0.945789</v>
      </c>
      <c r="G653" s="6" t="n">
        <v>2314.21372132285</v>
      </c>
      <c r="H653" s="6" t="n">
        <v>89.008220050879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0</v>
      </c>
      <c r="N653" s="6" t="n">
        <v>0</v>
      </c>
      <c r="O653" s="6" t="n">
        <v>0</v>
      </c>
      <c r="P653" s="6" t="n">
        <v>2225.20550127198</v>
      </c>
      <c r="Q653" s="6" t="n">
        <v>35.6967341150984</v>
      </c>
      <c r="R653" s="6" t="n">
        <v>112.929163372419</v>
      </c>
      <c r="S653" s="6" t="n">
        <v>113.758848541721</v>
      </c>
      <c r="T653" s="6" t="n">
        <v>42.6595682031455</v>
      </c>
      <c r="U653" s="6" t="n">
        <v>71.0992803385758</v>
      </c>
      <c r="V653" s="6" t="n">
        <v>2033.92003558131</v>
      </c>
      <c r="W653" s="6" t="n">
        <v>1962.82075524274</v>
      </c>
      <c r="X653" s="6" t="n">
        <v>184.222297991205</v>
      </c>
      <c r="Y653" s="6" t="n">
        <v>184.222297991205</v>
      </c>
      <c r="Z653" s="6" t="n">
        <v>0</v>
      </c>
      <c r="AA653" s="6" t="n">
        <v>0</v>
      </c>
      <c r="AB653" s="6" t="n">
        <v>0</v>
      </c>
      <c r="AC653" s="6" t="n">
        <v>0</v>
      </c>
      <c r="AD653" s="6" t="n">
        <v>1715.70878750789</v>
      </c>
      <c r="AE653" s="6" t="n">
        <v>190.265109762979</v>
      </c>
      <c r="AF653" s="6" t="n">
        <v>190.265109762979</v>
      </c>
      <c r="AG653" s="6" t="n">
        <v>0</v>
      </c>
      <c r="AH653" s="6" t="n">
        <v>0</v>
      </c>
      <c r="AI653" s="6" t="n">
        <v>0</v>
      </c>
      <c r="AJ653" s="6" t="n">
        <v>0</v>
      </c>
      <c r="AK653" s="6" t="n">
        <v>1777.87099621449</v>
      </c>
      <c r="AL653" s="6" t="n">
        <v>0</v>
      </c>
      <c r="AM653" s="6" t="n">
        <v>1777.87099621449</v>
      </c>
    </row>
    <row r="654">
      <c r="A654" s="9" t="s">
        <v>82</v>
      </c>
      <c r="B654" s="9" t="n">
        <v>82</v>
      </c>
      <c r="C654" s="13" t="n">
        <v>0.061523</v>
      </c>
      <c r="D654" s="13" t="n">
        <v>0</v>
      </c>
      <c r="E654" t="n">
        <v>0.938477</v>
      </c>
      <c r="G654" s="6" t="n">
        <v>1778.757753284</v>
      </c>
      <c r="H654" s="6" t="n">
        <v>68.4137597416921</v>
      </c>
      <c r="I654" s="6" t="n">
        <v>0</v>
      </c>
      <c r="J654" s="6" t="n">
        <v>0</v>
      </c>
      <c r="K654" s="6" t="n">
        <v>0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1710.3439935423</v>
      </c>
      <c r="Q654" s="6" t="n">
        <v>27.4373287087128</v>
      </c>
      <c r="R654" s="6" t="n">
        <v>86.7999455148602</v>
      </c>
      <c r="S654" s="6" t="n">
        <v>87.4376605686095</v>
      </c>
      <c r="T654" s="6" t="n">
        <v>32.7891227132286</v>
      </c>
      <c r="U654" s="6" t="n">
        <v>54.648537855381</v>
      </c>
      <c r="V654" s="6" t="n">
        <v>1563.3175966055</v>
      </c>
      <c r="W654" s="6" t="n">
        <v>1508.66905875012</v>
      </c>
      <c r="X654" s="6" t="n">
        <v>103.852085554086</v>
      </c>
      <c r="Y654" s="6" t="n">
        <v>103.852085554086</v>
      </c>
      <c r="Z654" s="6" t="n">
        <v>0</v>
      </c>
      <c r="AA654" s="6" t="n">
        <v>0</v>
      </c>
      <c r="AB654" s="6" t="n">
        <v>0</v>
      </c>
      <c r="AC654" s="6" t="n">
        <v>0</v>
      </c>
      <c r="AD654" s="6" t="n">
        <v>1353.57195516379</v>
      </c>
      <c r="AE654" s="6" t="n">
        <v>107.25584263284</v>
      </c>
      <c r="AF654" s="6" t="n">
        <v>107.25584263284</v>
      </c>
      <c r="AG654" s="6" t="n">
        <v>0</v>
      </c>
      <c r="AH654" s="6" t="n">
        <v>0</v>
      </c>
      <c r="AI654" s="6" t="n">
        <v>0</v>
      </c>
      <c r="AJ654" s="6" t="n">
        <v>0</v>
      </c>
      <c r="AK654" s="6" t="n">
        <v>1402.43399623574</v>
      </c>
      <c r="AL654" s="6" t="n">
        <v>0</v>
      </c>
      <c r="AM654" s="6" t="n">
        <v>1402.43399623574</v>
      </c>
    </row>
    <row r="655">
      <c r="A655" s="9" t="s">
        <v>83</v>
      </c>
      <c r="B655" s="9" t="n">
        <v>83</v>
      </c>
      <c r="C655" s="13" t="n">
        <v>0.06964</v>
      </c>
      <c r="D655" s="13" t="n">
        <v>0</v>
      </c>
      <c r="E655" t="n">
        <v>0.93036</v>
      </c>
      <c r="G655" s="6" t="n">
        <v>1221.55526740006</v>
      </c>
      <c r="H655" s="6" t="n">
        <v>46.9828949000022</v>
      </c>
      <c r="I655" s="6" t="n">
        <v>0</v>
      </c>
      <c r="J655" s="6" t="n">
        <v>0</v>
      </c>
      <c r="K655" s="6" t="n">
        <v>0</v>
      </c>
      <c r="L655" s="6" t="n">
        <v>0</v>
      </c>
      <c r="M655" s="6" t="n">
        <v>0</v>
      </c>
      <c r="N655" s="6" t="n">
        <v>0</v>
      </c>
      <c r="O655" s="6" t="n">
        <v>0</v>
      </c>
      <c r="P655" s="6" t="n">
        <v>1174.57237250006</v>
      </c>
      <c r="Q655" s="6" t="n">
        <v>18.8424833823697</v>
      </c>
      <c r="R655" s="6" t="n">
        <v>59.6095395553206</v>
      </c>
      <c r="S655" s="6" t="n">
        <v>60.0474879952189</v>
      </c>
      <c r="T655" s="6" t="n">
        <v>22.5178079982071</v>
      </c>
      <c r="U655" s="6" t="n">
        <v>37.5296799970118</v>
      </c>
      <c r="V655" s="6" t="n">
        <v>1073.60254156416</v>
      </c>
      <c r="W655" s="6" t="n">
        <v>1036.07286156715</v>
      </c>
      <c r="X655" s="6" t="n">
        <v>39.262877478595</v>
      </c>
      <c r="Y655" s="6" t="n">
        <v>39.262877478595</v>
      </c>
      <c r="Z655" s="6" t="n">
        <v>0</v>
      </c>
      <c r="AA655" s="6" t="n">
        <v>0</v>
      </c>
      <c r="AB655" s="6" t="n">
        <v>0</v>
      </c>
      <c r="AC655" s="6" t="n">
        <v>0</v>
      </c>
      <c r="AD655" s="6" t="n">
        <v>959.514509036615</v>
      </c>
      <c r="AE655" s="6" t="n">
        <v>40.5486130851739</v>
      </c>
      <c r="AF655" s="6" t="n">
        <v>40.5486130851739</v>
      </c>
      <c r="AG655" s="6" t="n">
        <v>0</v>
      </c>
      <c r="AH655" s="6" t="n">
        <v>0</v>
      </c>
      <c r="AI655" s="6" t="n">
        <v>0</v>
      </c>
      <c r="AJ655" s="6" t="n">
        <v>0</v>
      </c>
      <c r="AK655" s="6" t="n">
        <v>994.007684569863</v>
      </c>
      <c r="AL655" s="6" t="n">
        <v>0</v>
      </c>
      <c r="AM655" s="6" t="n">
        <v>994.007684569863</v>
      </c>
    </row>
    <row r="656">
      <c r="A656" s="9" t="s">
        <v>84</v>
      </c>
      <c r="B656" s="9" t="n">
        <v>84</v>
      </c>
      <c r="C656" s="13" t="n">
        <v>0.078587</v>
      </c>
      <c r="D656" s="13" t="n">
        <v>0</v>
      </c>
      <c r="E656" t="n">
        <v>0.921413</v>
      </c>
      <c r="G656" s="6" t="n">
        <v>632.938928177271</v>
      </c>
      <c r="H656" s="6" t="n">
        <v>24.343804929895</v>
      </c>
      <c r="I656" s="6" t="n">
        <v>0</v>
      </c>
      <c r="J656" s="6" t="n">
        <v>0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608.595123247376</v>
      </c>
      <c r="Q656" s="6" t="n">
        <v>9.76307953844654</v>
      </c>
      <c r="R656" s="6" t="n">
        <v>30.8861981788082</v>
      </c>
      <c r="S656" s="6" t="n">
        <v>31.1131176015668</v>
      </c>
      <c r="T656" s="6" t="n">
        <v>11.6674191005876</v>
      </c>
      <c r="U656" s="6" t="n">
        <v>19.4456985009793</v>
      </c>
      <c r="V656" s="6" t="n">
        <v>556.278426429533</v>
      </c>
      <c r="W656" s="6" t="n">
        <v>536.832727928554</v>
      </c>
      <c r="X656" s="6" t="n">
        <v>0</v>
      </c>
      <c r="Y656" s="6" t="n">
        <v>0</v>
      </c>
      <c r="Z656" s="6" t="n">
        <v>0</v>
      </c>
      <c r="AA656" s="6" t="n">
        <v>0</v>
      </c>
      <c r="AB656" s="6" t="n">
        <v>0</v>
      </c>
      <c r="AC656" s="6" t="n">
        <v>0</v>
      </c>
      <c r="AD656" s="6" t="n">
        <v>516.368606472376</v>
      </c>
      <c r="AE656" s="6" t="n">
        <v>0</v>
      </c>
      <c r="AF656" s="6" t="n">
        <v>0</v>
      </c>
      <c r="AG656" s="6" t="n">
        <v>0</v>
      </c>
      <c r="AH656" s="6" t="n">
        <v>0</v>
      </c>
      <c r="AI656" s="6" t="n">
        <v>0</v>
      </c>
      <c r="AJ656" s="6" t="n">
        <v>0</v>
      </c>
      <c r="AK656" s="6" t="n">
        <v>534.845143822341</v>
      </c>
      <c r="AL656" s="6" t="n">
        <v>0</v>
      </c>
      <c r="AM656" s="6" t="n">
        <v>534.845143822341</v>
      </c>
    </row>
    <row r="657">
      <c r="A657" s="9" t="s">
        <v>85</v>
      </c>
      <c r="B657" s="9" t="n">
        <v>85</v>
      </c>
      <c r="C657" s="13" t="n">
        <v>0.08852</v>
      </c>
      <c r="D657" s="13" t="n">
        <v>0</v>
      </c>
      <c r="E657" t="n">
        <v>0.91148</v>
      </c>
      <c r="G657" s="6" t="n">
        <v>0</v>
      </c>
      <c r="H657" s="6" t="n">
        <v>0</v>
      </c>
      <c r="I657" s="6" t="n">
        <v>0</v>
      </c>
      <c r="J657" s="6" t="n">
        <v>0</v>
      </c>
      <c r="K657" s="6" t="n">
        <v>0</v>
      </c>
      <c r="L657" s="6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6" t="n">
        <v>0</v>
      </c>
      <c r="X657" s="6" t="n">
        <v>0</v>
      </c>
      <c r="Y657" s="6" t="n">
        <v>0</v>
      </c>
      <c r="Z657" s="6" t="n">
        <v>0</v>
      </c>
      <c r="AA657" s="6" t="n">
        <v>0</v>
      </c>
      <c r="AB657" s="6" t="n">
        <v>0</v>
      </c>
      <c r="AC657" s="6" t="n">
        <v>0</v>
      </c>
      <c r="AD657" s="6" t="n">
        <v>0</v>
      </c>
      <c r="AE657" s="6" t="n">
        <v>0</v>
      </c>
      <c r="AF657" s="6" t="n">
        <v>0</v>
      </c>
      <c r="AG657" s="6" t="n">
        <v>0</v>
      </c>
      <c r="AH657" s="6" t="n">
        <v>0</v>
      </c>
      <c r="AI657" s="6" t="n">
        <v>0</v>
      </c>
      <c r="AJ657" s="6" t="n">
        <v>0</v>
      </c>
      <c r="AK657" s="6" t="n">
        <v>0</v>
      </c>
      <c r="AL657" s="6" t="n">
        <v>0</v>
      </c>
      <c r="AM657" s="6" t="n">
        <v>0</v>
      </c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</row>
  </sheetData>
  <mergeCells count="36">
    <mergeCell ref="C6:E6"/>
    <mergeCell ref="G6:AM6"/>
    <mergeCell ref="C46:E46"/>
    <mergeCell ref="G46:AM46"/>
    <mergeCell ref="C86:E86"/>
    <mergeCell ref="G86:AM86"/>
    <mergeCell ref="C132:E132"/>
    <mergeCell ref="G132:AM132"/>
    <mergeCell ref="C172:E172"/>
    <mergeCell ref="G172:AM172"/>
    <mergeCell ref="C212:E212"/>
    <mergeCell ref="G212:AM212"/>
    <mergeCell ref="C258:E258"/>
    <mergeCell ref="G258:AM258"/>
    <mergeCell ref="C295:E295"/>
    <mergeCell ref="G295:AM295"/>
    <mergeCell ref="C332:E332"/>
    <mergeCell ref="G332:AM332"/>
    <mergeCell ref="C375:E375"/>
    <mergeCell ref="G375:AM375"/>
    <mergeCell ref="C410:E410"/>
    <mergeCell ref="G410:AM410"/>
    <mergeCell ref="C445:E445"/>
    <mergeCell ref="G445:AM445"/>
    <mergeCell ref="C486:E486"/>
    <mergeCell ref="G486:AM486"/>
    <mergeCell ref="C516:E516"/>
    <mergeCell ref="G516:AM516"/>
    <mergeCell ref="C546:E546"/>
    <mergeCell ref="G546:AM546"/>
    <mergeCell ref="C582:E582"/>
    <mergeCell ref="G582:AM582"/>
    <mergeCell ref="C608:E608"/>
    <mergeCell ref="G608:AM608"/>
    <mergeCell ref="C634:E634"/>
    <mergeCell ref="G634:AM634"/>
  </mergeCells>
  <pageMargins left="0.7" right="0.7" top="0.75" bottom="0.75" header="0.3" footer="0.3"/>
  <pageSetup paperSize="9" orientation="portrait" horizontalDpi="300" verticalDpi="300" r:id="rId2"/>
  <tableParts count="36"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8.71" hidden="0" customWidth="1"/>
    <col min="4" max="4" width="3.71" hidden="0" customWidth="1"/>
    <col min="5" max="5" width="8.71" hidden="0" customWidth="1"/>
    <col min="6" max="6" width="9.15" hidden="0" customWidth="1"/>
    <col min="7" max="7" width="13.71" hidden="0" customWidth="1"/>
    <col min="8" max="8" width="11.71" hidden="0" customWidth="1"/>
    <col min="9" max="9" width="9.71" hidden="0" customWidth="1"/>
    <col min="10" max="10" width="4.71" hidden="0" customWidth="1"/>
    <col min="11" max="11" width="11.71" hidden="0" customWidth="1"/>
    <col min="12" max="12" width="11.71" hidden="0" customWidth="1"/>
    <col min="13" max="13" width="5.71" hidden="0" customWidth="1"/>
    <col min="14" max="14" width="7.71" hidden="0" customWidth="1"/>
    <col min="15" max="15" width="11.71" hidden="0" customWidth="1"/>
    <col min="16" max="16" width="10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4.71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4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6">
      <c r="C6" s="3" t="s">
        <v>103</v>
      </c>
      <c r="G6" s="3" t="s">
        <v>180</v>
      </c>
    </row>
    <row r="7">
      <c r="A7" s="4" t="s">
        <v>63</v>
      </c>
      <c r="B7" s="4" t="s">
        <v>14</v>
      </c>
      <c r="C7" s="4" t="s">
        <v>104</v>
      </c>
      <c r="D7" s="4" t="s">
        <v>105</v>
      </c>
      <c r="E7" s="4" t="s">
        <v>106</v>
      </c>
      <c r="G7" s="4" t="s">
        <v>181</v>
      </c>
      <c r="H7" s="4" t="s">
        <v>182</v>
      </c>
      <c r="I7" s="4" t="s">
        <v>183</v>
      </c>
      <c r="J7" s="4" t="s">
        <v>184</v>
      </c>
      <c r="K7" s="4" t="s">
        <v>185</v>
      </c>
      <c r="L7" s="4" t="s">
        <v>186</v>
      </c>
      <c r="M7" s="4" t="s">
        <v>187</v>
      </c>
      <c r="N7" s="4" t="s">
        <v>188</v>
      </c>
      <c r="O7" s="4" t="s">
        <v>189</v>
      </c>
      <c r="P7" s="4" t="s">
        <v>190</v>
      </c>
      <c r="Q7" s="4" t="s">
        <v>191</v>
      </c>
      <c r="R7" s="4" t="s">
        <v>192</v>
      </c>
      <c r="S7" s="4" t="s">
        <v>193</v>
      </c>
      <c r="T7" s="4" t="s">
        <v>42</v>
      </c>
      <c r="U7" s="4" t="s">
        <v>28</v>
      </c>
      <c r="V7" s="4" t="s">
        <v>45</v>
      </c>
      <c r="W7" s="4" t="s">
        <v>48</v>
      </c>
      <c r="X7" s="4" t="s">
        <v>51</v>
      </c>
      <c r="Y7" s="4" t="s">
        <v>124</v>
      </c>
    </row>
    <row r="8">
      <c r="A8" s="9" t="s">
        <v>64</v>
      </c>
      <c r="B8" s="9" t="n">
        <v>50</v>
      </c>
      <c r="C8" s="13" t="n">
        <v>0.002823</v>
      </c>
      <c r="D8" s="13" t="n">
        <v>0</v>
      </c>
      <c r="E8" t="n">
        <v>0.997177</v>
      </c>
      <c r="G8" s="6" t="n">
        <v>27.2513333744207</v>
      </c>
      <c r="H8" s="6" t="n">
        <v>99159.9462905083</v>
      </c>
      <c r="I8" s="6" t="n">
        <v>0</v>
      </c>
      <c r="J8" s="6" t="n">
        <v>0</v>
      </c>
      <c r="K8" s="6" t="n">
        <v>39766.9995104724</v>
      </c>
      <c r="L8" s="6" t="n">
        <v>46537.7759654827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46537.7759654827</v>
      </c>
      <c r="R8" s="6" t="n">
        <v>86304.7754759551</v>
      </c>
      <c r="S8" s="6" t="n">
        <v>86304.7754759551</v>
      </c>
      <c r="T8" s="6" t="n">
        <v>5094.20669070887</v>
      </c>
      <c r="U8" s="6" t="n">
        <v>3183.87918169304</v>
      </c>
      <c r="V8" s="6" t="n">
        <v>5008.22399451124</v>
      </c>
      <c r="W8" s="6" t="n">
        <v>2752.7401293331</v>
      </c>
      <c r="X8" s="6" t="n">
        <v>2752.7401293331</v>
      </c>
      <c r="Y8" s="6" t="n">
        <v>0</v>
      </c>
    </row>
    <row r="9">
      <c r="A9" s="9" t="s">
        <v>65</v>
      </c>
      <c r="B9" s="9" t="n">
        <v>51</v>
      </c>
      <c r="C9" s="13" t="n">
        <v>0.003125</v>
      </c>
      <c r="D9" s="13" t="n">
        <v>0</v>
      </c>
      <c r="E9" t="n">
        <v>0.996875</v>
      </c>
      <c r="G9" s="6" t="n">
        <v>26.4608746320457</v>
      </c>
      <c r="H9" s="6" t="n">
        <v>96283.688994697</v>
      </c>
      <c r="I9" s="6" t="n">
        <v>0</v>
      </c>
      <c r="J9" s="6" t="n">
        <v>0</v>
      </c>
      <c r="K9" s="6" t="n">
        <v>40078.9774613983</v>
      </c>
      <c r="L9" s="6" t="n">
        <v>46619.7724629731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46619.7724629731</v>
      </c>
      <c r="R9" s="6" t="n">
        <v>86698.7499243714</v>
      </c>
      <c r="S9" s="6" t="n">
        <v>86698.7499243714</v>
      </c>
      <c r="T9" s="6" t="n">
        <v>0</v>
      </c>
      <c r="U9" s="6" t="n">
        <v>0</v>
      </c>
      <c r="V9" s="6" t="n">
        <v>4864.15097969367</v>
      </c>
      <c r="W9" s="6" t="n">
        <v>2673.55126520143</v>
      </c>
      <c r="X9" s="6" t="n">
        <v>2673.55126520143</v>
      </c>
      <c r="Y9" s="6" t="n">
        <v>0</v>
      </c>
    </row>
    <row r="10">
      <c r="A10" s="9" t="s">
        <v>66</v>
      </c>
      <c r="B10" s="9" t="n">
        <v>52</v>
      </c>
      <c r="C10" s="13" t="n">
        <v>0.003455</v>
      </c>
      <c r="D10" s="13" t="n">
        <v>0</v>
      </c>
      <c r="E10" t="n">
        <v>0.996545</v>
      </c>
      <c r="G10" s="6" t="n">
        <v>25.6721283646789</v>
      </c>
      <c r="H10" s="6" t="n">
        <v>93413.6629143457</v>
      </c>
      <c r="I10" s="6" t="n">
        <v>0</v>
      </c>
      <c r="J10" s="6" t="n">
        <v>0</v>
      </c>
      <c r="K10" s="6" t="n">
        <v>40405.6399736228</v>
      </c>
      <c r="L10" s="6" t="n">
        <v>46686.265906245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46686.265906245</v>
      </c>
      <c r="R10" s="6" t="n">
        <v>87091.9058798678</v>
      </c>
      <c r="S10" s="6" t="n">
        <v>87091.9058798678</v>
      </c>
      <c r="T10" s="6" t="n">
        <v>0</v>
      </c>
      <c r="U10" s="6" t="n">
        <v>0</v>
      </c>
      <c r="V10" s="6" t="n">
        <v>4720.37728058818</v>
      </c>
      <c r="W10" s="6" t="n">
        <v>2594.52691814664</v>
      </c>
      <c r="X10" s="6" t="n">
        <v>2594.52691814664</v>
      </c>
      <c r="Y10" s="6" t="n">
        <v>0</v>
      </c>
    </row>
    <row r="11">
      <c r="A11" s="9" t="s">
        <v>67</v>
      </c>
      <c r="B11" s="9" t="n">
        <v>53</v>
      </c>
      <c r="C11" s="13" t="n">
        <v>0.003814</v>
      </c>
      <c r="D11" s="13" t="n">
        <v>0</v>
      </c>
      <c r="E11" t="n">
        <v>0.996186</v>
      </c>
      <c r="G11" s="6" t="n">
        <v>49.7706861503205</v>
      </c>
      <c r="H11" s="6" t="n">
        <v>100572.817308512</v>
      </c>
      <c r="I11" s="6" t="n">
        <v>0</v>
      </c>
      <c r="J11" s="6" t="n">
        <v>0</v>
      </c>
      <c r="K11" s="6" t="n">
        <v>44823.29949058</v>
      </c>
      <c r="L11" s="6" t="n">
        <v>51409.2358692822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51409.2358692822</v>
      </c>
      <c r="R11" s="6" t="n">
        <v>96232.5353598622</v>
      </c>
      <c r="S11" s="6" t="n">
        <v>96232.5353598622</v>
      </c>
      <c r="T11" s="6" t="n">
        <v>515.492898605471</v>
      </c>
      <c r="U11" s="6" t="n">
        <v>322.183061628419</v>
      </c>
      <c r="V11" s="6" t="n">
        <v>5083.51758185689</v>
      </c>
      <c r="W11" s="6" t="n">
        <v>2767.26039266778</v>
      </c>
      <c r="X11" s="6" t="n">
        <v>2767.26039266778</v>
      </c>
      <c r="Y11" s="6" t="n">
        <v>0</v>
      </c>
    </row>
    <row r="12">
      <c r="A12" s="9" t="s">
        <v>68</v>
      </c>
      <c r="B12" s="9" t="n">
        <v>54</v>
      </c>
      <c r="C12" s="13" t="n">
        <v>0.004208</v>
      </c>
      <c r="D12" s="13" t="n">
        <v>0</v>
      </c>
      <c r="E12" t="n">
        <v>0.995792</v>
      </c>
      <c r="G12" s="6" t="n">
        <v>48.2014594474045</v>
      </c>
      <c r="H12" s="6" t="n">
        <v>97401.8433333627</v>
      </c>
      <c r="I12" s="6" t="n">
        <v>0</v>
      </c>
      <c r="J12" s="6" t="n">
        <v>0</v>
      </c>
      <c r="K12" s="6" t="n">
        <v>45219.8846280041</v>
      </c>
      <c r="L12" s="6" t="n">
        <v>51442.9454425465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51442.9454425465</v>
      </c>
      <c r="R12" s="6" t="n">
        <v>96662.8300705505</v>
      </c>
      <c r="S12" s="6" t="n">
        <v>96662.8300705505</v>
      </c>
      <c r="T12" s="6" t="n">
        <v>0</v>
      </c>
      <c r="U12" s="6" t="n">
        <v>0</v>
      </c>
      <c r="V12" s="6" t="n">
        <v>4924.63497098116</v>
      </c>
      <c r="W12" s="6" t="n">
        <v>2680.77115581942</v>
      </c>
      <c r="X12" s="6" t="n">
        <v>2680.77115581942</v>
      </c>
      <c r="Y12" s="6" t="n">
        <v>0</v>
      </c>
    </row>
    <row r="13">
      <c r="A13" s="9" t="s">
        <v>69</v>
      </c>
      <c r="B13" s="9" t="n">
        <v>55</v>
      </c>
      <c r="C13" s="13" t="n">
        <v>0.004643</v>
      </c>
      <c r="D13" s="13" t="n">
        <v>0</v>
      </c>
      <c r="E13" t="n">
        <v>0.995357</v>
      </c>
      <c r="G13" s="6" t="n">
        <v>69.9557348492078</v>
      </c>
      <c r="H13" s="6" t="n">
        <v>109379.062800446</v>
      </c>
      <c r="I13" s="6" t="n">
        <v>0</v>
      </c>
      <c r="J13" s="6" t="n">
        <v>0</v>
      </c>
      <c r="K13" s="6" t="n">
        <v>51861.3964507466</v>
      </c>
      <c r="L13" s="6" t="n">
        <v>58470.2247166979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58470.2247166979</v>
      </c>
      <c r="R13" s="6" t="n">
        <v>110331.621167445</v>
      </c>
      <c r="S13" s="6" t="n">
        <v>110331.621167445</v>
      </c>
      <c r="T13" s="6" t="n">
        <v>779.030877825573</v>
      </c>
      <c r="U13" s="6" t="n">
        <v>486.894298640983</v>
      </c>
      <c r="V13" s="6" t="n">
        <v>5531.84873479232</v>
      </c>
      <c r="W13" s="6" t="n">
        <v>2948.34414534373</v>
      </c>
      <c r="X13" s="6" t="n">
        <v>2948.34414534373</v>
      </c>
      <c r="Y13" s="6" t="n">
        <v>0</v>
      </c>
    </row>
    <row r="14">
      <c r="A14" s="9" t="s">
        <v>70</v>
      </c>
      <c r="B14" s="9" t="n">
        <v>56</v>
      </c>
      <c r="C14" s="13" t="n">
        <v>0.005129</v>
      </c>
      <c r="D14" s="13" t="n">
        <v>0</v>
      </c>
      <c r="E14" t="n">
        <v>0.994871</v>
      </c>
      <c r="G14" s="6" t="n">
        <v>67.6177217304483</v>
      </c>
      <c r="H14" s="6" t="n">
        <v>105723.469955967</v>
      </c>
      <c r="I14" s="6" t="n">
        <v>0</v>
      </c>
      <c r="J14" s="6" t="n">
        <v>0</v>
      </c>
      <c r="K14" s="6" t="n">
        <v>52363.8286896062</v>
      </c>
      <c r="L14" s="6" t="n">
        <v>58453.6009093032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58453.6009093032</v>
      </c>
      <c r="R14" s="6" t="n">
        <v>110817.429598909</v>
      </c>
      <c r="S14" s="6" t="n">
        <v>110817.429598909</v>
      </c>
      <c r="T14" s="6" t="n">
        <v>0</v>
      </c>
      <c r="U14" s="6" t="n">
        <v>0</v>
      </c>
      <c r="V14" s="6" t="n">
        <v>5348.63702560287</v>
      </c>
      <c r="W14" s="6" t="n">
        <v>2850.69665061928</v>
      </c>
      <c r="X14" s="6" t="n">
        <v>2850.69665061928</v>
      </c>
      <c r="Y14" s="6" t="n">
        <v>0</v>
      </c>
    </row>
    <row r="15">
      <c r="A15" s="9" t="s">
        <v>71</v>
      </c>
      <c r="B15" s="9" t="n">
        <v>57</v>
      </c>
      <c r="C15" s="13" t="n">
        <v>0.005664</v>
      </c>
      <c r="D15" s="13" t="n">
        <v>0</v>
      </c>
      <c r="E15" t="n">
        <v>0.994336</v>
      </c>
      <c r="G15" s="6" t="n">
        <v>65.2896081141178</v>
      </c>
      <c r="H15" s="6" t="n">
        <v>102083.355446469</v>
      </c>
      <c r="I15" s="6" t="n">
        <v>0</v>
      </c>
      <c r="J15" s="6" t="n">
        <v>0</v>
      </c>
      <c r="K15" s="6" t="n">
        <v>52896.9563220299</v>
      </c>
      <c r="L15" s="6" t="n">
        <v>58404.2995663254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58404.2995663254</v>
      </c>
      <c r="R15" s="6" t="n">
        <v>111301.255888355</v>
      </c>
      <c r="S15" s="6" t="n">
        <v>111301.255888355</v>
      </c>
      <c r="T15" s="6" t="n">
        <v>0</v>
      </c>
      <c r="U15" s="6" t="n">
        <v>0</v>
      </c>
      <c r="V15" s="6" t="n">
        <v>5166.17283663671</v>
      </c>
      <c r="W15" s="6" t="n">
        <v>2753.44756644065</v>
      </c>
      <c r="X15" s="6" t="n">
        <v>2753.44756644065</v>
      </c>
      <c r="Y15" s="6" t="n">
        <v>0</v>
      </c>
    </row>
    <row r="16">
      <c r="A16" s="9" t="s">
        <v>72</v>
      </c>
      <c r="B16" s="9" t="n">
        <v>58</v>
      </c>
      <c r="C16" s="13" t="n">
        <v>0.006246</v>
      </c>
      <c r="D16" s="13" t="n">
        <v>0</v>
      </c>
      <c r="E16" t="n">
        <v>0.993754</v>
      </c>
      <c r="G16" s="6" t="n">
        <v>62.972394798829</v>
      </c>
      <c r="H16" s="6" t="n">
        <v>98460.2840673843</v>
      </c>
      <c r="I16" s="6" t="n">
        <v>0</v>
      </c>
      <c r="J16" s="6" t="n">
        <v>0</v>
      </c>
      <c r="K16" s="6" t="n">
        <v>53464.2626875021</v>
      </c>
      <c r="L16" s="6" t="n">
        <v>58318.6378288195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58318.6378288195</v>
      </c>
      <c r="R16" s="6" t="n">
        <v>111782.900516322</v>
      </c>
      <c r="S16" s="6" t="n">
        <v>111782.900516322</v>
      </c>
      <c r="T16" s="6" t="n">
        <v>0</v>
      </c>
      <c r="U16" s="6" t="n">
        <v>0</v>
      </c>
      <c r="V16" s="6" t="n">
        <v>4984.53141216512</v>
      </c>
      <c r="W16" s="6" t="n">
        <v>2656.63699621944</v>
      </c>
      <c r="X16" s="6" t="n">
        <v>2656.63699621944</v>
      </c>
      <c r="Y16" s="6" t="n">
        <v>0</v>
      </c>
    </row>
    <row r="17">
      <c r="A17" s="9" t="s">
        <v>73</v>
      </c>
      <c r="B17" s="9" t="n">
        <v>59</v>
      </c>
      <c r="C17" s="13" t="n">
        <v>0.006875</v>
      </c>
      <c r="D17" s="13" t="n">
        <v>0</v>
      </c>
      <c r="E17" t="n">
        <v>0.993125</v>
      </c>
      <c r="G17" s="6" t="n">
        <v>60.6666438805007</v>
      </c>
      <c r="H17" s="6" t="n">
        <v>94855.1346819674</v>
      </c>
      <c r="I17" s="6" t="n">
        <v>0</v>
      </c>
      <c r="J17" s="6" t="n">
        <v>0</v>
      </c>
      <c r="K17" s="6" t="n">
        <v>54069.3008540741</v>
      </c>
      <c r="L17" s="6" t="n">
        <v>58192.954209959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58192.954209959</v>
      </c>
      <c r="R17" s="6" t="n">
        <v>112262.255064033</v>
      </c>
      <c r="S17" s="6" t="n">
        <v>112262.255064033</v>
      </c>
      <c r="T17" s="6" t="n">
        <v>0</v>
      </c>
      <c r="U17" s="6" t="n">
        <v>0</v>
      </c>
      <c r="V17" s="6" t="n">
        <v>4803.75363988739</v>
      </c>
      <c r="W17" s="6" t="n">
        <v>2560.28673212941</v>
      </c>
      <c r="X17" s="6" t="n">
        <v>2560.28673212941</v>
      </c>
      <c r="Y17" s="6" t="n">
        <v>0</v>
      </c>
    </row>
    <row r="18">
      <c r="A18" s="9" t="s">
        <v>74</v>
      </c>
      <c r="B18" s="9" t="n">
        <v>60</v>
      </c>
      <c r="C18" s="13" t="n">
        <v>0.007543</v>
      </c>
      <c r="D18" s="13" t="n">
        <v>0</v>
      </c>
      <c r="E18" t="n">
        <v>0.992457</v>
      </c>
      <c r="G18" s="6" t="n">
        <v>77.8301559553977</v>
      </c>
      <c r="H18" s="6" t="n">
        <v>106663.980832839</v>
      </c>
      <c r="I18" s="6" t="n">
        <v>0</v>
      </c>
      <c r="J18" s="6" t="n">
        <v>0</v>
      </c>
      <c r="K18" s="6" t="n">
        <v>61281.7168446528</v>
      </c>
      <c r="L18" s="6" t="n">
        <v>64986.2698640451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64986.2698640451</v>
      </c>
      <c r="R18" s="6" t="n">
        <v>126267.986708698</v>
      </c>
      <c r="S18" s="6" t="n">
        <v>126267.986708698</v>
      </c>
      <c r="T18" s="6" t="n">
        <v>791.244181292206</v>
      </c>
      <c r="U18" s="6" t="n">
        <v>494.527613307629</v>
      </c>
      <c r="V18" s="6" t="n">
        <v>5403.83549810639</v>
      </c>
      <c r="W18" s="6" t="n">
        <v>2760.13467155179</v>
      </c>
      <c r="X18" s="6" t="n">
        <v>2760.13467155179</v>
      </c>
      <c r="Y18" s="6" t="n">
        <v>0</v>
      </c>
    </row>
    <row r="19">
      <c r="A19" s="9" t="s">
        <v>75</v>
      </c>
      <c r="B19" s="9" t="n">
        <v>61</v>
      </c>
      <c r="C19" s="13" t="n">
        <v>0.008243</v>
      </c>
      <c r="D19" s="13" t="n">
        <v>0</v>
      </c>
      <c r="E19" t="n">
        <v>0.991757</v>
      </c>
      <c r="G19" s="6" t="n">
        <v>74.7864161723628</v>
      </c>
      <c r="H19" s="6" t="n">
        <v>102492.623370009</v>
      </c>
      <c r="I19" s="6" t="n">
        <v>0</v>
      </c>
      <c r="J19" s="6" t="n">
        <v>0</v>
      </c>
      <c r="K19" s="6" t="n">
        <v>62056.2154621068</v>
      </c>
      <c r="L19" s="6" t="n">
        <v>64743.5417487764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64743.5417487764</v>
      </c>
      <c r="R19" s="6" t="n">
        <v>126799.757210883</v>
      </c>
      <c r="S19" s="6" t="n">
        <v>126799.757210883</v>
      </c>
      <c r="T19" s="6" t="n">
        <v>0</v>
      </c>
      <c r="U19" s="6" t="n">
        <v>0</v>
      </c>
      <c r="V19" s="6" t="n">
        <v>5194.57264235498</v>
      </c>
      <c r="W19" s="6" t="n">
        <v>2653.24880061256</v>
      </c>
      <c r="X19" s="6" t="n">
        <v>2653.24880061256</v>
      </c>
      <c r="Y19" s="6" t="n">
        <v>0</v>
      </c>
    </row>
    <row r="20">
      <c r="A20" s="9" t="s">
        <v>76</v>
      </c>
      <c r="B20" s="9" t="n">
        <v>62</v>
      </c>
      <c r="C20" s="13" t="n">
        <v>0.008957</v>
      </c>
      <c r="D20" s="13" t="n">
        <v>0</v>
      </c>
      <c r="E20" t="n">
        <v>0.991043</v>
      </c>
      <c r="G20" s="6" t="n">
        <v>71.7561127237397</v>
      </c>
      <c r="H20" s="6" t="n">
        <v>98339.6800154194</v>
      </c>
      <c r="I20" s="6" t="n">
        <v>0</v>
      </c>
      <c r="J20" s="6" t="n">
        <v>0</v>
      </c>
      <c r="K20" s="6" t="n">
        <v>62884.8564108116</v>
      </c>
      <c r="L20" s="6" t="n">
        <v>64444.4551009171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64444.4551009171</v>
      </c>
      <c r="R20" s="6" t="n">
        <v>127329.311511729</v>
      </c>
      <c r="S20" s="6" t="n">
        <v>127329.311511729</v>
      </c>
      <c r="T20" s="6" t="n">
        <v>0</v>
      </c>
      <c r="U20" s="6" t="n">
        <v>0</v>
      </c>
      <c r="V20" s="6" t="n">
        <v>4986.18190835411</v>
      </c>
      <c r="W20" s="6" t="n">
        <v>2546.8083861426</v>
      </c>
      <c r="X20" s="6" t="n">
        <v>2546.8083861426</v>
      </c>
      <c r="Y20" s="6" t="n">
        <v>0</v>
      </c>
    </row>
    <row r="21">
      <c r="A21" s="9" t="s">
        <v>77</v>
      </c>
      <c r="B21" s="9" t="n">
        <v>63</v>
      </c>
      <c r="C21" s="13" t="n">
        <v>0.009696</v>
      </c>
      <c r="D21" s="13" t="n">
        <v>0</v>
      </c>
      <c r="E21" t="n">
        <v>0.990304</v>
      </c>
      <c r="G21" s="6" t="n">
        <v>68.7361508236189</v>
      </c>
      <c r="H21" s="6" t="n">
        <v>94200.9094543661</v>
      </c>
      <c r="I21" s="6" t="n">
        <v>0</v>
      </c>
      <c r="J21" s="6" t="n">
        <v>0</v>
      </c>
      <c r="K21" s="6" t="n">
        <v>63770.4728178955</v>
      </c>
      <c r="L21" s="6" t="n">
        <v>64086.7221466896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64086.7221466896</v>
      </c>
      <c r="R21" s="6" t="n">
        <v>127857.194964585</v>
      </c>
      <c r="S21" s="6" t="n">
        <v>127857.194964585</v>
      </c>
      <c r="T21" s="6" t="n">
        <v>0</v>
      </c>
      <c r="U21" s="6" t="n">
        <v>0</v>
      </c>
      <c r="V21" s="6" t="n">
        <v>4778.44868811208</v>
      </c>
      <c r="W21" s="6" t="n">
        <v>2440.70381211846</v>
      </c>
      <c r="X21" s="6" t="n">
        <v>2440.70381211846</v>
      </c>
      <c r="Y21" s="6" t="n">
        <v>0</v>
      </c>
    </row>
    <row r="22">
      <c r="A22" s="9" t="s">
        <v>78</v>
      </c>
      <c r="B22" s="9" t="n">
        <v>64</v>
      </c>
      <c r="C22" s="13" t="n">
        <v>0.010449</v>
      </c>
      <c r="D22" s="13" t="n">
        <v>0</v>
      </c>
      <c r="E22" t="n">
        <v>0.989551</v>
      </c>
      <c r="G22" s="6" t="n">
        <v>82.1550431034354</v>
      </c>
      <c r="H22" s="6" t="n">
        <v>100469.024449789</v>
      </c>
      <c r="I22" s="6" t="n">
        <v>0</v>
      </c>
      <c r="J22" s="6" t="n">
        <v>0</v>
      </c>
      <c r="K22" s="6" t="n">
        <v>69339.4494251819</v>
      </c>
      <c r="L22" s="6" t="n">
        <v>68214.676385184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68214.676385184</v>
      </c>
      <c r="R22" s="6" t="n">
        <v>137554.125810366</v>
      </c>
      <c r="S22" s="6" t="n">
        <v>137554.125810366</v>
      </c>
      <c r="T22" s="6" t="n">
        <v>531.479977563044</v>
      </c>
      <c r="U22" s="6" t="n">
        <v>332.174985976902</v>
      </c>
      <c r="V22" s="6" t="n">
        <v>5098.80227667611</v>
      </c>
      <c r="W22" s="6" t="n">
        <v>2501.62071211652</v>
      </c>
      <c r="X22" s="6" t="n">
        <v>2501.62071211652</v>
      </c>
      <c r="Y22" s="6" t="n">
        <v>0</v>
      </c>
    </row>
    <row r="23">
      <c r="A23" s="9" t="s">
        <v>79</v>
      </c>
      <c r="B23" s="9" t="n">
        <v>65</v>
      </c>
      <c r="C23" s="13" t="n">
        <v>0.011218</v>
      </c>
      <c r="D23" s="13" t="n">
        <v>0</v>
      </c>
      <c r="E23" t="n">
        <v>0.988782</v>
      </c>
      <c r="G23" s="6" t="n">
        <v>78.3953755564755</v>
      </c>
      <c r="H23" s="6" t="n">
        <v>95871.2527679819</v>
      </c>
      <c r="I23" s="6" t="n">
        <v>0</v>
      </c>
      <c r="J23" s="6" t="n">
        <v>0</v>
      </c>
      <c r="K23" s="6" t="n">
        <v>70421.9860040643</v>
      </c>
      <c r="L23" s="6" t="n">
        <v>67695.7526869357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67695.7526869357</v>
      </c>
      <c r="R23" s="6" t="n">
        <v>138117.738691</v>
      </c>
      <c r="S23" s="6" t="n">
        <v>138117.738691</v>
      </c>
      <c r="T23" s="6" t="n">
        <v>0</v>
      </c>
      <c r="U23" s="6" t="n">
        <v>0</v>
      </c>
      <c r="V23" s="6" t="n">
        <v>4867.90241418719</v>
      </c>
      <c r="W23" s="6" t="n">
        <v>2388.33452310907</v>
      </c>
      <c r="X23" s="6" t="n">
        <v>2388.33452310907</v>
      </c>
      <c r="Y23" s="6" t="n">
        <v>0</v>
      </c>
    </row>
    <row r="24">
      <c r="A24" s="9" t="s">
        <v>80</v>
      </c>
      <c r="B24" s="9" t="n">
        <v>66</v>
      </c>
      <c r="C24" s="13" t="n">
        <v>0.012009</v>
      </c>
      <c r="D24" s="13" t="n">
        <v>0</v>
      </c>
      <c r="E24" t="n">
        <v>0.987991</v>
      </c>
      <c r="G24" s="6" t="n">
        <v>74.6367942420654</v>
      </c>
      <c r="H24" s="6" t="n">
        <v>91274.809461409</v>
      </c>
      <c r="I24" s="6" t="n">
        <v>0</v>
      </c>
      <c r="J24" s="6" t="n">
        <v>0</v>
      </c>
      <c r="K24" s="6" t="n">
        <v>71577.0472501366</v>
      </c>
      <c r="L24" s="6" t="n">
        <v>67104.3075727211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67104.3075727211</v>
      </c>
      <c r="R24" s="6" t="n">
        <v>138681.354822858</v>
      </c>
      <c r="S24" s="6" t="n">
        <v>138681.354822858</v>
      </c>
      <c r="T24" s="6" t="n">
        <v>0</v>
      </c>
      <c r="U24" s="6" t="n">
        <v>0</v>
      </c>
      <c r="V24" s="6" t="n">
        <v>4637.00121974305</v>
      </c>
      <c r="W24" s="6" t="n">
        <v>2275.04768060565</v>
      </c>
      <c r="X24" s="6" t="n">
        <v>2275.04768060565</v>
      </c>
      <c r="Y24" s="6" t="n">
        <v>0</v>
      </c>
    </row>
    <row r="25">
      <c r="A25" s="9" t="s">
        <v>81</v>
      </c>
      <c r="B25" s="9" t="n">
        <v>67</v>
      </c>
      <c r="C25" s="13" t="n">
        <v>0.012872</v>
      </c>
      <c r="D25" s="13" t="n">
        <v>0</v>
      </c>
      <c r="E25" t="n">
        <v>0.987128</v>
      </c>
      <c r="G25" s="6" t="n">
        <v>70.8750962018976</v>
      </c>
      <c r="H25" s="6" t="n">
        <v>86674.5546493641</v>
      </c>
      <c r="I25" s="6" t="n">
        <v>0</v>
      </c>
      <c r="J25" s="6" t="n">
        <v>0</v>
      </c>
      <c r="K25" s="6" t="n">
        <v>72809.2993624307</v>
      </c>
      <c r="L25" s="6" t="n">
        <v>66436.3127908905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66436.3127908905</v>
      </c>
      <c r="R25" s="6" t="n">
        <v>139245.612153321</v>
      </c>
      <c r="S25" s="6" t="n">
        <v>139245.612153321</v>
      </c>
      <c r="T25" s="6" t="n">
        <v>0</v>
      </c>
      <c r="U25" s="6" t="n">
        <v>0</v>
      </c>
      <c r="V25" s="6" t="n">
        <v>4405.83734026284</v>
      </c>
      <c r="W25" s="6" t="n">
        <v>2161.63195718248</v>
      </c>
      <c r="X25" s="6" t="n">
        <v>2161.63195718248</v>
      </c>
      <c r="Y25" s="6" t="n">
        <v>0</v>
      </c>
    </row>
    <row r="26">
      <c r="A26" s="9" t="s">
        <v>82</v>
      </c>
      <c r="B26" s="9" t="n">
        <v>68</v>
      </c>
      <c r="C26" s="13" t="n">
        <v>0.01384</v>
      </c>
      <c r="D26" s="13" t="n">
        <v>0</v>
      </c>
      <c r="E26" t="n">
        <v>0.98616</v>
      </c>
      <c r="G26" s="6" t="n">
        <v>67.1092587279196</v>
      </c>
      <c r="H26" s="6" t="n">
        <v>82069.237641975</v>
      </c>
      <c r="I26" s="6" t="n">
        <v>0</v>
      </c>
      <c r="J26" s="6" t="n">
        <v>0</v>
      </c>
      <c r="K26" s="6" t="n">
        <v>74127.5152353523</v>
      </c>
      <c r="L26" s="6" t="n">
        <v>65683.1680945581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65683.1680945581</v>
      </c>
      <c r="R26" s="6" t="n">
        <v>139810.68332991</v>
      </c>
      <c r="S26" s="6" t="n">
        <v>139810.68332991</v>
      </c>
      <c r="T26" s="6" t="n">
        <v>0</v>
      </c>
      <c r="U26" s="6" t="n">
        <v>0</v>
      </c>
      <c r="V26" s="6" t="n">
        <v>4174.34004583601</v>
      </c>
      <c r="W26" s="6" t="n">
        <v>2048.05265068805</v>
      </c>
      <c r="X26" s="6" t="n">
        <v>2048.05265068805</v>
      </c>
      <c r="Y26" s="6" t="n">
        <v>0</v>
      </c>
    </row>
    <row r="27">
      <c r="A27" s="9" t="s">
        <v>83</v>
      </c>
      <c r="B27" s="9" t="n">
        <v>69</v>
      </c>
      <c r="C27" s="13" t="n">
        <v>0.014917</v>
      </c>
      <c r="D27" s="13" t="n">
        <v>0</v>
      </c>
      <c r="E27" t="n">
        <v>0.985083</v>
      </c>
      <c r="G27" s="6" t="n">
        <v>63.3396000867599</v>
      </c>
      <c r="H27" s="6" t="n">
        <v>77459.2476537866</v>
      </c>
      <c r="I27" s="6" t="n">
        <v>0</v>
      </c>
      <c r="J27" s="6" t="n">
        <v>0</v>
      </c>
      <c r="K27" s="6" t="n">
        <v>75543.6773054363</v>
      </c>
      <c r="L27" s="6" t="n">
        <v>64832.8708678418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64832.8708678418</v>
      </c>
      <c r="R27" s="6" t="n">
        <v>140376.548173278</v>
      </c>
      <c r="S27" s="6" t="n">
        <v>140376.548173278</v>
      </c>
      <c r="T27" s="6" t="n">
        <v>0</v>
      </c>
      <c r="U27" s="6" t="n">
        <v>0</v>
      </c>
      <c r="V27" s="6" t="n">
        <v>3942.51760349947</v>
      </c>
      <c r="W27" s="6" t="n">
        <v>1934.31381717114</v>
      </c>
      <c r="X27" s="6" t="n">
        <v>1934.31381717114</v>
      </c>
      <c r="Y27" s="6" t="n">
        <v>0</v>
      </c>
    </row>
    <row r="28">
      <c r="A28" s="9" t="s">
        <v>84</v>
      </c>
      <c r="B28" s="9" t="n">
        <v>70</v>
      </c>
      <c r="C28" s="13" t="n">
        <v>0.01615</v>
      </c>
      <c r="D28" s="13" t="n">
        <v>0</v>
      </c>
      <c r="E28" t="n">
        <v>0.98385</v>
      </c>
      <c r="G28" s="6" t="n">
        <v>59.5654794694393</v>
      </c>
      <c r="H28" s="6" t="n">
        <v>72843.8010268445</v>
      </c>
      <c r="I28" s="6" t="n">
        <v>0</v>
      </c>
      <c r="J28" s="6" t="n">
        <v>0</v>
      </c>
      <c r="K28" s="6" t="n">
        <v>77071.064765064</v>
      </c>
      <c r="L28" s="6" t="n">
        <v>63872.2678415738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63872.2678415738</v>
      </c>
      <c r="R28" s="6" t="n">
        <v>140943.332606638</v>
      </c>
      <c r="S28" s="6" t="n">
        <v>140943.332606638</v>
      </c>
      <c r="T28" s="6" t="n">
        <v>0</v>
      </c>
      <c r="U28" s="6" t="n">
        <v>0</v>
      </c>
      <c r="V28" s="6" t="n">
        <v>3710.31842526855</v>
      </c>
      <c r="W28" s="6" t="n">
        <v>1820.39014606586</v>
      </c>
      <c r="X28" s="6" t="n">
        <v>1820.39014606586</v>
      </c>
      <c r="Y28" s="6" t="n">
        <v>0</v>
      </c>
    </row>
    <row r="29">
      <c r="A29" s="9" t="s">
        <v>85</v>
      </c>
      <c r="B29" s="9" t="n">
        <v>71</v>
      </c>
      <c r="C29" s="13" t="n">
        <v>0.017572</v>
      </c>
      <c r="D29" s="13" t="n">
        <v>0</v>
      </c>
      <c r="E29" t="n">
        <v>0.982428</v>
      </c>
      <c r="G29" s="6" t="n">
        <v>55.7877477428333</v>
      </c>
      <c r="H29" s="6" t="n">
        <v>68223.938303052</v>
      </c>
      <c r="I29" s="6" t="n">
        <v>0</v>
      </c>
      <c r="J29" s="6" t="n">
        <v>0</v>
      </c>
      <c r="K29" s="6" t="n">
        <v>78727.8752745736</v>
      </c>
      <c r="L29" s="6" t="n">
        <v>62783.0758558537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62783.0758558537</v>
      </c>
      <c r="R29" s="6" t="n">
        <v>141510.951130427</v>
      </c>
      <c r="S29" s="6" t="n">
        <v>141510.951130427</v>
      </c>
      <c r="T29" s="6" t="n">
        <v>0</v>
      </c>
      <c r="U29" s="6" t="n">
        <v>0</v>
      </c>
      <c r="V29" s="6" t="n">
        <v>3477.77753844259</v>
      </c>
      <c r="W29" s="6" t="n">
        <v>1706.29882278415</v>
      </c>
      <c r="X29" s="6" t="n">
        <v>1706.29882278415</v>
      </c>
      <c r="Y29" s="6" t="n">
        <v>0</v>
      </c>
    </row>
    <row r="30">
      <c r="A30" s="9" t="s">
        <v>86</v>
      </c>
      <c r="B30" s="9" t="n">
        <v>72</v>
      </c>
      <c r="C30" s="13" t="n">
        <v>0.019231</v>
      </c>
      <c r="D30" s="13" t="n">
        <v>0</v>
      </c>
      <c r="E30" t="n">
        <v>0.980769</v>
      </c>
      <c r="G30" s="6" t="n">
        <v>52.0072860113387</v>
      </c>
      <c r="H30" s="6" t="n">
        <v>63600.7370023745</v>
      </c>
      <c r="I30" s="6" t="n">
        <v>0</v>
      </c>
      <c r="J30" s="6" t="n">
        <v>0</v>
      </c>
      <c r="K30" s="6" t="n">
        <v>80536.7056424964</v>
      </c>
      <c r="L30" s="6" t="n">
        <v>61542.6181207508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61542.6181207508</v>
      </c>
      <c r="R30" s="6" t="n">
        <v>142079.323763247</v>
      </c>
      <c r="S30" s="6" t="n">
        <v>142079.323763247</v>
      </c>
      <c r="T30" s="6" t="n">
        <v>0</v>
      </c>
      <c r="U30" s="6" t="n">
        <v>0</v>
      </c>
      <c r="V30" s="6" t="n">
        <v>3244.92770965064</v>
      </c>
      <c r="W30" s="6" t="n">
        <v>1592.05592358735</v>
      </c>
      <c r="X30" s="6" t="n">
        <v>1592.05592358735</v>
      </c>
      <c r="Y30" s="6" t="n">
        <v>0</v>
      </c>
    </row>
    <row r="31">
      <c r="A31" s="9" t="s">
        <v>87</v>
      </c>
      <c r="B31" s="9" t="n">
        <v>73</v>
      </c>
      <c r="C31" s="13" t="n">
        <v>0.021182</v>
      </c>
      <c r="D31" s="13" t="n">
        <v>0</v>
      </c>
      <c r="E31" t="n">
        <v>0.978818</v>
      </c>
      <c r="G31" s="6" t="n">
        <v>48.2252720226632</v>
      </c>
      <c r="H31" s="6" t="n">
        <v>58975.6374157395</v>
      </c>
      <c r="I31" s="6" t="n">
        <v>0</v>
      </c>
      <c r="J31" s="6" t="n">
        <v>0</v>
      </c>
      <c r="K31" s="6" t="n">
        <v>82526.4554351829</v>
      </c>
      <c r="L31" s="6" t="n">
        <v>60121.885185354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60121.885185354</v>
      </c>
      <c r="R31" s="6" t="n">
        <v>142648.340620537</v>
      </c>
      <c r="S31" s="6" t="n">
        <v>142648.340620537</v>
      </c>
      <c r="T31" s="6" t="n">
        <v>0</v>
      </c>
      <c r="U31" s="6" t="n">
        <v>0</v>
      </c>
      <c r="V31" s="6" t="n">
        <v>3011.81395619228</v>
      </c>
      <c r="W31" s="6" t="n">
        <v>1477.6835352721</v>
      </c>
      <c r="X31" s="6" t="n">
        <v>1477.6835352721</v>
      </c>
      <c r="Y31" s="6" t="n">
        <v>0</v>
      </c>
    </row>
    <row r="32">
      <c r="A32" s="9" t="s">
        <v>88</v>
      </c>
      <c r="B32" s="9" t="n">
        <v>74</v>
      </c>
      <c r="C32" s="13" t="n">
        <v>0.023447</v>
      </c>
      <c r="D32" s="13" t="n">
        <v>0</v>
      </c>
      <c r="E32" t="n">
        <v>0.976553</v>
      </c>
      <c r="G32" s="6" t="n">
        <v>44.4427858901687</v>
      </c>
      <c r="H32" s="6" t="n">
        <v>54349.9604351053</v>
      </c>
      <c r="I32" s="6" t="n">
        <v>0</v>
      </c>
      <c r="J32" s="6" t="n">
        <v>0</v>
      </c>
      <c r="K32" s="6" t="n">
        <v>84733.9216405489</v>
      </c>
      <c r="L32" s="6" t="n">
        <v>58484.0027576943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58484.0027576943</v>
      </c>
      <c r="R32" s="6" t="n">
        <v>143217.924398243</v>
      </c>
      <c r="S32" s="6" t="n">
        <v>143217.924398243</v>
      </c>
      <c r="T32" s="6" t="n">
        <v>0</v>
      </c>
      <c r="U32" s="6" t="n">
        <v>0</v>
      </c>
      <c r="V32" s="6" t="n">
        <v>2778.46794784638</v>
      </c>
      <c r="W32" s="6" t="n">
        <v>1363.19719595314</v>
      </c>
      <c r="X32" s="6" t="n">
        <v>1363.19719595314</v>
      </c>
      <c r="Y32" s="6" t="n">
        <v>0</v>
      </c>
    </row>
    <row r="33">
      <c r="A33" s="9" t="s">
        <v>89</v>
      </c>
      <c r="B33" s="9" t="n">
        <v>75</v>
      </c>
      <c r="C33" s="13" t="n">
        <v>0.026103</v>
      </c>
      <c r="D33" s="13" t="n">
        <v>0</v>
      </c>
      <c r="E33" t="n">
        <v>0.973897</v>
      </c>
      <c r="G33" s="6" t="n">
        <v>40.6585109679518</v>
      </c>
      <c r="H33" s="6" t="n">
        <v>49722.0959081979</v>
      </c>
      <c r="I33" s="6" t="n">
        <v>0</v>
      </c>
      <c r="J33" s="6" t="n">
        <v>0</v>
      </c>
      <c r="K33" s="6" t="n">
        <v>87202.2217419348</v>
      </c>
      <c r="L33" s="6" t="n">
        <v>56586.1481880479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56586.1481880479</v>
      </c>
      <c r="R33" s="6" t="n">
        <v>143788.369929983</v>
      </c>
      <c r="S33" s="6" t="n">
        <v>143788.369929983</v>
      </c>
      <c r="T33" s="6" t="n">
        <v>0</v>
      </c>
      <c r="U33" s="6" t="n">
        <v>0</v>
      </c>
      <c r="V33" s="6" t="n">
        <v>2544.7688977326</v>
      </c>
      <c r="W33" s="6" t="n">
        <v>1248.5376440735</v>
      </c>
      <c r="X33" s="6" t="n">
        <v>1248.5376440735</v>
      </c>
      <c r="Y33" s="6" t="n">
        <v>0</v>
      </c>
    </row>
    <row r="34">
      <c r="A34" s="9" t="s">
        <v>90</v>
      </c>
      <c r="B34" s="9" t="n">
        <v>76</v>
      </c>
      <c r="C34" s="13" t="n">
        <v>0.0292</v>
      </c>
      <c r="D34" s="13" t="n">
        <v>0</v>
      </c>
      <c r="E34" t="n">
        <v>0.9708</v>
      </c>
      <c r="G34" s="6" t="n">
        <v>36.8705122113785</v>
      </c>
      <c r="H34" s="6" t="n">
        <v>45089.6774307251</v>
      </c>
      <c r="I34" s="6" t="n">
        <v>0</v>
      </c>
      <c r="J34" s="6" t="n">
        <v>0</v>
      </c>
      <c r="K34" s="6" t="n">
        <v>89987.1678941864</v>
      </c>
      <c r="L34" s="6" t="n">
        <v>54372.9254007232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54372.9254007232</v>
      </c>
      <c r="R34" s="6" t="n">
        <v>144360.09329491</v>
      </c>
      <c r="S34" s="6" t="n">
        <v>144360.09329491</v>
      </c>
      <c r="T34" s="6" t="n">
        <v>0</v>
      </c>
      <c r="U34" s="6" t="n">
        <v>0</v>
      </c>
      <c r="V34" s="6" t="n">
        <v>2310.5463473274</v>
      </c>
      <c r="W34" s="6" t="n">
        <v>1133.62124772319</v>
      </c>
      <c r="X34" s="6" t="n">
        <v>1133.62124772319</v>
      </c>
      <c r="Y34" s="6" t="n">
        <v>0</v>
      </c>
    </row>
    <row r="35">
      <c r="A35" s="9" t="s">
        <v>91</v>
      </c>
      <c r="B35" s="9" t="n">
        <v>77</v>
      </c>
      <c r="C35" s="13" t="n">
        <v>0.032853</v>
      </c>
      <c r="D35" s="13" t="n">
        <v>0</v>
      </c>
      <c r="E35" t="n">
        <v>0.967147</v>
      </c>
      <c r="G35" s="6" t="n">
        <v>33.0740005896533</v>
      </c>
      <c r="H35" s="6" t="n">
        <v>40446.8484023623</v>
      </c>
      <c r="I35" s="6" t="n">
        <v>0</v>
      </c>
      <c r="J35" s="6" t="n">
        <v>0</v>
      </c>
      <c r="K35" s="6" t="n">
        <v>93157.2968002239</v>
      </c>
      <c r="L35" s="6" t="n">
        <v>51776.6687553841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51776.6687553841</v>
      </c>
      <c r="R35" s="6" t="n">
        <v>144933.965555608</v>
      </c>
      <c r="S35" s="6" t="n">
        <v>144933.965555608</v>
      </c>
      <c r="T35" s="6" t="n">
        <v>0</v>
      </c>
      <c r="U35" s="6" t="n">
        <v>0</v>
      </c>
      <c r="V35" s="6" t="n">
        <v>2075.44344135341</v>
      </c>
      <c r="W35" s="6" t="n">
        <v>1018.27292332283</v>
      </c>
      <c r="X35" s="6" t="n">
        <v>1018.27292332283</v>
      </c>
      <c r="Y35" s="6" t="n">
        <v>0</v>
      </c>
    </row>
    <row r="36">
      <c r="A36" s="9" t="s">
        <v>92</v>
      </c>
      <c r="B36" s="9" t="n">
        <v>78</v>
      </c>
      <c r="C36" s="13" t="n">
        <v>0.037141</v>
      </c>
      <c r="D36" s="13" t="n">
        <v>0</v>
      </c>
      <c r="E36" t="n">
        <v>0.962859</v>
      </c>
      <c r="G36" s="6" t="n">
        <v>29.2624772148752</v>
      </c>
      <c r="H36" s="6" t="n">
        <v>35785.6612047683</v>
      </c>
      <c r="I36" s="6" t="n">
        <v>0</v>
      </c>
      <c r="J36" s="6" t="n">
        <v>0</v>
      </c>
      <c r="K36" s="6" t="n">
        <v>96803.3642085691</v>
      </c>
      <c r="L36" s="6" t="n">
        <v>48707.799433965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48707.799433965</v>
      </c>
      <c r="R36" s="6" t="n">
        <v>145511.163642534</v>
      </c>
      <c r="S36" s="6" t="n">
        <v>145511.163642534</v>
      </c>
      <c r="T36" s="6" t="n">
        <v>0</v>
      </c>
      <c r="U36" s="6" t="n">
        <v>0</v>
      </c>
      <c r="V36" s="6" t="n">
        <v>1838.97801715978</v>
      </c>
      <c r="W36" s="6" t="n">
        <v>902.256107850661</v>
      </c>
      <c r="X36" s="6" t="n">
        <v>902.256107850661</v>
      </c>
      <c r="Y36" s="6" t="n">
        <v>0</v>
      </c>
    </row>
    <row r="37">
      <c r="A37" s="9" t="s">
        <v>93</v>
      </c>
      <c r="B37" s="9" t="n">
        <v>79</v>
      </c>
      <c r="C37" s="13" t="n">
        <v>0.042084</v>
      </c>
      <c r="D37" s="13" t="n">
        <v>0</v>
      </c>
      <c r="E37" t="n">
        <v>0.957916</v>
      </c>
      <c r="G37" s="6" t="n">
        <v>25.4246600238971</v>
      </c>
      <c r="H37" s="6" t="n">
        <v>31092.3187801439</v>
      </c>
      <c r="I37" s="6" t="n">
        <v>0</v>
      </c>
      <c r="J37" s="6" t="n">
        <v>0</v>
      </c>
      <c r="K37" s="6" t="n">
        <v>101040.111822823</v>
      </c>
      <c r="L37" s="6" t="n">
        <v>45053.5212644165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45053.5212644165</v>
      </c>
      <c r="R37" s="6" t="n">
        <v>146093.63308724</v>
      </c>
      <c r="S37" s="6" t="n">
        <v>146093.63308724</v>
      </c>
      <c r="T37" s="6" t="n">
        <v>0</v>
      </c>
      <c r="U37" s="6" t="n">
        <v>0</v>
      </c>
      <c r="V37" s="6" t="n">
        <v>1600.35303304786</v>
      </c>
      <c r="W37" s="6" t="n">
        <v>785.179749464786</v>
      </c>
      <c r="X37" s="6" t="n">
        <v>785.179749464786</v>
      </c>
      <c r="Y37" s="6" t="n">
        <v>0</v>
      </c>
    </row>
    <row r="38">
      <c r="A38" s="9" t="s">
        <v>94</v>
      </c>
      <c r="B38" s="9" t="n">
        <v>80</v>
      </c>
      <c r="C38" s="13" t="n">
        <v>0.047756</v>
      </c>
      <c r="D38" s="13" t="n">
        <v>0</v>
      </c>
      <c r="E38" t="n">
        <v>0.952244</v>
      </c>
      <c r="G38" s="6" t="n">
        <v>21.5412250733362</v>
      </c>
      <c r="H38" s="6" t="n">
        <v>26343.1894965546</v>
      </c>
      <c r="I38" s="6" t="n">
        <v>0</v>
      </c>
      <c r="J38" s="6" t="n">
        <v>0</v>
      </c>
      <c r="K38" s="6" t="n">
        <v>106006.489485443</v>
      </c>
      <c r="L38" s="6" t="n">
        <v>40678.0854174464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40678.0854174464</v>
      </c>
      <c r="R38" s="6" t="n">
        <v>146684.574902889</v>
      </c>
      <c r="S38" s="6" t="n">
        <v>146684.574902889</v>
      </c>
      <c r="T38" s="6" t="n">
        <v>0</v>
      </c>
      <c r="U38" s="6" t="n">
        <v>0</v>
      </c>
      <c r="V38" s="6" t="n">
        <v>1358.2571039788</v>
      </c>
      <c r="W38" s="6" t="n">
        <v>666.400444519258</v>
      </c>
      <c r="X38" s="6" t="n">
        <v>666.400444519258</v>
      </c>
      <c r="Y38" s="6" t="n">
        <v>0</v>
      </c>
    </row>
    <row r="39">
      <c r="A39" s="9" t="s">
        <v>95</v>
      </c>
      <c r="B39" s="9" t="n">
        <v>81</v>
      </c>
      <c r="C39" s="13" t="n">
        <v>0.054211</v>
      </c>
      <c r="D39" s="13" t="n">
        <v>0</v>
      </c>
      <c r="E39" t="n">
        <v>0.945789</v>
      </c>
      <c r="G39" s="6" t="n">
        <v>17.584600549197</v>
      </c>
      <c r="H39" s="6" t="n">
        <v>21504.5552382305</v>
      </c>
      <c r="I39" s="6" t="n">
        <v>0</v>
      </c>
      <c r="J39" s="6" t="n">
        <v>0</v>
      </c>
      <c r="K39" s="6" t="n">
        <v>111879.436292452</v>
      </c>
      <c r="L39" s="6" t="n">
        <v>35409.0714612365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35409.0714612365</v>
      </c>
      <c r="R39" s="6" t="n">
        <v>147288.507753689</v>
      </c>
      <c r="S39" s="6" t="n">
        <v>147288.507753689</v>
      </c>
      <c r="T39" s="6" t="n">
        <v>0</v>
      </c>
      <c r="U39" s="6" t="n">
        <v>0</v>
      </c>
      <c r="V39" s="6" t="n">
        <v>1110.83903211839</v>
      </c>
      <c r="W39" s="6" t="n">
        <v>545.009941508536</v>
      </c>
      <c r="X39" s="6" t="n">
        <v>545.009941508536</v>
      </c>
      <c r="Y39" s="6" t="n">
        <v>0</v>
      </c>
    </row>
    <row r="40">
      <c r="A40" s="9" t="s">
        <v>96</v>
      </c>
      <c r="B40" s="9" t="n">
        <v>82</v>
      </c>
      <c r="C40" s="13" t="n">
        <v>0.061523</v>
      </c>
      <c r="D40" s="13" t="n">
        <v>0</v>
      </c>
      <c r="E40" t="n">
        <v>0.938477</v>
      </c>
      <c r="G40" s="6" t="n">
        <v>13.5159273653457</v>
      </c>
      <c r="H40" s="6" t="n">
        <v>16528.8944614248</v>
      </c>
      <c r="I40" s="6" t="n">
        <v>0</v>
      </c>
      <c r="J40" s="6" t="n">
        <v>0</v>
      </c>
      <c r="K40" s="6" t="n">
        <v>118883.63416567</v>
      </c>
      <c r="L40" s="6" t="n">
        <v>29028.1096719698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29028.1096719698</v>
      </c>
      <c r="R40" s="6" t="n">
        <v>147911.74383764</v>
      </c>
      <c r="S40" s="6" t="n">
        <v>147911.74383764</v>
      </c>
      <c r="T40" s="6" t="n">
        <v>0</v>
      </c>
      <c r="U40" s="6" t="n">
        <v>0</v>
      </c>
      <c r="V40" s="6" t="n">
        <v>855.512848088565</v>
      </c>
      <c r="W40" s="6" t="n">
        <v>419.73948863444</v>
      </c>
      <c r="X40" s="6" t="n">
        <v>419.73948863444</v>
      </c>
      <c r="Y40" s="6" t="n">
        <v>0</v>
      </c>
    </row>
    <row r="41">
      <c r="A41" s="9" t="s">
        <v>97</v>
      </c>
      <c r="B41" s="9" t="n">
        <v>83</v>
      </c>
      <c r="C41" s="13" t="n">
        <v>0.06964</v>
      </c>
      <c r="D41" s="13" t="n">
        <v>0</v>
      </c>
      <c r="E41" t="n">
        <v>0.93036</v>
      </c>
      <c r="G41" s="6" t="n">
        <v>9.28201281846984</v>
      </c>
      <c r="H41" s="6" t="n">
        <v>11351.1567589099</v>
      </c>
      <c r="I41" s="6" t="n">
        <v>0</v>
      </c>
      <c r="J41" s="6" t="n">
        <v>0</v>
      </c>
      <c r="K41" s="6" t="n">
        <v>127310.581225217</v>
      </c>
      <c r="L41" s="6" t="n">
        <v>21252.3058320339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21252.3058320339</v>
      </c>
      <c r="R41" s="6" t="n">
        <v>148562.887057251</v>
      </c>
      <c r="S41" s="6" t="n">
        <v>148562.887057251</v>
      </c>
      <c r="T41" s="6" t="n">
        <v>0</v>
      </c>
      <c r="U41" s="6" t="n">
        <v>0</v>
      </c>
      <c r="V41" s="6" t="n">
        <v>588.753721328131</v>
      </c>
      <c r="W41" s="6" t="n">
        <v>288.859701492537</v>
      </c>
      <c r="X41" s="6" t="n">
        <v>288.859701492537</v>
      </c>
      <c r="Y41" s="6" t="n">
        <v>0</v>
      </c>
    </row>
    <row r="42">
      <c r="A42" s="9" t="s">
        <v>98</v>
      </c>
      <c r="B42" s="9" t="n">
        <v>84</v>
      </c>
      <c r="C42" s="13" t="n">
        <v>0.078587</v>
      </c>
      <c r="D42" s="13" t="n">
        <v>0</v>
      </c>
      <c r="E42" t="n">
        <v>0.921413</v>
      </c>
      <c r="G42" s="6" t="n">
        <v>4.80939946102819</v>
      </c>
      <c r="H42" s="6" t="n">
        <v>5881.50956759265</v>
      </c>
      <c r="I42" s="6" t="n">
        <v>0</v>
      </c>
      <c r="J42" s="6" t="n">
        <v>0</v>
      </c>
      <c r="K42" s="6" t="n">
        <v>137524.328358209</v>
      </c>
      <c r="L42" s="6" t="n">
        <v>11729.4029850746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11729.4029850746</v>
      </c>
      <c r="R42" s="6" t="n">
        <v>149253.731343284</v>
      </c>
      <c r="S42" s="6" t="n">
        <v>149253.731343284</v>
      </c>
      <c r="T42" s="6" t="n">
        <v>0</v>
      </c>
      <c r="U42" s="6" t="n">
        <v>0</v>
      </c>
      <c r="V42" s="6" t="n">
        <v>305.729936515569</v>
      </c>
      <c r="W42" s="6" t="n">
        <v>150</v>
      </c>
      <c r="X42" s="6" t="n">
        <v>150</v>
      </c>
      <c r="Y42" s="6" t="n">
        <v>0</v>
      </c>
    </row>
    <row r="43">
      <c r="A43" s="9" t="s">
        <v>99</v>
      </c>
      <c r="B43" s="9" t="n">
        <v>85</v>
      </c>
      <c r="C43" s="13" t="n">
        <v>0.08852</v>
      </c>
      <c r="D43" s="13" t="n">
        <v>0</v>
      </c>
      <c r="E43" t="n">
        <v>0.91148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150000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150000</v>
      </c>
      <c r="S43" s="6" t="n">
        <v>150000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</row>
    <row r="48">
      <c r="A48" s="12" t="s">
        <v>21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50">
      <c r="C50" s="3" t="s">
        <v>103</v>
      </c>
      <c r="G50" s="3" t="s">
        <v>180</v>
      </c>
    </row>
    <row r="51">
      <c r="A51" s="4" t="s">
        <v>63</v>
      </c>
      <c r="B51" s="4" t="s">
        <v>14</v>
      </c>
      <c r="C51" s="4" t="s">
        <v>104</v>
      </c>
      <c r="D51" s="4" t="s">
        <v>105</v>
      </c>
      <c r="E51" s="4" t="s">
        <v>106</v>
      </c>
      <c r="G51" s="4" t="s">
        <v>181</v>
      </c>
      <c r="H51" s="4" t="s">
        <v>182</v>
      </c>
      <c r="I51" s="4" t="s">
        <v>183</v>
      </c>
      <c r="J51" s="4" t="s">
        <v>184</v>
      </c>
      <c r="K51" s="4" t="s">
        <v>185</v>
      </c>
      <c r="L51" s="4" t="s">
        <v>186</v>
      </c>
      <c r="M51" s="4" t="s">
        <v>187</v>
      </c>
      <c r="N51" s="4" t="s">
        <v>188</v>
      </c>
      <c r="O51" s="4" t="s">
        <v>189</v>
      </c>
      <c r="P51" s="4" t="s">
        <v>190</v>
      </c>
      <c r="Q51" s="4" t="s">
        <v>191</v>
      </c>
      <c r="R51" s="4" t="s">
        <v>192</v>
      </c>
      <c r="S51" s="4" t="s">
        <v>193</v>
      </c>
      <c r="T51" s="4" t="s">
        <v>42</v>
      </c>
      <c r="U51" s="4" t="s">
        <v>28</v>
      </c>
      <c r="V51" s="4" t="s">
        <v>45</v>
      </c>
      <c r="W51" s="4" t="s">
        <v>48</v>
      </c>
      <c r="X51" s="4" t="s">
        <v>51</v>
      </c>
      <c r="Y51" s="4" t="s">
        <v>124</v>
      </c>
    </row>
    <row r="52">
      <c r="A52" s="9" t="s">
        <v>64</v>
      </c>
      <c r="B52" s="9" t="n">
        <v>50</v>
      </c>
      <c r="C52" s="13" t="n">
        <v>0.002823</v>
      </c>
      <c r="D52" s="13" t="n">
        <v>0</v>
      </c>
      <c r="E52" t="n">
        <v>0.997177</v>
      </c>
      <c r="G52" s="6" t="n">
        <v>27.2513333744207</v>
      </c>
      <c r="H52" s="6" t="n">
        <v>99159.9462905083</v>
      </c>
      <c r="I52" s="6" t="n">
        <v>0</v>
      </c>
      <c r="J52" s="6" t="n">
        <v>0</v>
      </c>
      <c r="K52" s="6" t="n">
        <v>39766.9995104724</v>
      </c>
      <c r="L52" s="6" t="n">
        <v>46537.7759654827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46537.7759654827</v>
      </c>
      <c r="R52" s="6" t="n">
        <v>86304.7754759551</v>
      </c>
      <c r="S52" s="6" t="n">
        <v>86304.7754759551</v>
      </c>
      <c r="T52" s="6" t="n">
        <v>5094.20669070887</v>
      </c>
      <c r="U52" s="6" t="n">
        <v>3183.87918169304</v>
      </c>
      <c r="V52" s="6" t="n">
        <v>5008.22399451124</v>
      </c>
      <c r="W52" s="6" t="n">
        <v>2752.7401293331</v>
      </c>
      <c r="X52" s="6" t="n">
        <v>2752.7401293331</v>
      </c>
      <c r="Y52" s="6" t="n">
        <v>0</v>
      </c>
    </row>
    <row r="53">
      <c r="A53" s="9" t="s">
        <v>65</v>
      </c>
      <c r="B53" s="9" t="n">
        <v>51</v>
      </c>
      <c r="C53" s="13" t="n">
        <v>0.003125</v>
      </c>
      <c r="D53" s="13" t="n">
        <v>0</v>
      </c>
      <c r="E53" t="n">
        <v>0.996875</v>
      </c>
      <c r="G53" s="6" t="n">
        <v>26.4608746320457</v>
      </c>
      <c r="H53" s="6" t="n">
        <v>96283.688994697</v>
      </c>
      <c r="I53" s="6" t="n">
        <v>0</v>
      </c>
      <c r="J53" s="6" t="n">
        <v>0</v>
      </c>
      <c r="K53" s="6" t="n">
        <v>40078.9774613983</v>
      </c>
      <c r="L53" s="6" t="n">
        <v>46619.7724629731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46619.7724629731</v>
      </c>
      <c r="R53" s="6" t="n">
        <v>86698.7499243714</v>
      </c>
      <c r="S53" s="6" t="n">
        <v>86698.7499243714</v>
      </c>
      <c r="T53" s="6" t="n">
        <v>0</v>
      </c>
      <c r="U53" s="6" t="n">
        <v>0</v>
      </c>
      <c r="V53" s="6" t="n">
        <v>4864.15097969367</v>
      </c>
      <c r="W53" s="6" t="n">
        <v>2673.55126520143</v>
      </c>
      <c r="X53" s="6" t="n">
        <v>2673.55126520143</v>
      </c>
      <c r="Y53" s="6" t="n">
        <v>0</v>
      </c>
    </row>
    <row r="54">
      <c r="A54" s="9" t="s">
        <v>66</v>
      </c>
      <c r="B54" s="9" t="n">
        <v>52</v>
      </c>
      <c r="C54" s="13" t="n">
        <v>0.003455</v>
      </c>
      <c r="D54" s="13" t="n">
        <v>0</v>
      </c>
      <c r="E54" t="n">
        <v>0.996545</v>
      </c>
      <c r="G54" s="6" t="n">
        <v>25.6721283646789</v>
      </c>
      <c r="H54" s="6" t="n">
        <v>93413.6629143457</v>
      </c>
      <c r="I54" s="6" t="n">
        <v>0</v>
      </c>
      <c r="J54" s="6" t="n">
        <v>0</v>
      </c>
      <c r="K54" s="6" t="n">
        <v>40405.6399736228</v>
      </c>
      <c r="L54" s="6" t="n">
        <v>46686.265906245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46686.265906245</v>
      </c>
      <c r="R54" s="6" t="n">
        <v>87091.9058798678</v>
      </c>
      <c r="S54" s="6" t="n">
        <v>87091.9058798678</v>
      </c>
      <c r="T54" s="6" t="n">
        <v>0</v>
      </c>
      <c r="U54" s="6" t="n">
        <v>0</v>
      </c>
      <c r="V54" s="6" t="n">
        <v>4720.37728058818</v>
      </c>
      <c r="W54" s="6" t="n">
        <v>2594.52691814664</v>
      </c>
      <c r="X54" s="6" t="n">
        <v>2594.52691814664</v>
      </c>
      <c r="Y54" s="6" t="n">
        <v>0</v>
      </c>
    </row>
    <row r="55">
      <c r="A55" s="9" t="s">
        <v>67</v>
      </c>
      <c r="B55" s="9" t="n">
        <v>53</v>
      </c>
      <c r="C55" s="13" t="n">
        <v>0.003814</v>
      </c>
      <c r="D55" s="13" t="n">
        <v>0</v>
      </c>
      <c r="E55" t="n">
        <v>0.996186</v>
      </c>
      <c r="G55" s="6" t="n">
        <v>24.8853430751603</v>
      </c>
      <c r="H55" s="6" t="n">
        <v>90550.7722814765</v>
      </c>
      <c r="I55" s="6" t="n">
        <v>0</v>
      </c>
      <c r="J55" s="6" t="n">
        <v>0</v>
      </c>
      <c r="K55" s="6" t="n">
        <v>40748.4540823454</v>
      </c>
      <c r="L55" s="6" t="n">
        <v>46735.6689720747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46735.6689720747</v>
      </c>
      <c r="R55" s="6" t="n">
        <v>87484.1230544202</v>
      </c>
      <c r="S55" s="6" t="n">
        <v>87484.1230544202</v>
      </c>
      <c r="T55" s="6" t="n">
        <v>0</v>
      </c>
      <c r="U55" s="6" t="n">
        <v>0</v>
      </c>
      <c r="V55" s="6" t="n">
        <v>4576.94688547463</v>
      </c>
      <c r="W55" s="6" t="n">
        <v>2515.69126606162</v>
      </c>
      <c r="X55" s="6" t="n">
        <v>2515.69126606162</v>
      </c>
      <c r="Y55" s="6" t="n">
        <v>0</v>
      </c>
    </row>
    <row r="56">
      <c r="A56" s="9" t="s">
        <v>68</v>
      </c>
      <c r="B56" s="9" t="n">
        <v>54</v>
      </c>
      <c r="C56" s="13" t="n">
        <v>0.004208</v>
      </c>
      <c r="D56" s="13" t="n">
        <v>0</v>
      </c>
      <c r="E56" t="n">
        <v>0.995792</v>
      </c>
      <c r="G56" s="6" t="n">
        <v>24.1007297237023</v>
      </c>
      <c r="H56" s="6" t="n">
        <v>87695.7847210359</v>
      </c>
      <c r="I56" s="6" t="n">
        <v>0</v>
      </c>
      <c r="J56" s="6" t="n">
        <v>0</v>
      </c>
      <c r="K56" s="6" t="n">
        <v>41108.9860254582</v>
      </c>
      <c r="L56" s="6" t="n">
        <v>46766.3140386786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46766.3140386786</v>
      </c>
      <c r="R56" s="6" t="n">
        <v>87875.3000641369</v>
      </c>
      <c r="S56" s="6" t="n">
        <v>87875.3000641369</v>
      </c>
      <c r="T56" s="6" t="n">
        <v>0</v>
      </c>
      <c r="U56" s="6" t="n">
        <v>0</v>
      </c>
      <c r="V56" s="6" t="n">
        <v>4433.89686955669</v>
      </c>
      <c r="W56" s="6" t="n">
        <v>2437.06468710856</v>
      </c>
      <c r="X56" s="6" t="n">
        <v>2437.06468710856</v>
      </c>
      <c r="Y56" s="6" t="n">
        <v>0</v>
      </c>
    </row>
    <row r="57">
      <c r="A57" s="9" t="s">
        <v>69</v>
      </c>
      <c r="B57" s="9" t="n">
        <v>55</v>
      </c>
      <c r="C57" s="13" t="n">
        <v>0.004643</v>
      </c>
      <c r="D57" s="13" t="n">
        <v>0</v>
      </c>
      <c r="E57" t="n">
        <v>0.995357</v>
      </c>
      <c r="G57" s="6" t="n">
        <v>23.3185782830693</v>
      </c>
      <c r="H57" s="6" t="n">
        <v>84849.75536245</v>
      </c>
      <c r="I57" s="6" t="n">
        <v>0</v>
      </c>
      <c r="J57" s="6" t="n">
        <v>0</v>
      </c>
      <c r="K57" s="6" t="n">
        <v>41489.1171605973</v>
      </c>
      <c r="L57" s="6" t="n">
        <v>46776.1797733583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46776.1797733583</v>
      </c>
      <c r="R57" s="6" t="n">
        <v>88265.2969339556</v>
      </c>
      <c r="S57" s="6" t="n">
        <v>88265.2969339556</v>
      </c>
      <c r="T57" s="6" t="n">
        <v>0</v>
      </c>
      <c r="U57" s="6" t="n">
        <v>0</v>
      </c>
      <c r="V57" s="6" t="n">
        <v>4291.27842049211</v>
      </c>
      <c r="W57" s="6" t="n">
        <v>2358.67531627499</v>
      </c>
      <c r="X57" s="6" t="n">
        <v>2358.67531627499</v>
      </c>
      <c r="Y57" s="6" t="n">
        <v>0</v>
      </c>
    </row>
    <row r="58">
      <c r="A58" s="9" t="s">
        <v>70</v>
      </c>
      <c r="B58" s="9" t="n">
        <v>56</v>
      </c>
      <c r="C58" s="13" t="n">
        <v>0.005129</v>
      </c>
      <c r="D58" s="13" t="n">
        <v>0</v>
      </c>
      <c r="E58" t="n">
        <v>0.994871</v>
      </c>
      <c r="G58" s="6" t="n">
        <v>22.5392405768161</v>
      </c>
      <c r="H58" s="6" t="n">
        <v>82013.9643927953</v>
      </c>
      <c r="I58" s="6" t="n">
        <v>0</v>
      </c>
      <c r="J58" s="6" t="n">
        <v>0</v>
      </c>
      <c r="K58" s="6" t="n">
        <v>41891.062951685</v>
      </c>
      <c r="L58" s="6" t="n">
        <v>46762.8807274426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46762.8807274426</v>
      </c>
      <c r="R58" s="6" t="n">
        <v>88653.9436791276</v>
      </c>
      <c r="S58" s="6" t="n">
        <v>88653.9436791276</v>
      </c>
      <c r="T58" s="6" t="n">
        <v>0</v>
      </c>
      <c r="U58" s="6" t="n">
        <v>0</v>
      </c>
      <c r="V58" s="6" t="n">
        <v>4149.15370021888</v>
      </c>
      <c r="W58" s="6" t="n">
        <v>2280.55732049542</v>
      </c>
      <c r="X58" s="6" t="n">
        <v>2280.55732049542</v>
      </c>
      <c r="Y58" s="6" t="n">
        <v>0</v>
      </c>
    </row>
    <row r="59">
      <c r="A59" s="9" t="s">
        <v>71</v>
      </c>
      <c r="B59" s="9" t="n">
        <v>57</v>
      </c>
      <c r="C59" s="13" t="n">
        <v>0.005664</v>
      </c>
      <c r="D59" s="13" t="n">
        <v>0</v>
      </c>
      <c r="E59" t="n">
        <v>0.994336</v>
      </c>
      <c r="G59" s="6" t="n">
        <v>21.7632027047059</v>
      </c>
      <c r="H59" s="6" t="n">
        <v>79190.1805925474</v>
      </c>
      <c r="I59" s="6" t="n">
        <v>0</v>
      </c>
      <c r="J59" s="6" t="n">
        <v>0</v>
      </c>
      <c r="K59" s="6" t="n">
        <v>42317.5650576239</v>
      </c>
      <c r="L59" s="6" t="n">
        <v>46723.4396530603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46723.4396530603</v>
      </c>
      <c r="R59" s="6" t="n">
        <v>89041.0047106843</v>
      </c>
      <c r="S59" s="6" t="n">
        <v>89041.0047106843</v>
      </c>
      <c r="T59" s="6" t="n">
        <v>0</v>
      </c>
      <c r="U59" s="6" t="n">
        <v>0</v>
      </c>
      <c r="V59" s="6" t="n">
        <v>4007.60886156514</v>
      </c>
      <c r="W59" s="6" t="n">
        <v>2202.75805315252</v>
      </c>
      <c r="X59" s="6" t="n">
        <v>2202.75805315252</v>
      </c>
      <c r="Y59" s="6" t="n">
        <v>0</v>
      </c>
    </row>
    <row r="60">
      <c r="A60" s="9" t="s">
        <v>72</v>
      </c>
      <c r="B60" s="9" t="n">
        <v>58</v>
      </c>
      <c r="C60" s="13" t="n">
        <v>0.006246</v>
      </c>
      <c r="D60" s="13" t="n">
        <v>0</v>
      </c>
      <c r="E60" t="n">
        <v>0.993754</v>
      </c>
      <c r="G60" s="6" t="n">
        <v>20.9907982662763</v>
      </c>
      <c r="H60" s="6" t="n">
        <v>76379.6178367036</v>
      </c>
      <c r="I60" s="6" t="n">
        <v>0</v>
      </c>
      <c r="J60" s="6" t="n">
        <v>0</v>
      </c>
      <c r="K60" s="6" t="n">
        <v>42771.4101500017</v>
      </c>
      <c r="L60" s="6" t="n">
        <v>46654.9102630556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46654.9102630556</v>
      </c>
      <c r="R60" s="6" t="n">
        <v>89426.3204130573</v>
      </c>
      <c r="S60" s="6" t="n">
        <v>89426.3204130573</v>
      </c>
      <c r="T60" s="6" t="n">
        <v>0</v>
      </c>
      <c r="U60" s="6" t="n">
        <v>0</v>
      </c>
      <c r="V60" s="6" t="n">
        <v>3866.70227455022</v>
      </c>
      <c r="W60" s="6" t="n">
        <v>2125.30959697555</v>
      </c>
      <c r="X60" s="6" t="n">
        <v>2125.30959697555</v>
      </c>
      <c r="Y60" s="6" t="n">
        <v>0</v>
      </c>
    </row>
    <row r="61">
      <c r="A61" s="9" t="s">
        <v>73</v>
      </c>
      <c r="B61" s="9" t="n">
        <v>59</v>
      </c>
      <c r="C61" s="13" t="n">
        <v>0.006875</v>
      </c>
      <c r="D61" s="13" t="n">
        <v>0</v>
      </c>
      <c r="E61" t="n">
        <v>0.993125</v>
      </c>
      <c r="G61" s="6" t="n">
        <v>20.2222146268336</v>
      </c>
      <c r="H61" s="6" t="n">
        <v>73582.957894976</v>
      </c>
      <c r="I61" s="6" t="n">
        <v>0</v>
      </c>
      <c r="J61" s="6" t="n">
        <v>0</v>
      </c>
      <c r="K61" s="6" t="n">
        <v>43255.4406832593</v>
      </c>
      <c r="L61" s="6" t="n">
        <v>46554.3633679672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46554.3633679672</v>
      </c>
      <c r="R61" s="6" t="n">
        <v>89809.8040512265</v>
      </c>
      <c r="S61" s="6" t="n">
        <v>89809.8040512265</v>
      </c>
      <c r="T61" s="6" t="n">
        <v>0</v>
      </c>
      <c r="U61" s="6" t="n">
        <v>0</v>
      </c>
      <c r="V61" s="6" t="n">
        <v>3726.46565741337</v>
      </c>
      <c r="W61" s="6" t="n">
        <v>2048.22938570353</v>
      </c>
      <c r="X61" s="6" t="n">
        <v>2048.22938570353</v>
      </c>
      <c r="Y61" s="6" t="n">
        <v>0</v>
      </c>
    </row>
    <row r="62">
      <c r="A62" s="9" t="s">
        <v>74</v>
      </c>
      <c r="B62" s="9" t="n">
        <v>60</v>
      </c>
      <c r="C62" s="13" t="n">
        <v>0.007543</v>
      </c>
      <c r="D62" s="13" t="n">
        <v>0</v>
      </c>
      <c r="E62" t="n">
        <v>0.992457</v>
      </c>
      <c r="G62" s="6" t="n">
        <v>19.4575389888494</v>
      </c>
      <c r="H62" s="6" t="n">
        <v>70800.518072661</v>
      </c>
      <c r="I62" s="6" t="n">
        <v>0</v>
      </c>
      <c r="J62" s="6" t="n">
        <v>0</v>
      </c>
      <c r="K62" s="6" t="n">
        <v>43772.6548890377</v>
      </c>
      <c r="L62" s="6" t="n">
        <v>46418.7641886037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46418.7641886037</v>
      </c>
      <c r="R62" s="6" t="n">
        <v>90191.4190776414</v>
      </c>
      <c r="S62" s="6" t="n">
        <v>90191.4190776414</v>
      </c>
      <c r="T62" s="6" t="n">
        <v>0</v>
      </c>
      <c r="U62" s="6" t="n">
        <v>0</v>
      </c>
      <c r="V62" s="6" t="n">
        <v>3586.91237527465</v>
      </c>
      <c r="W62" s="6" t="n">
        <v>1971.52476539413</v>
      </c>
      <c r="X62" s="6" t="n">
        <v>1971.52476539413</v>
      </c>
      <c r="Y62" s="6" t="n">
        <v>0</v>
      </c>
    </row>
    <row r="63">
      <c r="A63" s="9" t="s">
        <v>75</v>
      </c>
      <c r="B63" s="9" t="n">
        <v>61</v>
      </c>
      <c r="C63" s="13" t="n">
        <v>0.008243</v>
      </c>
      <c r="D63" s="13" t="n">
        <v>0</v>
      </c>
      <c r="E63" t="n">
        <v>0.991757</v>
      </c>
      <c r="G63" s="6" t="n">
        <v>18.6966040430907</v>
      </c>
      <c r="H63" s="6" t="n">
        <v>68031.6895784622</v>
      </c>
      <c r="I63" s="6" t="n">
        <v>0</v>
      </c>
      <c r="J63" s="6" t="n">
        <v>0</v>
      </c>
      <c r="K63" s="6" t="n">
        <v>44325.8681872191</v>
      </c>
      <c r="L63" s="6" t="n">
        <v>46245.3869634117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46245.3869634117</v>
      </c>
      <c r="R63" s="6" t="n">
        <v>90571.2551506308</v>
      </c>
      <c r="S63" s="6" t="n">
        <v>90571.2551506308</v>
      </c>
      <c r="T63" s="6" t="n">
        <v>0</v>
      </c>
      <c r="U63" s="6" t="n">
        <v>0</v>
      </c>
      <c r="V63" s="6" t="n">
        <v>3448.00964086628</v>
      </c>
      <c r="W63" s="6" t="n">
        <v>1895.17771472326</v>
      </c>
      <c r="X63" s="6" t="n">
        <v>1895.17771472326</v>
      </c>
      <c r="Y63" s="6" t="n">
        <v>0</v>
      </c>
    </row>
    <row r="64">
      <c r="A64" s="9" t="s">
        <v>76</v>
      </c>
      <c r="B64" s="9" t="n">
        <v>62</v>
      </c>
      <c r="C64" s="13" t="n">
        <v>0.008957</v>
      </c>
      <c r="D64" s="13" t="n">
        <v>0</v>
      </c>
      <c r="E64" t="n">
        <v>0.991043</v>
      </c>
      <c r="G64" s="6" t="n">
        <v>17.9390281809349</v>
      </c>
      <c r="H64" s="6" t="n">
        <v>65275.0838458098</v>
      </c>
      <c r="I64" s="6" t="n">
        <v>0</v>
      </c>
      <c r="J64" s="6" t="n">
        <v>0</v>
      </c>
      <c r="K64" s="6" t="n">
        <v>44917.7545791511</v>
      </c>
      <c r="L64" s="6" t="n">
        <v>46031.7536435122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46031.7536435122</v>
      </c>
      <c r="R64" s="6" t="n">
        <v>90949.5082226633</v>
      </c>
      <c r="S64" s="6" t="n">
        <v>90949.5082226633</v>
      </c>
      <c r="T64" s="6" t="n">
        <v>0</v>
      </c>
      <c r="U64" s="6" t="n">
        <v>0</v>
      </c>
      <c r="V64" s="6" t="n">
        <v>3309.68579608191</v>
      </c>
      <c r="W64" s="6" t="n">
        <v>1819.14884724471</v>
      </c>
      <c r="X64" s="6" t="n">
        <v>1819.14884724471</v>
      </c>
      <c r="Y64" s="6" t="n">
        <v>0</v>
      </c>
    </row>
    <row r="65">
      <c r="A65" s="9" t="s">
        <v>77</v>
      </c>
      <c r="B65" s="9" t="n">
        <v>63</v>
      </c>
      <c r="C65" s="13" t="n">
        <v>0.009696</v>
      </c>
      <c r="D65" s="13" t="n">
        <v>0</v>
      </c>
      <c r="E65" t="n">
        <v>0.990304</v>
      </c>
      <c r="G65" s="6" t="n">
        <v>17.1840377059047</v>
      </c>
      <c r="H65" s="6" t="n">
        <v>62527.8856105809</v>
      </c>
      <c r="I65" s="6" t="n">
        <v>0</v>
      </c>
      <c r="J65" s="6" t="n">
        <v>0</v>
      </c>
      <c r="K65" s="6" t="n">
        <v>45550.3377270682</v>
      </c>
      <c r="L65" s="6" t="n">
        <v>45776.2301047783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45776.2301047783</v>
      </c>
      <c r="R65" s="6" t="n">
        <v>91326.5678318465</v>
      </c>
      <c r="S65" s="6" t="n">
        <v>91326.5678318465</v>
      </c>
      <c r="T65" s="6" t="n">
        <v>0</v>
      </c>
      <c r="U65" s="6" t="n">
        <v>0</v>
      </c>
      <c r="V65" s="6" t="n">
        <v>3171.79839023788</v>
      </c>
      <c r="W65" s="6" t="n">
        <v>1743.3598657989</v>
      </c>
      <c r="X65" s="6" t="n">
        <v>1743.3598657989</v>
      </c>
      <c r="Y65" s="6" t="n">
        <v>0</v>
      </c>
    </row>
    <row r="66">
      <c r="A66" s="9" t="s">
        <v>78</v>
      </c>
      <c r="B66" s="9" t="n">
        <v>64</v>
      </c>
      <c r="C66" s="13" t="n">
        <v>0.010449</v>
      </c>
      <c r="D66" s="13" t="n">
        <v>0</v>
      </c>
      <c r="E66" t="n">
        <v>0.989551</v>
      </c>
      <c r="G66" s="6" t="n">
        <v>16.4310086206871</v>
      </c>
      <c r="H66" s="6" t="n">
        <v>59787.8243218566</v>
      </c>
      <c r="I66" s="6" t="n">
        <v>0</v>
      </c>
      <c r="J66" s="6" t="n">
        <v>0</v>
      </c>
      <c r="K66" s="6" t="n">
        <v>46226.2996167879</v>
      </c>
      <c r="L66" s="6" t="n">
        <v>45476.450923456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45476.450923456</v>
      </c>
      <c r="R66" s="6" t="n">
        <v>91702.7505402439</v>
      </c>
      <c r="S66" s="6" t="n">
        <v>91702.7505402439</v>
      </c>
      <c r="T66" s="6" t="n">
        <v>0</v>
      </c>
      <c r="U66" s="6" t="n">
        <v>0</v>
      </c>
      <c r="V66" s="6" t="n">
        <v>3034.23165935235</v>
      </c>
      <c r="W66" s="6" t="n">
        <v>1667.74714141101</v>
      </c>
      <c r="X66" s="6" t="n">
        <v>1667.74714141101</v>
      </c>
      <c r="Y66" s="6" t="n">
        <v>0</v>
      </c>
    </row>
    <row r="67">
      <c r="A67" s="9" t="s">
        <v>79</v>
      </c>
      <c r="B67" s="9" t="n">
        <v>65</v>
      </c>
      <c r="C67" s="13" t="n">
        <v>0.011218</v>
      </c>
      <c r="D67" s="13" t="n">
        <v>0</v>
      </c>
      <c r="E67" t="n">
        <v>0.988782</v>
      </c>
      <c r="G67" s="6" t="n">
        <v>15.6790751112951</v>
      </c>
      <c r="H67" s="6" t="n">
        <v>57051.7495257761</v>
      </c>
      <c r="I67" s="6" t="n">
        <v>0</v>
      </c>
      <c r="J67" s="6" t="n">
        <v>0</v>
      </c>
      <c r="K67" s="6" t="n">
        <v>46947.9906693762</v>
      </c>
      <c r="L67" s="6" t="n">
        <v>45130.5017912904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45130.5017912904</v>
      </c>
      <c r="R67" s="6" t="n">
        <v>92078.4924606666</v>
      </c>
      <c r="S67" s="6" t="n">
        <v>92078.4924606666</v>
      </c>
      <c r="T67" s="6" t="n">
        <v>0</v>
      </c>
      <c r="U67" s="6" t="n">
        <v>0</v>
      </c>
      <c r="V67" s="6" t="n">
        <v>2896.82612077934</v>
      </c>
      <c r="W67" s="6" t="n">
        <v>1592.22301540605</v>
      </c>
      <c r="X67" s="6" t="n">
        <v>1592.22301540605</v>
      </c>
      <c r="Y67" s="6" t="n">
        <v>0</v>
      </c>
    </row>
    <row r="68">
      <c r="A68" s="9" t="s">
        <v>80</v>
      </c>
      <c r="B68" s="9" t="n">
        <v>66</v>
      </c>
      <c r="C68" s="13" t="n">
        <v>0.012009</v>
      </c>
      <c r="D68" s="13" t="n">
        <v>0</v>
      </c>
      <c r="E68" t="n">
        <v>0.987991</v>
      </c>
      <c r="G68" s="6" t="n">
        <v>14.9273588484131</v>
      </c>
      <c r="H68" s="6" t="n">
        <v>54316.465228713</v>
      </c>
      <c r="I68" s="6" t="n">
        <v>0</v>
      </c>
      <c r="J68" s="6" t="n">
        <v>0</v>
      </c>
      <c r="K68" s="6" t="n">
        <v>47718.0315000911</v>
      </c>
      <c r="L68" s="6" t="n">
        <v>44736.2050484807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44736.2050484807</v>
      </c>
      <c r="R68" s="6" t="n">
        <v>92454.2365485718</v>
      </c>
      <c r="S68" s="6" t="n">
        <v>92454.2365485718</v>
      </c>
      <c r="T68" s="6" t="n">
        <v>0</v>
      </c>
      <c r="U68" s="6" t="n">
        <v>0</v>
      </c>
      <c r="V68" s="6" t="n">
        <v>2759.4197895769</v>
      </c>
      <c r="W68" s="6" t="n">
        <v>1516.6984537371</v>
      </c>
      <c r="X68" s="6" t="n">
        <v>1516.6984537371</v>
      </c>
      <c r="Y68" s="6" t="n">
        <v>0</v>
      </c>
    </row>
    <row r="69">
      <c r="A69" s="9" t="s">
        <v>81</v>
      </c>
      <c r="B69" s="9" t="n">
        <v>67</v>
      </c>
      <c r="C69" s="13" t="n">
        <v>0.012872</v>
      </c>
      <c r="D69" s="13" t="n">
        <v>0</v>
      </c>
      <c r="E69" t="n">
        <v>0.987128</v>
      </c>
      <c r="G69" s="6" t="n">
        <v>14.1750192403795</v>
      </c>
      <c r="H69" s="6" t="n">
        <v>51578.9127537631</v>
      </c>
      <c r="I69" s="6" t="n">
        <v>0</v>
      </c>
      <c r="J69" s="6" t="n">
        <v>0</v>
      </c>
      <c r="K69" s="6" t="n">
        <v>48539.5329082872</v>
      </c>
      <c r="L69" s="6" t="n">
        <v>44290.875193927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44290.875193927</v>
      </c>
      <c r="R69" s="6" t="n">
        <v>92830.4081022142</v>
      </c>
      <c r="S69" s="6" t="n">
        <v>92830.4081022142</v>
      </c>
      <c r="T69" s="6" t="n">
        <v>0</v>
      </c>
      <c r="U69" s="6" t="n">
        <v>0</v>
      </c>
      <c r="V69" s="6" t="n">
        <v>2621.85713788788</v>
      </c>
      <c r="W69" s="6" t="n">
        <v>1441.08797145499</v>
      </c>
      <c r="X69" s="6" t="n">
        <v>1441.08797145499</v>
      </c>
      <c r="Y69" s="6" t="n">
        <v>0</v>
      </c>
    </row>
    <row r="70">
      <c r="A70" s="9" t="s">
        <v>82</v>
      </c>
      <c r="B70" s="9" t="n">
        <v>68</v>
      </c>
      <c r="C70" s="13" t="n">
        <v>0.01384</v>
      </c>
      <c r="D70" s="13" t="n">
        <v>0</v>
      </c>
      <c r="E70" t="n">
        <v>0.98616</v>
      </c>
      <c r="G70" s="6" t="n">
        <v>13.4218517455839</v>
      </c>
      <c r="H70" s="6" t="n">
        <v>48838.3478314687</v>
      </c>
      <c r="I70" s="6" t="n">
        <v>0</v>
      </c>
      <c r="J70" s="6" t="n">
        <v>0</v>
      </c>
      <c r="K70" s="6" t="n">
        <v>49418.3434902349</v>
      </c>
      <c r="L70" s="6" t="n">
        <v>43788.7787297054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43788.7787297054</v>
      </c>
      <c r="R70" s="6" t="n">
        <v>93207.1222199403</v>
      </c>
      <c r="S70" s="6" t="n">
        <v>93207.1222199403</v>
      </c>
      <c r="T70" s="6" t="n">
        <v>0</v>
      </c>
      <c r="U70" s="6" t="n">
        <v>0</v>
      </c>
      <c r="V70" s="6" t="n">
        <v>2484.09607525217</v>
      </c>
      <c r="W70" s="6" t="n">
        <v>1365.36843379203</v>
      </c>
      <c r="X70" s="6" t="n">
        <v>1365.36843379203</v>
      </c>
      <c r="Y70" s="6" t="n">
        <v>0</v>
      </c>
    </row>
    <row r="71">
      <c r="A71" s="9" t="s">
        <v>83</v>
      </c>
      <c r="B71" s="9" t="n">
        <v>69</v>
      </c>
      <c r="C71" s="13" t="n">
        <v>0.014917</v>
      </c>
      <c r="D71" s="13" t="n">
        <v>0</v>
      </c>
      <c r="E71" t="n">
        <v>0.985083</v>
      </c>
      <c r="G71" s="6" t="n">
        <v>12.667920017352</v>
      </c>
      <c r="H71" s="6" t="n">
        <v>46095.0020783995</v>
      </c>
      <c r="I71" s="6" t="n">
        <v>0</v>
      </c>
      <c r="J71" s="6" t="n">
        <v>0</v>
      </c>
      <c r="K71" s="6" t="n">
        <v>50362.4515369576</v>
      </c>
      <c r="L71" s="6" t="n">
        <v>43221.9139118945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43221.9139118945</v>
      </c>
      <c r="R71" s="6" t="n">
        <v>93584.3654488521</v>
      </c>
      <c r="S71" s="6" t="n">
        <v>93584.3654488521</v>
      </c>
      <c r="T71" s="6" t="n">
        <v>0</v>
      </c>
      <c r="U71" s="6" t="n">
        <v>0</v>
      </c>
      <c r="V71" s="6" t="n">
        <v>2346.1415212771</v>
      </c>
      <c r="W71" s="6" t="n">
        <v>1289.54254478076</v>
      </c>
      <c r="X71" s="6" t="n">
        <v>1289.54254478076</v>
      </c>
      <c r="Y71" s="6" t="n">
        <v>0</v>
      </c>
    </row>
    <row r="72">
      <c r="A72" s="9" t="s">
        <v>84</v>
      </c>
      <c r="B72" s="9" t="n">
        <v>70</v>
      </c>
      <c r="C72" s="13" t="n">
        <v>0.01615</v>
      </c>
      <c r="D72" s="13" t="n">
        <v>0</v>
      </c>
      <c r="E72" t="n">
        <v>0.98385</v>
      </c>
      <c r="G72" s="6" t="n">
        <v>11.9130958938879</v>
      </c>
      <c r="H72" s="6" t="n">
        <v>43348.4091497857</v>
      </c>
      <c r="I72" s="6" t="n">
        <v>0</v>
      </c>
      <c r="J72" s="6" t="n">
        <v>0</v>
      </c>
      <c r="K72" s="6" t="n">
        <v>51380.709843376</v>
      </c>
      <c r="L72" s="6" t="n">
        <v>42581.5118943825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42581.5118943825</v>
      </c>
      <c r="R72" s="6" t="n">
        <v>93962.2217377585</v>
      </c>
      <c r="S72" s="6" t="n">
        <v>93962.2217377585</v>
      </c>
      <c r="T72" s="6" t="n">
        <v>0</v>
      </c>
      <c r="U72" s="6" t="n">
        <v>0</v>
      </c>
      <c r="V72" s="6" t="n">
        <v>2207.96277661648</v>
      </c>
      <c r="W72" s="6" t="n">
        <v>1213.59343071057</v>
      </c>
      <c r="X72" s="6" t="n">
        <v>1213.59343071057</v>
      </c>
      <c r="Y72" s="6" t="n">
        <v>0</v>
      </c>
    </row>
    <row r="73">
      <c r="A73" s="9" t="s">
        <v>85</v>
      </c>
      <c r="B73" s="9" t="n">
        <v>71</v>
      </c>
      <c r="C73" s="13" t="n">
        <v>0.017572</v>
      </c>
      <c r="D73" s="13" t="n">
        <v>0</v>
      </c>
      <c r="E73" t="n">
        <v>0.982428</v>
      </c>
      <c r="G73" s="6" t="n">
        <v>11.1575495485667</v>
      </c>
      <c r="H73" s="6" t="n">
        <v>40599.1882587314</v>
      </c>
      <c r="I73" s="6" t="n">
        <v>0</v>
      </c>
      <c r="J73" s="6" t="n">
        <v>0</v>
      </c>
      <c r="K73" s="6" t="n">
        <v>52485.2501830491</v>
      </c>
      <c r="L73" s="6" t="n">
        <v>41855.3839039024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41855.3839039024</v>
      </c>
      <c r="R73" s="6" t="n">
        <v>94340.6340869515</v>
      </c>
      <c r="S73" s="6" t="n">
        <v>94340.6340869515</v>
      </c>
      <c r="T73" s="6" t="n">
        <v>0</v>
      </c>
      <c r="U73" s="6" t="n">
        <v>0</v>
      </c>
      <c r="V73" s="6" t="n">
        <v>2069.58068556564</v>
      </c>
      <c r="W73" s="6" t="n">
        <v>1137.53254852277</v>
      </c>
      <c r="X73" s="6" t="n">
        <v>1137.53254852277</v>
      </c>
      <c r="Y73" s="6" t="n">
        <v>0</v>
      </c>
    </row>
    <row r="74">
      <c r="A74" s="9" t="s">
        <v>86</v>
      </c>
      <c r="B74" s="9" t="n">
        <v>72</v>
      </c>
      <c r="C74" s="13" t="n">
        <v>0.019231</v>
      </c>
      <c r="D74" s="13" t="n">
        <v>0</v>
      </c>
      <c r="E74" t="n">
        <v>0.980769</v>
      </c>
      <c r="G74" s="6" t="n">
        <v>10.4014572022677</v>
      </c>
      <c r="H74" s="6" t="n">
        <v>37847.9806235102</v>
      </c>
      <c r="I74" s="6" t="n">
        <v>0</v>
      </c>
      <c r="J74" s="6" t="n">
        <v>0</v>
      </c>
      <c r="K74" s="6" t="n">
        <v>53691.1370949976</v>
      </c>
      <c r="L74" s="6" t="n">
        <v>41028.4120805005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41028.4120805005</v>
      </c>
      <c r="R74" s="6" t="n">
        <v>94719.5491754981</v>
      </c>
      <c r="S74" s="6" t="n">
        <v>94719.5491754981</v>
      </c>
      <c r="T74" s="6" t="n">
        <v>0</v>
      </c>
      <c r="U74" s="6" t="n">
        <v>0</v>
      </c>
      <c r="V74" s="6" t="n">
        <v>1931.01474712413</v>
      </c>
      <c r="W74" s="6" t="n">
        <v>1061.3706157249</v>
      </c>
      <c r="X74" s="6" t="n">
        <v>1061.3706157249</v>
      </c>
      <c r="Y74" s="6" t="n">
        <v>0</v>
      </c>
    </row>
    <row r="75">
      <c r="A75" s="9" t="s">
        <v>87</v>
      </c>
      <c r="B75" s="9" t="n">
        <v>73</v>
      </c>
      <c r="C75" s="13" t="n">
        <v>0.021182</v>
      </c>
      <c r="D75" s="13" t="n">
        <v>0</v>
      </c>
      <c r="E75" t="n">
        <v>0.978818</v>
      </c>
      <c r="G75" s="6" t="n">
        <v>9.64505440453264</v>
      </c>
      <c r="H75" s="6" t="n">
        <v>35095.6433427295</v>
      </c>
      <c r="I75" s="6" t="n">
        <v>0</v>
      </c>
      <c r="J75" s="6" t="n">
        <v>0</v>
      </c>
      <c r="K75" s="6" t="n">
        <v>55017.6369567886</v>
      </c>
      <c r="L75" s="6" t="n">
        <v>40081.256790236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40081.256790236</v>
      </c>
      <c r="R75" s="6" t="n">
        <v>95098.8937470246</v>
      </c>
      <c r="S75" s="6" t="n">
        <v>95098.8937470246</v>
      </c>
      <c r="T75" s="6" t="n">
        <v>0</v>
      </c>
      <c r="U75" s="6" t="n">
        <v>0</v>
      </c>
      <c r="V75" s="6" t="n">
        <v>1792.29175050797</v>
      </c>
      <c r="W75" s="6" t="n">
        <v>985.122356848069</v>
      </c>
      <c r="X75" s="6" t="n">
        <v>985.122356848069</v>
      </c>
      <c r="Y75" s="6" t="n">
        <v>0</v>
      </c>
    </row>
    <row r="76">
      <c r="A76" s="9" t="s">
        <v>88</v>
      </c>
      <c r="B76" s="9" t="n">
        <v>74</v>
      </c>
      <c r="C76" s="13" t="n">
        <v>0.023447</v>
      </c>
      <c r="D76" s="13" t="n">
        <v>0</v>
      </c>
      <c r="E76" t="n">
        <v>0.976553</v>
      </c>
      <c r="G76" s="6" t="n">
        <v>8.88855717803375</v>
      </c>
      <c r="H76" s="6" t="n">
        <v>32342.9624622056</v>
      </c>
      <c r="I76" s="6" t="n">
        <v>0</v>
      </c>
      <c r="J76" s="6" t="n">
        <v>0</v>
      </c>
      <c r="K76" s="6" t="n">
        <v>56489.2810936993</v>
      </c>
      <c r="L76" s="6" t="n">
        <v>38989.3351717962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38989.3351717962</v>
      </c>
      <c r="R76" s="6" t="n">
        <v>95478.6162654955</v>
      </c>
      <c r="S76" s="6" t="n">
        <v>95478.6162654955</v>
      </c>
      <c r="T76" s="6" t="n">
        <v>0</v>
      </c>
      <c r="U76" s="6" t="n">
        <v>0</v>
      </c>
      <c r="V76" s="6" t="n">
        <v>1653.43054199526</v>
      </c>
      <c r="W76" s="6" t="n">
        <v>908.798130635429</v>
      </c>
      <c r="X76" s="6" t="n">
        <v>908.798130635429</v>
      </c>
      <c r="Y76" s="6" t="n">
        <v>0</v>
      </c>
    </row>
    <row r="77">
      <c r="A77" s="9" t="s">
        <v>89</v>
      </c>
      <c r="B77" s="9" t="n">
        <v>75</v>
      </c>
      <c r="C77" s="13" t="n">
        <v>0.026103</v>
      </c>
      <c r="D77" s="13" t="n">
        <v>0</v>
      </c>
      <c r="E77" t="n">
        <v>0.973897</v>
      </c>
      <c r="G77" s="6" t="n">
        <v>8.13170219359036</v>
      </c>
      <c r="H77" s="6" t="n">
        <v>29588.9798010286</v>
      </c>
      <c r="I77" s="6" t="n">
        <v>0</v>
      </c>
      <c r="J77" s="6" t="n">
        <v>0</v>
      </c>
      <c r="K77" s="6" t="n">
        <v>58134.8144946232</v>
      </c>
      <c r="L77" s="6" t="n">
        <v>37724.098792032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37724.098792032</v>
      </c>
      <c r="R77" s="6" t="n">
        <v>95858.9132866552</v>
      </c>
      <c r="S77" s="6" t="n">
        <v>95858.9132866552</v>
      </c>
      <c r="T77" s="6" t="n">
        <v>0</v>
      </c>
      <c r="U77" s="6" t="n">
        <v>0</v>
      </c>
      <c r="V77" s="6" t="n">
        <v>1514.35924286693</v>
      </c>
      <c r="W77" s="6" t="n">
        <v>832.358429382334</v>
      </c>
      <c r="X77" s="6" t="n">
        <v>832.358429382334</v>
      </c>
      <c r="Y77" s="6" t="n">
        <v>0</v>
      </c>
    </row>
    <row r="78">
      <c r="A78" s="9" t="s">
        <v>90</v>
      </c>
      <c r="B78" s="9" t="n">
        <v>76</v>
      </c>
      <c r="C78" s="13" t="n">
        <v>0.0292</v>
      </c>
      <c r="D78" s="13" t="n">
        <v>0</v>
      </c>
      <c r="E78" t="n">
        <v>0.9708</v>
      </c>
      <c r="G78" s="6" t="n">
        <v>7.3741024422757</v>
      </c>
      <c r="H78" s="6" t="n">
        <v>26832.2871424382</v>
      </c>
      <c r="I78" s="6" t="n">
        <v>0</v>
      </c>
      <c r="J78" s="6" t="n">
        <v>0</v>
      </c>
      <c r="K78" s="6" t="n">
        <v>59991.445262791</v>
      </c>
      <c r="L78" s="6" t="n">
        <v>36248.6169338155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36248.6169338155</v>
      </c>
      <c r="R78" s="6" t="n">
        <v>96240.0621966065</v>
      </c>
      <c r="S78" s="6" t="n">
        <v>96240.0621966065</v>
      </c>
      <c r="T78" s="6" t="n">
        <v>0</v>
      </c>
      <c r="U78" s="6" t="n">
        <v>0</v>
      </c>
      <c r="V78" s="6" t="n">
        <v>1374.9764154479</v>
      </c>
      <c r="W78" s="6" t="n">
        <v>755.747498482124</v>
      </c>
      <c r="X78" s="6" t="n">
        <v>755.747498482124</v>
      </c>
      <c r="Y78" s="6" t="n">
        <v>0</v>
      </c>
    </row>
    <row r="79">
      <c r="A79" s="9" t="s">
        <v>91</v>
      </c>
      <c r="B79" s="9" t="n">
        <v>77</v>
      </c>
      <c r="C79" s="13" t="n">
        <v>0.032853</v>
      </c>
      <c r="D79" s="13" t="n">
        <v>0</v>
      </c>
      <c r="E79" t="n">
        <v>0.967147</v>
      </c>
      <c r="G79" s="6" t="n">
        <v>6.61480011793065</v>
      </c>
      <c r="H79" s="6" t="n">
        <v>24069.399298903</v>
      </c>
      <c r="I79" s="6" t="n">
        <v>0</v>
      </c>
      <c r="J79" s="6" t="n">
        <v>0</v>
      </c>
      <c r="K79" s="6" t="n">
        <v>62104.8645334826</v>
      </c>
      <c r="L79" s="6" t="n">
        <v>34517.779170256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34517.779170256</v>
      </c>
      <c r="R79" s="6" t="n">
        <v>96622.6437037386</v>
      </c>
      <c r="S79" s="6" t="n">
        <v>96622.6437037386</v>
      </c>
      <c r="T79" s="6" t="n">
        <v>0</v>
      </c>
      <c r="U79" s="6" t="n">
        <v>0</v>
      </c>
      <c r="V79" s="6" t="n">
        <v>1235.0696997521</v>
      </c>
      <c r="W79" s="6" t="n">
        <v>678.848615548553</v>
      </c>
      <c r="X79" s="6" t="n">
        <v>678.848615548553</v>
      </c>
      <c r="Y79" s="6" t="n">
        <v>0</v>
      </c>
    </row>
    <row r="80">
      <c r="A80" s="9" t="s">
        <v>92</v>
      </c>
      <c r="B80" s="9" t="n">
        <v>78</v>
      </c>
      <c r="C80" s="13" t="n">
        <v>0.037141</v>
      </c>
      <c r="D80" s="13" t="n">
        <v>0</v>
      </c>
      <c r="E80" t="n">
        <v>0.962859</v>
      </c>
      <c r="G80" s="6" t="n">
        <v>5.85249544297503</v>
      </c>
      <c r="H80" s="6" t="n">
        <v>21295.5867449618</v>
      </c>
      <c r="I80" s="6" t="n">
        <v>0</v>
      </c>
      <c r="J80" s="6" t="n">
        <v>0</v>
      </c>
      <c r="K80" s="6" t="n">
        <v>64535.5761390461</v>
      </c>
      <c r="L80" s="6" t="n">
        <v>32471.86628931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32471.86628931</v>
      </c>
      <c r="R80" s="6" t="n">
        <v>97007.4424283561</v>
      </c>
      <c r="S80" s="6" t="n">
        <v>97007.4424283561</v>
      </c>
      <c r="T80" s="6" t="n">
        <v>0</v>
      </c>
      <c r="U80" s="6" t="n">
        <v>0</v>
      </c>
      <c r="V80" s="6" t="n">
        <v>1094.35216698709</v>
      </c>
      <c r="W80" s="6" t="n">
        <v>601.504071900441</v>
      </c>
      <c r="X80" s="6" t="n">
        <v>601.504071900441</v>
      </c>
      <c r="Y80" s="6" t="n">
        <v>0</v>
      </c>
    </row>
    <row r="81">
      <c r="A81" s="9" t="s">
        <v>93</v>
      </c>
      <c r="B81" s="9" t="n">
        <v>79</v>
      </c>
      <c r="C81" s="13" t="n">
        <v>0.042084</v>
      </c>
      <c r="D81" s="13" t="n">
        <v>0</v>
      </c>
      <c r="E81" t="n">
        <v>0.957916</v>
      </c>
      <c r="G81" s="6" t="n">
        <v>5.08493200477942</v>
      </c>
      <c r="H81" s="6" t="n">
        <v>18502.6390289621</v>
      </c>
      <c r="I81" s="6" t="n">
        <v>0</v>
      </c>
      <c r="J81" s="6" t="n">
        <v>0</v>
      </c>
      <c r="K81" s="6" t="n">
        <v>67360.074548549</v>
      </c>
      <c r="L81" s="6" t="n">
        <v>30035.6808429444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30035.6808429444</v>
      </c>
      <c r="R81" s="6" t="n">
        <v>97395.7553914933</v>
      </c>
      <c r="S81" s="6" t="n">
        <v>97395.7553914933</v>
      </c>
      <c r="T81" s="6" t="n">
        <v>0</v>
      </c>
      <c r="U81" s="6" t="n">
        <v>0</v>
      </c>
      <c r="V81" s="6" t="n">
        <v>952.34950788872</v>
      </c>
      <c r="W81" s="6" t="n">
        <v>523.453166309857</v>
      </c>
      <c r="X81" s="6" t="n">
        <v>523.453166309857</v>
      </c>
      <c r="Y81" s="6" t="n">
        <v>0</v>
      </c>
    </row>
    <row r="82">
      <c r="A82" s="9" t="s">
        <v>94</v>
      </c>
      <c r="B82" s="9" t="n">
        <v>80</v>
      </c>
      <c r="C82" s="13" t="n">
        <v>0.047756</v>
      </c>
      <c r="D82" s="13" t="n">
        <v>0</v>
      </c>
      <c r="E82" t="n">
        <v>0.952244</v>
      </c>
      <c r="G82" s="6" t="n">
        <v>4.30824501466724</v>
      </c>
      <c r="H82" s="6" t="n">
        <v>15676.493270665</v>
      </c>
      <c r="I82" s="6" t="n">
        <v>0</v>
      </c>
      <c r="J82" s="6" t="n">
        <v>0</v>
      </c>
      <c r="K82" s="6" t="n">
        <v>70670.9929902953</v>
      </c>
      <c r="L82" s="6" t="n">
        <v>27118.723611631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27118.723611631</v>
      </c>
      <c r="R82" s="6" t="n">
        <v>97789.7166019262</v>
      </c>
      <c r="S82" s="6" t="n">
        <v>97789.7166019262</v>
      </c>
      <c r="T82" s="6" t="n">
        <v>0</v>
      </c>
      <c r="U82" s="6" t="n">
        <v>0</v>
      </c>
      <c r="V82" s="6" t="n">
        <v>808.28133408604</v>
      </c>
      <c r="W82" s="6" t="n">
        <v>444.266963012839</v>
      </c>
      <c r="X82" s="6" t="n">
        <v>444.266963012839</v>
      </c>
      <c r="Y82" s="6" t="n">
        <v>0</v>
      </c>
    </row>
    <row r="83">
      <c r="A83" s="9" t="s">
        <v>95</v>
      </c>
      <c r="B83" s="9" t="n">
        <v>81</v>
      </c>
      <c r="C83" s="13" t="n">
        <v>0.054211</v>
      </c>
      <c r="D83" s="13" t="n">
        <v>0</v>
      </c>
      <c r="E83" t="n">
        <v>0.945789</v>
      </c>
      <c r="G83" s="6" t="n">
        <v>3.5169201098394</v>
      </c>
      <c r="H83" s="6" t="n">
        <v>12797.0842530232</v>
      </c>
      <c r="I83" s="6" t="n">
        <v>0</v>
      </c>
      <c r="J83" s="6" t="n">
        <v>0</v>
      </c>
      <c r="K83" s="6" t="n">
        <v>74586.290861635</v>
      </c>
      <c r="L83" s="6" t="n">
        <v>23606.0476408243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23606.0476408243</v>
      </c>
      <c r="R83" s="6" t="n">
        <v>98192.3385024593</v>
      </c>
      <c r="S83" s="6" t="n">
        <v>98192.3385024593</v>
      </c>
      <c r="T83" s="6" t="n">
        <v>0</v>
      </c>
      <c r="U83" s="6" t="n">
        <v>0</v>
      </c>
      <c r="V83" s="6" t="n">
        <v>661.046021556103</v>
      </c>
      <c r="W83" s="6" t="n">
        <v>363.33996100569</v>
      </c>
      <c r="X83" s="6" t="n">
        <v>363.33996100569</v>
      </c>
      <c r="Y83" s="6" t="n">
        <v>0</v>
      </c>
    </row>
    <row r="84">
      <c r="A84" s="9" t="s">
        <v>96</v>
      </c>
      <c r="B84" s="9" t="n">
        <v>82</v>
      </c>
      <c r="C84" s="13" t="n">
        <v>0.061523</v>
      </c>
      <c r="D84" s="13" t="n">
        <v>0</v>
      </c>
      <c r="E84" t="n">
        <v>0.938477</v>
      </c>
      <c r="G84" s="6" t="n">
        <v>2.70318547306915</v>
      </c>
      <c r="H84" s="6" t="n">
        <v>9836.13251652561</v>
      </c>
      <c r="I84" s="6" t="n">
        <v>0</v>
      </c>
      <c r="J84" s="6" t="n">
        <v>0</v>
      </c>
      <c r="K84" s="6" t="n">
        <v>79255.7561104466</v>
      </c>
      <c r="L84" s="6" t="n">
        <v>19352.0731146465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19352.0731146465</v>
      </c>
      <c r="R84" s="6" t="n">
        <v>98607.8292250931</v>
      </c>
      <c r="S84" s="6" t="n">
        <v>98607.8292250931</v>
      </c>
      <c r="T84" s="6" t="n">
        <v>0</v>
      </c>
      <c r="U84" s="6" t="n">
        <v>0</v>
      </c>
      <c r="V84" s="6" t="n">
        <v>509.104693180067</v>
      </c>
      <c r="W84" s="6" t="n">
        <v>279.826325756293</v>
      </c>
      <c r="X84" s="6" t="n">
        <v>279.826325756293</v>
      </c>
      <c r="Y84" s="6" t="n">
        <v>0</v>
      </c>
    </row>
    <row r="85">
      <c r="A85" s="9" t="s">
        <v>97</v>
      </c>
      <c r="B85" s="9" t="n">
        <v>83</v>
      </c>
      <c r="C85" s="13" t="n">
        <v>0.06964</v>
      </c>
      <c r="D85" s="13" t="n">
        <v>0</v>
      </c>
      <c r="E85" t="n">
        <v>0.93036</v>
      </c>
      <c r="G85" s="6" t="n">
        <v>1.85640256369397</v>
      </c>
      <c r="H85" s="6" t="n">
        <v>6754.92740044208</v>
      </c>
      <c r="I85" s="6" t="n">
        <v>0</v>
      </c>
      <c r="J85" s="6" t="n">
        <v>0</v>
      </c>
      <c r="K85" s="6" t="n">
        <v>84873.7208168115</v>
      </c>
      <c r="L85" s="6" t="n">
        <v>14168.2038880226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14168.2038880226</v>
      </c>
      <c r="R85" s="6" t="n">
        <v>99041.9247048341</v>
      </c>
      <c r="S85" s="6" t="n">
        <v>99041.9247048341</v>
      </c>
      <c r="T85" s="6" t="n">
        <v>0</v>
      </c>
      <c r="U85" s="6" t="n">
        <v>0</v>
      </c>
      <c r="V85" s="6" t="n">
        <v>350.359767623679</v>
      </c>
      <c r="W85" s="6" t="n">
        <v>192.573134328358</v>
      </c>
      <c r="X85" s="6" t="n">
        <v>192.573134328358</v>
      </c>
      <c r="Y85" s="6" t="n">
        <v>0</v>
      </c>
    </row>
    <row r="86">
      <c r="A86" s="9" t="s">
        <v>98</v>
      </c>
      <c r="B86" s="9" t="n">
        <v>84</v>
      </c>
      <c r="C86" s="13" t="n">
        <v>0.078587</v>
      </c>
      <c r="D86" s="13" t="n">
        <v>0</v>
      </c>
      <c r="E86" t="n">
        <v>0.921413</v>
      </c>
      <c r="G86" s="6" t="n">
        <v>0.961879892205639</v>
      </c>
      <c r="H86" s="6" t="n">
        <v>3500.01070180878</v>
      </c>
      <c r="I86" s="6" t="n">
        <v>0</v>
      </c>
      <c r="J86" s="6" t="n">
        <v>0</v>
      </c>
      <c r="K86" s="6" t="n">
        <v>91682.8855721393</v>
      </c>
      <c r="L86" s="6" t="n">
        <v>7819.60199004975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7819.60199004975</v>
      </c>
      <c r="R86" s="6" t="n">
        <v>99502.4875621891</v>
      </c>
      <c r="S86" s="6" t="n">
        <v>99502.4875621891</v>
      </c>
      <c r="T86" s="6" t="n">
        <v>0</v>
      </c>
      <c r="U86" s="6" t="n">
        <v>0</v>
      </c>
      <c r="V86" s="6" t="n">
        <v>181.935953239603</v>
      </c>
      <c r="W86" s="6" t="n">
        <v>100</v>
      </c>
      <c r="X86" s="6" t="n">
        <v>100</v>
      </c>
      <c r="Y86" s="6" t="n">
        <v>0</v>
      </c>
    </row>
    <row r="87">
      <c r="A87" s="9" t="s">
        <v>99</v>
      </c>
      <c r="B87" s="9" t="n">
        <v>85</v>
      </c>
      <c r="C87" s="13" t="n">
        <v>0.08852</v>
      </c>
      <c r="D87" s="13" t="n">
        <v>0</v>
      </c>
      <c r="E87" t="n">
        <v>0.91148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100000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100000</v>
      </c>
      <c r="S87" s="6" t="n">
        <v>100000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</row>
    <row r="92">
      <c r="A92" s="12" t="s">
        <v>22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4">
      <c r="C94" s="3" t="s">
        <v>103</v>
      </c>
      <c r="G94" s="3" t="s">
        <v>180</v>
      </c>
    </row>
    <row r="95">
      <c r="A95" s="4" t="s">
        <v>63</v>
      </c>
      <c r="B95" s="4" t="s">
        <v>14</v>
      </c>
      <c r="C95" s="4" t="s">
        <v>104</v>
      </c>
      <c r="D95" s="4" t="s">
        <v>105</v>
      </c>
      <c r="E95" s="4" t="s">
        <v>106</v>
      </c>
      <c r="G95" s="4" t="s">
        <v>181</v>
      </c>
      <c r="H95" s="4" t="s">
        <v>182</v>
      </c>
      <c r="I95" s="4" t="s">
        <v>183</v>
      </c>
      <c r="J95" s="4" t="s">
        <v>184</v>
      </c>
      <c r="K95" s="4" t="s">
        <v>185</v>
      </c>
      <c r="L95" s="4" t="s">
        <v>186</v>
      </c>
      <c r="M95" s="4" t="s">
        <v>187</v>
      </c>
      <c r="N95" s="4" t="s">
        <v>188</v>
      </c>
      <c r="O95" s="4" t="s">
        <v>189</v>
      </c>
      <c r="P95" s="4" t="s">
        <v>190</v>
      </c>
      <c r="Q95" s="4" t="s">
        <v>191</v>
      </c>
      <c r="R95" s="4" t="s">
        <v>192</v>
      </c>
      <c r="S95" s="4" t="s">
        <v>193</v>
      </c>
      <c r="T95" s="4" t="s">
        <v>42</v>
      </c>
      <c r="U95" s="4" t="s">
        <v>28</v>
      </c>
      <c r="V95" s="4" t="s">
        <v>45</v>
      </c>
      <c r="W95" s="4" t="s">
        <v>48</v>
      </c>
      <c r="X95" s="4" t="s">
        <v>51</v>
      </c>
      <c r="Y95" s="4" t="s">
        <v>124</v>
      </c>
    </row>
    <row r="96">
      <c r="A96" s="9" t="s">
        <v>64</v>
      </c>
      <c r="B96" s="9" t="n">
        <v>53</v>
      </c>
      <c r="C96" s="13" t="n">
        <v>0.003814</v>
      </c>
      <c r="D96" s="13" t="n">
        <v>0</v>
      </c>
      <c r="E96" t="n">
        <v>0.996186</v>
      </c>
      <c r="G96" s="6" t="n">
        <v>24.8853430751603</v>
      </c>
      <c r="H96" s="6" t="n">
        <v>10022.0450270359</v>
      </c>
      <c r="I96" s="6" t="n">
        <v>0</v>
      </c>
      <c r="J96" s="6" t="n">
        <v>0</v>
      </c>
      <c r="K96" s="6" t="n">
        <v>4074.84540823454</v>
      </c>
      <c r="L96" s="6" t="n">
        <v>4673.56689720747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4673.56689720747</v>
      </c>
      <c r="R96" s="6" t="n">
        <v>8748.41230544201</v>
      </c>
      <c r="S96" s="6" t="n">
        <v>8748.41230544201</v>
      </c>
      <c r="T96" s="6" t="n">
        <v>515.492898605471</v>
      </c>
      <c r="U96" s="6" t="n">
        <v>322.183061628419</v>
      </c>
      <c r="V96" s="6" t="n">
        <v>506.570696382255</v>
      </c>
      <c r="W96" s="6" t="n">
        <v>251.569126606162</v>
      </c>
      <c r="X96" s="6" t="n">
        <v>251.569126606162</v>
      </c>
      <c r="Y96" s="6" t="n">
        <v>0</v>
      </c>
    </row>
    <row r="97">
      <c r="A97" s="9" t="s">
        <v>65</v>
      </c>
      <c r="B97" s="9" t="n">
        <v>54</v>
      </c>
      <c r="C97" s="13" t="n">
        <v>0.004208</v>
      </c>
      <c r="D97" s="13" t="n">
        <v>0</v>
      </c>
      <c r="E97" t="n">
        <v>0.995792</v>
      </c>
      <c r="G97" s="6" t="n">
        <v>24.1007297237023</v>
      </c>
      <c r="H97" s="6" t="n">
        <v>9706.05861232681</v>
      </c>
      <c r="I97" s="6" t="n">
        <v>0</v>
      </c>
      <c r="J97" s="6" t="n">
        <v>0</v>
      </c>
      <c r="K97" s="6" t="n">
        <v>4110.89860254582</v>
      </c>
      <c r="L97" s="6" t="n">
        <v>4676.63140386786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4676.63140386786</v>
      </c>
      <c r="R97" s="6" t="n">
        <v>8787.53000641368</v>
      </c>
      <c r="S97" s="6" t="n">
        <v>8787.53000641368</v>
      </c>
      <c r="T97" s="6" t="n">
        <v>0</v>
      </c>
      <c r="U97" s="6" t="n">
        <v>0</v>
      </c>
      <c r="V97" s="6" t="n">
        <v>490.738101424464</v>
      </c>
      <c r="W97" s="6" t="n">
        <v>243.706468710856</v>
      </c>
      <c r="X97" s="6" t="n">
        <v>243.706468710856</v>
      </c>
      <c r="Y97" s="6" t="n">
        <v>0</v>
      </c>
    </row>
    <row r="98">
      <c r="A98" s="9" t="s">
        <v>66</v>
      </c>
      <c r="B98" s="9" t="n">
        <v>55</v>
      </c>
      <c r="C98" s="13" t="n">
        <v>0.004643</v>
      </c>
      <c r="D98" s="13" t="n">
        <v>0</v>
      </c>
      <c r="E98" t="n">
        <v>0.995357</v>
      </c>
      <c r="G98" s="6" t="n">
        <v>23.3185782830693</v>
      </c>
      <c r="H98" s="6" t="n">
        <v>9391.06368007653</v>
      </c>
      <c r="I98" s="6" t="n">
        <v>0</v>
      </c>
      <c r="J98" s="6" t="n">
        <v>0</v>
      </c>
      <c r="K98" s="6" t="n">
        <v>4148.91171605973</v>
      </c>
      <c r="L98" s="6" t="n">
        <v>4677.61797733583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4677.61797733583</v>
      </c>
      <c r="R98" s="6" t="n">
        <v>8826.52969339556</v>
      </c>
      <c r="S98" s="6" t="n">
        <v>8826.52969339556</v>
      </c>
      <c r="T98" s="6" t="n">
        <v>0</v>
      </c>
      <c r="U98" s="6" t="n">
        <v>0</v>
      </c>
      <c r="V98" s="6" t="n">
        <v>474.953271740535</v>
      </c>
      <c r="W98" s="6" t="n">
        <v>235.867531627499</v>
      </c>
      <c r="X98" s="6" t="n">
        <v>235.867531627499</v>
      </c>
      <c r="Y98" s="6" t="n">
        <v>0</v>
      </c>
    </row>
    <row r="99">
      <c r="A99" s="9" t="s">
        <v>67</v>
      </c>
      <c r="B99" s="9" t="n">
        <v>56</v>
      </c>
      <c r="C99" s="13" t="n">
        <v>0.005129</v>
      </c>
      <c r="D99" s="13" t="n">
        <v>0</v>
      </c>
      <c r="E99" t="n">
        <v>0.994871</v>
      </c>
      <c r="G99" s="6" t="n">
        <v>22.5392405768161</v>
      </c>
      <c r="H99" s="6" t="n">
        <v>9077.20191977264</v>
      </c>
      <c r="I99" s="6" t="n">
        <v>0</v>
      </c>
      <c r="J99" s="6" t="n">
        <v>0</v>
      </c>
      <c r="K99" s="6" t="n">
        <v>4189.1062951685</v>
      </c>
      <c r="L99" s="6" t="n">
        <v>4676.28807274426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4676.28807274426</v>
      </c>
      <c r="R99" s="6" t="n">
        <v>8865.39436791276</v>
      </c>
      <c r="S99" s="6" t="n">
        <v>8865.39436791276</v>
      </c>
      <c r="T99" s="6" t="n">
        <v>0</v>
      </c>
      <c r="U99" s="6" t="n">
        <v>0</v>
      </c>
      <c r="V99" s="6" t="n">
        <v>459.2230873352</v>
      </c>
      <c r="W99" s="6" t="n">
        <v>228.055732049542</v>
      </c>
      <c r="X99" s="6" t="n">
        <v>228.055732049542</v>
      </c>
      <c r="Y99" s="6" t="n">
        <v>0</v>
      </c>
    </row>
    <row r="100">
      <c r="A100" s="9" t="s">
        <v>68</v>
      </c>
      <c r="B100" s="9" t="n">
        <v>57</v>
      </c>
      <c r="C100" s="13" t="n">
        <v>0.005664</v>
      </c>
      <c r="D100" s="13" t="n">
        <v>0</v>
      </c>
      <c r="E100" t="n">
        <v>0.994336</v>
      </c>
      <c r="G100" s="6" t="n">
        <v>21.7632027047059</v>
      </c>
      <c r="H100" s="6" t="n">
        <v>8764.66909780257</v>
      </c>
      <c r="I100" s="6" t="n">
        <v>0</v>
      </c>
      <c r="J100" s="6" t="n">
        <v>0</v>
      </c>
      <c r="K100" s="6" t="n">
        <v>4231.75650576239</v>
      </c>
      <c r="L100" s="6" t="n">
        <v>4672.34396530603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4672.34396530603</v>
      </c>
      <c r="R100" s="6" t="n">
        <v>8904.10047106843</v>
      </c>
      <c r="S100" s="6" t="n">
        <v>8904.10047106843</v>
      </c>
      <c r="T100" s="6" t="n">
        <v>0</v>
      </c>
      <c r="U100" s="6" t="n">
        <v>0</v>
      </c>
      <c r="V100" s="6" t="n">
        <v>443.557083494584</v>
      </c>
      <c r="W100" s="6" t="n">
        <v>220.275805315252</v>
      </c>
      <c r="X100" s="6" t="n">
        <v>220.275805315252</v>
      </c>
      <c r="Y100" s="6" t="n">
        <v>0</v>
      </c>
    </row>
    <row r="101">
      <c r="A101" s="9" t="s">
        <v>69</v>
      </c>
      <c r="B101" s="9" t="n">
        <v>58</v>
      </c>
      <c r="C101" s="13" t="n">
        <v>0.006246</v>
      </c>
      <c r="D101" s="13" t="n">
        <v>0</v>
      </c>
      <c r="E101" t="n">
        <v>0.993754</v>
      </c>
      <c r="G101" s="6" t="n">
        <v>20.9907982662763</v>
      </c>
      <c r="H101" s="6" t="n">
        <v>8453.59956431678</v>
      </c>
      <c r="I101" s="6" t="n">
        <v>0</v>
      </c>
      <c r="J101" s="6" t="n">
        <v>0</v>
      </c>
      <c r="K101" s="6" t="n">
        <v>4277.14101500017</v>
      </c>
      <c r="L101" s="6" t="n">
        <v>4665.49102630556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4665.49102630556</v>
      </c>
      <c r="R101" s="6" t="n">
        <v>8942.63204130573</v>
      </c>
      <c r="S101" s="6" t="n">
        <v>8942.63204130573</v>
      </c>
      <c r="T101" s="6" t="n">
        <v>0</v>
      </c>
      <c r="U101" s="6" t="n">
        <v>0</v>
      </c>
      <c r="V101" s="6" t="n">
        <v>427.961720538653</v>
      </c>
      <c r="W101" s="6" t="n">
        <v>212.530959697555</v>
      </c>
      <c r="X101" s="6" t="n">
        <v>212.530959697555</v>
      </c>
      <c r="Y101" s="6" t="n">
        <v>0</v>
      </c>
    </row>
    <row r="102">
      <c r="A102" s="9" t="s">
        <v>70</v>
      </c>
      <c r="B102" s="9" t="n">
        <v>59</v>
      </c>
      <c r="C102" s="13" t="n">
        <v>0.006875</v>
      </c>
      <c r="D102" s="13" t="n">
        <v>0</v>
      </c>
      <c r="E102" t="n">
        <v>0.993125</v>
      </c>
      <c r="G102" s="6" t="n">
        <v>20.2222146268336</v>
      </c>
      <c r="H102" s="6" t="n">
        <v>8144.06877672531</v>
      </c>
      <c r="I102" s="6" t="n">
        <v>0</v>
      </c>
      <c r="J102" s="6" t="n">
        <v>0</v>
      </c>
      <c r="K102" s="6" t="n">
        <v>4325.54406832593</v>
      </c>
      <c r="L102" s="6" t="n">
        <v>4655.43633679672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4655.43633679672</v>
      </c>
      <c r="R102" s="6" t="n">
        <v>8980.98040512265</v>
      </c>
      <c r="S102" s="6" t="n">
        <v>8980.98040512265</v>
      </c>
      <c r="T102" s="6" t="n">
        <v>0</v>
      </c>
      <c r="U102" s="6" t="n">
        <v>0</v>
      </c>
      <c r="V102" s="6" t="n">
        <v>412.440509002038</v>
      </c>
      <c r="W102" s="6" t="n">
        <v>204.822938570353</v>
      </c>
      <c r="X102" s="6" t="n">
        <v>204.822938570353</v>
      </c>
      <c r="Y102" s="6" t="n">
        <v>0</v>
      </c>
    </row>
    <row r="103">
      <c r="A103" s="9" t="s">
        <v>71</v>
      </c>
      <c r="B103" s="9" t="n">
        <v>60</v>
      </c>
      <c r="C103" s="13" t="n">
        <v>0.007543</v>
      </c>
      <c r="D103" s="13" t="n">
        <v>0</v>
      </c>
      <c r="E103" t="n">
        <v>0.992457</v>
      </c>
      <c r="G103" s="6" t="n">
        <v>19.4575389888494</v>
      </c>
      <c r="H103" s="6" t="n">
        <v>7836.11185397731</v>
      </c>
      <c r="I103" s="6" t="n">
        <v>0</v>
      </c>
      <c r="J103" s="6" t="n">
        <v>0</v>
      </c>
      <c r="K103" s="6" t="n">
        <v>4377.26548890377</v>
      </c>
      <c r="L103" s="6" t="n">
        <v>4641.87641886037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4641.87641886037</v>
      </c>
      <c r="R103" s="6" t="n">
        <v>9019.14190776414</v>
      </c>
      <c r="S103" s="6" t="n">
        <v>9019.14190776414</v>
      </c>
      <c r="T103" s="6" t="n">
        <v>0</v>
      </c>
      <c r="U103" s="6" t="n">
        <v>0</v>
      </c>
      <c r="V103" s="6" t="n">
        <v>396.994928119333</v>
      </c>
      <c r="W103" s="6" t="n">
        <v>197.152476539413</v>
      </c>
      <c r="X103" s="6" t="n">
        <v>197.152476539413</v>
      </c>
      <c r="Y103" s="6" t="n">
        <v>0</v>
      </c>
    </row>
    <row r="104">
      <c r="A104" s="9" t="s">
        <v>72</v>
      </c>
      <c r="B104" s="9" t="n">
        <v>61</v>
      </c>
      <c r="C104" s="13" t="n">
        <v>0.008243</v>
      </c>
      <c r="D104" s="13" t="n">
        <v>0</v>
      </c>
      <c r="E104" t="n">
        <v>0.991757</v>
      </c>
      <c r="G104" s="6" t="n">
        <v>18.6966040430907</v>
      </c>
      <c r="H104" s="6" t="n">
        <v>7529.66141582155</v>
      </c>
      <c r="I104" s="6" t="n">
        <v>0</v>
      </c>
      <c r="J104" s="6" t="n">
        <v>0</v>
      </c>
      <c r="K104" s="6" t="n">
        <v>4432.58681872191</v>
      </c>
      <c r="L104" s="6" t="n">
        <v>4624.53869634117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4624.53869634117</v>
      </c>
      <c r="R104" s="6" t="n">
        <v>9057.12551506308</v>
      </c>
      <c r="S104" s="6" t="n">
        <v>9057.12551506308</v>
      </c>
      <c r="T104" s="6" t="n">
        <v>0</v>
      </c>
      <c r="U104" s="6" t="n">
        <v>0</v>
      </c>
      <c r="V104" s="6" t="n">
        <v>381.621349037182</v>
      </c>
      <c r="W104" s="6" t="n">
        <v>189.517771472326</v>
      </c>
      <c r="X104" s="6" t="n">
        <v>189.517771472326</v>
      </c>
      <c r="Y104" s="6" t="n">
        <v>0</v>
      </c>
    </row>
    <row r="105">
      <c r="A105" s="9" t="s">
        <v>73</v>
      </c>
      <c r="B105" s="9" t="n">
        <v>62</v>
      </c>
      <c r="C105" s="13" t="n">
        <v>0.008957</v>
      </c>
      <c r="D105" s="13" t="n">
        <v>0</v>
      </c>
      <c r="E105" t="n">
        <v>0.991043</v>
      </c>
      <c r="G105" s="6" t="n">
        <v>17.9390281809349</v>
      </c>
      <c r="H105" s="6" t="n">
        <v>7224.56377746514</v>
      </c>
      <c r="I105" s="6" t="n">
        <v>0</v>
      </c>
      <c r="J105" s="6" t="n">
        <v>0</v>
      </c>
      <c r="K105" s="6" t="n">
        <v>4491.77545791511</v>
      </c>
      <c r="L105" s="6" t="n">
        <v>4603.17536435122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4603.17536435122</v>
      </c>
      <c r="R105" s="6" t="n">
        <v>9094.95082226634</v>
      </c>
      <c r="S105" s="6" t="n">
        <v>9094.95082226634</v>
      </c>
      <c r="T105" s="6" t="n">
        <v>0</v>
      </c>
      <c r="U105" s="6" t="n">
        <v>0</v>
      </c>
      <c r="V105" s="6" t="n">
        <v>366.311840726945</v>
      </c>
      <c r="W105" s="6" t="n">
        <v>181.914884724471</v>
      </c>
      <c r="X105" s="6" t="n">
        <v>181.914884724471</v>
      </c>
      <c r="Y105" s="6" t="n">
        <v>0</v>
      </c>
    </row>
    <row r="106">
      <c r="A106" s="9" t="s">
        <v>74</v>
      </c>
      <c r="B106" s="9" t="n">
        <v>63</v>
      </c>
      <c r="C106" s="13" t="n">
        <v>0.009696</v>
      </c>
      <c r="D106" s="13" t="n">
        <v>0</v>
      </c>
      <c r="E106" t="n">
        <v>0.990304</v>
      </c>
      <c r="G106" s="6" t="n">
        <v>17.1840377059047</v>
      </c>
      <c r="H106" s="6" t="n">
        <v>6920.50734903323</v>
      </c>
      <c r="I106" s="6" t="n">
        <v>0</v>
      </c>
      <c r="J106" s="6" t="n">
        <v>0</v>
      </c>
      <c r="K106" s="6" t="n">
        <v>4555.03377270682</v>
      </c>
      <c r="L106" s="6" t="n">
        <v>4577.62301047783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4577.62301047783</v>
      </c>
      <c r="R106" s="6" t="n">
        <v>9132.65678318465</v>
      </c>
      <c r="S106" s="6" t="n">
        <v>9132.65678318465</v>
      </c>
      <c r="T106" s="6" t="n">
        <v>0</v>
      </c>
      <c r="U106" s="6" t="n">
        <v>0</v>
      </c>
      <c r="V106" s="6" t="n">
        <v>351.050636927</v>
      </c>
      <c r="W106" s="6" t="n">
        <v>174.33598657989</v>
      </c>
      <c r="X106" s="6" t="n">
        <v>174.33598657989</v>
      </c>
      <c r="Y106" s="6" t="n">
        <v>0</v>
      </c>
    </row>
    <row r="107">
      <c r="A107" s="9" t="s">
        <v>75</v>
      </c>
      <c r="B107" s="9" t="n">
        <v>64</v>
      </c>
      <c r="C107" s="13" t="n">
        <v>0.010449</v>
      </c>
      <c r="D107" s="13" t="n">
        <v>0</v>
      </c>
      <c r="E107" t="n">
        <v>0.989551</v>
      </c>
      <c r="G107" s="6" t="n">
        <v>16.4310086206871</v>
      </c>
      <c r="H107" s="6" t="n">
        <v>6617.2408288199</v>
      </c>
      <c r="I107" s="6" t="n">
        <v>0</v>
      </c>
      <c r="J107" s="6" t="n">
        <v>0</v>
      </c>
      <c r="K107" s="6" t="n">
        <v>4622.62996167879</v>
      </c>
      <c r="L107" s="6" t="n">
        <v>4547.6450923456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4547.6450923456</v>
      </c>
      <c r="R107" s="6" t="n">
        <v>9170.27505402439</v>
      </c>
      <c r="S107" s="6" t="n">
        <v>9170.27505402439</v>
      </c>
      <c r="T107" s="6" t="n">
        <v>0</v>
      </c>
      <c r="U107" s="6" t="n">
        <v>0</v>
      </c>
      <c r="V107" s="6" t="n">
        <v>335.824925026153</v>
      </c>
      <c r="W107" s="6" t="n">
        <v>166.774714141101</v>
      </c>
      <c r="X107" s="6" t="n">
        <v>166.774714141101</v>
      </c>
      <c r="Y107" s="6" t="n">
        <v>0</v>
      </c>
    </row>
    <row r="108">
      <c r="A108" s="9" t="s">
        <v>76</v>
      </c>
      <c r="B108" s="9" t="n">
        <v>65</v>
      </c>
      <c r="C108" s="13" t="n">
        <v>0.011218</v>
      </c>
      <c r="D108" s="13" t="n">
        <v>0</v>
      </c>
      <c r="E108" t="n">
        <v>0.988782</v>
      </c>
      <c r="G108" s="6" t="n">
        <v>15.6790751112951</v>
      </c>
      <c r="H108" s="6" t="n">
        <v>6314.41552857376</v>
      </c>
      <c r="I108" s="6" t="n">
        <v>0</v>
      </c>
      <c r="J108" s="6" t="n">
        <v>0</v>
      </c>
      <c r="K108" s="6" t="n">
        <v>4694.79906693762</v>
      </c>
      <c r="L108" s="6" t="n">
        <v>4513.05017912904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4513.05017912904</v>
      </c>
      <c r="R108" s="6" t="n">
        <v>9207.84924606666</v>
      </c>
      <c r="S108" s="6" t="n">
        <v>9207.84924606666</v>
      </c>
      <c r="T108" s="6" t="n">
        <v>0</v>
      </c>
      <c r="U108" s="6" t="n">
        <v>0</v>
      </c>
      <c r="V108" s="6" t="n">
        <v>320.617053686722</v>
      </c>
      <c r="W108" s="6" t="n">
        <v>159.222301540605</v>
      </c>
      <c r="X108" s="6" t="n">
        <v>159.222301540605</v>
      </c>
      <c r="Y108" s="6" t="n">
        <v>0</v>
      </c>
    </row>
    <row r="109">
      <c r="A109" s="9" t="s">
        <v>77</v>
      </c>
      <c r="B109" s="9" t="n">
        <v>66</v>
      </c>
      <c r="C109" s="13" t="n">
        <v>0.012009</v>
      </c>
      <c r="D109" s="13" t="n">
        <v>0</v>
      </c>
      <c r="E109" t="n">
        <v>0.987991</v>
      </c>
      <c r="G109" s="6" t="n">
        <v>14.9273588484131</v>
      </c>
      <c r="H109" s="6" t="n">
        <v>6011.67771975975</v>
      </c>
      <c r="I109" s="6" t="n">
        <v>0</v>
      </c>
      <c r="J109" s="6" t="n">
        <v>0</v>
      </c>
      <c r="K109" s="6" t="n">
        <v>4771.80315000911</v>
      </c>
      <c r="L109" s="6" t="n">
        <v>4473.62050484807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4473.62050484807</v>
      </c>
      <c r="R109" s="6" t="n">
        <v>9245.42365485718</v>
      </c>
      <c r="S109" s="6" t="n">
        <v>9245.42365485718</v>
      </c>
      <c r="T109" s="6" t="n">
        <v>0</v>
      </c>
      <c r="U109" s="6" t="n">
        <v>0</v>
      </c>
      <c r="V109" s="6" t="n">
        <v>305.409094620068</v>
      </c>
      <c r="W109" s="6" t="n">
        <v>151.66984537371</v>
      </c>
      <c r="X109" s="6" t="n">
        <v>151.66984537371</v>
      </c>
      <c r="Y109" s="6" t="n">
        <v>0</v>
      </c>
    </row>
    <row r="110">
      <c r="A110" s="9" t="s">
        <v>78</v>
      </c>
      <c r="B110" s="9" t="n">
        <v>67</v>
      </c>
      <c r="C110" s="13" t="n">
        <v>0.012872</v>
      </c>
      <c r="D110" s="13" t="n">
        <v>0</v>
      </c>
      <c r="E110" t="n">
        <v>0.987128</v>
      </c>
      <c r="G110" s="6" t="n">
        <v>14.1750192403795</v>
      </c>
      <c r="H110" s="6" t="n">
        <v>5708.68887188404</v>
      </c>
      <c r="I110" s="6" t="n">
        <v>0</v>
      </c>
      <c r="J110" s="6" t="n">
        <v>0</v>
      </c>
      <c r="K110" s="6" t="n">
        <v>4853.95329082872</v>
      </c>
      <c r="L110" s="6" t="n">
        <v>4429.0875193927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4429.0875193927</v>
      </c>
      <c r="R110" s="6" t="n">
        <v>9283.04081022142</v>
      </c>
      <c r="S110" s="6" t="n">
        <v>9283.04081022142</v>
      </c>
      <c r="T110" s="6" t="n">
        <v>0</v>
      </c>
      <c r="U110" s="6" t="n">
        <v>0</v>
      </c>
      <c r="V110" s="6" t="n">
        <v>290.183834199535</v>
      </c>
      <c r="W110" s="6" t="n">
        <v>144.108797145499</v>
      </c>
      <c r="X110" s="6" t="n">
        <v>144.108797145499</v>
      </c>
      <c r="Y110" s="6" t="n">
        <v>0</v>
      </c>
    </row>
    <row r="111">
      <c r="A111" s="9" t="s">
        <v>79</v>
      </c>
      <c r="B111" s="9" t="n">
        <v>68</v>
      </c>
      <c r="C111" s="13" t="n">
        <v>0.01384</v>
      </c>
      <c r="D111" s="13" t="n">
        <v>0</v>
      </c>
      <c r="E111" t="n">
        <v>0.98616</v>
      </c>
      <c r="G111" s="6" t="n">
        <v>13.4218517455839</v>
      </c>
      <c r="H111" s="6" t="n">
        <v>5405.36661014371</v>
      </c>
      <c r="I111" s="6" t="n">
        <v>0</v>
      </c>
      <c r="J111" s="6" t="n">
        <v>0</v>
      </c>
      <c r="K111" s="6" t="n">
        <v>4941.83434902349</v>
      </c>
      <c r="L111" s="6" t="n">
        <v>4378.87787297054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4378.87787297054</v>
      </c>
      <c r="R111" s="6" t="n">
        <v>9320.71222199403</v>
      </c>
      <c r="S111" s="6" t="n">
        <v>9320.71222199403</v>
      </c>
      <c r="T111" s="6" t="n">
        <v>0</v>
      </c>
      <c r="U111" s="6" t="n">
        <v>0</v>
      </c>
      <c r="V111" s="6" t="n">
        <v>274.936613906198</v>
      </c>
      <c r="W111" s="6" t="n">
        <v>136.536843379203</v>
      </c>
      <c r="X111" s="6" t="n">
        <v>136.536843379203</v>
      </c>
      <c r="Y111" s="6" t="n">
        <v>0</v>
      </c>
    </row>
    <row r="112">
      <c r="A112" s="9" t="s">
        <v>80</v>
      </c>
      <c r="B112" s="9" t="n">
        <v>69</v>
      </c>
      <c r="C112" s="13" t="n">
        <v>0.014917</v>
      </c>
      <c r="D112" s="13" t="n">
        <v>0</v>
      </c>
      <c r="E112" t="n">
        <v>0.985083</v>
      </c>
      <c r="G112" s="6" t="n">
        <v>12.667920017352</v>
      </c>
      <c r="H112" s="6" t="n">
        <v>5101.736569568</v>
      </c>
      <c r="I112" s="6" t="n">
        <v>0</v>
      </c>
      <c r="J112" s="6" t="n">
        <v>0</v>
      </c>
      <c r="K112" s="6" t="n">
        <v>5036.24515369576</v>
      </c>
      <c r="L112" s="6" t="n">
        <v>4322.19139118945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4322.19139118945</v>
      </c>
      <c r="R112" s="6" t="n">
        <v>9358.43654488521</v>
      </c>
      <c r="S112" s="6" t="n">
        <v>9358.43654488521</v>
      </c>
      <c r="T112" s="6" t="n">
        <v>0</v>
      </c>
      <c r="U112" s="6" t="n">
        <v>0</v>
      </c>
      <c r="V112" s="6" t="n">
        <v>259.66797823598</v>
      </c>
      <c r="W112" s="6" t="n">
        <v>128.954254478076</v>
      </c>
      <c r="X112" s="6" t="n">
        <v>128.954254478076</v>
      </c>
      <c r="Y112" s="6" t="n">
        <v>0</v>
      </c>
    </row>
    <row r="113">
      <c r="A113" s="9" t="s">
        <v>81</v>
      </c>
      <c r="B113" s="9" t="n">
        <v>70</v>
      </c>
      <c r="C113" s="13" t="n">
        <v>0.01615</v>
      </c>
      <c r="D113" s="13" t="n">
        <v>0</v>
      </c>
      <c r="E113" t="n">
        <v>0.98385</v>
      </c>
      <c r="G113" s="6" t="n">
        <v>11.9130958938879</v>
      </c>
      <c r="H113" s="6" t="n">
        <v>4797.74713570718</v>
      </c>
      <c r="I113" s="6" t="n">
        <v>0</v>
      </c>
      <c r="J113" s="6" t="n">
        <v>0</v>
      </c>
      <c r="K113" s="6" t="n">
        <v>5138.0709843376</v>
      </c>
      <c r="L113" s="6" t="n">
        <v>4258.15118943825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4258.15118943825</v>
      </c>
      <c r="R113" s="6" t="n">
        <v>9396.22217377585</v>
      </c>
      <c r="S113" s="6" t="n">
        <v>9396.22217377585</v>
      </c>
      <c r="T113" s="6" t="n">
        <v>0</v>
      </c>
      <c r="U113" s="6" t="n">
        <v>0</v>
      </c>
      <c r="V113" s="6" t="n">
        <v>244.374529424043</v>
      </c>
      <c r="W113" s="6" t="n">
        <v>121.359343071057</v>
      </c>
      <c r="X113" s="6" t="n">
        <v>121.359343071057</v>
      </c>
      <c r="Y113" s="6" t="n">
        <v>0</v>
      </c>
    </row>
    <row r="114">
      <c r="A114" s="9" t="s">
        <v>82</v>
      </c>
      <c r="B114" s="9" t="n">
        <v>71</v>
      </c>
      <c r="C114" s="13" t="n">
        <v>0.017572</v>
      </c>
      <c r="D114" s="13" t="n">
        <v>0</v>
      </c>
      <c r="E114" t="n">
        <v>0.982428</v>
      </c>
      <c r="G114" s="6" t="n">
        <v>11.1575495485667</v>
      </c>
      <c r="H114" s="6" t="n">
        <v>4493.46684228499</v>
      </c>
      <c r="I114" s="6" t="n">
        <v>0</v>
      </c>
      <c r="J114" s="6" t="n">
        <v>0</v>
      </c>
      <c r="K114" s="6" t="n">
        <v>5248.52501830491</v>
      </c>
      <c r="L114" s="6" t="n">
        <v>4185.53839039024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4185.53839039024</v>
      </c>
      <c r="R114" s="6" t="n">
        <v>9434.06340869515</v>
      </c>
      <c r="S114" s="6" t="n">
        <v>9434.06340869515</v>
      </c>
      <c r="T114" s="6" t="n">
        <v>0</v>
      </c>
      <c r="U114" s="6" t="n">
        <v>0</v>
      </c>
      <c r="V114" s="6" t="n">
        <v>229.058574490652</v>
      </c>
      <c r="W114" s="6" t="n">
        <v>113.753254852277</v>
      </c>
      <c r="X114" s="6" t="n">
        <v>113.753254852277</v>
      </c>
      <c r="Y114" s="6" t="n">
        <v>0</v>
      </c>
    </row>
    <row r="115">
      <c r="A115" s="9" t="s">
        <v>83</v>
      </c>
      <c r="B115" s="9" t="n">
        <v>72</v>
      </c>
      <c r="C115" s="13" t="n">
        <v>0.019231</v>
      </c>
      <c r="D115" s="13" t="n">
        <v>0</v>
      </c>
      <c r="E115" t="n">
        <v>0.980769</v>
      </c>
      <c r="G115" s="6" t="n">
        <v>10.4014572022677</v>
      </c>
      <c r="H115" s="6" t="n">
        <v>4188.96665852949</v>
      </c>
      <c r="I115" s="6" t="n">
        <v>0</v>
      </c>
      <c r="J115" s="6" t="n">
        <v>0</v>
      </c>
      <c r="K115" s="6" t="n">
        <v>5369.11370949976</v>
      </c>
      <c r="L115" s="6" t="n">
        <v>4102.84120805005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4102.84120805005</v>
      </c>
      <c r="R115" s="6" t="n">
        <v>9471.95491754981</v>
      </c>
      <c r="S115" s="6" t="n">
        <v>9471.95491754981</v>
      </c>
      <c r="T115" s="6" t="n">
        <v>0</v>
      </c>
      <c r="U115" s="6" t="n">
        <v>0</v>
      </c>
      <c r="V115" s="6" t="n">
        <v>213.72227156043</v>
      </c>
      <c r="W115" s="6" t="n">
        <v>106.13706157249</v>
      </c>
      <c r="X115" s="6" t="n">
        <v>106.13706157249</v>
      </c>
      <c r="Y115" s="6" t="n">
        <v>0</v>
      </c>
    </row>
    <row r="116">
      <c r="A116" s="9" t="s">
        <v>84</v>
      </c>
      <c r="B116" s="9" t="n">
        <v>73</v>
      </c>
      <c r="C116" s="13" t="n">
        <v>0.021182</v>
      </c>
      <c r="D116" s="13" t="n">
        <v>0</v>
      </c>
      <c r="E116" t="n">
        <v>0.978818</v>
      </c>
      <c r="G116" s="6" t="n">
        <v>9.64505440453264</v>
      </c>
      <c r="H116" s="6" t="n">
        <v>3884.34144703125</v>
      </c>
      <c r="I116" s="6" t="n">
        <v>0</v>
      </c>
      <c r="J116" s="6" t="n">
        <v>0</v>
      </c>
      <c r="K116" s="6" t="n">
        <v>5501.76369567886</v>
      </c>
      <c r="L116" s="6" t="n">
        <v>4008.1256790236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4008.1256790236</v>
      </c>
      <c r="R116" s="6" t="n">
        <v>9509.88937470246</v>
      </c>
      <c r="S116" s="6" t="n">
        <v>9509.88937470246</v>
      </c>
      <c r="T116" s="6" t="n">
        <v>0</v>
      </c>
      <c r="U116" s="6" t="n">
        <v>0</v>
      </c>
      <c r="V116" s="6" t="n">
        <v>198.368585629947</v>
      </c>
      <c r="W116" s="6" t="n">
        <v>98.5122356848069</v>
      </c>
      <c r="X116" s="6" t="n">
        <v>98.5122356848069</v>
      </c>
      <c r="Y116" s="6" t="n">
        <v>0</v>
      </c>
    </row>
    <row r="117">
      <c r="A117" s="9" t="s">
        <v>85</v>
      </c>
      <c r="B117" s="9" t="n">
        <v>74</v>
      </c>
      <c r="C117" s="13" t="n">
        <v>0.023447</v>
      </c>
      <c r="D117" s="13" t="n">
        <v>0</v>
      </c>
      <c r="E117" t="n">
        <v>0.976553</v>
      </c>
      <c r="G117" s="6" t="n">
        <v>8.88855717803375</v>
      </c>
      <c r="H117" s="6" t="n">
        <v>3579.67820634772</v>
      </c>
      <c r="I117" s="6" t="n">
        <v>0</v>
      </c>
      <c r="J117" s="6" t="n">
        <v>0</v>
      </c>
      <c r="K117" s="6" t="n">
        <v>5648.92810936993</v>
      </c>
      <c r="L117" s="6" t="n">
        <v>3898.93351717962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3898.93351717962</v>
      </c>
      <c r="R117" s="6" t="n">
        <v>9547.86162654955</v>
      </c>
      <c r="S117" s="6" t="n">
        <v>9547.86162654955</v>
      </c>
      <c r="T117" s="6" t="n">
        <v>0</v>
      </c>
      <c r="U117" s="6" t="n">
        <v>0</v>
      </c>
      <c r="V117" s="6" t="n">
        <v>182.999602581442</v>
      </c>
      <c r="W117" s="6" t="n">
        <v>90.8798130635429</v>
      </c>
      <c r="X117" s="6" t="n">
        <v>90.8798130635429</v>
      </c>
      <c r="Y117" s="6" t="n">
        <v>0</v>
      </c>
    </row>
    <row r="118">
      <c r="A118" s="9" t="s">
        <v>86</v>
      </c>
      <c r="B118" s="9" t="n">
        <v>75</v>
      </c>
      <c r="C118" s="13" t="n">
        <v>0.026103</v>
      </c>
      <c r="D118" s="13" t="n">
        <v>0</v>
      </c>
      <c r="E118" t="n">
        <v>0.973897</v>
      </c>
      <c r="G118" s="6" t="n">
        <v>8.13170219359036</v>
      </c>
      <c r="H118" s="6" t="n">
        <v>3274.87088622685</v>
      </c>
      <c r="I118" s="6" t="n">
        <v>0</v>
      </c>
      <c r="J118" s="6" t="n">
        <v>0</v>
      </c>
      <c r="K118" s="6" t="n">
        <v>5813.48144946232</v>
      </c>
      <c r="L118" s="6" t="n">
        <v>3772.4098792032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3772.4098792032</v>
      </c>
      <c r="R118" s="6" t="n">
        <v>9585.89132866552</v>
      </c>
      <c r="S118" s="6" t="n">
        <v>9585.89132866552</v>
      </c>
      <c r="T118" s="6" t="n">
        <v>0</v>
      </c>
      <c r="U118" s="6" t="n">
        <v>0</v>
      </c>
      <c r="V118" s="6" t="n">
        <v>167.607366969139</v>
      </c>
      <c r="W118" s="6" t="n">
        <v>83.2358429382334</v>
      </c>
      <c r="X118" s="6" t="n">
        <v>83.2358429382334</v>
      </c>
      <c r="Y118" s="6" t="n">
        <v>0</v>
      </c>
    </row>
    <row r="119">
      <c r="A119" s="9" t="s">
        <v>87</v>
      </c>
      <c r="B119" s="9" t="n">
        <v>76</v>
      </c>
      <c r="C119" s="13" t="n">
        <v>0.0292</v>
      </c>
      <c r="D119" s="13" t="n">
        <v>0</v>
      </c>
      <c r="E119" t="n">
        <v>0.9708</v>
      </c>
      <c r="G119" s="6" t="n">
        <v>7.3741024422757</v>
      </c>
      <c r="H119" s="6" t="n">
        <v>2969.76362701749</v>
      </c>
      <c r="I119" s="6" t="n">
        <v>0</v>
      </c>
      <c r="J119" s="6" t="n">
        <v>0</v>
      </c>
      <c r="K119" s="6" t="n">
        <v>5999.1445262791</v>
      </c>
      <c r="L119" s="6" t="n">
        <v>3624.86169338155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3624.86169338155</v>
      </c>
      <c r="R119" s="6" t="n">
        <v>9624.00621966065</v>
      </c>
      <c r="S119" s="6" t="n">
        <v>9624.00621966065</v>
      </c>
      <c r="T119" s="6" t="n">
        <v>0</v>
      </c>
      <c r="U119" s="6" t="n">
        <v>0</v>
      </c>
      <c r="V119" s="6" t="n">
        <v>152.180651799369</v>
      </c>
      <c r="W119" s="6" t="n">
        <v>75.5747498482124</v>
      </c>
      <c r="X119" s="6" t="n">
        <v>75.5747498482124</v>
      </c>
      <c r="Y119" s="6" t="n">
        <v>0</v>
      </c>
    </row>
    <row r="120">
      <c r="A120" s="9" t="s">
        <v>88</v>
      </c>
      <c r="B120" s="9" t="n">
        <v>77</v>
      </c>
      <c r="C120" s="13" t="n">
        <v>0.032853</v>
      </c>
      <c r="D120" s="13" t="n">
        <v>0</v>
      </c>
      <c r="E120" t="n">
        <v>0.967147</v>
      </c>
      <c r="G120" s="6" t="n">
        <v>6.61480011793065</v>
      </c>
      <c r="H120" s="6" t="n">
        <v>2663.97069256866</v>
      </c>
      <c r="I120" s="6" t="n">
        <v>0</v>
      </c>
      <c r="J120" s="6" t="n">
        <v>0</v>
      </c>
      <c r="K120" s="6" t="n">
        <v>6210.48645334826</v>
      </c>
      <c r="L120" s="6" t="n">
        <v>3451.7779170256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3451.7779170256</v>
      </c>
      <c r="R120" s="6" t="n">
        <v>9662.26437037386</v>
      </c>
      <c r="S120" s="6" t="n">
        <v>9662.26437037386</v>
      </c>
      <c r="T120" s="6" t="n">
        <v>0</v>
      </c>
      <c r="U120" s="6" t="n">
        <v>0</v>
      </c>
      <c r="V120" s="6" t="n">
        <v>136.695953337279</v>
      </c>
      <c r="W120" s="6" t="n">
        <v>67.8848615548553</v>
      </c>
      <c r="X120" s="6" t="n">
        <v>67.8848615548553</v>
      </c>
      <c r="Y120" s="6" t="n">
        <v>0</v>
      </c>
    </row>
    <row r="121">
      <c r="A121" s="9" t="s">
        <v>89</v>
      </c>
      <c r="B121" s="9" t="n">
        <v>78</v>
      </c>
      <c r="C121" s="13" t="n">
        <v>0.037141</v>
      </c>
      <c r="D121" s="13" t="n">
        <v>0</v>
      </c>
      <c r="E121" t="n">
        <v>0.962859</v>
      </c>
      <c r="G121" s="6" t="n">
        <v>5.85249544297503</v>
      </c>
      <c r="H121" s="6" t="n">
        <v>2356.96862498009</v>
      </c>
      <c r="I121" s="6" t="n">
        <v>0</v>
      </c>
      <c r="J121" s="6" t="n">
        <v>0</v>
      </c>
      <c r="K121" s="6" t="n">
        <v>6453.55761390461</v>
      </c>
      <c r="L121" s="6" t="n">
        <v>3247.186628931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3247.186628931</v>
      </c>
      <c r="R121" s="6" t="n">
        <v>9700.74424283561</v>
      </c>
      <c r="S121" s="6" t="n">
        <v>9700.74424283561</v>
      </c>
      <c r="T121" s="6" t="n">
        <v>0</v>
      </c>
      <c r="U121" s="6" t="n">
        <v>0</v>
      </c>
      <c r="V121" s="6" t="n">
        <v>121.121514666778</v>
      </c>
      <c r="W121" s="6" t="n">
        <v>60.150407190044</v>
      </c>
      <c r="X121" s="6" t="n">
        <v>60.150407190044</v>
      </c>
      <c r="Y121" s="6" t="n">
        <v>0</v>
      </c>
    </row>
    <row r="122">
      <c r="A122" s="9" t="s">
        <v>90</v>
      </c>
      <c r="B122" s="9" t="n">
        <v>79</v>
      </c>
      <c r="C122" s="13" t="n">
        <v>0.042084</v>
      </c>
      <c r="D122" s="13" t="n">
        <v>0</v>
      </c>
      <c r="E122" t="n">
        <v>0.957916</v>
      </c>
      <c r="G122" s="6" t="n">
        <v>5.08493200477942</v>
      </c>
      <c r="H122" s="6" t="n">
        <v>2047.84870184021</v>
      </c>
      <c r="I122" s="6" t="n">
        <v>0</v>
      </c>
      <c r="J122" s="6" t="n">
        <v>0</v>
      </c>
      <c r="K122" s="6" t="n">
        <v>6736.0074548549</v>
      </c>
      <c r="L122" s="6" t="n">
        <v>3003.56808429444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3003.56808429444</v>
      </c>
      <c r="R122" s="6" t="n">
        <v>9739.57553914933</v>
      </c>
      <c r="S122" s="6" t="n">
        <v>9739.57553914933</v>
      </c>
      <c r="T122" s="6" t="n">
        <v>0</v>
      </c>
      <c r="U122" s="6" t="n">
        <v>0</v>
      </c>
      <c r="V122" s="6" t="n">
        <v>105.404839838</v>
      </c>
      <c r="W122" s="6" t="n">
        <v>52.3453166309857</v>
      </c>
      <c r="X122" s="6" t="n">
        <v>52.3453166309857</v>
      </c>
      <c r="Y122" s="6" t="n">
        <v>0</v>
      </c>
    </row>
    <row r="123">
      <c r="A123" s="9" t="s">
        <v>91</v>
      </c>
      <c r="B123" s="9" t="n">
        <v>80</v>
      </c>
      <c r="C123" s="13" t="n">
        <v>0.047756</v>
      </c>
      <c r="D123" s="13" t="n">
        <v>0</v>
      </c>
      <c r="E123" t="n">
        <v>0.952244</v>
      </c>
      <c r="G123" s="6" t="n">
        <v>4.30824501466724</v>
      </c>
      <c r="H123" s="6" t="n">
        <v>1735.05446133858</v>
      </c>
      <c r="I123" s="6" t="n">
        <v>0</v>
      </c>
      <c r="J123" s="6" t="n">
        <v>0</v>
      </c>
      <c r="K123" s="6" t="n">
        <v>7067.09929902953</v>
      </c>
      <c r="L123" s="6" t="n">
        <v>2711.8723611631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2711.8723611631</v>
      </c>
      <c r="R123" s="6" t="n">
        <v>9778.97166019262</v>
      </c>
      <c r="S123" s="6" t="n">
        <v>9778.97166019262</v>
      </c>
      <c r="T123" s="6" t="n">
        <v>0</v>
      </c>
      <c r="U123" s="6" t="n">
        <v>0</v>
      </c>
      <c r="V123" s="6" t="n">
        <v>89.4595564523976</v>
      </c>
      <c r="W123" s="6" t="n">
        <v>44.4266963012838</v>
      </c>
      <c r="X123" s="6" t="n">
        <v>44.4266963012838</v>
      </c>
      <c r="Y123" s="6" t="n">
        <v>0</v>
      </c>
    </row>
    <row r="124">
      <c r="A124" s="9" t="s">
        <v>92</v>
      </c>
      <c r="B124" s="9" t="n">
        <v>81</v>
      </c>
      <c r="C124" s="13" t="n">
        <v>0.054211</v>
      </c>
      <c r="D124" s="13" t="n">
        <v>0</v>
      </c>
      <c r="E124" t="n">
        <v>0.945789</v>
      </c>
      <c r="G124" s="6" t="n">
        <v>3.5169201098394</v>
      </c>
      <c r="H124" s="6" t="n">
        <v>1416.36511061327</v>
      </c>
      <c r="I124" s="6" t="n">
        <v>0</v>
      </c>
      <c r="J124" s="6" t="n">
        <v>0</v>
      </c>
      <c r="K124" s="6" t="n">
        <v>7458.6290861635</v>
      </c>
      <c r="L124" s="6" t="n">
        <v>2360.60476408243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2360.60476408243</v>
      </c>
      <c r="R124" s="6" t="n">
        <v>9819.23385024593</v>
      </c>
      <c r="S124" s="6" t="n">
        <v>9819.23385024593</v>
      </c>
      <c r="T124" s="6" t="n">
        <v>0</v>
      </c>
      <c r="U124" s="6" t="n">
        <v>0</v>
      </c>
      <c r="V124" s="6" t="n">
        <v>73.1637381554774</v>
      </c>
      <c r="W124" s="6" t="n">
        <v>36.333996100569</v>
      </c>
      <c r="X124" s="6" t="n">
        <v>36.333996100569</v>
      </c>
      <c r="Y124" s="6" t="n">
        <v>0</v>
      </c>
    </row>
    <row r="125">
      <c r="A125" s="9" t="s">
        <v>93</v>
      </c>
      <c r="B125" s="9" t="n">
        <v>82</v>
      </c>
      <c r="C125" s="13" t="n">
        <v>0.061523</v>
      </c>
      <c r="D125" s="13" t="n">
        <v>0</v>
      </c>
      <c r="E125" t="n">
        <v>0.938477</v>
      </c>
      <c r="G125" s="6" t="n">
        <v>2.70318547306915</v>
      </c>
      <c r="H125" s="6" t="n">
        <v>1088.65071482861</v>
      </c>
      <c r="I125" s="6" t="n">
        <v>0</v>
      </c>
      <c r="J125" s="6" t="n">
        <v>0</v>
      </c>
      <c r="K125" s="6" t="n">
        <v>7925.57561104466</v>
      </c>
      <c r="L125" s="6" t="n">
        <v>1935.20731146465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1935.20731146465</v>
      </c>
      <c r="R125" s="6" t="n">
        <v>9860.78292250931</v>
      </c>
      <c r="S125" s="6" t="n">
        <v>9860.78292250931</v>
      </c>
      <c r="T125" s="6" t="n">
        <v>0</v>
      </c>
      <c r="U125" s="6" t="n">
        <v>0</v>
      </c>
      <c r="V125" s="6" t="n">
        <v>56.3470639727462</v>
      </c>
      <c r="W125" s="6" t="n">
        <v>27.9826325756293</v>
      </c>
      <c r="X125" s="6" t="n">
        <v>27.9826325756293</v>
      </c>
      <c r="Y125" s="6" t="n">
        <v>0</v>
      </c>
    </row>
    <row r="126">
      <c r="A126" s="9" t="s">
        <v>94</v>
      </c>
      <c r="B126" s="9" t="n">
        <v>83</v>
      </c>
      <c r="C126" s="13" t="n">
        <v>0.06964</v>
      </c>
      <c r="D126" s="13" t="n">
        <v>0</v>
      </c>
      <c r="E126" t="n">
        <v>0.93036</v>
      </c>
      <c r="G126" s="6" t="n">
        <v>1.85640256369397</v>
      </c>
      <c r="H126" s="6" t="n">
        <v>747.626826982212</v>
      </c>
      <c r="I126" s="6" t="n">
        <v>0</v>
      </c>
      <c r="J126" s="6" t="n">
        <v>0</v>
      </c>
      <c r="K126" s="6" t="n">
        <v>8487.37208168115</v>
      </c>
      <c r="L126" s="6" t="n">
        <v>1416.82038880226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1416.82038880226</v>
      </c>
      <c r="R126" s="6" t="n">
        <v>9904.19247048341</v>
      </c>
      <c r="S126" s="6" t="n">
        <v>9904.19247048341</v>
      </c>
      <c r="T126" s="6" t="n">
        <v>0</v>
      </c>
      <c r="U126" s="6" t="n">
        <v>0</v>
      </c>
      <c r="V126" s="6" t="n">
        <v>38.7773762533071</v>
      </c>
      <c r="W126" s="6" t="n">
        <v>19.2573134328358</v>
      </c>
      <c r="X126" s="6" t="n">
        <v>19.2573134328358</v>
      </c>
      <c r="Y126" s="6" t="n">
        <v>0</v>
      </c>
    </row>
    <row r="127">
      <c r="A127" s="9" t="s">
        <v>95</v>
      </c>
      <c r="B127" s="9" t="n">
        <v>84</v>
      </c>
      <c r="C127" s="13" t="n">
        <v>0.078587</v>
      </c>
      <c r="D127" s="13" t="n">
        <v>0</v>
      </c>
      <c r="E127" t="n">
        <v>0.921413</v>
      </c>
      <c r="G127" s="6" t="n">
        <v>0.961879892205639</v>
      </c>
      <c r="H127" s="6" t="n">
        <v>387.376760737033</v>
      </c>
      <c r="I127" s="6" t="n">
        <v>0</v>
      </c>
      <c r="J127" s="6" t="n">
        <v>0</v>
      </c>
      <c r="K127" s="6" t="n">
        <v>9168.28855721393</v>
      </c>
      <c r="L127" s="6" t="n">
        <v>781.960199004975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781.960199004975</v>
      </c>
      <c r="R127" s="6" t="n">
        <v>9950.24875621891</v>
      </c>
      <c r="S127" s="6" t="n">
        <v>9950.24875621891</v>
      </c>
      <c r="T127" s="6" t="n">
        <v>0</v>
      </c>
      <c r="U127" s="6" t="n">
        <v>0</v>
      </c>
      <c r="V127" s="6" t="n">
        <v>20.1364413517762</v>
      </c>
      <c r="W127" s="6" t="n">
        <v>10</v>
      </c>
      <c r="X127" s="6" t="n">
        <v>10</v>
      </c>
      <c r="Y127" s="6" t="n">
        <v>0</v>
      </c>
    </row>
    <row r="128">
      <c r="A128" s="9" t="s">
        <v>96</v>
      </c>
      <c r="B128" s="9" t="n">
        <v>85</v>
      </c>
      <c r="C128" s="13" t="n">
        <v>0.08852</v>
      </c>
      <c r="D128" s="13" t="n">
        <v>0</v>
      </c>
      <c r="E128" t="n">
        <v>0.91148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10000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10000</v>
      </c>
      <c r="S128" s="6" t="n">
        <v>10000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</row>
    <row r="133">
      <c r="A133" s="12" t="s">
        <v>23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5">
      <c r="C135" s="3" t="s">
        <v>103</v>
      </c>
      <c r="G135" s="3" t="s">
        <v>180</v>
      </c>
    </row>
    <row r="136">
      <c r="A136" s="4" t="s">
        <v>63</v>
      </c>
      <c r="B136" s="4" t="s">
        <v>14</v>
      </c>
      <c r="C136" s="4" t="s">
        <v>104</v>
      </c>
      <c r="D136" s="4" t="s">
        <v>105</v>
      </c>
      <c r="E136" s="4" t="s">
        <v>106</v>
      </c>
      <c r="G136" s="4" t="s">
        <v>181</v>
      </c>
      <c r="H136" s="4" t="s">
        <v>182</v>
      </c>
      <c r="I136" s="4" t="s">
        <v>183</v>
      </c>
      <c r="J136" s="4" t="s">
        <v>184</v>
      </c>
      <c r="K136" s="4" t="s">
        <v>185</v>
      </c>
      <c r="L136" s="4" t="s">
        <v>186</v>
      </c>
      <c r="M136" s="4" t="s">
        <v>187</v>
      </c>
      <c r="N136" s="4" t="s">
        <v>188</v>
      </c>
      <c r="O136" s="4" t="s">
        <v>189</v>
      </c>
      <c r="P136" s="4" t="s">
        <v>190</v>
      </c>
      <c r="Q136" s="4" t="s">
        <v>191</v>
      </c>
      <c r="R136" s="4" t="s">
        <v>192</v>
      </c>
      <c r="S136" s="4" t="s">
        <v>193</v>
      </c>
      <c r="T136" s="4" t="s">
        <v>42</v>
      </c>
      <c r="U136" s="4" t="s">
        <v>28</v>
      </c>
      <c r="V136" s="4" t="s">
        <v>45</v>
      </c>
      <c r="W136" s="4" t="s">
        <v>48</v>
      </c>
      <c r="X136" s="4" t="s">
        <v>51</v>
      </c>
      <c r="Y136" s="4" t="s">
        <v>124</v>
      </c>
    </row>
    <row r="137">
      <c r="A137" s="9" t="s">
        <v>64</v>
      </c>
      <c r="B137" s="9" t="n">
        <v>55</v>
      </c>
      <c r="C137" s="13" t="n">
        <v>0.004643</v>
      </c>
      <c r="D137" s="13" t="n">
        <v>0</v>
      </c>
      <c r="E137" t="n">
        <v>0.995357</v>
      </c>
      <c r="G137" s="6" t="n">
        <v>23.3185782830693</v>
      </c>
      <c r="H137" s="6" t="n">
        <v>15138.2437579198</v>
      </c>
      <c r="I137" s="6" t="n">
        <v>0</v>
      </c>
      <c r="J137" s="6" t="n">
        <v>0</v>
      </c>
      <c r="K137" s="6" t="n">
        <v>6223.3675740896</v>
      </c>
      <c r="L137" s="6" t="n">
        <v>7016.42696600374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7016.42696600374</v>
      </c>
      <c r="R137" s="6" t="n">
        <v>13239.7945400933</v>
      </c>
      <c r="S137" s="6" t="n">
        <v>13239.7945400933</v>
      </c>
      <c r="T137" s="6" t="n">
        <v>779.030877825573</v>
      </c>
      <c r="U137" s="6" t="n">
        <v>486.894298640983</v>
      </c>
      <c r="V137" s="6" t="n">
        <v>765.617042559673</v>
      </c>
      <c r="W137" s="6" t="n">
        <v>353.801297441248</v>
      </c>
      <c r="X137" s="6" t="n">
        <v>353.801297441248</v>
      </c>
      <c r="Y137" s="6" t="n">
        <v>0</v>
      </c>
    </row>
    <row r="138">
      <c r="A138" s="9" t="s">
        <v>65</v>
      </c>
      <c r="B138" s="9" t="n">
        <v>56</v>
      </c>
      <c r="C138" s="13" t="n">
        <v>0.005129</v>
      </c>
      <c r="D138" s="13" t="n">
        <v>0</v>
      </c>
      <c r="E138" t="n">
        <v>0.994871</v>
      </c>
      <c r="G138" s="6" t="n">
        <v>22.5392405768161</v>
      </c>
      <c r="H138" s="6" t="n">
        <v>14632.303643399</v>
      </c>
      <c r="I138" s="6" t="n">
        <v>0</v>
      </c>
      <c r="J138" s="6" t="n">
        <v>0</v>
      </c>
      <c r="K138" s="6" t="n">
        <v>6283.65944275275</v>
      </c>
      <c r="L138" s="6" t="n">
        <v>7014.43210911639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7014.43210911639</v>
      </c>
      <c r="R138" s="6" t="n">
        <v>13298.0915518691</v>
      </c>
      <c r="S138" s="6" t="n">
        <v>13298.0915518691</v>
      </c>
      <c r="T138" s="6" t="n">
        <v>0</v>
      </c>
      <c r="U138" s="6" t="n">
        <v>0</v>
      </c>
      <c r="V138" s="6" t="n">
        <v>740.260238048786</v>
      </c>
      <c r="W138" s="6" t="n">
        <v>342.083598074313</v>
      </c>
      <c r="X138" s="6" t="n">
        <v>342.083598074313</v>
      </c>
      <c r="Y138" s="6" t="n">
        <v>0</v>
      </c>
    </row>
    <row r="139">
      <c r="A139" s="9" t="s">
        <v>66</v>
      </c>
      <c r="B139" s="9" t="n">
        <v>57</v>
      </c>
      <c r="C139" s="13" t="n">
        <v>0.005664</v>
      </c>
      <c r="D139" s="13" t="n">
        <v>0</v>
      </c>
      <c r="E139" t="n">
        <v>0.994336</v>
      </c>
      <c r="G139" s="6" t="n">
        <v>21.7632027047059</v>
      </c>
      <c r="H139" s="6" t="n">
        <v>14128.5057561191</v>
      </c>
      <c r="I139" s="6" t="n">
        <v>0</v>
      </c>
      <c r="J139" s="6" t="n">
        <v>0</v>
      </c>
      <c r="K139" s="6" t="n">
        <v>6347.63475864359</v>
      </c>
      <c r="L139" s="6" t="n">
        <v>7008.51594795905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7008.51594795905</v>
      </c>
      <c r="R139" s="6" t="n">
        <v>13356.1507066026</v>
      </c>
      <c r="S139" s="6" t="n">
        <v>13356.1507066026</v>
      </c>
      <c r="T139" s="6" t="n">
        <v>0</v>
      </c>
      <c r="U139" s="6" t="n">
        <v>0</v>
      </c>
      <c r="V139" s="6" t="n">
        <v>715.006891576982</v>
      </c>
      <c r="W139" s="6" t="n">
        <v>330.413707972878</v>
      </c>
      <c r="X139" s="6" t="n">
        <v>330.413707972878</v>
      </c>
      <c r="Y139" s="6" t="n">
        <v>0</v>
      </c>
    </row>
    <row r="140">
      <c r="A140" s="9" t="s">
        <v>67</v>
      </c>
      <c r="B140" s="9" t="n">
        <v>58</v>
      </c>
      <c r="C140" s="13" t="n">
        <v>0.006246</v>
      </c>
      <c r="D140" s="13" t="n">
        <v>0</v>
      </c>
      <c r="E140" t="n">
        <v>0.993754</v>
      </c>
      <c r="G140" s="6" t="n">
        <v>20.9907982662763</v>
      </c>
      <c r="H140" s="6" t="n">
        <v>13627.066666364</v>
      </c>
      <c r="I140" s="6" t="n">
        <v>0</v>
      </c>
      <c r="J140" s="6" t="n">
        <v>0</v>
      </c>
      <c r="K140" s="6" t="n">
        <v>6415.71152250025</v>
      </c>
      <c r="L140" s="6" t="n">
        <v>6998.23653945834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6998.23653945834</v>
      </c>
      <c r="R140" s="6" t="n">
        <v>13413.9480619586</v>
      </c>
      <c r="S140" s="6" t="n">
        <v>13413.9480619586</v>
      </c>
      <c r="T140" s="6" t="n">
        <v>0</v>
      </c>
      <c r="U140" s="6" t="n">
        <v>0</v>
      </c>
      <c r="V140" s="6" t="n">
        <v>689.867417076241</v>
      </c>
      <c r="W140" s="6" t="n">
        <v>318.796439546332</v>
      </c>
      <c r="X140" s="6" t="n">
        <v>318.796439546332</v>
      </c>
      <c r="Y140" s="6" t="n">
        <v>0</v>
      </c>
    </row>
    <row r="141">
      <c r="A141" s="9" t="s">
        <v>68</v>
      </c>
      <c r="B141" s="9" t="n">
        <v>59</v>
      </c>
      <c r="C141" s="13" t="n">
        <v>0.006875</v>
      </c>
      <c r="D141" s="13" t="n">
        <v>0</v>
      </c>
      <c r="E141" t="n">
        <v>0.993125</v>
      </c>
      <c r="G141" s="6" t="n">
        <v>20.2222146268336</v>
      </c>
      <c r="H141" s="6" t="n">
        <v>13128.1080102661</v>
      </c>
      <c r="I141" s="6" t="n">
        <v>0</v>
      </c>
      <c r="J141" s="6" t="n">
        <v>0</v>
      </c>
      <c r="K141" s="6" t="n">
        <v>6488.3161024889</v>
      </c>
      <c r="L141" s="6" t="n">
        <v>6983.15450519508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6983.15450519508</v>
      </c>
      <c r="R141" s="6" t="n">
        <v>13471.470607684</v>
      </c>
      <c r="S141" s="6" t="n">
        <v>13471.470607684</v>
      </c>
      <c r="T141" s="6" t="n">
        <v>0</v>
      </c>
      <c r="U141" s="6" t="n">
        <v>0</v>
      </c>
      <c r="V141" s="6" t="n">
        <v>664.847473471982</v>
      </c>
      <c r="W141" s="6" t="n">
        <v>307.23440785553</v>
      </c>
      <c r="X141" s="6" t="n">
        <v>307.23440785553</v>
      </c>
      <c r="Y141" s="6" t="n">
        <v>0</v>
      </c>
    </row>
    <row r="142">
      <c r="A142" s="9" t="s">
        <v>69</v>
      </c>
      <c r="B142" s="9" t="n">
        <v>60</v>
      </c>
      <c r="C142" s="13" t="n">
        <v>0.007543</v>
      </c>
      <c r="D142" s="13" t="n">
        <v>0</v>
      </c>
      <c r="E142" t="n">
        <v>0.992457</v>
      </c>
      <c r="G142" s="6" t="n">
        <v>19.4575389888494</v>
      </c>
      <c r="H142" s="6" t="n">
        <v>12631.6863990072</v>
      </c>
      <c r="I142" s="6" t="n">
        <v>0</v>
      </c>
      <c r="J142" s="6" t="n">
        <v>0</v>
      </c>
      <c r="K142" s="6" t="n">
        <v>6565.89823335566</v>
      </c>
      <c r="L142" s="6" t="n">
        <v>6962.81462829055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6962.81462829055</v>
      </c>
      <c r="R142" s="6" t="n">
        <v>13528.7128616462</v>
      </c>
      <c r="S142" s="6" t="n">
        <v>13528.7128616462</v>
      </c>
      <c r="T142" s="6" t="n">
        <v>0</v>
      </c>
      <c r="U142" s="6" t="n">
        <v>0</v>
      </c>
      <c r="V142" s="6" t="n">
        <v>639.949445266604</v>
      </c>
      <c r="W142" s="6" t="n">
        <v>295.72871480912</v>
      </c>
      <c r="X142" s="6" t="n">
        <v>295.72871480912</v>
      </c>
      <c r="Y142" s="6" t="n">
        <v>0</v>
      </c>
    </row>
    <row r="143">
      <c r="A143" s="9" t="s">
        <v>70</v>
      </c>
      <c r="B143" s="9" t="n">
        <v>61</v>
      </c>
      <c r="C143" s="13" t="n">
        <v>0.008243</v>
      </c>
      <c r="D143" s="13" t="n">
        <v>0</v>
      </c>
      <c r="E143" t="n">
        <v>0.991757</v>
      </c>
      <c r="G143" s="6" t="n">
        <v>18.6966040430907</v>
      </c>
      <c r="H143" s="6" t="n">
        <v>12137.6932167051</v>
      </c>
      <c r="I143" s="6" t="n">
        <v>0</v>
      </c>
      <c r="J143" s="6" t="n">
        <v>0</v>
      </c>
      <c r="K143" s="6" t="n">
        <v>6648.88022808287</v>
      </c>
      <c r="L143" s="6" t="n">
        <v>6936.80804451175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6936.80804451175</v>
      </c>
      <c r="R143" s="6" t="n">
        <v>13585.6882725946</v>
      </c>
      <c r="S143" s="6" t="n">
        <v>13585.6882725946</v>
      </c>
      <c r="T143" s="6" t="n">
        <v>0</v>
      </c>
      <c r="U143" s="6" t="n">
        <v>0</v>
      </c>
      <c r="V143" s="6" t="n">
        <v>615.167482806803</v>
      </c>
      <c r="W143" s="6" t="n">
        <v>284.276657208489</v>
      </c>
      <c r="X143" s="6" t="n">
        <v>284.276657208489</v>
      </c>
      <c r="Y143" s="6" t="n">
        <v>0</v>
      </c>
    </row>
    <row r="144">
      <c r="A144" s="9" t="s">
        <v>71</v>
      </c>
      <c r="B144" s="9" t="n">
        <v>62</v>
      </c>
      <c r="C144" s="13" t="n">
        <v>0.008957</v>
      </c>
      <c r="D144" s="13" t="n">
        <v>0</v>
      </c>
      <c r="E144" t="n">
        <v>0.991043</v>
      </c>
      <c r="G144" s="6" t="n">
        <v>17.9390281809349</v>
      </c>
      <c r="H144" s="6" t="n">
        <v>11645.8807259429</v>
      </c>
      <c r="I144" s="6" t="n">
        <v>0</v>
      </c>
      <c r="J144" s="6" t="n">
        <v>0</v>
      </c>
      <c r="K144" s="6" t="n">
        <v>6737.66318687267</v>
      </c>
      <c r="L144" s="6" t="n">
        <v>6904.76304652683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6904.76304652683</v>
      </c>
      <c r="R144" s="6" t="n">
        <v>13642.4262333995</v>
      </c>
      <c r="S144" s="6" t="n">
        <v>13642.4262333995</v>
      </c>
      <c r="T144" s="6" t="n">
        <v>0</v>
      </c>
      <c r="U144" s="6" t="n">
        <v>0</v>
      </c>
      <c r="V144" s="6" t="n">
        <v>590.488801401846</v>
      </c>
      <c r="W144" s="6" t="n">
        <v>272.872327086707</v>
      </c>
      <c r="X144" s="6" t="n">
        <v>272.872327086707</v>
      </c>
      <c r="Y144" s="6" t="n">
        <v>0</v>
      </c>
    </row>
    <row r="145">
      <c r="A145" s="9" t="s">
        <v>72</v>
      </c>
      <c r="B145" s="9" t="n">
        <v>63</v>
      </c>
      <c r="C145" s="13" t="n">
        <v>0.009696</v>
      </c>
      <c r="D145" s="13" t="n">
        <v>0</v>
      </c>
      <c r="E145" t="n">
        <v>0.990304</v>
      </c>
      <c r="G145" s="6" t="n">
        <v>17.1840377059047</v>
      </c>
      <c r="H145" s="6" t="n">
        <v>11155.7466488489</v>
      </c>
      <c r="I145" s="6" t="n">
        <v>0</v>
      </c>
      <c r="J145" s="6" t="n">
        <v>0</v>
      </c>
      <c r="K145" s="6" t="n">
        <v>6832.55065906024</v>
      </c>
      <c r="L145" s="6" t="n">
        <v>6866.43451571674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6866.43451571674</v>
      </c>
      <c r="R145" s="6" t="n">
        <v>13698.985174777</v>
      </c>
      <c r="S145" s="6" t="n">
        <v>13698.985174777</v>
      </c>
      <c r="T145" s="6" t="n">
        <v>0</v>
      </c>
      <c r="U145" s="6" t="n">
        <v>0</v>
      </c>
      <c r="V145" s="6" t="n">
        <v>565.887986091329</v>
      </c>
      <c r="W145" s="6" t="n">
        <v>261.503979869835</v>
      </c>
      <c r="X145" s="6" t="n">
        <v>261.503979869835</v>
      </c>
      <c r="Y145" s="6" t="n">
        <v>0</v>
      </c>
    </row>
    <row r="146">
      <c r="A146" s="9" t="s">
        <v>73</v>
      </c>
      <c r="B146" s="9" t="n">
        <v>64</v>
      </c>
      <c r="C146" s="13" t="n">
        <v>0.010449</v>
      </c>
      <c r="D146" s="13" t="n">
        <v>0</v>
      </c>
      <c r="E146" t="n">
        <v>0.989551</v>
      </c>
      <c r="G146" s="6" t="n">
        <v>16.4310086206871</v>
      </c>
      <c r="H146" s="6" t="n">
        <v>10666.8858911112</v>
      </c>
      <c r="I146" s="6" t="n">
        <v>0</v>
      </c>
      <c r="J146" s="6" t="n">
        <v>0</v>
      </c>
      <c r="K146" s="6" t="n">
        <v>6933.94494251819</v>
      </c>
      <c r="L146" s="6" t="n">
        <v>6821.4676385184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6821.4676385184</v>
      </c>
      <c r="R146" s="6" t="n">
        <v>13755.4125810366</v>
      </c>
      <c r="S146" s="6" t="n">
        <v>13755.4125810366</v>
      </c>
      <c r="T146" s="6" t="n">
        <v>0</v>
      </c>
      <c r="U146" s="6" t="n">
        <v>0</v>
      </c>
      <c r="V146" s="6" t="n">
        <v>541.344383151881</v>
      </c>
      <c r="W146" s="6" t="n">
        <v>250.162071211652</v>
      </c>
      <c r="X146" s="6" t="n">
        <v>250.162071211652</v>
      </c>
      <c r="Y146" s="6" t="n">
        <v>0</v>
      </c>
    </row>
    <row r="147">
      <c r="A147" s="9" t="s">
        <v>74</v>
      </c>
      <c r="B147" s="9" t="n">
        <v>65</v>
      </c>
      <c r="C147" s="13" t="n">
        <v>0.011218</v>
      </c>
      <c r="D147" s="13" t="n">
        <v>0</v>
      </c>
      <c r="E147" t="n">
        <v>0.988782</v>
      </c>
      <c r="G147" s="6" t="n">
        <v>15.6790751112951</v>
      </c>
      <c r="H147" s="6" t="n">
        <v>10178.7363728711</v>
      </c>
      <c r="I147" s="6" t="n">
        <v>0</v>
      </c>
      <c r="J147" s="6" t="n">
        <v>0</v>
      </c>
      <c r="K147" s="6" t="n">
        <v>7042.19860040643</v>
      </c>
      <c r="L147" s="6" t="n">
        <v>6769.57526869357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6769.57526869357</v>
      </c>
      <c r="R147" s="6" t="n">
        <v>13811.7738691</v>
      </c>
      <c r="S147" s="6" t="n">
        <v>13811.7738691</v>
      </c>
      <c r="T147" s="6" t="n">
        <v>0</v>
      </c>
      <c r="U147" s="6" t="n">
        <v>0</v>
      </c>
      <c r="V147" s="6" t="n">
        <v>516.829538910773</v>
      </c>
      <c r="W147" s="6" t="n">
        <v>238.833452310907</v>
      </c>
      <c r="X147" s="6" t="n">
        <v>238.833452310907</v>
      </c>
      <c r="Y147" s="6" t="n">
        <v>0</v>
      </c>
    </row>
    <row r="148">
      <c r="A148" s="9" t="s">
        <v>75</v>
      </c>
      <c r="B148" s="9" t="n">
        <v>66</v>
      </c>
      <c r="C148" s="13" t="n">
        <v>0.012009</v>
      </c>
      <c r="D148" s="13" t="n">
        <v>0</v>
      </c>
      <c r="E148" t="n">
        <v>0.987991</v>
      </c>
      <c r="G148" s="6" t="n">
        <v>14.9273588484131</v>
      </c>
      <c r="H148" s="6" t="n">
        <v>9690.72788941382</v>
      </c>
      <c r="I148" s="6" t="n">
        <v>0</v>
      </c>
      <c r="J148" s="6" t="n">
        <v>0</v>
      </c>
      <c r="K148" s="6" t="n">
        <v>7157.70472501366</v>
      </c>
      <c r="L148" s="6" t="n">
        <v>6710.43075727211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6710.43075727211</v>
      </c>
      <c r="R148" s="6" t="n">
        <v>13868.1354822858</v>
      </c>
      <c r="S148" s="6" t="n">
        <v>13868.1354822858</v>
      </c>
      <c r="T148" s="6" t="n">
        <v>0</v>
      </c>
      <c r="U148" s="6" t="n">
        <v>0</v>
      </c>
      <c r="V148" s="6" t="n">
        <v>492.314553254793</v>
      </c>
      <c r="W148" s="6" t="n">
        <v>227.504768060565</v>
      </c>
      <c r="X148" s="6" t="n">
        <v>227.504768060565</v>
      </c>
      <c r="Y148" s="6" t="n">
        <v>0</v>
      </c>
    </row>
    <row r="149">
      <c r="A149" s="9" t="s">
        <v>76</v>
      </c>
      <c r="B149" s="9" t="n">
        <v>67</v>
      </c>
      <c r="C149" s="13" t="n">
        <v>0.012872</v>
      </c>
      <c r="D149" s="13" t="n">
        <v>0</v>
      </c>
      <c r="E149" t="n">
        <v>0.987128</v>
      </c>
      <c r="G149" s="6" t="n">
        <v>14.1750192403795</v>
      </c>
      <c r="H149" s="6" t="n">
        <v>9202.31473502272</v>
      </c>
      <c r="I149" s="6" t="n">
        <v>0</v>
      </c>
      <c r="J149" s="6" t="n">
        <v>0</v>
      </c>
      <c r="K149" s="6" t="n">
        <v>7280.92993624307</v>
      </c>
      <c r="L149" s="6" t="n">
        <v>6643.63127908905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6643.63127908905</v>
      </c>
      <c r="R149" s="6" t="n">
        <v>13924.5612153321</v>
      </c>
      <c r="S149" s="6" t="n">
        <v>13924.5612153321</v>
      </c>
      <c r="T149" s="6" t="n">
        <v>0</v>
      </c>
      <c r="U149" s="6" t="n">
        <v>0</v>
      </c>
      <c r="V149" s="6" t="n">
        <v>467.771678094356</v>
      </c>
      <c r="W149" s="6" t="n">
        <v>216.163195718248</v>
      </c>
      <c r="X149" s="6" t="n">
        <v>216.163195718248</v>
      </c>
      <c r="Y149" s="6" t="n">
        <v>0</v>
      </c>
    </row>
    <row r="150">
      <c r="A150" s="9" t="s">
        <v>77</v>
      </c>
      <c r="B150" s="9" t="n">
        <v>68</v>
      </c>
      <c r="C150" s="13" t="n">
        <v>0.01384</v>
      </c>
      <c r="D150" s="13" t="n">
        <v>0</v>
      </c>
      <c r="E150" t="n">
        <v>0.98616</v>
      </c>
      <c r="G150" s="6" t="n">
        <v>13.4218517455839</v>
      </c>
      <c r="H150" s="6" t="n">
        <v>8713.36412283912</v>
      </c>
      <c r="I150" s="6" t="n">
        <v>0</v>
      </c>
      <c r="J150" s="6" t="n">
        <v>0</v>
      </c>
      <c r="K150" s="6" t="n">
        <v>7412.75152353523</v>
      </c>
      <c r="L150" s="6" t="n">
        <v>6568.31680945581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6568.31680945581</v>
      </c>
      <c r="R150" s="6" t="n">
        <v>13981.068332991</v>
      </c>
      <c r="S150" s="6" t="n">
        <v>13981.068332991</v>
      </c>
      <c r="T150" s="6" t="n">
        <v>0</v>
      </c>
      <c r="U150" s="6" t="n">
        <v>0</v>
      </c>
      <c r="V150" s="6" t="n">
        <v>443.193403971807</v>
      </c>
      <c r="W150" s="6" t="n">
        <v>204.805265068805</v>
      </c>
      <c r="X150" s="6" t="n">
        <v>204.805265068805</v>
      </c>
      <c r="Y150" s="6" t="n">
        <v>0</v>
      </c>
    </row>
    <row r="151">
      <c r="A151" s="9" t="s">
        <v>78</v>
      </c>
      <c r="B151" s="9" t="n">
        <v>69</v>
      </c>
      <c r="C151" s="13" t="n">
        <v>0.014917</v>
      </c>
      <c r="D151" s="13" t="n">
        <v>0</v>
      </c>
      <c r="E151" t="n">
        <v>0.985083</v>
      </c>
      <c r="G151" s="6" t="n">
        <v>12.667920017352</v>
      </c>
      <c r="H151" s="6" t="n">
        <v>8223.91737611822</v>
      </c>
      <c r="I151" s="6" t="n">
        <v>0</v>
      </c>
      <c r="J151" s="6" t="n">
        <v>0</v>
      </c>
      <c r="K151" s="6" t="n">
        <v>7554.36773054363</v>
      </c>
      <c r="L151" s="6" t="n">
        <v>6483.28708678418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6483.28708678418</v>
      </c>
      <c r="R151" s="6" t="n">
        <v>14037.6548173278</v>
      </c>
      <c r="S151" s="6" t="n">
        <v>14037.6548173278</v>
      </c>
      <c r="T151" s="6" t="n">
        <v>0</v>
      </c>
      <c r="U151" s="6" t="n">
        <v>0</v>
      </c>
      <c r="V151" s="6" t="n">
        <v>418.580608605825</v>
      </c>
      <c r="W151" s="6" t="n">
        <v>193.431381717114</v>
      </c>
      <c r="X151" s="6" t="n">
        <v>193.431381717114</v>
      </c>
      <c r="Y151" s="6" t="n">
        <v>0</v>
      </c>
    </row>
    <row r="152">
      <c r="A152" s="9" t="s">
        <v>79</v>
      </c>
      <c r="B152" s="9" t="n">
        <v>70</v>
      </c>
      <c r="C152" s="13" t="n">
        <v>0.01615</v>
      </c>
      <c r="D152" s="13" t="n">
        <v>0</v>
      </c>
      <c r="E152" t="n">
        <v>0.98385</v>
      </c>
      <c r="G152" s="6" t="n">
        <v>11.9130958938879</v>
      </c>
      <c r="H152" s="6" t="n">
        <v>7733.89129319642</v>
      </c>
      <c r="I152" s="6" t="n">
        <v>0</v>
      </c>
      <c r="J152" s="6" t="n">
        <v>0</v>
      </c>
      <c r="K152" s="6" t="n">
        <v>7707.1064765064</v>
      </c>
      <c r="L152" s="6" t="n">
        <v>6387.22678415738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6387.22678415738</v>
      </c>
      <c r="R152" s="6" t="n">
        <v>14094.3332606638</v>
      </c>
      <c r="S152" s="6" t="n">
        <v>14094.3332606638</v>
      </c>
      <c r="T152" s="6" t="n">
        <v>0</v>
      </c>
      <c r="U152" s="6" t="n">
        <v>0</v>
      </c>
      <c r="V152" s="6" t="n">
        <v>393.927814854086</v>
      </c>
      <c r="W152" s="6" t="n">
        <v>182.039014606586</v>
      </c>
      <c r="X152" s="6" t="n">
        <v>182.039014606586</v>
      </c>
      <c r="Y152" s="6" t="n">
        <v>0</v>
      </c>
    </row>
    <row r="153">
      <c r="A153" s="9" t="s">
        <v>80</v>
      </c>
      <c r="B153" s="9" t="n">
        <v>71</v>
      </c>
      <c r="C153" s="13" t="n">
        <v>0.017572</v>
      </c>
      <c r="D153" s="13" t="n">
        <v>0</v>
      </c>
      <c r="E153" t="n">
        <v>0.982428</v>
      </c>
      <c r="G153" s="6" t="n">
        <v>11.1575495485667</v>
      </c>
      <c r="H153" s="6" t="n">
        <v>7243.39634933518</v>
      </c>
      <c r="I153" s="6" t="n">
        <v>0</v>
      </c>
      <c r="J153" s="6" t="n">
        <v>0</v>
      </c>
      <c r="K153" s="6" t="n">
        <v>7872.78752745736</v>
      </c>
      <c r="L153" s="6" t="n">
        <v>6278.30758558537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6278.30758558537</v>
      </c>
      <c r="R153" s="6" t="n">
        <v>14151.0951130427</v>
      </c>
      <c r="S153" s="6" t="n">
        <v>14151.0951130427</v>
      </c>
      <c r="T153" s="6" t="n">
        <v>0</v>
      </c>
      <c r="U153" s="6" t="n">
        <v>0</v>
      </c>
      <c r="V153" s="6" t="n">
        <v>369.238741596189</v>
      </c>
      <c r="W153" s="6" t="n">
        <v>170.629882278415</v>
      </c>
      <c r="X153" s="6" t="n">
        <v>170.629882278415</v>
      </c>
      <c r="Y153" s="6" t="n">
        <v>0</v>
      </c>
    </row>
    <row r="154">
      <c r="A154" s="9" t="s">
        <v>81</v>
      </c>
      <c r="B154" s="9" t="n">
        <v>72</v>
      </c>
      <c r="C154" s="13" t="n">
        <v>0.019231</v>
      </c>
      <c r="D154" s="13" t="n">
        <v>0</v>
      </c>
      <c r="E154" t="n">
        <v>0.980769</v>
      </c>
      <c r="G154" s="6" t="n">
        <v>10.4014572022677</v>
      </c>
      <c r="H154" s="6" t="n">
        <v>6752.54694578981</v>
      </c>
      <c r="I154" s="6" t="n">
        <v>0</v>
      </c>
      <c r="J154" s="6" t="n">
        <v>0</v>
      </c>
      <c r="K154" s="6" t="n">
        <v>8053.67056424964</v>
      </c>
      <c r="L154" s="6" t="n">
        <v>6154.26181207508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6154.26181207508</v>
      </c>
      <c r="R154" s="6" t="n">
        <v>14207.9323763247</v>
      </c>
      <c r="S154" s="6" t="n">
        <v>14207.9323763247</v>
      </c>
      <c r="T154" s="6" t="n">
        <v>0</v>
      </c>
      <c r="U154" s="6" t="n">
        <v>0</v>
      </c>
      <c r="V154" s="6" t="n">
        <v>344.516867694349</v>
      </c>
      <c r="W154" s="6" t="n">
        <v>159.205592358735</v>
      </c>
      <c r="X154" s="6" t="n">
        <v>159.205592358735</v>
      </c>
      <c r="Y154" s="6" t="n">
        <v>0</v>
      </c>
    </row>
    <row r="155">
      <c r="A155" s="9" t="s">
        <v>82</v>
      </c>
      <c r="B155" s="9" t="n">
        <v>73</v>
      </c>
      <c r="C155" s="13" t="n">
        <v>0.021182</v>
      </c>
      <c r="D155" s="13" t="n">
        <v>0</v>
      </c>
      <c r="E155" t="n">
        <v>0.978818</v>
      </c>
      <c r="G155" s="6" t="n">
        <v>9.64505440453264</v>
      </c>
      <c r="H155" s="6" t="n">
        <v>6261.49599953206</v>
      </c>
      <c r="I155" s="6" t="n">
        <v>0</v>
      </c>
      <c r="J155" s="6" t="n">
        <v>0</v>
      </c>
      <c r="K155" s="6" t="n">
        <v>8252.64554351829</v>
      </c>
      <c r="L155" s="6" t="n">
        <v>6012.1885185354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6012.1885185354</v>
      </c>
      <c r="R155" s="6" t="n">
        <v>14264.8340620537</v>
      </c>
      <c r="S155" s="6" t="n">
        <v>14264.8340620537</v>
      </c>
      <c r="T155" s="6" t="n">
        <v>0</v>
      </c>
      <c r="U155" s="6" t="n">
        <v>0</v>
      </c>
      <c r="V155" s="6" t="n">
        <v>319.766972675395</v>
      </c>
      <c r="W155" s="6" t="n">
        <v>147.76835352721</v>
      </c>
      <c r="X155" s="6" t="n">
        <v>147.76835352721</v>
      </c>
      <c r="Y155" s="6" t="n">
        <v>0</v>
      </c>
    </row>
    <row r="156">
      <c r="A156" s="9" t="s">
        <v>83</v>
      </c>
      <c r="B156" s="9" t="n">
        <v>74</v>
      </c>
      <c r="C156" s="13" t="n">
        <v>0.023447</v>
      </c>
      <c r="D156" s="13" t="n">
        <v>0</v>
      </c>
      <c r="E156" t="n">
        <v>0.976553</v>
      </c>
      <c r="G156" s="6" t="n">
        <v>8.88855717803375</v>
      </c>
      <c r="H156" s="6" t="n">
        <v>5770.38375083869</v>
      </c>
      <c r="I156" s="6" t="n">
        <v>0</v>
      </c>
      <c r="J156" s="6" t="n">
        <v>0</v>
      </c>
      <c r="K156" s="6" t="n">
        <v>8473.39216405489</v>
      </c>
      <c r="L156" s="6" t="n">
        <v>5848.40027576943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5848.40027576943</v>
      </c>
      <c r="R156" s="6" t="n">
        <v>14321.7924398243</v>
      </c>
      <c r="S156" s="6" t="n">
        <v>14321.7924398243</v>
      </c>
      <c r="T156" s="6" t="n">
        <v>0</v>
      </c>
      <c r="U156" s="6" t="n">
        <v>0</v>
      </c>
      <c r="V156" s="6" t="n">
        <v>294.992418947983</v>
      </c>
      <c r="W156" s="6" t="n">
        <v>136.319719595314</v>
      </c>
      <c r="X156" s="6" t="n">
        <v>136.319719595314</v>
      </c>
      <c r="Y156" s="6" t="n">
        <v>0</v>
      </c>
    </row>
    <row r="157">
      <c r="A157" s="9" t="s">
        <v>84</v>
      </c>
      <c r="B157" s="9" t="n">
        <v>75</v>
      </c>
      <c r="C157" s="13" t="n">
        <v>0.026103</v>
      </c>
      <c r="D157" s="13" t="n">
        <v>0</v>
      </c>
      <c r="E157" t="n">
        <v>0.973897</v>
      </c>
      <c r="G157" s="6" t="n">
        <v>8.13170219359036</v>
      </c>
      <c r="H157" s="6" t="n">
        <v>5279.03924840737</v>
      </c>
      <c r="I157" s="6" t="n">
        <v>0</v>
      </c>
      <c r="J157" s="6" t="n">
        <v>0</v>
      </c>
      <c r="K157" s="6" t="n">
        <v>8720.22217419348</v>
      </c>
      <c r="L157" s="6" t="n">
        <v>5658.61481880479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5658.61481880479</v>
      </c>
      <c r="R157" s="6" t="n">
        <v>14378.8369929983</v>
      </c>
      <c r="S157" s="6" t="n">
        <v>14378.8369929983</v>
      </c>
      <c r="T157" s="6" t="n">
        <v>0</v>
      </c>
      <c r="U157" s="6" t="n">
        <v>0</v>
      </c>
      <c r="V157" s="6" t="n">
        <v>270.180382461348</v>
      </c>
      <c r="W157" s="6" t="n">
        <v>124.85376440735</v>
      </c>
      <c r="X157" s="6" t="n">
        <v>124.85376440735</v>
      </c>
      <c r="Y157" s="6" t="n">
        <v>0</v>
      </c>
    </row>
    <row r="158">
      <c r="A158" s="9" t="s">
        <v>85</v>
      </c>
      <c r="B158" s="9" t="n">
        <v>76</v>
      </c>
      <c r="C158" s="13" t="n">
        <v>0.0292</v>
      </c>
      <c r="D158" s="13" t="n">
        <v>0</v>
      </c>
      <c r="E158" t="n">
        <v>0.9708</v>
      </c>
      <c r="G158" s="6" t="n">
        <v>7.3741024422757</v>
      </c>
      <c r="H158" s="6" t="n">
        <v>4787.21124898479</v>
      </c>
      <c r="I158" s="6" t="n">
        <v>0</v>
      </c>
      <c r="J158" s="6" t="n">
        <v>0</v>
      </c>
      <c r="K158" s="6" t="n">
        <v>8998.71678941864</v>
      </c>
      <c r="L158" s="6" t="n">
        <v>5437.29254007232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5437.29254007232</v>
      </c>
      <c r="R158" s="6" t="n">
        <v>14436.009329491</v>
      </c>
      <c r="S158" s="6" t="n">
        <v>14436.009329491</v>
      </c>
      <c r="T158" s="6" t="n">
        <v>0</v>
      </c>
      <c r="U158" s="6" t="n">
        <v>0</v>
      </c>
      <c r="V158" s="6" t="n">
        <v>245.312765482088</v>
      </c>
      <c r="W158" s="6" t="n">
        <v>113.362124772319</v>
      </c>
      <c r="X158" s="6" t="n">
        <v>113.362124772319</v>
      </c>
      <c r="Y158" s="6" t="n">
        <v>0</v>
      </c>
    </row>
    <row r="159">
      <c r="A159" s="9" t="s">
        <v>86</v>
      </c>
      <c r="B159" s="9" t="n">
        <v>77</v>
      </c>
      <c r="C159" s="13" t="n">
        <v>0.032853</v>
      </c>
      <c r="D159" s="13" t="n">
        <v>0</v>
      </c>
      <c r="E159" t="n">
        <v>0.967147</v>
      </c>
      <c r="G159" s="6" t="n">
        <v>6.61480011793065</v>
      </c>
      <c r="H159" s="6" t="n">
        <v>4294.27795209352</v>
      </c>
      <c r="I159" s="6" t="n">
        <v>0</v>
      </c>
      <c r="J159" s="6" t="n">
        <v>0</v>
      </c>
      <c r="K159" s="6" t="n">
        <v>9315.72968002239</v>
      </c>
      <c r="L159" s="6" t="n">
        <v>5177.66687553841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5177.66687553841</v>
      </c>
      <c r="R159" s="6" t="n">
        <v>14493.3965555608</v>
      </c>
      <c r="S159" s="6" t="n">
        <v>14493.3965555608</v>
      </c>
      <c r="T159" s="6" t="n">
        <v>0</v>
      </c>
      <c r="U159" s="6" t="n">
        <v>0</v>
      </c>
      <c r="V159" s="6" t="n">
        <v>220.351680367277</v>
      </c>
      <c r="W159" s="6" t="n">
        <v>101.827292332283</v>
      </c>
      <c r="X159" s="6" t="n">
        <v>101.827292332283</v>
      </c>
      <c r="Y159" s="6" t="n">
        <v>0</v>
      </c>
    </row>
    <row r="160">
      <c r="A160" s="9" t="s">
        <v>87</v>
      </c>
      <c r="B160" s="9" t="n">
        <v>78</v>
      </c>
      <c r="C160" s="13" t="n">
        <v>0.037141</v>
      </c>
      <c r="D160" s="13" t="n">
        <v>0</v>
      </c>
      <c r="E160" t="n">
        <v>0.962859</v>
      </c>
      <c r="G160" s="6" t="n">
        <v>5.85249544297503</v>
      </c>
      <c r="H160" s="6" t="n">
        <v>3799.39555200917</v>
      </c>
      <c r="I160" s="6" t="n">
        <v>0</v>
      </c>
      <c r="J160" s="6" t="n">
        <v>0</v>
      </c>
      <c r="K160" s="6" t="n">
        <v>9680.33642085691</v>
      </c>
      <c r="L160" s="6" t="n">
        <v>4870.7799433965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4870.7799433965</v>
      </c>
      <c r="R160" s="6" t="n">
        <v>14551.1163642534</v>
      </c>
      <c r="S160" s="6" t="n">
        <v>14551.1163642534</v>
      </c>
      <c r="T160" s="6" t="n">
        <v>0</v>
      </c>
      <c r="U160" s="6" t="n">
        <v>0</v>
      </c>
      <c r="V160" s="6" t="n">
        <v>195.24593547844</v>
      </c>
      <c r="W160" s="6" t="n">
        <v>90.2256107850661</v>
      </c>
      <c r="X160" s="6" t="n">
        <v>90.2256107850661</v>
      </c>
      <c r="Y160" s="6" t="n">
        <v>0</v>
      </c>
    </row>
    <row r="161">
      <c r="A161" s="9" t="s">
        <v>88</v>
      </c>
      <c r="B161" s="9" t="n">
        <v>79</v>
      </c>
      <c r="C161" s="13" t="n">
        <v>0.042084</v>
      </c>
      <c r="D161" s="13" t="n">
        <v>0</v>
      </c>
      <c r="E161" t="n">
        <v>0.957916</v>
      </c>
      <c r="G161" s="6" t="n">
        <v>5.08493200477942</v>
      </c>
      <c r="H161" s="6" t="n">
        <v>3301.09920280555</v>
      </c>
      <c r="I161" s="6" t="n">
        <v>0</v>
      </c>
      <c r="J161" s="6" t="n">
        <v>0</v>
      </c>
      <c r="K161" s="6" t="n">
        <v>10104.0111822823</v>
      </c>
      <c r="L161" s="6" t="n">
        <v>4505.35212644165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4505.35212644165</v>
      </c>
      <c r="R161" s="6" t="n">
        <v>14609.363308724</v>
      </c>
      <c r="S161" s="6" t="n">
        <v>14609.363308724</v>
      </c>
      <c r="T161" s="6" t="n">
        <v>0</v>
      </c>
      <c r="U161" s="6" t="n">
        <v>0</v>
      </c>
      <c r="V161" s="6" t="n">
        <v>169.910908187893</v>
      </c>
      <c r="W161" s="6" t="n">
        <v>78.5179749464785</v>
      </c>
      <c r="X161" s="6" t="n">
        <v>78.5179749464785</v>
      </c>
      <c r="Y161" s="6" t="n">
        <v>0</v>
      </c>
    </row>
    <row r="162">
      <c r="A162" s="9" t="s">
        <v>89</v>
      </c>
      <c r="B162" s="9" t="n">
        <v>80</v>
      </c>
      <c r="C162" s="13" t="n">
        <v>0.047756</v>
      </c>
      <c r="D162" s="13" t="n">
        <v>0</v>
      </c>
      <c r="E162" t="n">
        <v>0.952244</v>
      </c>
      <c r="G162" s="6" t="n">
        <v>4.30824501466724</v>
      </c>
      <c r="H162" s="6" t="n">
        <v>2796.87991305322</v>
      </c>
      <c r="I162" s="6" t="n">
        <v>0</v>
      </c>
      <c r="J162" s="6" t="n">
        <v>0</v>
      </c>
      <c r="K162" s="6" t="n">
        <v>10600.6489485443</v>
      </c>
      <c r="L162" s="6" t="n">
        <v>4067.80854174464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4067.80854174464</v>
      </c>
      <c r="R162" s="6" t="n">
        <v>14668.4574902889</v>
      </c>
      <c r="S162" s="6" t="n">
        <v>14668.4574902889</v>
      </c>
      <c r="T162" s="6" t="n">
        <v>0</v>
      </c>
      <c r="U162" s="6" t="n">
        <v>0</v>
      </c>
      <c r="V162" s="6" t="n">
        <v>144.207367576997</v>
      </c>
      <c r="W162" s="6" t="n">
        <v>66.6400444519258</v>
      </c>
      <c r="X162" s="6" t="n">
        <v>66.6400444519258</v>
      </c>
      <c r="Y162" s="6" t="n">
        <v>0</v>
      </c>
    </row>
    <row r="163">
      <c r="A163" s="9" t="s">
        <v>90</v>
      </c>
      <c r="B163" s="9" t="n">
        <v>81</v>
      </c>
      <c r="C163" s="13" t="n">
        <v>0.054211</v>
      </c>
      <c r="D163" s="13" t="n">
        <v>0</v>
      </c>
      <c r="E163" t="n">
        <v>0.945789</v>
      </c>
      <c r="G163" s="6" t="n">
        <v>3.5169201098394</v>
      </c>
      <c r="H163" s="6" t="n">
        <v>2283.15780034216</v>
      </c>
      <c r="I163" s="6" t="n">
        <v>0</v>
      </c>
      <c r="J163" s="6" t="n">
        <v>0</v>
      </c>
      <c r="K163" s="6" t="n">
        <v>11187.9436292452</v>
      </c>
      <c r="L163" s="6" t="n">
        <v>3540.90714612365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3540.90714612365</v>
      </c>
      <c r="R163" s="6" t="n">
        <v>14728.8507753689</v>
      </c>
      <c r="S163" s="6" t="n">
        <v>14728.8507753689</v>
      </c>
      <c r="T163" s="6" t="n">
        <v>0</v>
      </c>
      <c r="U163" s="6" t="n">
        <v>0</v>
      </c>
      <c r="V163" s="6" t="n">
        <v>117.938770321405</v>
      </c>
      <c r="W163" s="6" t="n">
        <v>54.5009941508536</v>
      </c>
      <c r="X163" s="6" t="n">
        <v>54.5009941508536</v>
      </c>
      <c r="Y163" s="6" t="n">
        <v>0</v>
      </c>
    </row>
    <row r="164">
      <c r="A164" s="9" t="s">
        <v>91</v>
      </c>
      <c r="B164" s="9" t="n">
        <v>82</v>
      </c>
      <c r="C164" s="13" t="n">
        <v>0.061523</v>
      </c>
      <c r="D164" s="13" t="n">
        <v>0</v>
      </c>
      <c r="E164" t="n">
        <v>0.938477</v>
      </c>
      <c r="G164" s="6" t="n">
        <v>2.70318547306915</v>
      </c>
      <c r="H164" s="6" t="n">
        <v>1754.88746000866</v>
      </c>
      <c r="I164" s="6" t="n">
        <v>0</v>
      </c>
      <c r="J164" s="6" t="n">
        <v>0</v>
      </c>
      <c r="K164" s="6" t="n">
        <v>11888.363416567</v>
      </c>
      <c r="L164" s="6" t="n">
        <v>2902.81096719698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2902.81096719698</v>
      </c>
      <c r="R164" s="6" t="n">
        <v>14791.174383764</v>
      </c>
      <c r="S164" s="6" t="n">
        <v>14791.174383764</v>
      </c>
      <c r="T164" s="6" t="n">
        <v>0</v>
      </c>
      <c r="U164" s="6" t="n">
        <v>0</v>
      </c>
      <c r="V164" s="6" t="n">
        <v>90.8305617469292</v>
      </c>
      <c r="W164" s="6" t="n">
        <v>41.973948863444</v>
      </c>
      <c r="X164" s="6" t="n">
        <v>41.973948863444</v>
      </c>
      <c r="Y164" s="6" t="n">
        <v>0</v>
      </c>
    </row>
    <row r="165">
      <c r="A165" s="9" t="s">
        <v>92</v>
      </c>
      <c r="B165" s="9" t="n">
        <v>83</v>
      </c>
      <c r="C165" s="13" t="n">
        <v>0.06964</v>
      </c>
      <c r="D165" s="13" t="n">
        <v>0</v>
      </c>
      <c r="E165" t="n">
        <v>0.93036</v>
      </c>
      <c r="G165" s="6" t="n">
        <v>1.85640256369397</v>
      </c>
      <c r="H165" s="6" t="n">
        <v>1205.1624323268</v>
      </c>
      <c r="I165" s="6" t="n">
        <v>0</v>
      </c>
      <c r="J165" s="6" t="n">
        <v>0</v>
      </c>
      <c r="K165" s="6" t="n">
        <v>12731.0581225217</v>
      </c>
      <c r="L165" s="6" t="n">
        <v>2125.23058320339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2125.23058320339</v>
      </c>
      <c r="R165" s="6" t="n">
        <v>14856.2887057251</v>
      </c>
      <c r="S165" s="6" t="n">
        <v>14856.2887057251</v>
      </c>
      <c r="T165" s="6" t="n">
        <v>0</v>
      </c>
      <c r="U165" s="6" t="n">
        <v>0</v>
      </c>
      <c r="V165" s="6" t="n">
        <v>62.5085074506013</v>
      </c>
      <c r="W165" s="6" t="n">
        <v>28.8859701492537</v>
      </c>
      <c r="X165" s="6" t="n">
        <v>28.8859701492537</v>
      </c>
      <c r="Y165" s="6" t="n">
        <v>0</v>
      </c>
    </row>
    <row r="166">
      <c r="A166" s="9" t="s">
        <v>93</v>
      </c>
      <c r="B166" s="9" t="n">
        <v>84</v>
      </c>
      <c r="C166" s="13" t="n">
        <v>0.078587</v>
      </c>
      <c r="D166" s="13" t="n">
        <v>0</v>
      </c>
      <c r="E166" t="n">
        <v>0.921413</v>
      </c>
      <c r="G166" s="6" t="n">
        <v>0.961879892205639</v>
      </c>
      <c r="H166" s="6" t="n">
        <v>624.445113989772</v>
      </c>
      <c r="I166" s="6" t="n">
        <v>0</v>
      </c>
      <c r="J166" s="6" t="n">
        <v>0</v>
      </c>
      <c r="K166" s="6" t="n">
        <v>13752.4328358209</v>
      </c>
      <c r="L166" s="6" t="n">
        <v>1172.94029850746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1172.94029850746</v>
      </c>
      <c r="R166" s="6" t="n">
        <v>14925.3731343284</v>
      </c>
      <c r="S166" s="6" t="n">
        <v>14925.3731343284</v>
      </c>
      <c r="T166" s="6" t="n">
        <v>0</v>
      </c>
      <c r="U166" s="6" t="n">
        <v>0</v>
      </c>
      <c r="V166" s="6" t="n">
        <v>32.4596199093989</v>
      </c>
      <c r="W166" s="6" t="n">
        <v>15</v>
      </c>
      <c r="X166" s="6" t="n">
        <v>15</v>
      </c>
      <c r="Y166" s="6" t="n">
        <v>0</v>
      </c>
    </row>
    <row r="167">
      <c r="A167" s="9" t="s">
        <v>94</v>
      </c>
      <c r="B167" s="9" t="n">
        <v>85</v>
      </c>
      <c r="C167" s="13" t="n">
        <v>0.08852</v>
      </c>
      <c r="D167" s="13" t="n">
        <v>0</v>
      </c>
      <c r="E167" t="n">
        <v>0.91148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15000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15000</v>
      </c>
      <c r="S167" s="6" t="n">
        <v>15000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</row>
    <row r="172">
      <c r="A172" s="12" t="s">
        <v>24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4">
      <c r="C174" s="3" t="s">
        <v>103</v>
      </c>
      <c r="G174" s="3" t="s">
        <v>180</v>
      </c>
    </row>
    <row r="175">
      <c r="A175" s="4" t="s">
        <v>63</v>
      </c>
      <c r="B175" s="4" t="s">
        <v>14</v>
      </c>
      <c r="C175" s="4" t="s">
        <v>104</v>
      </c>
      <c r="D175" s="4" t="s">
        <v>105</v>
      </c>
      <c r="E175" s="4" t="s">
        <v>106</v>
      </c>
      <c r="G175" s="4" t="s">
        <v>181</v>
      </c>
      <c r="H175" s="4" t="s">
        <v>182</v>
      </c>
      <c r="I175" s="4" t="s">
        <v>183</v>
      </c>
      <c r="J175" s="4" t="s">
        <v>184</v>
      </c>
      <c r="K175" s="4" t="s">
        <v>185</v>
      </c>
      <c r="L175" s="4" t="s">
        <v>186</v>
      </c>
      <c r="M175" s="4" t="s">
        <v>187</v>
      </c>
      <c r="N175" s="4" t="s">
        <v>188</v>
      </c>
      <c r="O175" s="4" t="s">
        <v>189</v>
      </c>
      <c r="P175" s="4" t="s">
        <v>190</v>
      </c>
      <c r="Q175" s="4" t="s">
        <v>191</v>
      </c>
      <c r="R175" s="4" t="s">
        <v>192</v>
      </c>
      <c r="S175" s="4" t="s">
        <v>193</v>
      </c>
      <c r="T175" s="4" t="s">
        <v>42</v>
      </c>
      <c r="U175" s="4" t="s">
        <v>28</v>
      </c>
      <c r="V175" s="4" t="s">
        <v>45</v>
      </c>
      <c r="W175" s="4" t="s">
        <v>48</v>
      </c>
      <c r="X175" s="4" t="s">
        <v>51</v>
      </c>
      <c r="Y175" s="4" t="s">
        <v>124</v>
      </c>
    </row>
    <row r="176">
      <c r="A176" s="9" t="s">
        <v>64</v>
      </c>
      <c r="B176" s="9" t="n">
        <v>60</v>
      </c>
      <c r="C176" s="13" t="n">
        <v>0.007543</v>
      </c>
      <c r="D176" s="13" t="n">
        <v>0</v>
      </c>
      <c r="E176" t="n">
        <v>0.992457</v>
      </c>
      <c r="G176" s="6" t="n">
        <v>19.4575389888494</v>
      </c>
      <c r="H176" s="6" t="n">
        <v>15395.6645071933</v>
      </c>
      <c r="I176" s="6" t="n">
        <v>0</v>
      </c>
      <c r="J176" s="6" t="n">
        <v>0</v>
      </c>
      <c r="K176" s="6" t="n">
        <v>6565.89823335566</v>
      </c>
      <c r="L176" s="6" t="n">
        <v>6962.81462829055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6962.81462829055</v>
      </c>
      <c r="R176" s="6" t="n">
        <v>13528.7128616462</v>
      </c>
      <c r="S176" s="6" t="n">
        <v>13528.7128616462</v>
      </c>
      <c r="T176" s="6" t="n">
        <v>791.244181292206</v>
      </c>
      <c r="U176" s="6" t="n">
        <v>494.527613307629</v>
      </c>
      <c r="V176" s="6" t="n">
        <v>779.978749445795</v>
      </c>
      <c r="W176" s="6" t="n">
        <v>295.72871480912</v>
      </c>
      <c r="X176" s="6" t="n">
        <v>295.72871480912</v>
      </c>
      <c r="Y176" s="6" t="n">
        <v>0</v>
      </c>
    </row>
    <row r="177">
      <c r="A177" s="9" t="s">
        <v>65</v>
      </c>
      <c r="B177" s="9" t="n">
        <v>61</v>
      </c>
      <c r="C177" s="13" t="n">
        <v>0.008243</v>
      </c>
      <c r="D177" s="13" t="n">
        <v>0</v>
      </c>
      <c r="E177" t="n">
        <v>0.991757</v>
      </c>
      <c r="G177" s="6" t="n">
        <v>18.6966040430907</v>
      </c>
      <c r="H177" s="6" t="n">
        <v>14793.5791590198</v>
      </c>
      <c r="I177" s="6" t="n">
        <v>0</v>
      </c>
      <c r="J177" s="6" t="n">
        <v>0</v>
      </c>
      <c r="K177" s="6" t="n">
        <v>6648.88022808287</v>
      </c>
      <c r="L177" s="6" t="n">
        <v>6936.80804451175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6936.80804451175</v>
      </c>
      <c r="R177" s="6" t="n">
        <v>13585.6882725946</v>
      </c>
      <c r="S177" s="6" t="n">
        <v>13585.6882725946</v>
      </c>
      <c r="T177" s="6" t="n">
        <v>0</v>
      </c>
      <c r="U177" s="6" t="n">
        <v>0</v>
      </c>
      <c r="V177" s="6" t="n">
        <v>749.77416964472</v>
      </c>
      <c r="W177" s="6" t="n">
        <v>284.276657208489</v>
      </c>
      <c r="X177" s="6" t="n">
        <v>284.276657208489</v>
      </c>
      <c r="Y177" s="6" t="n">
        <v>0</v>
      </c>
    </row>
    <row r="178">
      <c r="A178" s="9" t="s">
        <v>66</v>
      </c>
      <c r="B178" s="9" t="n">
        <v>62</v>
      </c>
      <c r="C178" s="13" t="n">
        <v>0.008957</v>
      </c>
      <c r="D178" s="13" t="n">
        <v>0</v>
      </c>
      <c r="E178" t="n">
        <v>0.991043</v>
      </c>
      <c r="G178" s="6" t="n">
        <v>17.9390281809349</v>
      </c>
      <c r="H178" s="6" t="n">
        <v>14194.1516662017</v>
      </c>
      <c r="I178" s="6" t="n">
        <v>0</v>
      </c>
      <c r="J178" s="6" t="n">
        <v>0</v>
      </c>
      <c r="K178" s="6" t="n">
        <v>6737.66318687267</v>
      </c>
      <c r="L178" s="6" t="n">
        <v>6904.76304652683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6904.76304652683</v>
      </c>
      <c r="R178" s="6" t="n">
        <v>13642.4262333995</v>
      </c>
      <c r="S178" s="6" t="n">
        <v>13642.4262333995</v>
      </c>
      <c r="T178" s="6" t="n">
        <v>0</v>
      </c>
      <c r="U178" s="6" t="n">
        <v>0</v>
      </c>
      <c r="V178" s="6" t="n">
        <v>719.695470143403</v>
      </c>
      <c r="W178" s="6" t="n">
        <v>272.872327086707</v>
      </c>
      <c r="X178" s="6" t="n">
        <v>272.872327086707</v>
      </c>
      <c r="Y178" s="6" t="n">
        <v>0</v>
      </c>
    </row>
    <row r="179">
      <c r="A179" s="9" t="s">
        <v>67</v>
      </c>
      <c r="B179" s="9" t="n">
        <v>63</v>
      </c>
      <c r="C179" s="13" t="n">
        <v>0.009696</v>
      </c>
      <c r="D179" s="13" t="n">
        <v>0</v>
      </c>
      <c r="E179" t="n">
        <v>0.990304</v>
      </c>
      <c r="G179" s="6" t="n">
        <v>17.1840377059047</v>
      </c>
      <c r="H179" s="6" t="n">
        <v>13596.769845903</v>
      </c>
      <c r="I179" s="6" t="n">
        <v>0</v>
      </c>
      <c r="J179" s="6" t="n">
        <v>0</v>
      </c>
      <c r="K179" s="6" t="n">
        <v>6832.55065906024</v>
      </c>
      <c r="L179" s="6" t="n">
        <v>6866.43451571674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6866.43451571674</v>
      </c>
      <c r="R179" s="6" t="n">
        <v>13698.985174777</v>
      </c>
      <c r="S179" s="6" t="n">
        <v>13698.985174777</v>
      </c>
      <c r="T179" s="6" t="n">
        <v>0</v>
      </c>
      <c r="U179" s="6" t="n">
        <v>0</v>
      </c>
      <c r="V179" s="6" t="n">
        <v>689.71167485587</v>
      </c>
      <c r="W179" s="6" t="n">
        <v>261.503979869835</v>
      </c>
      <c r="X179" s="6" t="n">
        <v>261.503979869835</v>
      </c>
      <c r="Y179" s="6" t="n">
        <v>0</v>
      </c>
    </row>
    <row r="180">
      <c r="A180" s="9" t="s">
        <v>68</v>
      </c>
      <c r="B180" s="9" t="n">
        <v>64</v>
      </c>
      <c r="C180" s="13" t="n">
        <v>0.010449</v>
      </c>
      <c r="D180" s="13" t="n">
        <v>0</v>
      </c>
      <c r="E180" t="n">
        <v>0.989551</v>
      </c>
      <c r="G180" s="6" t="n">
        <v>16.4310086206871</v>
      </c>
      <c r="H180" s="6" t="n">
        <v>13000.9399638807</v>
      </c>
      <c r="I180" s="6" t="n">
        <v>0</v>
      </c>
      <c r="J180" s="6" t="n">
        <v>0</v>
      </c>
      <c r="K180" s="6" t="n">
        <v>6933.94494251819</v>
      </c>
      <c r="L180" s="6" t="n">
        <v>6821.4676385184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6821.4676385184</v>
      </c>
      <c r="R180" s="6" t="n">
        <v>13755.4125810366</v>
      </c>
      <c r="S180" s="6" t="n">
        <v>13755.4125810366</v>
      </c>
      <c r="T180" s="6" t="n">
        <v>0</v>
      </c>
      <c r="U180" s="6" t="n">
        <v>0</v>
      </c>
      <c r="V180" s="6" t="n">
        <v>659.797610754088</v>
      </c>
      <c r="W180" s="6" t="n">
        <v>250.162071211652</v>
      </c>
      <c r="X180" s="6" t="n">
        <v>250.162071211652</v>
      </c>
      <c r="Y180" s="6" t="n">
        <v>0</v>
      </c>
    </row>
    <row r="181">
      <c r="A181" s="9" t="s">
        <v>69</v>
      </c>
      <c r="B181" s="9" t="n">
        <v>65</v>
      </c>
      <c r="C181" s="13" t="n">
        <v>0.011218</v>
      </c>
      <c r="D181" s="13" t="n">
        <v>0</v>
      </c>
      <c r="E181" t="n">
        <v>0.988782</v>
      </c>
      <c r="G181" s="6" t="n">
        <v>15.6790751112951</v>
      </c>
      <c r="H181" s="6" t="n">
        <v>12405.9769498557</v>
      </c>
      <c r="I181" s="6" t="n">
        <v>0</v>
      </c>
      <c r="J181" s="6" t="n">
        <v>0</v>
      </c>
      <c r="K181" s="6" t="n">
        <v>7042.19860040643</v>
      </c>
      <c r="L181" s="6" t="n">
        <v>6769.57526869357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6769.57526869357</v>
      </c>
      <c r="R181" s="6" t="n">
        <v>13811.7738691</v>
      </c>
      <c r="S181" s="6" t="n">
        <v>13811.7738691</v>
      </c>
      <c r="T181" s="6" t="n">
        <v>0</v>
      </c>
      <c r="U181" s="6" t="n">
        <v>0</v>
      </c>
      <c r="V181" s="6" t="n">
        <v>629.918598129783</v>
      </c>
      <c r="W181" s="6" t="n">
        <v>238.833452310907</v>
      </c>
      <c r="X181" s="6" t="n">
        <v>238.833452310907</v>
      </c>
      <c r="Y181" s="6" t="n">
        <v>0</v>
      </c>
    </row>
    <row r="182">
      <c r="A182" s="9" t="s">
        <v>70</v>
      </c>
      <c r="B182" s="9" t="n">
        <v>66</v>
      </c>
      <c r="C182" s="13" t="n">
        <v>0.012009</v>
      </c>
      <c r="D182" s="13" t="n">
        <v>0</v>
      </c>
      <c r="E182" t="n">
        <v>0.987991</v>
      </c>
      <c r="G182" s="6" t="n">
        <v>14.9273588484131</v>
      </c>
      <c r="H182" s="6" t="n">
        <v>11811.1858308676</v>
      </c>
      <c r="I182" s="6" t="n">
        <v>0</v>
      </c>
      <c r="J182" s="6" t="n">
        <v>0</v>
      </c>
      <c r="K182" s="6" t="n">
        <v>7157.70472501366</v>
      </c>
      <c r="L182" s="6" t="n">
        <v>6710.43075727211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6710.43075727211</v>
      </c>
      <c r="R182" s="6" t="n">
        <v>13868.1354822858</v>
      </c>
      <c r="S182" s="6" t="n">
        <v>13868.1354822858</v>
      </c>
      <c r="T182" s="6" t="n">
        <v>0</v>
      </c>
      <c r="U182" s="6" t="n">
        <v>0</v>
      </c>
      <c r="V182" s="6" t="n">
        <v>600.039413147183</v>
      </c>
      <c r="W182" s="6" t="n">
        <v>227.504768060565</v>
      </c>
      <c r="X182" s="6" t="n">
        <v>227.504768060565</v>
      </c>
      <c r="Y182" s="6" t="n">
        <v>0</v>
      </c>
    </row>
    <row r="183">
      <c r="A183" s="9" t="s">
        <v>71</v>
      </c>
      <c r="B183" s="9" t="n">
        <v>67</v>
      </c>
      <c r="C183" s="13" t="n">
        <v>0.012872</v>
      </c>
      <c r="D183" s="13" t="n">
        <v>0</v>
      </c>
      <c r="E183" t="n">
        <v>0.987128</v>
      </c>
      <c r="G183" s="6" t="n">
        <v>14.1750192403795</v>
      </c>
      <c r="H183" s="6" t="n">
        <v>11215.9014936554</v>
      </c>
      <c r="I183" s="6" t="n">
        <v>0</v>
      </c>
      <c r="J183" s="6" t="n">
        <v>0</v>
      </c>
      <c r="K183" s="6" t="n">
        <v>7280.92993624307</v>
      </c>
      <c r="L183" s="6" t="n">
        <v>6643.63127908905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6643.63127908905</v>
      </c>
      <c r="R183" s="6" t="n">
        <v>13924.5612153321</v>
      </c>
      <c r="S183" s="6" t="n">
        <v>13924.5612153321</v>
      </c>
      <c r="T183" s="6" t="n">
        <v>0</v>
      </c>
      <c r="U183" s="6" t="n">
        <v>0</v>
      </c>
      <c r="V183" s="6" t="n">
        <v>570.126236071974</v>
      </c>
      <c r="W183" s="6" t="n">
        <v>216.163195718248</v>
      </c>
      <c r="X183" s="6" t="n">
        <v>216.163195718248</v>
      </c>
      <c r="Y183" s="6" t="n">
        <v>0</v>
      </c>
    </row>
    <row r="184">
      <c r="A184" s="9" t="s">
        <v>72</v>
      </c>
      <c r="B184" s="9" t="n">
        <v>68</v>
      </c>
      <c r="C184" s="13" t="n">
        <v>0.01384</v>
      </c>
      <c r="D184" s="13" t="n">
        <v>0</v>
      </c>
      <c r="E184" t="n">
        <v>0.98616</v>
      </c>
      <c r="G184" s="6" t="n">
        <v>13.4218517455839</v>
      </c>
      <c r="H184" s="6" t="n">
        <v>10619.9620958599</v>
      </c>
      <c r="I184" s="6" t="n">
        <v>0</v>
      </c>
      <c r="J184" s="6" t="n">
        <v>0</v>
      </c>
      <c r="K184" s="6" t="n">
        <v>7412.75152353523</v>
      </c>
      <c r="L184" s="6" t="n">
        <v>6568.31680945581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6568.31680945581</v>
      </c>
      <c r="R184" s="6" t="n">
        <v>13981.068332991</v>
      </c>
      <c r="S184" s="6" t="n">
        <v>13981.068332991</v>
      </c>
      <c r="T184" s="6" t="n">
        <v>0</v>
      </c>
      <c r="U184" s="6" t="n">
        <v>0</v>
      </c>
      <c r="V184" s="6" t="n">
        <v>540.169914279</v>
      </c>
      <c r="W184" s="6" t="n">
        <v>204.805265068805</v>
      </c>
      <c r="X184" s="6" t="n">
        <v>204.805265068805</v>
      </c>
      <c r="Y184" s="6" t="n">
        <v>0</v>
      </c>
    </row>
    <row r="185">
      <c r="A185" s="9" t="s">
        <v>73</v>
      </c>
      <c r="B185" s="9" t="n">
        <v>69</v>
      </c>
      <c r="C185" s="13" t="n">
        <v>0.014917</v>
      </c>
      <c r="D185" s="13" t="n">
        <v>0</v>
      </c>
      <c r="E185" t="n">
        <v>0.985083</v>
      </c>
      <c r="G185" s="6" t="n">
        <v>12.667920017352</v>
      </c>
      <c r="H185" s="6" t="n">
        <v>10023.4180028048</v>
      </c>
      <c r="I185" s="6" t="n">
        <v>0</v>
      </c>
      <c r="J185" s="6" t="n">
        <v>0</v>
      </c>
      <c r="K185" s="6" t="n">
        <v>7554.36773054363</v>
      </c>
      <c r="L185" s="6" t="n">
        <v>6483.28708678418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6483.28708678418</v>
      </c>
      <c r="R185" s="6" t="n">
        <v>14037.6548173278</v>
      </c>
      <c r="S185" s="6" t="n">
        <v>14037.6548173278</v>
      </c>
      <c r="T185" s="6" t="n">
        <v>0</v>
      </c>
      <c r="U185" s="6" t="n">
        <v>0</v>
      </c>
      <c r="V185" s="6" t="n">
        <v>510.17151754326</v>
      </c>
      <c r="W185" s="6" t="n">
        <v>193.431381717114</v>
      </c>
      <c r="X185" s="6" t="n">
        <v>193.431381717114</v>
      </c>
      <c r="Y185" s="6" t="n">
        <v>0</v>
      </c>
    </row>
    <row r="186">
      <c r="A186" s="9" t="s">
        <v>74</v>
      </c>
      <c r="B186" s="9" t="n">
        <v>70</v>
      </c>
      <c r="C186" s="13" t="n">
        <v>0.01615</v>
      </c>
      <c r="D186" s="13" t="n">
        <v>0</v>
      </c>
      <c r="E186" t="n">
        <v>0.98385</v>
      </c>
      <c r="G186" s="6" t="n">
        <v>11.9130958938879</v>
      </c>
      <c r="H186" s="6" t="n">
        <v>9426.16780721484</v>
      </c>
      <c r="I186" s="6" t="n">
        <v>0</v>
      </c>
      <c r="J186" s="6" t="n">
        <v>0</v>
      </c>
      <c r="K186" s="6" t="n">
        <v>7707.1064765064</v>
      </c>
      <c r="L186" s="6" t="n">
        <v>6387.22678415738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6387.22678415738</v>
      </c>
      <c r="R186" s="6" t="n">
        <v>14094.3332606638</v>
      </c>
      <c r="S186" s="6" t="n">
        <v>14094.3332606638</v>
      </c>
      <c r="T186" s="6" t="n">
        <v>0</v>
      </c>
      <c r="U186" s="6" t="n">
        <v>0</v>
      </c>
      <c r="V186" s="6" t="n">
        <v>480.124370252093</v>
      </c>
      <c r="W186" s="6" t="n">
        <v>182.039014606586</v>
      </c>
      <c r="X186" s="6" t="n">
        <v>182.039014606586</v>
      </c>
      <c r="Y186" s="6" t="n">
        <v>0</v>
      </c>
    </row>
    <row r="187">
      <c r="A187" s="9" t="s">
        <v>75</v>
      </c>
      <c r="B187" s="9" t="n">
        <v>71</v>
      </c>
      <c r="C187" s="13" t="n">
        <v>0.017572</v>
      </c>
      <c r="D187" s="13" t="n">
        <v>0</v>
      </c>
      <c r="E187" t="n">
        <v>0.982428</v>
      </c>
      <c r="G187" s="6" t="n">
        <v>11.1575495485667</v>
      </c>
      <c r="H187" s="6" t="n">
        <v>8828.34615778284</v>
      </c>
      <c r="I187" s="6" t="n">
        <v>0</v>
      </c>
      <c r="J187" s="6" t="n">
        <v>0</v>
      </c>
      <c r="K187" s="6" t="n">
        <v>7872.78752745736</v>
      </c>
      <c r="L187" s="6" t="n">
        <v>6278.30758558537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6278.30758558537</v>
      </c>
      <c r="R187" s="6" t="n">
        <v>14151.0951130427</v>
      </c>
      <c r="S187" s="6" t="n">
        <v>14151.0951130427</v>
      </c>
      <c r="T187" s="6" t="n">
        <v>0</v>
      </c>
      <c r="U187" s="6" t="n">
        <v>0</v>
      </c>
      <c r="V187" s="6" t="n">
        <v>450.033005024567</v>
      </c>
      <c r="W187" s="6" t="n">
        <v>170.629882278415</v>
      </c>
      <c r="X187" s="6" t="n">
        <v>170.629882278415</v>
      </c>
      <c r="Y187" s="6" t="n">
        <v>0</v>
      </c>
    </row>
    <row r="188">
      <c r="A188" s="9" t="s">
        <v>76</v>
      </c>
      <c r="B188" s="9" t="n">
        <v>72</v>
      </c>
      <c r="C188" s="13" t="n">
        <v>0.019231</v>
      </c>
      <c r="D188" s="13" t="n">
        <v>0</v>
      </c>
      <c r="E188" t="n">
        <v>0.980769</v>
      </c>
      <c r="G188" s="6" t="n">
        <v>10.4014572022677</v>
      </c>
      <c r="H188" s="6" t="n">
        <v>8230.09248825425</v>
      </c>
      <c r="I188" s="6" t="n">
        <v>0</v>
      </c>
      <c r="J188" s="6" t="n">
        <v>0</v>
      </c>
      <c r="K188" s="6" t="n">
        <v>8053.67056424964</v>
      </c>
      <c r="L188" s="6" t="n">
        <v>6154.26181207508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6154.26181207508</v>
      </c>
      <c r="R188" s="6" t="n">
        <v>14207.9323763247</v>
      </c>
      <c r="S188" s="6" t="n">
        <v>14207.9323763247</v>
      </c>
      <c r="T188" s="6" t="n">
        <v>0</v>
      </c>
      <c r="U188" s="6" t="n">
        <v>0</v>
      </c>
      <c r="V188" s="6" t="n">
        <v>419.901661943426</v>
      </c>
      <c r="W188" s="6" t="n">
        <v>159.205592358735</v>
      </c>
      <c r="X188" s="6" t="n">
        <v>159.205592358735</v>
      </c>
      <c r="Y188" s="6" t="n">
        <v>0</v>
      </c>
    </row>
    <row r="189">
      <c r="A189" s="9" t="s">
        <v>77</v>
      </c>
      <c r="B189" s="9" t="n">
        <v>73</v>
      </c>
      <c r="C189" s="13" t="n">
        <v>0.021182</v>
      </c>
      <c r="D189" s="13" t="n">
        <v>0</v>
      </c>
      <c r="E189" t="n">
        <v>0.978818</v>
      </c>
      <c r="G189" s="6" t="n">
        <v>9.64505440453264</v>
      </c>
      <c r="H189" s="6" t="n">
        <v>7631.59317583321</v>
      </c>
      <c r="I189" s="6" t="n">
        <v>0</v>
      </c>
      <c r="J189" s="6" t="n">
        <v>0</v>
      </c>
      <c r="K189" s="6" t="n">
        <v>8252.64554351829</v>
      </c>
      <c r="L189" s="6" t="n">
        <v>6012.1885185354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6012.1885185354</v>
      </c>
      <c r="R189" s="6" t="n">
        <v>14264.8340620537</v>
      </c>
      <c r="S189" s="6" t="n">
        <v>14264.8340620537</v>
      </c>
      <c r="T189" s="6" t="n">
        <v>0</v>
      </c>
      <c r="U189" s="6" t="n">
        <v>0</v>
      </c>
      <c r="V189" s="6" t="n">
        <v>389.736166358449</v>
      </c>
      <c r="W189" s="6" t="n">
        <v>147.76835352721</v>
      </c>
      <c r="X189" s="6" t="n">
        <v>147.76835352721</v>
      </c>
      <c r="Y189" s="6" t="n">
        <v>0</v>
      </c>
    </row>
    <row r="190">
      <c r="A190" s="9" t="s">
        <v>78</v>
      </c>
      <c r="B190" s="9" t="n">
        <v>74</v>
      </c>
      <c r="C190" s="13" t="n">
        <v>0.023447</v>
      </c>
      <c r="D190" s="13" t="n">
        <v>0</v>
      </c>
      <c r="E190" t="n">
        <v>0.976553</v>
      </c>
      <c r="G190" s="6" t="n">
        <v>8.88855717803375</v>
      </c>
      <c r="H190" s="6" t="n">
        <v>7033.01914720227</v>
      </c>
      <c r="I190" s="6" t="n">
        <v>0</v>
      </c>
      <c r="J190" s="6" t="n">
        <v>0</v>
      </c>
      <c r="K190" s="6" t="n">
        <v>8473.39216405489</v>
      </c>
      <c r="L190" s="6" t="n">
        <v>5848.40027576943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5848.40027576943</v>
      </c>
      <c r="R190" s="6" t="n">
        <v>14321.7924398243</v>
      </c>
      <c r="S190" s="6" t="n">
        <v>14321.7924398243</v>
      </c>
      <c r="T190" s="6" t="n">
        <v>0</v>
      </c>
      <c r="U190" s="6" t="n">
        <v>0</v>
      </c>
      <c r="V190" s="6" t="n">
        <v>359.540616417259</v>
      </c>
      <c r="W190" s="6" t="n">
        <v>136.319719595314</v>
      </c>
      <c r="X190" s="6" t="n">
        <v>136.319719595314</v>
      </c>
      <c r="Y190" s="6" t="n">
        <v>0</v>
      </c>
    </row>
    <row r="191">
      <c r="A191" s="9" t="s">
        <v>79</v>
      </c>
      <c r="B191" s="9" t="n">
        <v>75</v>
      </c>
      <c r="C191" s="13" t="n">
        <v>0.026103</v>
      </c>
      <c r="D191" s="13" t="n">
        <v>0</v>
      </c>
      <c r="E191" t="n">
        <v>0.973897</v>
      </c>
      <c r="G191" s="6" t="n">
        <v>8.13170219359036</v>
      </c>
      <c r="H191" s="6" t="n">
        <v>6434.16204467944</v>
      </c>
      <c r="I191" s="6" t="n">
        <v>0</v>
      </c>
      <c r="J191" s="6" t="n">
        <v>0</v>
      </c>
      <c r="K191" s="6" t="n">
        <v>8720.22217419348</v>
      </c>
      <c r="L191" s="6" t="n">
        <v>5658.61481880479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5658.61481880479</v>
      </c>
      <c r="R191" s="6" t="n">
        <v>14378.8369929983</v>
      </c>
      <c r="S191" s="6" t="n">
        <v>14378.8369929983</v>
      </c>
      <c r="T191" s="6" t="n">
        <v>0</v>
      </c>
      <c r="U191" s="6" t="n">
        <v>0</v>
      </c>
      <c r="V191" s="6" t="n">
        <v>329.299381999146</v>
      </c>
      <c r="W191" s="6" t="n">
        <v>124.85376440735</v>
      </c>
      <c r="X191" s="6" t="n">
        <v>124.85376440735</v>
      </c>
      <c r="Y191" s="6" t="n">
        <v>0</v>
      </c>
    </row>
    <row r="192">
      <c r="A192" s="9" t="s">
        <v>80</v>
      </c>
      <c r="B192" s="9" t="n">
        <v>76</v>
      </c>
      <c r="C192" s="13" t="n">
        <v>0.0292</v>
      </c>
      <c r="D192" s="13" t="n">
        <v>0</v>
      </c>
      <c r="E192" t="n">
        <v>0.9708</v>
      </c>
      <c r="G192" s="6" t="n">
        <v>7.3741024422757</v>
      </c>
      <c r="H192" s="6" t="n">
        <v>5834.71564970329</v>
      </c>
      <c r="I192" s="6" t="n">
        <v>0</v>
      </c>
      <c r="J192" s="6" t="n">
        <v>0</v>
      </c>
      <c r="K192" s="6" t="n">
        <v>8998.71678941864</v>
      </c>
      <c r="L192" s="6" t="n">
        <v>5437.29254007232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5437.29254007232</v>
      </c>
      <c r="R192" s="6" t="n">
        <v>14436.009329491</v>
      </c>
      <c r="S192" s="6" t="n">
        <v>14436.009329491</v>
      </c>
      <c r="T192" s="6" t="n">
        <v>0</v>
      </c>
      <c r="U192" s="6" t="n">
        <v>0</v>
      </c>
      <c r="V192" s="6" t="n">
        <v>298.990405350061</v>
      </c>
      <c r="W192" s="6" t="n">
        <v>113.362124772319</v>
      </c>
      <c r="X192" s="6" t="n">
        <v>113.362124772319</v>
      </c>
      <c r="Y192" s="6" t="n">
        <v>0</v>
      </c>
    </row>
    <row r="193">
      <c r="A193" s="9" t="s">
        <v>81</v>
      </c>
      <c r="B193" s="9" t="n">
        <v>77</v>
      </c>
      <c r="C193" s="13" t="n">
        <v>0.032853</v>
      </c>
      <c r="D193" s="13" t="n">
        <v>0</v>
      </c>
      <c r="E193" t="n">
        <v>0.967147</v>
      </c>
      <c r="G193" s="6" t="n">
        <v>6.61480011793065</v>
      </c>
      <c r="H193" s="6" t="n">
        <v>5233.92210372363</v>
      </c>
      <c r="I193" s="6" t="n">
        <v>0</v>
      </c>
      <c r="J193" s="6" t="n">
        <v>0</v>
      </c>
      <c r="K193" s="6" t="n">
        <v>9315.72968002239</v>
      </c>
      <c r="L193" s="6" t="n">
        <v>5177.66687553841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5177.66687553841</v>
      </c>
      <c r="R193" s="6" t="n">
        <v>14493.3965555608</v>
      </c>
      <c r="S193" s="6" t="n">
        <v>14493.3965555608</v>
      </c>
      <c r="T193" s="6" t="n">
        <v>0</v>
      </c>
      <c r="U193" s="6" t="n">
        <v>0</v>
      </c>
      <c r="V193" s="6" t="n">
        <v>268.567508515531</v>
      </c>
      <c r="W193" s="6" t="n">
        <v>101.827292332283</v>
      </c>
      <c r="X193" s="6" t="n">
        <v>101.827292332283</v>
      </c>
      <c r="Y193" s="6" t="n">
        <v>0</v>
      </c>
    </row>
    <row r="194">
      <c r="A194" s="9" t="s">
        <v>82</v>
      </c>
      <c r="B194" s="9" t="n">
        <v>78</v>
      </c>
      <c r="C194" s="13" t="n">
        <v>0.037141</v>
      </c>
      <c r="D194" s="13" t="n">
        <v>0</v>
      </c>
      <c r="E194" t="n">
        <v>0.962859</v>
      </c>
      <c r="G194" s="6" t="n">
        <v>5.85249544297503</v>
      </c>
      <c r="H194" s="6" t="n">
        <v>4630.75296529315</v>
      </c>
      <c r="I194" s="6" t="n">
        <v>0</v>
      </c>
      <c r="J194" s="6" t="n">
        <v>0</v>
      </c>
      <c r="K194" s="6" t="n">
        <v>9680.33642085691</v>
      </c>
      <c r="L194" s="6" t="n">
        <v>4870.7799433965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4870.7799433965</v>
      </c>
      <c r="R194" s="6" t="n">
        <v>14551.1163642534</v>
      </c>
      <c r="S194" s="6" t="n">
        <v>14551.1163642534</v>
      </c>
      <c r="T194" s="6" t="n">
        <v>0</v>
      </c>
      <c r="U194" s="6" t="n">
        <v>0</v>
      </c>
      <c r="V194" s="6" t="n">
        <v>237.968298457396</v>
      </c>
      <c r="W194" s="6" t="n">
        <v>90.2256107850661</v>
      </c>
      <c r="X194" s="6" t="n">
        <v>90.2256107850661</v>
      </c>
      <c r="Y194" s="6" t="n">
        <v>0</v>
      </c>
    </row>
    <row r="195">
      <c r="A195" s="9" t="s">
        <v>83</v>
      </c>
      <c r="B195" s="9" t="n">
        <v>79</v>
      </c>
      <c r="C195" s="13" t="n">
        <v>0.042084</v>
      </c>
      <c r="D195" s="13" t="n">
        <v>0</v>
      </c>
      <c r="E195" t="n">
        <v>0.957916</v>
      </c>
      <c r="G195" s="6" t="n">
        <v>5.08493200477942</v>
      </c>
      <c r="H195" s="6" t="n">
        <v>4023.42286104823</v>
      </c>
      <c r="I195" s="6" t="n">
        <v>0</v>
      </c>
      <c r="J195" s="6" t="n">
        <v>0</v>
      </c>
      <c r="K195" s="6" t="n">
        <v>10104.0111822823</v>
      </c>
      <c r="L195" s="6" t="n">
        <v>4505.35212644165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4505.35212644165</v>
      </c>
      <c r="R195" s="6" t="n">
        <v>14609.363308724</v>
      </c>
      <c r="S195" s="6" t="n">
        <v>14609.363308724</v>
      </c>
      <c r="T195" s="6" t="n">
        <v>0</v>
      </c>
      <c r="U195" s="6" t="n">
        <v>0</v>
      </c>
      <c r="V195" s="6" t="n">
        <v>207.089636010828</v>
      </c>
      <c r="W195" s="6" t="n">
        <v>78.5179749464785</v>
      </c>
      <c r="X195" s="6" t="n">
        <v>78.5179749464785</v>
      </c>
      <c r="Y195" s="6" t="n">
        <v>0</v>
      </c>
    </row>
    <row r="196">
      <c r="A196" s="9" t="s">
        <v>84</v>
      </c>
      <c r="B196" s="9" t="n">
        <v>80</v>
      </c>
      <c r="C196" s="13" t="n">
        <v>0.047756</v>
      </c>
      <c r="D196" s="13" t="n">
        <v>0</v>
      </c>
      <c r="E196" t="n">
        <v>0.952244</v>
      </c>
      <c r="G196" s="6" t="n">
        <v>4.30824501466724</v>
      </c>
      <c r="H196" s="6" t="n">
        <v>3408.87379943661</v>
      </c>
      <c r="I196" s="6" t="n">
        <v>0</v>
      </c>
      <c r="J196" s="6" t="n">
        <v>0</v>
      </c>
      <c r="K196" s="6" t="n">
        <v>10600.6489485443</v>
      </c>
      <c r="L196" s="6" t="n">
        <v>4067.80854174464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4067.80854174464</v>
      </c>
      <c r="R196" s="6" t="n">
        <v>14668.4574902889</v>
      </c>
      <c r="S196" s="6" t="n">
        <v>14668.4574902889</v>
      </c>
      <c r="T196" s="6" t="n">
        <v>0</v>
      </c>
      <c r="U196" s="6" t="n">
        <v>0</v>
      </c>
      <c r="V196" s="6" t="n">
        <v>175.761824712134</v>
      </c>
      <c r="W196" s="6" t="n">
        <v>66.6400444519258</v>
      </c>
      <c r="X196" s="6" t="n">
        <v>66.6400444519258</v>
      </c>
      <c r="Y196" s="6" t="n">
        <v>0</v>
      </c>
    </row>
    <row r="197">
      <c r="A197" s="9" t="s">
        <v>85</v>
      </c>
      <c r="B197" s="9" t="n">
        <v>81</v>
      </c>
      <c r="C197" s="13" t="n">
        <v>0.054211</v>
      </c>
      <c r="D197" s="13" t="n">
        <v>0</v>
      </c>
      <c r="E197" t="n">
        <v>0.945789</v>
      </c>
      <c r="G197" s="6" t="n">
        <v>3.5169201098394</v>
      </c>
      <c r="H197" s="6" t="n">
        <v>2782.74257297997</v>
      </c>
      <c r="I197" s="6" t="n">
        <v>0</v>
      </c>
      <c r="J197" s="6" t="n">
        <v>0</v>
      </c>
      <c r="K197" s="6" t="n">
        <v>11187.9436292452</v>
      </c>
      <c r="L197" s="6" t="n">
        <v>3540.90714612365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3540.90714612365</v>
      </c>
      <c r="R197" s="6" t="n">
        <v>14728.8507753689</v>
      </c>
      <c r="S197" s="6" t="n">
        <v>14728.8507753689</v>
      </c>
      <c r="T197" s="6" t="n">
        <v>0</v>
      </c>
      <c r="U197" s="6" t="n">
        <v>0</v>
      </c>
      <c r="V197" s="6" t="n">
        <v>143.745314988345</v>
      </c>
      <c r="W197" s="6" t="n">
        <v>54.5009941508536</v>
      </c>
      <c r="X197" s="6" t="n">
        <v>54.5009941508536</v>
      </c>
      <c r="Y197" s="6" t="n">
        <v>0</v>
      </c>
    </row>
    <row r="198">
      <c r="A198" s="9" t="s">
        <v>86</v>
      </c>
      <c r="B198" s="9" t="n">
        <v>82</v>
      </c>
      <c r="C198" s="13" t="n">
        <v>0.061523</v>
      </c>
      <c r="D198" s="13" t="n">
        <v>0</v>
      </c>
      <c r="E198" t="n">
        <v>0.938477</v>
      </c>
      <c r="G198" s="6" t="n">
        <v>2.70318547306915</v>
      </c>
      <c r="H198" s="6" t="n">
        <v>2138.87977651958</v>
      </c>
      <c r="I198" s="6" t="n">
        <v>0</v>
      </c>
      <c r="J198" s="6" t="n">
        <v>0</v>
      </c>
      <c r="K198" s="6" t="n">
        <v>11888.363416567</v>
      </c>
      <c r="L198" s="6" t="n">
        <v>2902.81096719698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2902.81096719698</v>
      </c>
      <c r="R198" s="6" t="n">
        <v>14791.174383764</v>
      </c>
      <c r="S198" s="6" t="n">
        <v>14791.174383764</v>
      </c>
      <c r="T198" s="6" t="n">
        <v>0</v>
      </c>
      <c r="U198" s="6" t="n">
        <v>0</v>
      </c>
      <c r="V198" s="6" t="n">
        <v>110.705476013522</v>
      </c>
      <c r="W198" s="6" t="n">
        <v>41.973948863444</v>
      </c>
      <c r="X198" s="6" t="n">
        <v>41.973948863444</v>
      </c>
      <c r="Y198" s="6" t="n">
        <v>0</v>
      </c>
    </row>
    <row r="199">
      <c r="A199" s="9" t="s">
        <v>87</v>
      </c>
      <c r="B199" s="9" t="n">
        <v>83</v>
      </c>
      <c r="C199" s="13" t="n">
        <v>0.06964</v>
      </c>
      <c r="D199" s="13" t="n">
        <v>0</v>
      </c>
      <c r="E199" t="n">
        <v>0.93036</v>
      </c>
      <c r="G199" s="6" t="n">
        <v>1.85640256369397</v>
      </c>
      <c r="H199" s="6" t="n">
        <v>1468.86772665879</v>
      </c>
      <c r="I199" s="6" t="n">
        <v>0</v>
      </c>
      <c r="J199" s="6" t="n">
        <v>0</v>
      </c>
      <c r="K199" s="6" t="n">
        <v>12731.0581225217</v>
      </c>
      <c r="L199" s="6" t="n">
        <v>2125.23058320339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2125.23058320339</v>
      </c>
      <c r="R199" s="6" t="n">
        <v>14856.2887057251</v>
      </c>
      <c r="S199" s="6" t="n">
        <v>14856.2887057251</v>
      </c>
      <c r="T199" s="6" t="n">
        <v>0</v>
      </c>
      <c r="U199" s="6" t="n">
        <v>0</v>
      </c>
      <c r="V199" s="6" t="n">
        <v>76.1861860052579</v>
      </c>
      <c r="W199" s="6" t="n">
        <v>28.8859701492537</v>
      </c>
      <c r="X199" s="6" t="n">
        <v>28.8859701492537</v>
      </c>
      <c r="Y199" s="6" t="n">
        <v>0</v>
      </c>
    </row>
    <row r="200">
      <c r="A200" s="9" t="s">
        <v>88</v>
      </c>
      <c r="B200" s="9" t="n">
        <v>84</v>
      </c>
      <c r="C200" s="13" t="n">
        <v>0.078587</v>
      </c>
      <c r="D200" s="13" t="n">
        <v>0</v>
      </c>
      <c r="E200" t="n">
        <v>0.921413</v>
      </c>
      <c r="G200" s="6" t="n">
        <v>0.961879892205639</v>
      </c>
      <c r="H200" s="6" t="n">
        <v>761.081867809686</v>
      </c>
      <c r="I200" s="6" t="n">
        <v>0</v>
      </c>
      <c r="J200" s="6" t="n">
        <v>0</v>
      </c>
      <c r="K200" s="6" t="n">
        <v>13752.4328358209</v>
      </c>
      <c r="L200" s="6" t="n">
        <v>1172.94029850746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1172.94029850746</v>
      </c>
      <c r="R200" s="6" t="n">
        <v>14925.3731343284</v>
      </c>
      <c r="S200" s="6" t="n">
        <v>14925.3731343284</v>
      </c>
      <c r="T200" s="6" t="n">
        <v>0</v>
      </c>
      <c r="U200" s="6" t="n">
        <v>0</v>
      </c>
      <c r="V200" s="6" t="n">
        <v>39.5622090646103</v>
      </c>
      <c r="W200" s="6" t="n">
        <v>15</v>
      </c>
      <c r="X200" s="6" t="n">
        <v>15</v>
      </c>
      <c r="Y200" s="6" t="n">
        <v>0</v>
      </c>
    </row>
    <row r="201">
      <c r="A201" s="9" t="s">
        <v>89</v>
      </c>
      <c r="B201" s="9" t="n">
        <v>85</v>
      </c>
      <c r="C201" s="13" t="n">
        <v>0.08852</v>
      </c>
      <c r="D201" s="13" t="n">
        <v>0</v>
      </c>
      <c r="E201" t="n">
        <v>0.91148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15000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15000</v>
      </c>
      <c r="S201" s="6" t="n">
        <v>15000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</row>
    <row r="206">
      <c r="A206" s="12" t="s">
        <v>25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8">
      <c r="C208" s="3" t="s">
        <v>103</v>
      </c>
      <c r="G208" s="3" t="s">
        <v>180</v>
      </c>
    </row>
    <row r="209">
      <c r="A209" s="4" t="s">
        <v>63</v>
      </c>
      <c r="B209" s="4" t="s">
        <v>14</v>
      </c>
      <c r="C209" s="4" t="s">
        <v>104</v>
      </c>
      <c r="D209" s="4" t="s">
        <v>105</v>
      </c>
      <c r="E209" s="4" t="s">
        <v>106</v>
      </c>
      <c r="G209" s="4" t="s">
        <v>181</v>
      </c>
      <c r="H209" s="4" t="s">
        <v>182</v>
      </c>
      <c r="I209" s="4" t="s">
        <v>183</v>
      </c>
      <c r="J209" s="4" t="s">
        <v>184</v>
      </c>
      <c r="K209" s="4" t="s">
        <v>185</v>
      </c>
      <c r="L209" s="4" t="s">
        <v>186</v>
      </c>
      <c r="M209" s="4" t="s">
        <v>187</v>
      </c>
      <c r="N209" s="4" t="s">
        <v>188</v>
      </c>
      <c r="O209" s="4" t="s">
        <v>189</v>
      </c>
      <c r="P209" s="4" t="s">
        <v>190</v>
      </c>
      <c r="Q209" s="4" t="s">
        <v>191</v>
      </c>
      <c r="R209" s="4" t="s">
        <v>192</v>
      </c>
      <c r="S209" s="4" t="s">
        <v>193</v>
      </c>
      <c r="T209" s="4" t="s">
        <v>42</v>
      </c>
      <c r="U209" s="4" t="s">
        <v>28</v>
      </c>
      <c r="V209" s="4" t="s">
        <v>45</v>
      </c>
      <c r="W209" s="4" t="s">
        <v>48</v>
      </c>
      <c r="X209" s="4" t="s">
        <v>51</v>
      </c>
      <c r="Y209" s="4" t="s">
        <v>124</v>
      </c>
    </row>
    <row r="210">
      <c r="A210" s="9" t="s">
        <v>64</v>
      </c>
      <c r="B210" s="9" t="n">
        <v>64</v>
      </c>
      <c r="C210" s="13" t="n">
        <v>0.010449</v>
      </c>
      <c r="D210" s="13" t="n">
        <v>0</v>
      </c>
      <c r="E210" t="n">
        <v>0.989551</v>
      </c>
      <c r="G210" s="6" t="n">
        <v>16.4310086206871</v>
      </c>
      <c r="H210" s="6" t="n">
        <v>10396.1334441202</v>
      </c>
      <c r="I210" s="6" t="n">
        <v>0</v>
      </c>
      <c r="J210" s="6" t="n">
        <v>0</v>
      </c>
      <c r="K210" s="6" t="n">
        <v>4622.62996167879</v>
      </c>
      <c r="L210" s="6" t="n">
        <v>4547.6450923456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4547.6450923456</v>
      </c>
      <c r="R210" s="6" t="n">
        <v>9170.27505402439</v>
      </c>
      <c r="S210" s="6" t="n">
        <v>9170.27505402439</v>
      </c>
      <c r="T210" s="6" t="n">
        <v>531.479977563044</v>
      </c>
      <c r="U210" s="6" t="n">
        <v>332.174985976902</v>
      </c>
      <c r="V210" s="6" t="n">
        <v>527.603698391641</v>
      </c>
      <c r="W210" s="6" t="n">
        <v>166.774714141101</v>
      </c>
      <c r="X210" s="6" t="n">
        <v>166.774714141101</v>
      </c>
      <c r="Y210" s="6" t="n">
        <v>0</v>
      </c>
    </row>
    <row r="211">
      <c r="A211" s="9" t="s">
        <v>65</v>
      </c>
      <c r="B211" s="9" t="n">
        <v>65</v>
      </c>
      <c r="C211" s="13" t="n">
        <v>0.011218</v>
      </c>
      <c r="D211" s="13" t="n">
        <v>0</v>
      </c>
      <c r="E211" t="n">
        <v>0.988782</v>
      </c>
      <c r="G211" s="6" t="n">
        <v>15.6790751112951</v>
      </c>
      <c r="H211" s="6" t="n">
        <v>9920.37439090524</v>
      </c>
      <c r="I211" s="6" t="n">
        <v>0</v>
      </c>
      <c r="J211" s="6" t="n">
        <v>0</v>
      </c>
      <c r="K211" s="6" t="n">
        <v>4694.79906693762</v>
      </c>
      <c r="L211" s="6" t="n">
        <v>4513.05017912904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4513.05017912904</v>
      </c>
      <c r="R211" s="6" t="n">
        <v>9207.84924606666</v>
      </c>
      <c r="S211" s="6" t="n">
        <v>9207.84924606666</v>
      </c>
      <c r="T211" s="6" t="n">
        <v>0</v>
      </c>
      <c r="U211" s="6" t="n">
        <v>0</v>
      </c>
      <c r="V211" s="6" t="n">
        <v>503.711102680576</v>
      </c>
      <c r="W211" s="6" t="n">
        <v>159.222301540605</v>
      </c>
      <c r="X211" s="6" t="n">
        <v>159.222301540605</v>
      </c>
      <c r="Y211" s="6" t="n">
        <v>0</v>
      </c>
    </row>
    <row r="212">
      <c r="A212" s="9" t="s">
        <v>66</v>
      </c>
      <c r="B212" s="9" t="n">
        <v>66</v>
      </c>
      <c r="C212" s="13" t="n">
        <v>0.012009</v>
      </c>
      <c r="D212" s="13" t="n">
        <v>0</v>
      </c>
      <c r="E212" t="n">
        <v>0.987991</v>
      </c>
      <c r="G212" s="6" t="n">
        <v>14.9273588484131</v>
      </c>
      <c r="H212" s="6" t="n">
        <v>9444.75279265486</v>
      </c>
      <c r="I212" s="6" t="n">
        <v>0</v>
      </c>
      <c r="J212" s="6" t="n">
        <v>0</v>
      </c>
      <c r="K212" s="6" t="n">
        <v>4771.80315000911</v>
      </c>
      <c r="L212" s="6" t="n">
        <v>4473.62050484807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4473.62050484807</v>
      </c>
      <c r="R212" s="6" t="n">
        <v>9245.42365485718</v>
      </c>
      <c r="S212" s="6" t="n">
        <v>9245.42365485718</v>
      </c>
      <c r="T212" s="6" t="n">
        <v>0</v>
      </c>
      <c r="U212" s="6" t="n">
        <v>0</v>
      </c>
      <c r="V212" s="6" t="n">
        <v>479.818369144105</v>
      </c>
      <c r="W212" s="6" t="n">
        <v>151.66984537371</v>
      </c>
      <c r="X212" s="6" t="n">
        <v>151.66984537371</v>
      </c>
      <c r="Y212" s="6" t="n">
        <v>0</v>
      </c>
    </row>
    <row r="213">
      <c r="A213" s="9" t="s">
        <v>67</v>
      </c>
      <c r="B213" s="9" t="n">
        <v>67</v>
      </c>
      <c r="C213" s="13" t="n">
        <v>0.012872</v>
      </c>
      <c r="D213" s="13" t="n">
        <v>0</v>
      </c>
      <c r="E213" t="n">
        <v>0.987128</v>
      </c>
      <c r="G213" s="6" t="n">
        <v>14.1750192403795</v>
      </c>
      <c r="H213" s="6" t="n">
        <v>8968.73679503884</v>
      </c>
      <c r="I213" s="6" t="n">
        <v>0</v>
      </c>
      <c r="J213" s="6" t="n">
        <v>0</v>
      </c>
      <c r="K213" s="6" t="n">
        <v>4853.95329082872</v>
      </c>
      <c r="L213" s="6" t="n">
        <v>4429.0875193927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4429.0875193927</v>
      </c>
      <c r="R213" s="6" t="n">
        <v>9283.04081022142</v>
      </c>
      <c r="S213" s="6" t="n">
        <v>9283.04081022142</v>
      </c>
      <c r="T213" s="6" t="n">
        <v>0</v>
      </c>
      <c r="U213" s="6" t="n">
        <v>0</v>
      </c>
      <c r="V213" s="6" t="n">
        <v>455.898454009089</v>
      </c>
      <c r="W213" s="6" t="n">
        <v>144.108797145499</v>
      </c>
      <c r="X213" s="6" t="n">
        <v>144.108797145499</v>
      </c>
      <c r="Y213" s="6" t="n">
        <v>0</v>
      </c>
    </row>
    <row r="214">
      <c r="A214" s="9" t="s">
        <v>68</v>
      </c>
      <c r="B214" s="9" t="n">
        <v>68</v>
      </c>
      <c r="C214" s="13" t="n">
        <v>0.01384</v>
      </c>
      <c r="D214" s="13" t="n">
        <v>0</v>
      </c>
      <c r="E214" t="n">
        <v>0.98616</v>
      </c>
      <c r="G214" s="6" t="n">
        <v>13.4218517455839</v>
      </c>
      <c r="H214" s="6" t="n">
        <v>8492.19698166361</v>
      </c>
      <c r="I214" s="6" t="n">
        <v>0</v>
      </c>
      <c r="J214" s="6" t="n">
        <v>0</v>
      </c>
      <c r="K214" s="6" t="n">
        <v>4941.83434902349</v>
      </c>
      <c r="L214" s="6" t="n">
        <v>4378.87787297054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4378.87787297054</v>
      </c>
      <c r="R214" s="6" t="n">
        <v>9320.71222199403</v>
      </c>
      <c r="S214" s="6" t="n">
        <v>9320.71222199403</v>
      </c>
      <c r="T214" s="6" t="n">
        <v>0</v>
      </c>
      <c r="U214" s="6" t="n">
        <v>0</v>
      </c>
      <c r="V214" s="6" t="n">
        <v>431.944038426832</v>
      </c>
      <c r="W214" s="6" t="n">
        <v>136.536843379203</v>
      </c>
      <c r="X214" s="6" t="n">
        <v>136.536843379203</v>
      </c>
      <c r="Y214" s="6" t="n">
        <v>0</v>
      </c>
    </row>
    <row r="215">
      <c r="A215" s="9" t="s">
        <v>69</v>
      </c>
      <c r="B215" s="9" t="n">
        <v>69</v>
      </c>
      <c r="C215" s="13" t="n">
        <v>0.014917</v>
      </c>
      <c r="D215" s="13" t="n">
        <v>0</v>
      </c>
      <c r="E215" t="n">
        <v>0.985083</v>
      </c>
      <c r="G215" s="6" t="n">
        <v>12.667920017352</v>
      </c>
      <c r="H215" s="6" t="n">
        <v>8015.17362689603</v>
      </c>
      <c r="I215" s="6" t="n">
        <v>0</v>
      </c>
      <c r="J215" s="6" t="n">
        <v>0</v>
      </c>
      <c r="K215" s="6" t="n">
        <v>5036.24515369576</v>
      </c>
      <c r="L215" s="6" t="n">
        <v>4322.19139118945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4322.19139118945</v>
      </c>
      <c r="R215" s="6" t="n">
        <v>9358.43654488521</v>
      </c>
      <c r="S215" s="6" t="n">
        <v>9358.43654488521</v>
      </c>
      <c r="T215" s="6" t="n">
        <v>0</v>
      </c>
      <c r="U215" s="6" t="n">
        <v>0</v>
      </c>
      <c r="V215" s="6" t="n">
        <v>407.955977837303</v>
      </c>
      <c r="W215" s="6" t="n">
        <v>128.954254478076</v>
      </c>
      <c r="X215" s="6" t="n">
        <v>128.954254478076</v>
      </c>
      <c r="Y215" s="6" t="n">
        <v>0</v>
      </c>
    </row>
    <row r="216">
      <c r="A216" s="9" t="s">
        <v>70</v>
      </c>
      <c r="B216" s="9" t="n">
        <v>70</v>
      </c>
      <c r="C216" s="13" t="n">
        <v>0.01615</v>
      </c>
      <c r="D216" s="13" t="n">
        <v>0</v>
      </c>
      <c r="E216" t="n">
        <v>0.98385</v>
      </c>
      <c r="G216" s="6" t="n">
        <v>11.9130958938879</v>
      </c>
      <c r="H216" s="6" t="n">
        <v>7537.58564094037</v>
      </c>
      <c r="I216" s="6" t="n">
        <v>0</v>
      </c>
      <c r="J216" s="6" t="n">
        <v>0</v>
      </c>
      <c r="K216" s="6" t="n">
        <v>5138.0709843376</v>
      </c>
      <c r="L216" s="6" t="n">
        <v>4258.15118943825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4258.15118943825</v>
      </c>
      <c r="R216" s="6" t="n">
        <v>9396.22217377585</v>
      </c>
      <c r="S216" s="6" t="n">
        <v>9396.22217377585</v>
      </c>
      <c r="T216" s="6" t="n">
        <v>0</v>
      </c>
      <c r="U216" s="6" t="n">
        <v>0</v>
      </c>
      <c r="V216" s="6" t="n">
        <v>383.928934121853</v>
      </c>
      <c r="W216" s="6" t="n">
        <v>121.359343071057</v>
      </c>
      <c r="X216" s="6" t="n">
        <v>121.359343071057</v>
      </c>
      <c r="Y216" s="6" t="n">
        <v>0</v>
      </c>
    </row>
    <row r="217">
      <c r="A217" s="9" t="s">
        <v>71</v>
      </c>
      <c r="B217" s="9" t="n">
        <v>71</v>
      </c>
      <c r="C217" s="13" t="n">
        <v>0.017572</v>
      </c>
      <c r="D217" s="13" t="n">
        <v>0</v>
      </c>
      <c r="E217" t="n">
        <v>0.982428</v>
      </c>
      <c r="G217" s="6" t="n">
        <v>11.1575495485667</v>
      </c>
      <c r="H217" s="6" t="n">
        <v>7059.54069491756</v>
      </c>
      <c r="I217" s="6" t="n">
        <v>0</v>
      </c>
      <c r="J217" s="6" t="n">
        <v>0</v>
      </c>
      <c r="K217" s="6" t="n">
        <v>5248.52501830491</v>
      </c>
      <c r="L217" s="6" t="n">
        <v>4185.53839039024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4185.53839039024</v>
      </c>
      <c r="R217" s="6" t="n">
        <v>9434.06340869515</v>
      </c>
      <c r="S217" s="6" t="n">
        <v>9434.06340869515</v>
      </c>
      <c r="T217" s="6" t="n">
        <v>0</v>
      </c>
      <c r="U217" s="6" t="n">
        <v>0</v>
      </c>
      <c r="V217" s="6" t="n">
        <v>359.866531765543</v>
      </c>
      <c r="W217" s="6" t="n">
        <v>113.753254852277</v>
      </c>
      <c r="X217" s="6" t="n">
        <v>113.753254852277</v>
      </c>
      <c r="Y217" s="6" t="n">
        <v>0</v>
      </c>
    </row>
    <row r="218">
      <c r="A218" s="9" t="s">
        <v>72</v>
      </c>
      <c r="B218" s="9" t="n">
        <v>72</v>
      </c>
      <c r="C218" s="13" t="n">
        <v>0.019231</v>
      </c>
      <c r="D218" s="13" t="n">
        <v>0</v>
      </c>
      <c r="E218" t="n">
        <v>0.980769</v>
      </c>
      <c r="G218" s="6" t="n">
        <v>10.4014572022677</v>
      </c>
      <c r="H218" s="6" t="n">
        <v>6581.15028629073</v>
      </c>
      <c r="I218" s="6" t="n">
        <v>0</v>
      </c>
      <c r="J218" s="6" t="n">
        <v>0</v>
      </c>
      <c r="K218" s="6" t="n">
        <v>5369.11370949976</v>
      </c>
      <c r="L218" s="6" t="n">
        <v>4102.84120805005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4102.84120805005</v>
      </c>
      <c r="R218" s="6" t="n">
        <v>9471.95491754981</v>
      </c>
      <c r="S218" s="6" t="n">
        <v>9471.95491754981</v>
      </c>
      <c r="T218" s="6" t="n">
        <v>0</v>
      </c>
      <c r="U218" s="6" t="n">
        <v>0</v>
      </c>
      <c r="V218" s="6" t="n">
        <v>335.7721613283</v>
      </c>
      <c r="W218" s="6" t="n">
        <v>106.13706157249</v>
      </c>
      <c r="X218" s="6" t="n">
        <v>106.13706157249</v>
      </c>
      <c r="Y218" s="6" t="n">
        <v>0</v>
      </c>
    </row>
    <row r="219">
      <c r="A219" s="9" t="s">
        <v>73</v>
      </c>
      <c r="B219" s="9" t="n">
        <v>73</v>
      </c>
      <c r="C219" s="13" t="n">
        <v>0.021182</v>
      </c>
      <c r="D219" s="13" t="n">
        <v>0</v>
      </c>
      <c r="E219" t="n">
        <v>0.978818</v>
      </c>
      <c r="G219" s="6" t="n">
        <v>9.64505440453264</v>
      </c>
      <c r="H219" s="6" t="n">
        <v>6102.5634506135</v>
      </c>
      <c r="I219" s="6" t="n">
        <v>0</v>
      </c>
      <c r="J219" s="6" t="n">
        <v>0</v>
      </c>
      <c r="K219" s="6" t="n">
        <v>5501.76369567886</v>
      </c>
      <c r="L219" s="6" t="n">
        <v>4008.1256790236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4008.1256790236</v>
      </c>
      <c r="R219" s="6" t="n">
        <v>9509.88937470246</v>
      </c>
      <c r="S219" s="6" t="n">
        <v>9509.88937470246</v>
      </c>
      <c r="T219" s="6" t="n">
        <v>0</v>
      </c>
      <c r="U219" s="6" t="n">
        <v>0</v>
      </c>
      <c r="V219" s="6" t="n">
        <v>311.650481020515</v>
      </c>
      <c r="W219" s="6" t="n">
        <v>98.5122356848069</v>
      </c>
      <c r="X219" s="6" t="n">
        <v>98.5122356848069</v>
      </c>
      <c r="Y219" s="6" t="n">
        <v>0</v>
      </c>
    </row>
    <row r="220">
      <c r="A220" s="9" t="s">
        <v>74</v>
      </c>
      <c r="B220" s="9" t="n">
        <v>74</v>
      </c>
      <c r="C220" s="13" t="n">
        <v>0.023447</v>
      </c>
      <c r="D220" s="13" t="n">
        <v>0</v>
      </c>
      <c r="E220" t="n">
        <v>0.976553</v>
      </c>
      <c r="G220" s="6" t="n">
        <v>8.88855717803375</v>
      </c>
      <c r="H220" s="6" t="n">
        <v>5623.91686851096</v>
      </c>
      <c r="I220" s="6" t="n">
        <v>0</v>
      </c>
      <c r="J220" s="6" t="n">
        <v>0</v>
      </c>
      <c r="K220" s="6" t="n">
        <v>5648.92810936993</v>
      </c>
      <c r="L220" s="6" t="n">
        <v>3898.93351717962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3898.93351717962</v>
      </c>
      <c r="R220" s="6" t="n">
        <v>9547.86162654955</v>
      </c>
      <c r="S220" s="6" t="n">
        <v>9547.86162654955</v>
      </c>
      <c r="T220" s="6" t="n">
        <v>0</v>
      </c>
      <c r="U220" s="6" t="n">
        <v>0</v>
      </c>
      <c r="V220" s="6" t="n">
        <v>287.504767904437</v>
      </c>
      <c r="W220" s="6" t="n">
        <v>90.8798130635429</v>
      </c>
      <c r="X220" s="6" t="n">
        <v>90.8798130635429</v>
      </c>
      <c r="Y220" s="6" t="n">
        <v>0</v>
      </c>
    </row>
    <row r="221">
      <c r="A221" s="9" t="s">
        <v>75</v>
      </c>
      <c r="B221" s="9" t="n">
        <v>75</v>
      </c>
      <c r="C221" s="13" t="n">
        <v>0.026103</v>
      </c>
      <c r="D221" s="13" t="n">
        <v>0</v>
      </c>
      <c r="E221" t="n">
        <v>0.973897</v>
      </c>
      <c r="G221" s="6" t="n">
        <v>8.13170219359036</v>
      </c>
      <c r="H221" s="6" t="n">
        <v>5145.04392785566</v>
      </c>
      <c r="I221" s="6" t="n">
        <v>0</v>
      </c>
      <c r="J221" s="6" t="n">
        <v>0</v>
      </c>
      <c r="K221" s="6" t="n">
        <v>5813.48144946232</v>
      </c>
      <c r="L221" s="6" t="n">
        <v>3772.4098792032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3772.4098792032</v>
      </c>
      <c r="R221" s="6" t="n">
        <v>9585.89132866552</v>
      </c>
      <c r="S221" s="6" t="n">
        <v>9585.89132866552</v>
      </c>
      <c r="T221" s="6" t="n">
        <v>0</v>
      </c>
      <c r="U221" s="6" t="n">
        <v>0</v>
      </c>
      <c r="V221" s="6" t="n">
        <v>263.322523436032</v>
      </c>
      <c r="W221" s="6" t="n">
        <v>83.2358429382334</v>
      </c>
      <c r="X221" s="6" t="n">
        <v>83.2358429382334</v>
      </c>
      <c r="Y221" s="6" t="n">
        <v>0</v>
      </c>
    </row>
    <row r="222">
      <c r="A222" s="9" t="s">
        <v>76</v>
      </c>
      <c r="B222" s="9" t="n">
        <v>76</v>
      </c>
      <c r="C222" s="13" t="n">
        <v>0.0292</v>
      </c>
      <c r="D222" s="13" t="n">
        <v>0</v>
      </c>
      <c r="E222" t="n">
        <v>0.9708</v>
      </c>
      <c r="G222" s="6" t="n">
        <v>7.3741024422757</v>
      </c>
      <c r="H222" s="6" t="n">
        <v>4665.69976258128</v>
      </c>
      <c r="I222" s="6" t="n">
        <v>0</v>
      </c>
      <c r="J222" s="6" t="n">
        <v>0</v>
      </c>
      <c r="K222" s="6" t="n">
        <v>5999.1445262791</v>
      </c>
      <c r="L222" s="6" t="n">
        <v>3624.86169338155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3624.86169338155</v>
      </c>
      <c r="R222" s="6" t="n">
        <v>9624.00621966065</v>
      </c>
      <c r="S222" s="6" t="n">
        <v>9624.00621966065</v>
      </c>
      <c r="T222" s="6" t="n">
        <v>0</v>
      </c>
      <c r="U222" s="6" t="n">
        <v>0</v>
      </c>
      <c r="V222" s="6" t="n">
        <v>239.08610924798</v>
      </c>
      <c r="W222" s="6" t="n">
        <v>75.5747498482124</v>
      </c>
      <c r="X222" s="6" t="n">
        <v>75.5747498482124</v>
      </c>
      <c r="Y222" s="6" t="n">
        <v>0</v>
      </c>
    </row>
    <row r="223">
      <c r="A223" s="9" t="s">
        <v>77</v>
      </c>
      <c r="B223" s="9" t="n">
        <v>77</v>
      </c>
      <c r="C223" s="13" t="n">
        <v>0.032853</v>
      </c>
      <c r="D223" s="13" t="n">
        <v>0</v>
      </c>
      <c r="E223" t="n">
        <v>0.967147</v>
      </c>
      <c r="G223" s="6" t="n">
        <v>6.61480011793065</v>
      </c>
      <c r="H223" s="6" t="n">
        <v>4185.27835507357</v>
      </c>
      <c r="I223" s="6" t="n">
        <v>0</v>
      </c>
      <c r="J223" s="6" t="n">
        <v>0</v>
      </c>
      <c r="K223" s="6" t="n">
        <v>6210.48645334826</v>
      </c>
      <c r="L223" s="6" t="n">
        <v>3451.7779170256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3451.7779170256</v>
      </c>
      <c r="R223" s="6" t="n">
        <v>9662.26437037386</v>
      </c>
      <c r="S223" s="6" t="n">
        <v>9662.26437037386</v>
      </c>
      <c r="T223" s="6" t="n">
        <v>0</v>
      </c>
      <c r="U223" s="6" t="n">
        <v>0</v>
      </c>
      <c r="V223" s="6" t="n">
        <v>214.758599381219</v>
      </c>
      <c r="W223" s="6" t="n">
        <v>67.8848615548553</v>
      </c>
      <c r="X223" s="6" t="n">
        <v>67.8848615548553</v>
      </c>
      <c r="Y223" s="6" t="n">
        <v>0</v>
      </c>
    </row>
    <row r="224">
      <c r="A224" s="9" t="s">
        <v>78</v>
      </c>
      <c r="B224" s="9" t="n">
        <v>78</v>
      </c>
      <c r="C224" s="13" t="n">
        <v>0.037141</v>
      </c>
      <c r="D224" s="13" t="n">
        <v>0</v>
      </c>
      <c r="E224" t="n">
        <v>0.962859</v>
      </c>
      <c r="G224" s="6" t="n">
        <v>5.85249544297503</v>
      </c>
      <c r="H224" s="6" t="n">
        <v>3702.95731752403</v>
      </c>
      <c r="I224" s="6" t="n">
        <v>0</v>
      </c>
      <c r="J224" s="6" t="n">
        <v>0</v>
      </c>
      <c r="K224" s="6" t="n">
        <v>6453.55761390461</v>
      </c>
      <c r="L224" s="6" t="n">
        <v>3247.186628931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3247.186628931</v>
      </c>
      <c r="R224" s="6" t="n">
        <v>9700.74424283561</v>
      </c>
      <c r="S224" s="6" t="n">
        <v>9700.74424283561</v>
      </c>
      <c r="T224" s="6" t="n">
        <v>0</v>
      </c>
      <c r="U224" s="6" t="n">
        <v>0</v>
      </c>
      <c r="V224" s="6" t="n">
        <v>190.290101570075</v>
      </c>
      <c r="W224" s="6" t="n">
        <v>60.150407190044</v>
      </c>
      <c r="X224" s="6" t="n">
        <v>60.150407190044</v>
      </c>
      <c r="Y224" s="6" t="n">
        <v>0</v>
      </c>
    </row>
    <row r="225">
      <c r="A225" s="9" t="s">
        <v>79</v>
      </c>
      <c r="B225" s="9" t="n">
        <v>79</v>
      </c>
      <c r="C225" s="13" t="n">
        <v>0.042084</v>
      </c>
      <c r="D225" s="13" t="n">
        <v>0</v>
      </c>
      <c r="E225" t="n">
        <v>0.957916</v>
      </c>
      <c r="G225" s="6" t="n">
        <v>5.08493200477942</v>
      </c>
      <c r="H225" s="6" t="n">
        <v>3217.30898548782</v>
      </c>
      <c r="I225" s="6" t="n">
        <v>0</v>
      </c>
      <c r="J225" s="6" t="n">
        <v>0</v>
      </c>
      <c r="K225" s="6" t="n">
        <v>6736.0074548549</v>
      </c>
      <c r="L225" s="6" t="n">
        <v>3003.56808429444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3003.56808429444</v>
      </c>
      <c r="R225" s="6" t="n">
        <v>9739.57553914933</v>
      </c>
      <c r="S225" s="6" t="n">
        <v>9739.57553914933</v>
      </c>
      <c r="T225" s="6" t="n">
        <v>0</v>
      </c>
      <c r="U225" s="6" t="n">
        <v>0</v>
      </c>
      <c r="V225" s="6" t="n">
        <v>165.598141122421</v>
      </c>
      <c r="W225" s="6" t="n">
        <v>52.3453166309857</v>
      </c>
      <c r="X225" s="6" t="n">
        <v>52.3453166309857</v>
      </c>
      <c r="Y225" s="6" t="n">
        <v>0</v>
      </c>
    </row>
    <row r="226">
      <c r="A226" s="9" t="s">
        <v>80</v>
      </c>
      <c r="B226" s="9" t="n">
        <v>80</v>
      </c>
      <c r="C226" s="13" t="n">
        <v>0.047756</v>
      </c>
      <c r="D226" s="13" t="n">
        <v>0</v>
      </c>
      <c r="E226" t="n">
        <v>0.952244</v>
      </c>
      <c r="G226" s="6" t="n">
        <v>4.30824501466724</v>
      </c>
      <c r="H226" s="6" t="n">
        <v>2725.88805206124</v>
      </c>
      <c r="I226" s="6" t="n">
        <v>0</v>
      </c>
      <c r="J226" s="6" t="n">
        <v>0</v>
      </c>
      <c r="K226" s="6" t="n">
        <v>7067.09929902953</v>
      </c>
      <c r="L226" s="6" t="n">
        <v>2711.8723611631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2711.8723611631</v>
      </c>
      <c r="R226" s="6" t="n">
        <v>9778.97166019262</v>
      </c>
      <c r="S226" s="6" t="n">
        <v>9778.97166019262</v>
      </c>
      <c r="T226" s="6" t="n">
        <v>0</v>
      </c>
      <c r="U226" s="6" t="n">
        <v>0</v>
      </c>
      <c r="V226" s="6" t="n">
        <v>140.547021151229</v>
      </c>
      <c r="W226" s="6" t="n">
        <v>44.4266963012838</v>
      </c>
      <c r="X226" s="6" t="n">
        <v>44.4266963012838</v>
      </c>
      <c r="Y226" s="6" t="n">
        <v>0</v>
      </c>
    </row>
    <row r="227">
      <c r="A227" s="9" t="s">
        <v>81</v>
      </c>
      <c r="B227" s="9" t="n">
        <v>81</v>
      </c>
      <c r="C227" s="13" t="n">
        <v>0.054211</v>
      </c>
      <c r="D227" s="13" t="n">
        <v>0</v>
      </c>
      <c r="E227" t="n">
        <v>0.945789</v>
      </c>
      <c r="G227" s="6" t="n">
        <v>3.5169201098394</v>
      </c>
      <c r="H227" s="6" t="n">
        <v>2225.20550127198</v>
      </c>
      <c r="I227" s="6" t="n">
        <v>0</v>
      </c>
      <c r="J227" s="6" t="n">
        <v>0</v>
      </c>
      <c r="K227" s="6" t="n">
        <v>7458.6290861635</v>
      </c>
      <c r="L227" s="6" t="n">
        <v>2360.60476408243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2360.60476408243</v>
      </c>
      <c r="R227" s="6" t="n">
        <v>9819.23385024593</v>
      </c>
      <c r="S227" s="6" t="n">
        <v>9819.23385024593</v>
      </c>
      <c r="T227" s="6" t="n">
        <v>0</v>
      </c>
      <c r="U227" s="6" t="n">
        <v>0</v>
      </c>
      <c r="V227" s="6" t="n">
        <v>114.94518709706</v>
      </c>
      <c r="W227" s="6" t="n">
        <v>36.333996100569</v>
      </c>
      <c r="X227" s="6" t="n">
        <v>36.333996100569</v>
      </c>
      <c r="Y227" s="6" t="n">
        <v>0</v>
      </c>
    </row>
    <row r="228">
      <c r="A228" s="9" t="s">
        <v>82</v>
      </c>
      <c r="B228" s="9" t="n">
        <v>82</v>
      </c>
      <c r="C228" s="13" t="n">
        <v>0.061523</v>
      </c>
      <c r="D228" s="13" t="n">
        <v>0</v>
      </c>
      <c r="E228" t="n">
        <v>0.938477</v>
      </c>
      <c r="G228" s="6" t="n">
        <v>2.70318547306915</v>
      </c>
      <c r="H228" s="6" t="n">
        <v>1710.3439935423</v>
      </c>
      <c r="I228" s="6" t="n">
        <v>0</v>
      </c>
      <c r="J228" s="6" t="n">
        <v>0</v>
      </c>
      <c r="K228" s="6" t="n">
        <v>7925.57561104466</v>
      </c>
      <c r="L228" s="6" t="n">
        <v>1935.20731146465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1935.20731146465</v>
      </c>
      <c r="R228" s="6" t="n">
        <v>9860.78292250931</v>
      </c>
      <c r="S228" s="6" t="n">
        <v>9860.78292250931</v>
      </c>
      <c r="T228" s="6" t="n">
        <v>0</v>
      </c>
      <c r="U228" s="6" t="n">
        <v>0</v>
      </c>
      <c r="V228" s="6" t="n">
        <v>88.5250531752998</v>
      </c>
      <c r="W228" s="6" t="n">
        <v>27.9826325756293</v>
      </c>
      <c r="X228" s="6" t="n">
        <v>27.9826325756293</v>
      </c>
      <c r="Y228" s="6" t="n">
        <v>0</v>
      </c>
    </row>
    <row r="229">
      <c r="A229" s="9" t="s">
        <v>83</v>
      </c>
      <c r="B229" s="9" t="n">
        <v>83</v>
      </c>
      <c r="C229" s="13" t="n">
        <v>0.06964</v>
      </c>
      <c r="D229" s="13" t="n">
        <v>0</v>
      </c>
      <c r="E229" t="n">
        <v>0.93036</v>
      </c>
      <c r="G229" s="6" t="n">
        <v>1.85640256369397</v>
      </c>
      <c r="H229" s="6" t="n">
        <v>1174.57237250006</v>
      </c>
      <c r="I229" s="6" t="n">
        <v>0</v>
      </c>
      <c r="J229" s="6" t="n">
        <v>0</v>
      </c>
      <c r="K229" s="6" t="n">
        <v>8487.37208168115</v>
      </c>
      <c r="L229" s="6" t="n">
        <v>1416.82038880226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1416.82038880226</v>
      </c>
      <c r="R229" s="6" t="n">
        <v>9904.19247048341</v>
      </c>
      <c r="S229" s="6" t="n">
        <v>9904.19247048341</v>
      </c>
      <c r="T229" s="6" t="n">
        <v>0</v>
      </c>
      <c r="U229" s="6" t="n">
        <v>0</v>
      </c>
      <c r="V229" s="6" t="n">
        <v>60.9218839952862</v>
      </c>
      <c r="W229" s="6" t="n">
        <v>19.2573134328358</v>
      </c>
      <c r="X229" s="6" t="n">
        <v>19.2573134328358</v>
      </c>
      <c r="Y229" s="6" t="n">
        <v>0</v>
      </c>
    </row>
    <row r="230">
      <c r="A230" s="9" t="s">
        <v>84</v>
      </c>
      <c r="B230" s="9" t="n">
        <v>84</v>
      </c>
      <c r="C230" s="13" t="n">
        <v>0.078587</v>
      </c>
      <c r="D230" s="13" t="n">
        <v>0</v>
      </c>
      <c r="E230" t="n">
        <v>0.921413</v>
      </c>
      <c r="G230" s="6" t="n">
        <v>0.961879892205639</v>
      </c>
      <c r="H230" s="6" t="n">
        <v>608.595123247376</v>
      </c>
      <c r="I230" s="6" t="n">
        <v>0</v>
      </c>
      <c r="J230" s="6" t="n">
        <v>0</v>
      </c>
      <c r="K230" s="6" t="n">
        <v>9168.28855721393</v>
      </c>
      <c r="L230" s="6" t="n">
        <v>781.960199004975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781.960199004975</v>
      </c>
      <c r="R230" s="6" t="n">
        <v>9950.24875621891</v>
      </c>
      <c r="S230" s="6" t="n">
        <v>9950.24875621891</v>
      </c>
      <c r="T230" s="6" t="n">
        <v>0</v>
      </c>
      <c r="U230" s="6" t="n">
        <v>0</v>
      </c>
      <c r="V230" s="6" t="n">
        <v>31.6357129501812</v>
      </c>
      <c r="W230" s="6" t="n">
        <v>10</v>
      </c>
      <c r="X230" s="6" t="n">
        <v>10</v>
      </c>
      <c r="Y230" s="6" t="n">
        <v>0</v>
      </c>
    </row>
    <row r="231">
      <c r="A231" s="9" t="s">
        <v>85</v>
      </c>
      <c r="B231" s="9" t="n">
        <v>85</v>
      </c>
      <c r="C231" s="13" t="n">
        <v>0.08852</v>
      </c>
      <c r="D231" s="13" t="n">
        <v>0</v>
      </c>
      <c r="E231" t="n">
        <v>0.91148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10000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10000</v>
      </c>
      <c r="S231" s="6" t="n">
        <v>10000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</row>
  </sheetData>
  <mergeCells count="12">
    <mergeCell ref="C6:E6"/>
    <mergeCell ref="G6:Y6"/>
    <mergeCell ref="C50:E50"/>
    <mergeCell ref="G50:Y50"/>
    <mergeCell ref="C94:E94"/>
    <mergeCell ref="G94:Y94"/>
    <mergeCell ref="C135:E135"/>
    <mergeCell ref="G135:Y135"/>
    <mergeCell ref="C174:E174"/>
    <mergeCell ref="G174:Y174"/>
    <mergeCell ref="C208:E208"/>
    <mergeCell ref="G208:Y208"/>
  </mergeCells>
  <pageMargins left="0.7" right="0.7" top="0.75" bottom="0.75" header="0.3" footer="0.3"/>
  <pageSetup paperSize="9" orientation="portrait" horizontalDpi="300" verticalDpi="300" r:id="rId2"/>
  <tableParts count="12"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5.71" hidden="0" customWidth="1"/>
    <col min="3" max="3" width="8.71" hidden="0" customWidth="1"/>
    <col min="4" max="4" width="3.71" hidden="0" customWidth="1"/>
    <col min="5" max="5" width="8.71" hidden="0" customWidth="1"/>
    <col min="6" max="6" width="9.15" hidden="0" customWidth="1"/>
    <col min="7" max="7" width="14.71" hidden="0" customWidth="1"/>
    <col min="8" max="8" width="15.71" hidden="0" customWidth="1"/>
    <col min="9" max="9" width="9.71" hidden="0" customWidth="1"/>
    <col min="10" max="10" width="12.71" hidden="0" customWidth="1"/>
    <col min="11" max="11" width="13.71" hidden="0" customWidth="1"/>
    <col min="12" max="12" width="12.71" hidden="0" customWidth="1"/>
    <col min="13" max="13" width="13.71" hidden="0" customWidth="1"/>
    <col min="14" max="14" width="6.71" hidden="0" customWidth="1"/>
    <col min="15" max="15" width="5.71" hidden="0" customWidth="1"/>
    <col min="16" max="16" width="7.71" hidden="0" customWidth="1"/>
    <col min="17" max="17" width="11.71" hidden="0" customWidth="1"/>
    <col min="18" max="18" width="8.71" hidden="0" customWidth="1"/>
    <col min="19" max="19" width="11.71" hidden="0" customWidth="1"/>
    <col min="20" max="20" width="11.71" hidden="0" customWidth="1"/>
    <col min="21" max="21" width="11.71" hidden="0" customWidth="1"/>
    <col min="22" max="22" width="3.71" hidden="0" customWidth="1"/>
    <col min="23" max="23" width="7.71" hidden="0" customWidth="1"/>
    <col min="24" max="24" width="4.71" hidden="0" customWidth="1"/>
    <col min="25" max="25" width="16.71" hidden="0" customWidth="1"/>
    <col min="26" max="26" width="18.71" hidden="0" customWidth="1"/>
    <col min="27" max="27" width="15.71" hidden="0" customWidth="1"/>
    <col min="28" max="28" width="16.71" hidden="0" customWidth="1"/>
    <col min="29" max="29" width="27.71" hidden="0" customWidth="1"/>
    <col min="30" max="30" width="20.71" hidden="0" customWidth="1"/>
    <col min="31" max="31" width="17.71" hidden="0" customWidth="1"/>
    <col min="32" max="32" width="19.71" hidden="0" customWidth="1"/>
    <col min="33" max="33" width="16.71" hidden="0" customWidth="1"/>
    <col min="34" max="34" width="17.71" hidden="0" customWidth="1"/>
    <col min="35" max="35" width="28.71" hidden="0" customWidth="1"/>
    <col min="36" max="36" width="21.71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4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6">
      <c r="C6" s="3" t="s">
        <v>103</v>
      </c>
      <c r="G6" s="3" t="s">
        <v>194</v>
      </c>
    </row>
    <row r="7">
      <c r="A7" s="4" t="s">
        <v>63</v>
      </c>
      <c r="B7" s="4" t="s">
        <v>14</v>
      </c>
      <c r="C7" s="4" t="s">
        <v>104</v>
      </c>
      <c r="D7" s="4" t="s">
        <v>105</v>
      </c>
      <c r="E7" s="4" t="s">
        <v>106</v>
      </c>
      <c r="G7" s="4" t="s">
        <v>195</v>
      </c>
      <c r="H7" s="4" t="s">
        <v>196</v>
      </c>
      <c r="I7" s="4" t="s">
        <v>183</v>
      </c>
      <c r="J7" s="4" t="s">
        <v>197</v>
      </c>
      <c r="K7" s="4" t="s">
        <v>198</v>
      </c>
      <c r="L7" s="4" t="s">
        <v>199</v>
      </c>
      <c r="M7" s="4" t="s">
        <v>200</v>
      </c>
      <c r="N7" s="4" t="s">
        <v>186</v>
      </c>
      <c r="O7" s="4" t="s">
        <v>187</v>
      </c>
      <c r="P7" s="4" t="s">
        <v>188</v>
      </c>
      <c r="Q7" s="4" t="s">
        <v>189</v>
      </c>
      <c r="R7" s="4" t="s">
        <v>191</v>
      </c>
      <c r="S7" s="4" t="s">
        <v>42</v>
      </c>
      <c r="T7" s="4" t="s">
        <v>28</v>
      </c>
      <c r="U7" s="4" t="s">
        <v>45</v>
      </c>
      <c r="V7" s="4" t="s">
        <v>48</v>
      </c>
      <c r="W7" s="4" t="s">
        <v>51</v>
      </c>
      <c r="X7" s="4" t="s">
        <v>124</v>
      </c>
      <c r="Y7" s="4" t="s">
        <v>201</v>
      </c>
      <c r="Z7" s="4" t="s">
        <v>202</v>
      </c>
      <c r="AA7" s="4" t="s">
        <v>203</v>
      </c>
      <c r="AB7" s="4" t="s">
        <v>204</v>
      </c>
      <c r="AC7" s="4" t="s">
        <v>205</v>
      </c>
      <c r="AD7" s="4" t="s">
        <v>206</v>
      </c>
      <c r="AE7" s="4" t="s">
        <v>207</v>
      </c>
      <c r="AF7" s="4" t="s">
        <v>208</v>
      </c>
      <c r="AG7" s="4" t="s">
        <v>209</v>
      </c>
      <c r="AH7" s="4" t="s">
        <v>210</v>
      </c>
      <c r="AI7" s="4" t="s">
        <v>211</v>
      </c>
      <c r="AJ7" s="4" t="s">
        <v>212</v>
      </c>
    </row>
    <row r="8">
      <c r="A8" s="9" t="s">
        <v>64</v>
      </c>
      <c r="B8" s="9" t="n">
        <v>50</v>
      </c>
      <c r="C8" s="13" t="n">
        <v>0.002823</v>
      </c>
      <c r="D8" s="13" t="n">
        <v>0</v>
      </c>
      <c r="E8" t="n">
        <v>0.997177</v>
      </c>
      <c r="G8" s="6" t="n">
        <v>3638.71906479205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100000</v>
      </c>
      <c r="O8" s="6" t="n">
        <v>0</v>
      </c>
      <c r="P8" s="6" t="n">
        <v>0</v>
      </c>
      <c r="Q8" s="6" t="n">
        <v>0</v>
      </c>
      <c r="R8" s="6" t="n">
        <v>100000</v>
      </c>
      <c r="S8" s="6" t="n">
        <v>5094.20669070887</v>
      </c>
      <c r="T8" s="6" t="n">
        <v>3183.87918169304</v>
      </c>
      <c r="U8" s="6" t="n">
        <v>181.935953239603</v>
      </c>
      <c r="V8" s="6" t="n">
        <v>100</v>
      </c>
      <c r="W8" s="6" t="n">
        <v>100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</row>
    <row r="9">
      <c r="A9" s="9" t="s">
        <v>65</v>
      </c>
      <c r="B9" s="9" t="n">
        <v>51</v>
      </c>
      <c r="C9" s="13" t="n">
        <v>0.003125</v>
      </c>
      <c r="D9" s="13" t="n">
        <v>0</v>
      </c>
      <c r="E9" t="n">
        <v>0.996875</v>
      </c>
      <c r="G9" s="6" t="n">
        <v>3638.71906479205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100000</v>
      </c>
      <c r="O9" s="6" t="n">
        <v>0</v>
      </c>
      <c r="P9" s="6" t="n">
        <v>0</v>
      </c>
      <c r="Q9" s="6" t="n">
        <v>0</v>
      </c>
      <c r="R9" s="6" t="n">
        <v>100000</v>
      </c>
      <c r="S9" s="6" t="n">
        <v>0</v>
      </c>
      <c r="T9" s="6" t="n">
        <v>0</v>
      </c>
      <c r="U9" s="6" t="n">
        <v>181.935953239603</v>
      </c>
      <c r="V9" s="6" t="n">
        <v>100</v>
      </c>
      <c r="W9" s="6" t="n">
        <v>100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</row>
    <row r="10">
      <c r="A10" s="9" t="s">
        <v>66</v>
      </c>
      <c r="B10" s="9" t="n">
        <v>52</v>
      </c>
      <c r="C10" s="13" t="n">
        <v>0.003455</v>
      </c>
      <c r="D10" s="13" t="n">
        <v>0</v>
      </c>
      <c r="E10" t="n">
        <v>0.996545</v>
      </c>
      <c r="G10" s="6" t="n">
        <v>3638.71906479205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100000</v>
      </c>
      <c r="O10" s="6" t="n">
        <v>0</v>
      </c>
      <c r="P10" s="6" t="n">
        <v>0</v>
      </c>
      <c r="Q10" s="6" t="n">
        <v>0</v>
      </c>
      <c r="R10" s="6" t="n">
        <v>100000</v>
      </c>
      <c r="S10" s="6" t="n">
        <v>0</v>
      </c>
      <c r="T10" s="6" t="n">
        <v>0</v>
      </c>
      <c r="U10" s="6" t="n">
        <v>181.935953239603</v>
      </c>
      <c r="V10" s="6" t="n">
        <v>100</v>
      </c>
      <c r="W10" s="6" t="n">
        <v>100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</row>
    <row r="11">
      <c r="A11" s="9" t="s">
        <v>67</v>
      </c>
      <c r="B11" s="9" t="n">
        <v>53</v>
      </c>
      <c r="C11" s="13" t="n">
        <v>0.003814</v>
      </c>
      <c r="D11" s="13" t="n">
        <v>0</v>
      </c>
      <c r="E11" t="n">
        <v>0.996186</v>
      </c>
      <c r="G11" s="6" t="n">
        <v>4041.44789182757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110000</v>
      </c>
      <c r="O11" s="6" t="n">
        <v>0</v>
      </c>
      <c r="P11" s="6" t="n">
        <v>0</v>
      </c>
      <c r="Q11" s="6" t="n">
        <v>0</v>
      </c>
      <c r="R11" s="6" t="n">
        <v>110000</v>
      </c>
      <c r="S11" s="6" t="n">
        <v>515.492898605471</v>
      </c>
      <c r="T11" s="6" t="n">
        <v>322.183061628419</v>
      </c>
      <c r="U11" s="6" t="n">
        <v>202.072394591379</v>
      </c>
      <c r="V11" s="6" t="n">
        <v>110</v>
      </c>
      <c r="W11" s="6" t="n">
        <v>110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</row>
    <row r="12">
      <c r="A12" s="9" t="s">
        <v>68</v>
      </c>
      <c r="B12" s="9" t="n">
        <v>54</v>
      </c>
      <c r="C12" s="13" t="n">
        <v>0.004208</v>
      </c>
      <c r="D12" s="13" t="n">
        <v>0</v>
      </c>
      <c r="E12" t="n">
        <v>0.995792</v>
      </c>
      <c r="G12" s="6" t="n">
        <v>4041.44789182757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110000</v>
      </c>
      <c r="O12" s="6" t="n">
        <v>0</v>
      </c>
      <c r="P12" s="6" t="n">
        <v>0</v>
      </c>
      <c r="Q12" s="6" t="n">
        <v>0</v>
      </c>
      <c r="R12" s="6" t="n">
        <v>110000</v>
      </c>
      <c r="S12" s="6" t="n">
        <v>0</v>
      </c>
      <c r="T12" s="6" t="n">
        <v>0</v>
      </c>
      <c r="U12" s="6" t="n">
        <v>202.072394591379</v>
      </c>
      <c r="V12" s="6" t="n">
        <v>110</v>
      </c>
      <c r="W12" s="6" t="n">
        <v>110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</row>
    <row r="13">
      <c r="A13" s="9" t="s">
        <v>69</v>
      </c>
      <c r="B13" s="9" t="n">
        <v>55</v>
      </c>
      <c r="C13" s="13" t="n">
        <v>0.004643</v>
      </c>
      <c r="D13" s="13" t="n">
        <v>0</v>
      </c>
      <c r="E13" t="n">
        <v>0.995357</v>
      </c>
      <c r="G13" s="6" t="n">
        <v>4690.64029001555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125000</v>
      </c>
      <c r="O13" s="6" t="n">
        <v>0</v>
      </c>
      <c r="P13" s="6" t="n">
        <v>0</v>
      </c>
      <c r="Q13" s="6" t="n">
        <v>0</v>
      </c>
      <c r="R13" s="6" t="n">
        <v>125000</v>
      </c>
      <c r="S13" s="6" t="n">
        <v>779.030877825573</v>
      </c>
      <c r="T13" s="6" t="n">
        <v>486.894298640983</v>
      </c>
      <c r="U13" s="6" t="n">
        <v>234.532014500778</v>
      </c>
      <c r="V13" s="6" t="n">
        <v>125</v>
      </c>
      <c r="W13" s="6" t="n">
        <v>125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</row>
    <row r="14">
      <c r="A14" s="9" t="s">
        <v>70</v>
      </c>
      <c r="B14" s="9" t="n">
        <v>56</v>
      </c>
      <c r="C14" s="13" t="n">
        <v>0.005129</v>
      </c>
      <c r="D14" s="13" t="n">
        <v>0</v>
      </c>
      <c r="E14" t="n">
        <v>0.994871</v>
      </c>
      <c r="G14" s="6" t="n">
        <v>4690.64029001555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125000</v>
      </c>
      <c r="O14" s="6" t="n">
        <v>0</v>
      </c>
      <c r="P14" s="6" t="n">
        <v>0</v>
      </c>
      <c r="Q14" s="6" t="n">
        <v>0</v>
      </c>
      <c r="R14" s="6" t="n">
        <v>125000</v>
      </c>
      <c r="S14" s="6" t="n">
        <v>0</v>
      </c>
      <c r="T14" s="6" t="n">
        <v>0</v>
      </c>
      <c r="U14" s="6" t="n">
        <v>234.532014500778</v>
      </c>
      <c r="V14" s="6" t="n">
        <v>125</v>
      </c>
      <c r="W14" s="6" t="n">
        <v>125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</row>
    <row r="15">
      <c r="A15" s="9" t="s">
        <v>71</v>
      </c>
      <c r="B15" s="9" t="n">
        <v>57</v>
      </c>
      <c r="C15" s="13" t="n">
        <v>0.005664</v>
      </c>
      <c r="D15" s="13" t="n">
        <v>0</v>
      </c>
      <c r="E15" t="n">
        <v>0.994336</v>
      </c>
      <c r="G15" s="6" t="n">
        <v>4690.64029001555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125000</v>
      </c>
      <c r="O15" s="6" t="n">
        <v>0</v>
      </c>
      <c r="P15" s="6" t="n">
        <v>0</v>
      </c>
      <c r="Q15" s="6" t="n">
        <v>0</v>
      </c>
      <c r="R15" s="6" t="n">
        <v>125000</v>
      </c>
      <c r="S15" s="6" t="n">
        <v>0</v>
      </c>
      <c r="T15" s="6" t="n">
        <v>0</v>
      </c>
      <c r="U15" s="6" t="n">
        <v>234.532014500778</v>
      </c>
      <c r="V15" s="6" t="n">
        <v>125</v>
      </c>
      <c r="W15" s="6" t="n">
        <v>125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</row>
    <row r="16">
      <c r="A16" s="9" t="s">
        <v>72</v>
      </c>
      <c r="B16" s="9" t="n">
        <v>58</v>
      </c>
      <c r="C16" s="13" t="n">
        <v>0.006246</v>
      </c>
      <c r="D16" s="13" t="n">
        <v>0</v>
      </c>
      <c r="E16" t="n">
        <v>0.993754</v>
      </c>
      <c r="G16" s="6" t="n">
        <v>4690.64029001555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125000</v>
      </c>
      <c r="O16" s="6" t="n">
        <v>0</v>
      </c>
      <c r="P16" s="6" t="n">
        <v>0</v>
      </c>
      <c r="Q16" s="6" t="n">
        <v>0</v>
      </c>
      <c r="R16" s="6" t="n">
        <v>125000</v>
      </c>
      <c r="S16" s="6" t="n">
        <v>0</v>
      </c>
      <c r="T16" s="6" t="n">
        <v>0</v>
      </c>
      <c r="U16" s="6" t="n">
        <v>234.532014500778</v>
      </c>
      <c r="V16" s="6" t="n">
        <v>125</v>
      </c>
      <c r="W16" s="6" t="n">
        <v>125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</row>
    <row r="17">
      <c r="A17" s="9" t="s">
        <v>73</v>
      </c>
      <c r="B17" s="9" t="n">
        <v>59</v>
      </c>
      <c r="C17" s="13" t="n">
        <v>0.006875</v>
      </c>
      <c r="D17" s="13" t="n">
        <v>0</v>
      </c>
      <c r="E17" t="n">
        <v>0.993125</v>
      </c>
      <c r="G17" s="6" t="n">
        <v>4690.64029001555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125000</v>
      </c>
      <c r="O17" s="6" t="n">
        <v>0</v>
      </c>
      <c r="P17" s="6" t="n">
        <v>0</v>
      </c>
      <c r="Q17" s="6" t="n">
        <v>0</v>
      </c>
      <c r="R17" s="6" t="n">
        <v>125000</v>
      </c>
      <c r="S17" s="6" t="n">
        <v>0</v>
      </c>
      <c r="T17" s="6" t="n">
        <v>0</v>
      </c>
      <c r="U17" s="6" t="n">
        <v>234.532014500778</v>
      </c>
      <c r="V17" s="6" t="n">
        <v>125</v>
      </c>
      <c r="W17" s="6" t="n">
        <v>125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</row>
    <row r="18">
      <c r="A18" s="9" t="s">
        <v>74</v>
      </c>
      <c r="B18" s="9" t="n">
        <v>60</v>
      </c>
      <c r="C18" s="13" t="n">
        <v>0.007543</v>
      </c>
      <c r="D18" s="13" t="n">
        <v>0</v>
      </c>
      <c r="E18" t="n">
        <v>0.992457</v>
      </c>
      <c r="G18" s="6" t="n">
        <v>5481.88447130776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140000</v>
      </c>
      <c r="O18" s="6" t="n">
        <v>0</v>
      </c>
      <c r="P18" s="6" t="n">
        <v>0</v>
      </c>
      <c r="Q18" s="6" t="n">
        <v>0</v>
      </c>
      <c r="R18" s="6" t="n">
        <v>140000</v>
      </c>
      <c r="S18" s="6" t="n">
        <v>791.244181292206</v>
      </c>
      <c r="T18" s="6" t="n">
        <v>494.527613307629</v>
      </c>
      <c r="U18" s="6" t="n">
        <v>274.094223565388</v>
      </c>
      <c r="V18" s="6" t="n">
        <v>140</v>
      </c>
      <c r="W18" s="6" t="n">
        <v>140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</row>
    <row r="19">
      <c r="A19" s="9" t="s">
        <v>75</v>
      </c>
      <c r="B19" s="9" t="n">
        <v>61</v>
      </c>
      <c r="C19" s="13" t="n">
        <v>0.008243</v>
      </c>
      <c r="D19" s="13" t="n">
        <v>0</v>
      </c>
      <c r="E19" t="n">
        <v>0.991757</v>
      </c>
      <c r="G19" s="6" t="n">
        <v>5481.88447130776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140000</v>
      </c>
      <c r="O19" s="6" t="n">
        <v>0</v>
      </c>
      <c r="P19" s="6" t="n">
        <v>0</v>
      </c>
      <c r="Q19" s="6" t="n">
        <v>0</v>
      </c>
      <c r="R19" s="6" t="n">
        <v>140000</v>
      </c>
      <c r="S19" s="6" t="n">
        <v>0</v>
      </c>
      <c r="T19" s="6" t="n">
        <v>0</v>
      </c>
      <c r="U19" s="6" t="n">
        <v>274.094223565388</v>
      </c>
      <c r="V19" s="6" t="n">
        <v>140</v>
      </c>
      <c r="W19" s="6" t="n">
        <v>140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</row>
    <row r="20">
      <c r="A20" s="9" t="s">
        <v>76</v>
      </c>
      <c r="B20" s="9" t="n">
        <v>62</v>
      </c>
      <c r="C20" s="13" t="n">
        <v>0.008957</v>
      </c>
      <c r="D20" s="13" t="n">
        <v>0</v>
      </c>
      <c r="E20" t="n">
        <v>0.991043</v>
      </c>
      <c r="G20" s="6" t="n">
        <v>5481.88447130776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140000</v>
      </c>
      <c r="O20" s="6" t="n">
        <v>0</v>
      </c>
      <c r="P20" s="6" t="n">
        <v>0</v>
      </c>
      <c r="Q20" s="6" t="n">
        <v>0</v>
      </c>
      <c r="R20" s="6" t="n">
        <v>140000</v>
      </c>
      <c r="S20" s="6" t="n">
        <v>0</v>
      </c>
      <c r="T20" s="6" t="n">
        <v>0</v>
      </c>
      <c r="U20" s="6" t="n">
        <v>274.094223565388</v>
      </c>
      <c r="V20" s="6" t="n">
        <v>140</v>
      </c>
      <c r="W20" s="6" t="n">
        <v>140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</row>
    <row r="21">
      <c r="A21" s="9" t="s">
        <v>77</v>
      </c>
      <c r="B21" s="9" t="n">
        <v>63</v>
      </c>
      <c r="C21" s="13" t="n">
        <v>0.009696</v>
      </c>
      <c r="D21" s="13" t="n">
        <v>0</v>
      </c>
      <c r="E21" t="n">
        <v>0.990304</v>
      </c>
      <c r="G21" s="6" t="n">
        <v>5481.88447130776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140000</v>
      </c>
      <c r="O21" s="6" t="n">
        <v>0</v>
      </c>
      <c r="P21" s="6" t="n">
        <v>0</v>
      </c>
      <c r="Q21" s="6" t="n">
        <v>0</v>
      </c>
      <c r="R21" s="6" t="n">
        <v>140000</v>
      </c>
      <c r="S21" s="6" t="n">
        <v>0</v>
      </c>
      <c r="T21" s="6" t="n">
        <v>0</v>
      </c>
      <c r="U21" s="6" t="n">
        <v>274.094223565388</v>
      </c>
      <c r="V21" s="6" t="n">
        <v>140</v>
      </c>
      <c r="W21" s="6" t="n">
        <v>140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</row>
    <row r="22">
      <c r="A22" s="9" t="s">
        <v>78</v>
      </c>
      <c r="B22" s="9" t="n">
        <v>64</v>
      </c>
      <c r="C22" s="13" t="n">
        <v>0.010449</v>
      </c>
      <c r="D22" s="13" t="n">
        <v>0</v>
      </c>
      <c r="E22" t="n">
        <v>0.989551</v>
      </c>
      <c r="G22" s="6" t="n">
        <v>6114.59873031138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150000</v>
      </c>
      <c r="O22" s="6" t="n">
        <v>0</v>
      </c>
      <c r="P22" s="6" t="n">
        <v>0</v>
      </c>
      <c r="Q22" s="6" t="n">
        <v>0</v>
      </c>
      <c r="R22" s="6" t="n">
        <v>150000</v>
      </c>
      <c r="S22" s="6" t="n">
        <v>531.479977563044</v>
      </c>
      <c r="T22" s="6" t="n">
        <v>332.174985976902</v>
      </c>
      <c r="U22" s="6" t="n">
        <v>305.729936515569</v>
      </c>
      <c r="V22" s="6" t="n">
        <v>150</v>
      </c>
      <c r="W22" s="6" t="n">
        <v>150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</row>
    <row r="23">
      <c r="A23" s="9" t="s">
        <v>79</v>
      </c>
      <c r="B23" s="9" t="n">
        <v>65</v>
      </c>
      <c r="C23" s="13" t="n">
        <v>0.011218</v>
      </c>
      <c r="D23" s="13" t="n">
        <v>0</v>
      </c>
      <c r="E23" t="n">
        <v>0.988782</v>
      </c>
      <c r="G23" s="6" t="n">
        <v>6114.59873031138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150000</v>
      </c>
      <c r="O23" s="6" t="n">
        <v>0</v>
      </c>
      <c r="P23" s="6" t="n">
        <v>0</v>
      </c>
      <c r="Q23" s="6" t="n">
        <v>0</v>
      </c>
      <c r="R23" s="6" t="n">
        <v>150000</v>
      </c>
      <c r="S23" s="6" t="n">
        <v>0</v>
      </c>
      <c r="T23" s="6" t="n">
        <v>0</v>
      </c>
      <c r="U23" s="6" t="n">
        <v>305.729936515569</v>
      </c>
      <c r="V23" s="6" t="n">
        <v>150</v>
      </c>
      <c r="W23" s="6" t="n">
        <v>150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</row>
    <row r="24">
      <c r="A24" s="9" t="s">
        <v>80</v>
      </c>
      <c r="B24" s="9" t="n">
        <v>66</v>
      </c>
      <c r="C24" s="13" t="n">
        <v>0.012009</v>
      </c>
      <c r="D24" s="13" t="n">
        <v>0</v>
      </c>
      <c r="E24" t="n">
        <v>0.987991</v>
      </c>
      <c r="G24" s="6" t="n">
        <v>6114.59873031138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150000</v>
      </c>
      <c r="O24" s="6" t="n">
        <v>0</v>
      </c>
      <c r="P24" s="6" t="n">
        <v>0</v>
      </c>
      <c r="Q24" s="6" t="n">
        <v>0</v>
      </c>
      <c r="R24" s="6" t="n">
        <v>150000</v>
      </c>
      <c r="S24" s="6" t="n">
        <v>0</v>
      </c>
      <c r="T24" s="6" t="n">
        <v>0</v>
      </c>
      <c r="U24" s="6" t="n">
        <v>305.729936515569</v>
      </c>
      <c r="V24" s="6" t="n">
        <v>150</v>
      </c>
      <c r="W24" s="6" t="n">
        <v>150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</row>
    <row r="25">
      <c r="A25" s="9" t="s">
        <v>81</v>
      </c>
      <c r="B25" s="9" t="n">
        <v>67</v>
      </c>
      <c r="C25" s="13" t="n">
        <v>0.012872</v>
      </c>
      <c r="D25" s="13" t="n">
        <v>0</v>
      </c>
      <c r="E25" t="n">
        <v>0.987128</v>
      </c>
      <c r="G25" s="6" t="n">
        <v>6114.59873031138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150000</v>
      </c>
      <c r="O25" s="6" t="n">
        <v>0</v>
      </c>
      <c r="P25" s="6" t="n">
        <v>0</v>
      </c>
      <c r="Q25" s="6" t="n">
        <v>0</v>
      </c>
      <c r="R25" s="6" t="n">
        <v>150000</v>
      </c>
      <c r="S25" s="6" t="n">
        <v>0</v>
      </c>
      <c r="T25" s="6" t="n">
        <v>0</v>
      </c>
      <c r="U25" s="6" t="n">
        <v>305.729936515569</v>
      </c>
      <c r="V25" s="6" t="n">
        <v>150</v>
      </c>
      <c r="W25" s="6" t="n">
        <v>150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</row>
    <row r="26">
      <c r="A26" s="9" t="s">
        <v>82</v>
      </c>
      <c r="B26" s="9" t="n">
        <v>68</v>
      </c>
      <c r="C26" s="13" t="n">
        <v>0.01384</v>
      </c>
      <c r="D26" s="13" t="n">
        <v>0</v>
      </c>
      <c r="E26" t="n">
        <v>0.98616</v>
      </c>
      <c r="G26" s="6" t="n">
        <v>6114.59873031138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150000</v>
      </c>
      <c r="O26" s="6" t="n">
        <v>0</v>
      </c>
      <c r="P26" s="6" t="n">
        <v>0</v>
      </c>
      <c r="Q26" s="6" t="n">
        <v>0</v>
      </c>
      <c r="R26" s="6" t="n">
        <v>150000</v>
      </c>
      <c r="S26" s="6" t="n">
        <v>0</v>
      </c>
      <c r="T26" s="6" t="n">
        <v>0</v>
      </c>
      <c r="U26" s="6" t="n">
        <v>305.729936515569</v>
      </c>
      <c r="V26" s="6" t="n">
        <v>150</v>
      </c>
      <c r="W26" s="6" t="n">
        <v>150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</row>
    <row r="27">
      <c r="A27" s="9" t="s">
        <v>83</v>
      </c>
      <c r="B27" s="9" t="n">
        <v>69</v>
      </c>
      <c r="C27" s="13" t="n">
        <v>0.014917</v>
      </c>
      <c r="D27" s="13" t="n">
        <v>0</v>
      </c>
      <c r="E27" t="n">
        <v>0.985083</v>
      </c>
      <c r="G27" s="6" t="n">
        <v>6114.59873031138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150000</v>
      </c>
      <c r="O27" s="6" t="n">
        <v>0</v>
      </c>
      <c r="P27" s="6" t="n">
        <v>0</v>
      </c>
      <c r="Q27" s="6" t="n">
        <v>0</v>
      </c>
      <c r="R27" s="6" t="n">
        <v>150000</v>
      </c>
      <c r="S27" s="6" t="n">
        <v>0</v>
      </c>
      <c r="T27" s="6" t="n">
        <v>0</v>
      </c>
      <c r="U27" s="6" t="n">
        <v>305.729936515569</v>
      </c>
      <c r="V27" s="6" t="n">
        <v>150</v>
      </c>
      <c r="W27" s="6" t="n">
        <v>150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</row>
    <row r="28">
      <c r="A28" s="9" t="s">
        <v>84</v>
      </c>
      <c r="B28" s="9" t="n">
        <v>70</v>
      </c>
      <c r="C28" s="13" t="n">
        <v>0.01615</v>
      </c>
      <c r="D28" s="13" t="n">
        <v>0</v>
      </c>
      <c r="E28" t="n">
        <v>0.98385</v>
      </c>
      <c r="G28" s="6" t="n">
        <v>6114.59873031138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150000</v>
      </c>
      <c r="O28" s="6" t="n">
        <v>0</v>
      </c>
      <c r="P28" s="6" t="n">
        <v>0</v>
      </c>
      <c r="Q28" s="6" t="n">
        <v>0</v>
      </c>
      <c r="R28" s="6" t="n">
        <v>150000</v>
      </c>
      <c r="S28" s="6" t="n">
        <v>0</v>
      </c>
      <c r="T28" s="6" t="n">
        <v>0</v>
      </c>
      <c r="U28" s="6" t="n">
        <v>305.729936515569</v>
      </c>
      <c r="V28" s="6" t="n">
        <v>150</v>
      </c>
      <c r="W28" s="6" t="n">
        <v>150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</row>
    <row r="29">
      <c r="A29" s="9" t="s">
        <v>85</v>
      </c>
      <c r="B29" s="9" t="n">
        <v>71</v>
      </c>
      <c r="C29" s="13" t="n">
        <v>0.017572</v>
      </c>
      <c r="D29" s="13" t="n">
        <v>0</v>
      </c>
      <c r="E29" t="n">
        <v>0.982428</v>
      </c>
      <c r="G29" s="6" t="n">
        <v>6114.59873031138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150000</v>
      </c>
      <c r="O29" s="6" t="n">
        <v>0</v>
      </c>
      <c r="P29" s="6" t="n">
        <v>0</v>
      </c>
      <c r="Q29" s="6" t="n">
        <v>0</v>
      </c>
      <c r="R29" s="6" t="n">
        <v>150000</v>
      </c>
      <c r="S29" s="6" t="n">
        <v>0</v>
      </c>
      <c r="T29" s="6" t="n">
        <v>0</v>
      </c>
      <c r="U29" s="6" t="n">
        <v>305.729936515569</v>
      </c>
      <c r="V29" s="6" t="n">
        <v>150</v>
      </c>
      <c r="W29" s="6" t="n">
        <v>150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</row>
    <row r="30">
      <c r="A30" s="9" t="s">
        <v>86</v>
      </c>
      <c r="B30" s="9" t="n">
        <v>72</v>
      </c>
      <c r="C30" s="13" t="n">
        <v>0.019231</v>
      </c>
      <c r="D30" s="13" t="n">
        <v>0</v>
      </c>
      <c r="E30" t="n">
        <v>0.980769</v>
      </c>
      <c r="G30" s="6" t="n">
        <v>6114.59873031138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150000</v>
      </c>
      <c r="O30" s="6" t="n">
        <v>0</v>
      </c>
      <c r="P30" s="6" t="n">
        <v>0</v>
      </c>
      <c r="Q30" s="6" t="n">
        <v>0</v>
      </c>
      <c r="R30" s="6" t="n">
        <v>150000</v>
      </c>
      <c r="S30" s="6" t="n">
        <v>0</v>
      </c>
      <c r="T30" s="6" t="n">
        <v>0</v>
      </c>
      <c r="U30" s="6" t="n">
        <v>305.729936515569</v>
      </c>
      <c r="V30" s="6" t="n">
        <v>150</v>
      </c>
      <c r="W30" s="6" t="n">
        <v>150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</row>
    <row r="31">
      <c r="A31" s="9" t="s">
        <v>87</v>
      </c>
      <c r="B31" s="9" t="n">
        <v>73</v>
      </c>
      <c r="C31" s="13" t="n">
        <v>0.021182</v>
      </c>
      <c r="D31" s="13" t="n">
        <v>0</v>
      </c>
      <c r="E31" t="n">
        <v>0.978818</v>
      </c>
      <c r="G31" s="6" t="n">
        <v>6114.59873031138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150000</v>
      </c>
      <c r="O31" s="6" t="n">
        <v>0</v>
      </c>
      <c r="P31" s="6" t="n">
        <v>0</v>
      </c>
      <c r="Q31" s="6" t="n">
        <v>0</v>
      </c>
      <c r="R31" s="6" t="n">
        <v>150000</v>
      </c>
      <c r="S31" s="6" t="n">
        <v>0</v>
      </c>
      <c r="T31" s="6" t="n">
        <v>0</v>
      </c>
      <c r="U31" s="6" t="n">
        <v>305.729936515569</v>
      </c>
      <c r="V31" s="6" t="n">
        <v>150</v>
      </c>
      <c r="W31" s="6" t="n">
        <v>150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</row>
    <row r="32">
      <c r="A32" s="9" t="s">
        <v>88</v>
      </c>
      <c r="B32" s="9" t="n">
        <v>74</v>
      </c>
      <c r="C32" s="13" t="n">
        <v>0.023447</v>
      </c>
      <c r="D32" s="13" t="n">
        <v>0</v>
      </c>
      <c r="E32" t="n">
        <v>0.976553</v>
      </c>
      <c r="G32" s="6" t="n">
        <v>6114.59873031138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150000</v>
      </c>
      <c r="O32" s="6" t="n">
        <v>0</v>
      </c>
      <c r="P32" s="6" t="n">
        <v>0</v>
      </c>
      <c r="Q32" s="6" t="n">
        <v>0</v>
      </c>
      <c r="R32" s="6" t="n">
        <v>150000</v>
      </c>
      <c r="S32" s="6" t="n">
        <v>0</v>
      </c>
      <c r="T32" s="6" t="n">
        <v>0</v>
      </c>
      <c r="U32" s="6" t="n">
        <v>305.729936515569</v>
      </c>
      <c r="V32" s="6" t="n">
        <v>150</v>
      </c>
      <c r="W32" s="6" t="n">
        <v>150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</row>
    <row r="33">
      <c r="A33" s="9" t="s">
        <v>89</v>
      </c>
      <c r="B33" s="9" t="n">
        <v>75</v>
      </c>
      <c r="C33" s="13" t="n">
        <v>0.026103</v>
      </c>
      <c r="D33" s="13" t="n">
        <v>0</v>
      </c>
      <c r="E33" t="n">
        <v>0.973897</v>
      </c>
      <c r="G33" s="6" t="n">
        <v>6114.59873031138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150000</v>
      </c>
      <c r="O33" s="6" t="n">
        <v>0</v>
      </c>
      <c r="P33" s="6" t="n">
        <v>0</v>
      </c>
      <c r="Q33" s="6" t="n">
        <v>0</v>
      </c>
      <c r="R33" s="6" t="n">
        <v>150000</v>
      </c>
      <c r="S33" s="6" t="n">
        <v>0</v>
      </c>
      <c r="T33" s="6" t="n">
        <v>0</v>
      </c>
      <c r="U33" s="6" t="n">
        <v>305.729936515569</v>
      </c>
      <c r="V33" s="6" t="n">
        <v>150</v>
      </c>
      <c r="W33" s="6" t="n">
        <v>150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</row>
    <row r="34">
      <c r="A34" s="9" t="s">
        <v>90</v>
      </c>
      <c r="B34" s="9" t="n">
        <v>76</v>
      </c>
      <c r="C34" s="13" t="n">
        <v>0.0292</v>
      </c>
      <c r="D34" s="13" t="n">
        <v>0</v>
      </c>
      <c r="E34" t="n">
        <v>0.9708</v>
      </c>
      <c r="G34" s="6" t="n">
        <v>6114.59873031138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150000</v>
      </c>
      <c r="O34" s="6" t="n">
        <v>0</v>
      </c>
      <c r="P34" s="6" t="n">
        <v>0</v>
      </c>
      <c r="Q34" s="6" t="n">
        <v>0</v>
      </c>
      <c r="R34" s="6" t="n">
        <v>150000</v>
      </c>
      <c r="S34" s="6" t="n">
        <v>0</v>
      </c>
      <c r="T34" s="6" t="n">
        <v>0</v>
      </c>
      <c r="U34" s="6" t="n">
        <v>305.729936515569</v>
      </c>
      <c r="V34" s="6" t="n">
        <v>150</v>
      </c>
      <c r="W34" s="6" t="n">
        <v>150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</row>
    <row r="35">
      <c r="A35" s="9" t="s">
        <v>91</v>
      </c>
      <c r="B35" s="9" t="n">
        <v>77</v>
      </c>
      <c r="C35" s="13" t="n">
        <v>0.032853</v>
      </c>
      <c r="D35" s="13" t="n">
        <v>0</v>
      </c>
      <c r="E35" t="n">
        <v>0.967147</v>
      </c>
      <c r="G35" s="6" t="n">
        <v>6114.59873031138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150000</v>
      </c>
      <c r="O35" s="6" t="n">
        <v>0</v>
      </c>
      <c r="P35" s="6" t="n">
        <v>0</v>
      </c>
      <c r="Q35" s="6" t="n">
        <v>0</v>
      </c>
      <c r="R35" s="6" t="n">
        <v>150000</v>
      </c>
      <c r="S35" s="6" t="n">
        <v>0</v>
      </c>
      <c r="T35" s="6" t="n">
        <v>0</v>
      </c>
      <c r="U35" s="6" t="n">
        <v>305.729936515569</v>
      </c>
      <c r="V35" s="6" t="n">
        <v>150</v>
      </c>
      <c r="W35" s="6" t="n">
        <v>150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</row>
    <row r="36">
      <c r="A36" s="9" t="s">
        <v>92</v>
      </c>
      <c r="B36" s="9" t="n">
        <v>78</v>
      </c>
      <c r="C36" s="13" t="n">
        <v>0.037141</v>
      </c>
      <c r="D36" s="13" t="n">
        <v>0</v>
      </c>
      <c r="E36" t="n">
        <v>0.962859</v>
      </c>
      <c r="G36" s="6" t="n">
        <v>6114.59873031138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150000</v>
      </c>
      <c r="O36" s="6" t="n">
        <v>0</v>
      </c>
      <c r="P36" s="6" t="n">
        <v>0</v>
      </c>
      <c r="Q36" s="6" t="n">
        <v>0</v>
      </c>
      <c r="R36" s="6" t="n">
        <v>150000</v>
      </c>
      <c r="S36" s="6" t="n">
        <v>0</v>
      </c>
      <c r="T36" s="6" t="n">
        <v>0</v>
      </c>
      <c r="U36" s="6" t="n">
        <v>305.729936515569</v>
      </c>
      <c r="V36" s="6" t="n">
        <v>150</v>
      </c>
      <c r="W36" s="6" t="n">
        <v>150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</row>
    <row r="37">
      <c r="A37" s="9" t="s">
        <v>93</v>
      </c>
      <c r="B37" s="9" t="n">
        <v>79</v>
      </c>
      <c r="C37" s="13" t="n">
        <v>0.042084</v>
      </c>
      <c r="D37" s="13" t="n">
        <v>0</v>
      </c>
      <c r="E37" t="n">
        <v>0.957916</v>
      </c>
      <c r="G37" s="6" t="n">
        <v>6114.59873031138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150000</v>
      </c>
      <c r="O37" s="6" t="n">
        <v>0</v>
      </c>
      <c r="P37" s="6" t="n">
        <v>0</v>
      </c>
      <c r="Q37" s="6" t="n">
        <v>0</v>
      </c>
      <c r="R37" s="6" t="n">
        <v>150000</v>
      </c>
      <c r="S37" s="6" t="n">
        <v>0</v>
      </c>
      <c r="T37" s="6" t="n">
        <v>0</v>
      </c>
      <c r="U37" s="6" t="n">
        <v>305.729936515569</v>
      </c>
      <c r="V37" s="6" t="n">
        <v>150</v>
      </c>
      <c r="W37" s="6" t="n">
        <v>150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</row>
    <row r="38">
      <c r="A38" s="9" t="s">
        <v>94</v>
      </c>
      <c r="B38" s="9" t="n">
        <v>80</v>
      </c>
      <c r="C38" s="13" t="n">
        <v>0.047756</v>
      </c>
      <c r="D38" s="13" t="n">
        <v>0</v>
      </c>
      <c r="E38" t="n">
        <v>0.952244</v>
      </c>
      <c r="G38" s="6" t="n">
        <v>6114.59873031138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150000</v>
      </c>
      <c r="O38" s="6" t="n">
        <v>0</v>
      </c>
      <c r="P38" s="6" t="n">
        <v>0</v>
      </c>
      <c r="Q38" s="6" t="n">
        <v>0</v>
      </c>
      <c r="R38" s="6" t="n">
        <v>150000</v>
      </c>
      <c r="S38" s="6" t="n">
        <v>0</v>
      </c>
      <c r="T38" s="6" t="n">
        <v>0</v>
      </c>
      <c r="U38" s="6" t="n">
        <v>305.729936515569</v>
      </c>
      <c r="V38" s="6" t="n">
        <v>150</v>
      </c>
      <c r="W38" s="6" t="n">
        <v>150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</row>
    <row r="39">
      <c r="A39" s="9" t="s">
        <v>95</v>
      </c>
      <c r="B39" s="9" t="n">
        <v>81</v>
      </c>
      <c r="C39" s="13" t="n">
        <v>0.054211</v>
      </c>
      <c r="D39" s="13" t="n">
        <v>0</v>
      </c>
      <c r="E39" t="n">
        <v>0.945789</v>
      </c>
      <c r="G39" s="6" t="n">
        <v>6114.59873031138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150000</v>
      </c>
      <c r="O39" s="6" t="n">
        <v>0</v>
      </c>
      <c r="P39" s="6" t="n">
        <v>0</v>
      </c>
      <c r="Q39" s="6" t="n">
        <v>0</v>
      </c>
      <c r="R39" s="6" t="n">
        <v>150000</v>
      </c>
      <c r="S39" s="6" t="n">
        <v>0</v>
      </c>
      <c r="T39" s="6" t="n">
        <v>0</v>
      </c>
      <c r="U39" s="6" t="n">
        <v>305.729936515569</v>
      </c>
      <c r="V39" s="6" t="n">
        <v>150</v>
      </c>
      <c r="W39" s="6" t="n">
        <v>150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</row>
    <row r="40">
      <c r="A40" s="9" t="s">
        <v>96</v>
      </c>
      <c r="B40" s="9" t="n">
        <v>82</v>
      </c>
      <c r="C40" s="13" t="n">
        <v>0.061523</v>
      </c>
      <c r="D40" s="13" t="n">
        <v>0</v>
      </c>
      <c r="E40" t="n">
        <v>0.938477</v>
      </c>
      <c r="G40" s="6" t="n">
        <v>6114.59873031138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150000</v>
      </c>
      <c r="O40" s="6" t="n">
        <v>0</v>
      </c>
      <c r="P40" s="6" t="n">
        <v>0</v>
      </c>
      <c r="Q40" s="6" t="n">
        <v>0</v>
      </c>
      <c r="R40" s="6" t="n">
        <v>150000</v>
      </c>
      <c r="S40" s="6" t="n">
        <v>0</v>
      </c>
      <c r="T40" s="6" t="n">
        <v>0</v>
      </c>
      <c r="U40" s="6" t="n">
        <v>305.729936515569</v>
      </c>
      <c r="V40" s="6" t="n">
        <v>150</v>
      </c>
      <c r="W40" s="6" t="n">
        <v>150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</row>
    <row r="41">
      <c r="A41" s="9" t="s">
        <v>97</v>
      </c>
      <c r="B41" s="9" t="n">
        <v>83</v>
      </c>
      <c r="C41" s="13" t="n">
        <v>0.06964</v>
      </c>
      <c r="D41" s="13" t="n">
        <v>0</v>
      </c>
      <c r="E41" t="n">
        <v>0.93036</v>
      </c>
      <c r="G41" s="6" t="n">
        <v>6114.59873031138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150000</v>
      </c>
      <c r="O41" s="6" t="n">
        <v>0</v>
      </c>
      <c r="P41" s="6" t="n">
        <v>0</v>
      </c>
      <c r="Q41" s="6" t="n">
        <v>0</v>
      </c>
      <c r="R41" s="6" t="n">
        <v>150000</v>
      </c>
      <c r="S41" s="6" t="n">
        <v>0</v>
      </c>
      <c r="T41" s="6" t="n">
        <v>0</v>
      </c>
      <c r="U41" s="6" t="n">
        <v>305.729936515569</v>
      </c>
      <c r="V41" s="6" t="n">
        <v>150</v>
      </c>
      <c r="W41" s="6" t="n">
        <v>150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</row>
    <row r="42">
      <c r="A42" s="9" t="s">
        <v>98</v>
      </c>
      <c r="B42" s="9" t="n">
        <v>84</v>
      </c>
      <c r="C42" s="13" t="n">
        <v>0.078587</v>
      </c>
      <c r="D42" s="13" t="n">
        <v>0</v>
      </c>
      <c r="E42" t="n">
        <v>0.921413</v>
      </c>
      <c r="G42" s="6" t="n">
        <v>6114.59873031138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150000</v>
      </c>
      <c r="O42" s="6" t="n">
        <v>0</v>
      </c>
      <c r="P42" s="6" t="n">
        <v>0</v>
      </c>
      <c r="Q42" s="6" t="n">
        <v>0</v>
      </c>
      <c r="R42" s="6" t="n">
        <v>150000</v>
      </c>
      <c r="S42" s="6" t="n">
        <v>0</v>
      </c>
      <c r="T42" s="6" t="n">
        <v>0</v>
      </c>
      <c r="U42" s="6" t="n">
        <v>305.729936515569</v>
      </c>
      <c r="V42" s="6" t="n">
        <v>150</v>
      </c>
      <c r="W42" s="6" t="n">
        <v>150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</row>
    <row r="43">
      <c r="A43" s="9" t="s">
        <v>99</v>
      </c>
      <c r="B43" s="9" t="n">
        <v>85</v>
      </c>
      <c r="C43" s="13" t="n">
        <v>0.08852</v>
      </c>
      <c r="D43" s="13" t="n">
        <v>0</v>
      </c>
      <c r="E43" t="n">
        <v>0.91148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150000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</row>
    <row r="48">
      <c r="A48" s="12" t="s">
        <v>21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50">
      <c r="C50" s="3" t="s">
        <v>103</v>
      </c>
      <c r="G50" s="3" t="s">
        <v>194</v>
      </c>
    </row>
    <row r="51">
      <c r="A51" s="4" t="s">
        <v>63</v>
      </c>
      <c r="B51" s="4" t="s">
        <v>14</v>
      </c>
      <c r="C51" s="4" t="s">
        <v>104</v>
      </c>
      <c r="D51" s="4" t="s">
        <v>105</v>
      </c>
      <c r="E51" s="4" t="s">
        <v>106</v>
      </c>
      <c r="G51" s="4" t="s">
        <v>195</v>
      </c>
      <c r="H51" s="4" t="s">
        <v>196</v>
      </c>
      <c r="I51" s="4" t="s">
        <v>183</v>
      </c>
      <c r="J51" s="4" t="s">
        <v>197</v>
      </c>
      <c r="K51" s="4" t="s">
        <v>198</v>
      </c>
      <c r="L51" s="4" t="s">
        <v>199</v>
      </c>
      <c r="M51" s="4" t="s">
        <v>200</v>
      </c>
      <c r="N51" s="4" t="s">
        <v>186</v>
      </c>
      <c r="O51" s="4" t="s">
        <v>187</v>
      </c>
      <c r="P51" s="4" t="s">
        <v>188</v>
      </c>
      <c r="Q51" s="4" t="s">
        <v>189</v>
      </c>
      <c r="R51" s="4" t="s">
        <v>191</v>
      </c>
      <c r="S51" s="4" t="s">
        <v>42</v>
      </c>
      <c r="T51" s="4" t="s">
        <v>28</v>
      </c>
      <c r="U51" s="4" t="s">
        <v>45</v>
      </c>
      <c r="V51" s="4" t="s">
        <v>48</v>
      </c>
      <c r="W51" s="4" t="s">
        <v>51</v>
      </c>
      <c r="X51" s="4" t="s">
        <v>124</v>
      </c>
      <c r="Y51" s="4" t="s">
        <v>201</v>
      </c>
      <c r="Z51" s="4" t="s">
        <v>202</v>
      </c>
      <c r="AA51" s="4" t="s">
        <v>203</v>
      </c>
      <c r="AB51" s="4" t="s">
        <v>204</v>
      </c>
      <c r="AC51" s="4" t="s">
        <v>205</v>
      </c>
      <c r="AD51" s="4" t="s">
        <v>206</v>
      </c>
      <c r="AE51" s="4" t="s">
        <v>207</v>
      </c>
      <c r="AF51" s="4" t="s">
        <v>208</v>
      </c>
      <c r="AG51" s="4" t="s">
        <v>209</v>
      </c>
      <c r="AH51" s="4" t="s">
        <v>210</v>
      </c>
      <c r="AI51" s="4" t="s">
        <v>211</v>
      </c>
      <c r="AJ51" s="4" t="s">
        <v>212</v>
      </c>
    </row>
    <row r="52">
      <c r="A52" s="9" t="s">
        <v>64</v>
      </c>
      <c r="B52" s="9" t="n">
        <v>50</v>
      </c>
      <c r="C52" s="13" t="n">
        <v>0.002823</v>
      </c>
      <c r="D52" s="13" t="n">
        <v>0</v>
      </c>
      <c r="E52" t="n">
        <v>0.997177</v>
      </c>
      <c r="G52" s="6" t="n">
        <v>3638.71906479205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100000</v>
      </c>
      <c r="O52" s="6" t="n">
        <v>0</v>
      </c>
      <c r="P52" s="6" t="n">
        <v>0</v>
      </c>
      <c r="Q52" s="6" t="n">
        <v>0</v>
      </c>
      <c r="R52" s="6" t="n">
        <v>100000</v>
      </c>
      <c r="S52" s="6" t="n">
        <v>5094.20669070887</v>
      </c>
      <c r="T52" s="6" t="n">
        <v>3183.87918169304</v>
      </c>
      <c r="U52" s="6" t="n">
        <v>181.935953239603</v>
      </c>
      <c r="V52" s="6" t="n">
        <v>100</v>
      </c>
      <c r="W52" s="6" t="n">
        <v>100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</row>
    <row r="53">
      <c r="A53" s="9" t="s">
        <v>65</v>
      </c>
      <c r="B53" s="9" t="n">
        <v>51</v>
      </c>
      <c r="C53" s="13" t="n">
        <v>0.003125</v>
      </c>
      <c r="D53" s="13" t="n">
        <v>0</v>
      </c>
      <c r="E53" t="n">
        <v>0.996875</v>
      </c>
      <c r="G53" s="6" t="n">
        <v>3638.71906479205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100000</v>
      </c>
      <c r="O53" s="6" t="n">
        <v>0</v>
      </c>
      <c r="P53" s="6" t="n">
        <v>0</v>
      </c>
      <c r="Q53" s="6" t="n">
        <v>0</v>
      </c>
      <c r="R53" s="6" t="n">
        <v>100000</v>
      </c>
      <c r="S53" s="6" t="n">
        <v>0</v>
      </c>
      <c r="T53" s="6" t="n">
        <v>0</v>
      </c>
      <c r="U53" s="6" t="n">
        <v>181.935953239603</v>
      </c>
      <c r="V53" s="6" t="n">
        <v>100</v>
      </c>
      <c r="W53" s="6" t="n">
        <v>100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</row>
    <row r="54">
      <c r="A54" s="9" t="s">
        <v>66</v>
      </c>
      <c r="B54" s="9" t="n">
        <v>52</v>
      </c>
      <c r="C54" s="13" t="n">
        <v>0.003455</v>
      </c>
      <c r="D54" s="13" t="n">
        <v>0</v>
      </c>
      <c r="E54" t="n">
        <v>0.996545</v>
      </c>
      <c r="G54" s="6" t="n">
        <v>3638.71906479205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100000</v>
      </c>
      <c r="O54" s="6" t="n">
        <v>0</v>
      </c>
      <c r="P54" s="6" t="n">
        <v>0</v>
      </c>
      <c r="Q54" s="6" t="n">
        <v>0</v>
      </c>
      <c r="R54" s="6" t="n">
        <v>100000</v>
      </c>
      <c r="S54" s="6" t="n">
        <v>0</v>
      </c>
      <c r="T54" s="6" t="n">
        <v>0</v>
      </c>
      <c r="U54" s="6" t="n">
        <v>181.935953239603</v>
      </c>
      <c r="V54" s="6" t="n">
        <v>100</v>
      </c>
      <c r="W54" s="6" t="n">
        <v>100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</row>
    <row r="55">
      <c r="A55" s="9" t="s">
        <v>67</v>
      </c>
      <c r="B55" s="9" t="n">
        <v>53</v>
      </c>
      <c r="C55" s="13" t="n">
        <v>0.003814</v>
      </c>
      <c r="D55" s="13" t="n">
        <v>0</v>
      </c>
      <c r="E55" t="n">
        <v>0.996186</v>
      </c>
      <c r="G55" s="6" t="n">
        <v>3638.71906479205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100000</v>
      </c>
      <c r="O55" s="6" t="n">
        <v>0</v>
      </c>
      <c r="P55" s="6" t="n">
        <v>0</v>
      </c>
      <c r="Q55" s="6" t="n">
        <v>0</v>
      </c>
      <c r="R55" s="6" t="n">
        <v>100000</v>
      </c>
      <c r="S55" s="6" t="n">
        <v>0</v>
      </c>
      <c r="T55" s="6" t="n">
        <v>0</v>
      </c>
      <c r="U55" s="6" t="n">
        <v>181.935953239603</v>
      </c>
      <c r="V55" s="6" t="n">
        <v>100</v>
      </c>
      <c r="W55" s="6" t="n">
        <v>100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</row>
    <row r="56">
      <c r="A56" s="9" t="s">
        <v>68</v>
      </c>
      <c r="B56" s="9" t="n">
        <v>54</v>
      </c>
      <c r="C56" s="13" t="n">
        <v>0.004208</v>
      </c>
      <c r="D56" s="13" t="n">
        <v>0</v>
      </c>
      <c r="E56" t="n">
        <v>0.995792</v>
      </c>
      <c r="G56" s="6" t="n">
        <v>3638.71906479205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100000</v>
      </c>
      <c r="O56" s="6" t="n">
        <v>0</v>
      </c>
      <c r="P56" s="6" t="n">
        <v>0</v>
      </c>
      <c r="Q56" s="6" t="n">
        <v>0</v>
      </c>
      <c r="R56" s="6" t="n">
        <v>100000</v>
      </c>
      <c r="S56" s="6" t="n">
        <v>0</v>
      </c>
      <c r="T56" s="6" t="n">
        <v>0</v>
      </c>
      <c r="U56" s="6" t="n">
        <v>181.935953239603</v>
      </c>
      <c r="V56" s="6" t="n">
        <v>100</v>
      </c>
      <c r="W56" s="6" t="n">
        <v>100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</row>
    <row r="57">
      <c r="A57" s="9" t="s">
        <v>69</v>
      </c>
      <c r="B57" s="9" t="n">
        <v>55</v>
      </c>
      <c r="C57" s="13" t="n">
        <v>0.004643</v>
      </c>
      <c r="D57" s="13" t="n">
        <v>0</v>
      </c>
      <c r="E57" t="n">
        <v>0.995357</v>
      </c>
      <c r="G57" s="6" t="n">
        <v>3638.71906479205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100000</v>
      </c>
      <c r="O57" s="6" t="n">
        <v>0</v>
      </c>
      <c r="P57" s="6" t="n">
        <v>0</v>
      </c>
      <c r="Q57" s="6" t="n">
        <v>0</v>
      </c>
      <c r="R57" s="6" t="n">
        <v>100000</v>
      </c>
      <c r="S57" s="6" t="n">
        <v>0</v>
      </c>
      <c r="T57" s="6" t="n">
        <v>0</v>
      </c>
      <c r="U57" s="6" t="n">
        <v>181.935953239603</v>
      </c>
      <c r="V57" s="6" t="n">
        <v>100</v>
      </c>
      <c r="W57" s="6" t="n">
        <v>100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</row>
    <row r="58">
      <c r="A58" s="9" t="s">
        <v>70</v>
      </c>
      <c r="B58" s="9" t="n">
        <v>56</v>
      </c>
      <c r="C58" s="13" t="n">
        <v>0.005129</v>
      </c>
      <c r="D58" s="13" t="n">
        <v>0</v>
      </c>
      <c r="E58" t="n">
        <v>0.994871</v>
      </c>
      <c r="G58" s="6" t="n">
        <v>3638.71906479205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100000</v>
      </c>
      <c r="O58" s="6" t="n">
        <v>0</v>
      </c>
      <c r="P58" s="6" t="n">
        <v>0</v>
      </c>
      <c r="Q58" s="6" t="n">
        <v>0</v>
      </c>
      <c r="R58" s="6" t="n">
        <v>100000</v>
      </c>
      <c r="S58" s="6" t="n">
        <v>0</v>
      </c>
      <c r="T58" s="6" t="n">
        <v>0</v>
      </c>
      <c r="U58" s="6" t="n">
        <v>181.935953239603</v>
      </c>
      <c r="V58" s="6" t="n">
        <v>100</v>
      </c>
      <c r="W58" s="6" t="n">
        <v>100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</row>
    <row r="59">
      <c r="A59" s="9" t="s">
        <v>71</v>
      </c>
      <c r="B59" s="9" t="n">
        <v>57</v>
      </c>
      <c r="C59" s="13" t="n">
        <v>0.005664</v>
      </c>
      <c r="D59" s="13" t="n">
        <v>0</v>
      </c>
      <c r="E59" t="n">
        <v>0.994336</v>
      </c>
      <c r="G59" s="6" t="n">
        <v>3638.71906479205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100000</v>
      </c>
      <c r="O59" s="6" t="n">
        <v>0</v>
      </c>
      <c r="P59" s="6" t="n">
        <v>0</v>
      </c>
      <c r="Q59" s="6" t="n">
        <v>0</v>
      </c>
      <c r="R59" s="6" t="n">
        <v>100000</v>
      </c>
      <c r="S59" s="6" t="n">
        <v>0</v>
      </c>
      <c r="T59" s="6" t="n">
        <v>0</v>
      </c>
      <c r="U59" s="6" t="n">
        <v>181.935953239603</v>
      </c>
      <c r="V59" s="6" t="n">
        <v>100</v>
      </c>
      <c r="W59" s="6" t="n">
        <v>100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</row>
    <row r="60">
      <c r="A60" s="9" t="s">
        <v>72</v>
      </c>
      <c r="B60" s="9" t="n">
        <v>58</v>
      </c>
      <c r="C60" s="13" t="n">
        <v>0.006246</v>
      </c>
      <c r="D60" s="13" t="n">
        <v>0</v>
      </c>
      <c r="E60" t="n">
        <v>0.993754</v>
      </c>
      <c r="G60" s="6" t="n">
        <v>3638.71906479205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100000</v>
      </c>
      <c r="O60" s="6" t="n">
        <v>0</v>
      </c>
      <c r="P60" s="6" t="n">
        <v>0</v>
      </c>
      <c r="Q60" s="6" t="n">
        <v>0</v>
      </c>
      <c r="R60" s="6" t="n">
        <v>100000</v>
      </c>
      <c r="S60" s="6" t="n">
        <v>0</v>
      </c>
      <c r="T60" s="6" t="n">
        <v>0</v>
      </c>
      <c r="U60" s="6" t="n">
        <v>181.935953239603</v>
      </c>
      <c r="V60" s="6" t="n">
        <v>100</v>
      </c>
      <c r="W60" s="6" t="n">
        <v>100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</row>
    <row r="61">
      <c r="A61" s="9" t="s">
        <v>73</v>
      </c>
      <c r="B61" s="9" t="n">
        <v>59</v>
      </c>
      <c r="C61" s="13" t="n">
        <v>0.006875</v>
      </c>
      <c r="D61" s="13" t="n">
        <v>0</v>
      </c>
      <c r="E61" t="n">
        <v>0.993125</v>
      </c>
      <c r="G61" s="6" t="n">
        <v>3638.71906479205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100000</v>
      </c>
      <c r="O61" s="6" t="n">
        <v>0</v>
      </c>
      <c r="P61" s="6" t="n">
        <v>0</v>
      </c>
      <c r="Q61" s="6" t="n">
        <v>0</v>
      </c>
      <c r="R61" s="6" t="n">
        <v>100000</v>
      </c>
      <c r="S61" s="6" t="n">
        <v>0</v>
      </c>
      <c r="T61" s="6" t="n">
        <v>0</v>
      </c>
      <c r="U61" s="6" t="n">
        <v>181.935953239603</v>
      </c>
      <c r="V61" s="6" t="n">
        <v>100</v>
      </c>
      <c r="W61" s="6" t="n">
        <v>100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</row>
    <row r="62">
      <c r="A62" s="9" t="s">
        <v>74</v>
      </c>
      <c r="B62" s="9" t="n">
        <v>60</v>
      </c>
      <c r="C62" s="13" t="n">
        <v>0.007543</v>
      </c>
      <c r="D62" s="13" t="n">
        <v>0</v>
      </c>
      <c r="E62" t="n">
        <v>0.992457</v>
      </c>
      <c r="G62" s="6" t="n">
        <v>3638.71906479205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100000</v>
      </c>
      <c r="O62" s="6" t="n">
        <v>0</v>
      </c>
      <c r="P62" s="6" t="n">
        <v>0</v>
      </c>
      <c r="Q62" s="6" t="n">
        <v>0</v>
      </c>
      <c r="R62" s="6" t="n">
        <v>100000</v>
      </c>
      <c r="S62" s="6" t="n">
        <v>0</v>
      </c>
      <c r="T62" s="6" t="n">
        <v>0</v>
      </c>
      <c r="U62" s="6" t="n">
        <v>181.935953239603</v>
      </c>
      <c r="V62" s="6" t="n">
        <v>100</v>
      </c>
      <c r="W62" s="6" t="n">
        <v>100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</row>
    <row r="63">
      <c r="A63" s="9" t="s">
        <v>75</v>
      </c>
      <c r="B63" s="9" t="n">
        <v>61</v>
      </c>
      <c r="C63" s="13" t="n">
        <v>0.008243</v>
      </c>
      <c r="D63" s="13" t="n">
        <v>0</v>
      </c>
      <c r="E63" t="n">
        <v>0.991757</v>
      </c>
      <c r="G63" s="6" t="n">
        <v>3638.71906479205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100000</v>
      </c>
      <c r="O63" s="6" t="n">
        <v>0</v>
      </c>
      <c r="P63" s="6" t="n">
        <v>0</v>
      </c>
      <c r="Q63" s="6" t="n">
        <v>0</v>
      </c>
      <c r="R63" s="6" t="n">
        <v>100000</v>
      </c>
      <c r="S63" s="6" t="n">
        <v>0</v>
      </c>
      <c r="T63" s="6" t="n">
        <v>0</v>
      </c>
      <c r="U63" s="6" t="n">
        <v>181.935953239603</v>
      </c>
      <c r="V63" s="6" t="n">
        <v>100</v>
      </c>
      <c r="W63" s="6" t="n">
        <v>100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</row>
    <row r="64">
      <c r="A64" s="9" t="s">
        <v>76</v>
      </c>
      <c r="B64" s="9" t="n">
        <v>62</v>
      </c>
      <c r="C64" s="13" t="n">
        <v>0.008957</v>
      </c>
      <c r="D64" s="13" t="n">
        <v>0</v>
      </c>
      <c r="E64" t="n">
        <v>0.991043</v>
      </c>
      <c r="G64" s="6" t="n">
        <v>3638.71906479205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100000</v>
      </c>
      <c r="O64" s="6" t="n">
        <v>0</v>
      </c>
      <c r="P64" s="6" t="n">
        <v>0</v>
      </c>
      <c r="Q64" s="6" t="n">
        <v>0</v>
      </c>
      <c r="R64" s="6" t="n">
        <v>100000</v>
      </c>
      <c r="S64" s="6" t="n">
        <v>0</v>
      </c>
      <c r="T64" s="6" t="n">
        <v>0</v>
      </c>
      <c r="U64" s="6" t="n">
        <v>181.935953239603</v>
      </c>
      <c r="V64" s="6" t="n">
        <v>100</v>
      </c>
      <c r="W64" s="6" t="n">
        <v>100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</row>
    <row r="65">
      <c r="A65" s="9" t="s">
        <v>77</v>
      </c>
      <c r="B65" s="9" t="n">
        <v>63</v>
      </c>
      <c r="C65" s="13" t="n">
        <v>0.009696</v>
      </c>
      <c r="D65" s="13" t="n">
        <v>0</v>
      </c>
      <c r="E65" t="n">
        <v>0.990304</v>
      </c>
      <c r="G65" s="6" t="n">
        <v>3638.71906479205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100000</v>
      </c>
      <c r="O65" s="6" t="n">
        <v>0</v>
      </c>
      <c r="P65" s="6" t="n">
        <v>0</v>
      </c>
      <c r="Q65" s="6" t="n">
        <v>0</v>
      </c>
      <c r="R65" s="6" t="n">
        <v>100000</v>
      </c>
      <c r="S65" s="6" t="n">
        <v>0</v>
      </c>
      <c r="T65" s="6" t="n">
        <v>0</v>
      </c>
      <c r="U65" s="6" t="n">
        <v>181.935953239603</v>
      </c>
      <c r="V65" s="6" t="n">
        <v>100</v>
      </c>
      <c r="W65" s="6" t="n">
        <v>100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</row>
    <row r="66">
      <c r="A66" s="9" t="s">
        <v>78</v>
      </c>
      <c r="B66" s="9" t="n">
        <v>64</v>
      </c>
      <c r="C66" s="13" t="n">
        <v>0.010449</v>
      </c>
      <c r="D66" s="13" t="n">
        <v>0</v>
      </c>
      <c r="E66" t="n">
        <v>0.989551</v>
      </c>
      <c r="G66" s="6" t="n">
        <v>3638.71906479205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100000</v>
      </c>
      <c r="O66" s="6" t="n">
        <v>0</v>
      </c>
      <c r="P66" s="6" t="n">
        <v>0</v>
      </c>
      <c r="Q66" s="6" t="n">
        <v>0</v>
      </c>
      <c r="R66" s="6" t="n">
        <v>100000</v>
      </c>
      <c r="S66" s="6" t="n">
        <v>0</v>
      </c>
      <c r="T66" s="6" t="n">
        <v>0</v>
      </c>
      <c r="U66" s="6" t="n">
        <v>181.935953239603</v>
      </c>
      <c r="V66" s="6" t="n">
        <v>100</v>
      </c>
      <c r="W66" s="6" t="n">
        <v>100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</row>
    <row r="67">
      <c r="A67" s="9" t="s">
        <v>79</v>
      </c>
      <c r="B67" s="9" t="n">
        <v>65</v>
      </c>
      <c r="C67" s="13" t="n">
        <v>0.011218</v>
      </c>
      <c r="D67" s="13" t="n">
        <v>0</v>
      </c>
      <c r="E67" t="n">
        <v>0.988782</v>
      </c>
      <c r="G67" s="6" t="n">
        <v>3638.71906479205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100000</v>
      </c>
      <c r="O67" s="6" t="n">
        <v>0</v>
      </c>
      <c r="P67" s="6" t="n">
        <v>0</v>
      </c>
      <c r="Q67" s="6" t="n">
        <v>0</v>
      </c>
      <c r="R67" s="6" t="n">
        <v>100000</v>
      </c>
      <c r="S67" s="6" t="n">
        <v>0</v>
      </c>
      <c r="T67" s="6" t="n">
        <v>0</v>
      </c>
      <c r="U67" s="6" t="n">
        <v>181.935953239603</v>
      </c>
      <c r="V67" s="6" t="n">
        <v>100</v>
      </c>
      <c r="W67" s="6" t="n">
        <v>100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</row>
    <row r="68">
      <c r="A68" s="9" t="s">
        <v>80</v>
      </c>
      <c r="B68" s="9" t="n">
        <v>66</v>
      </c>
      <c r="C68" s="13" t="n">
        <v>0.012009</v>
      </c>
      <c r="D68" s="13" t="n">
        <v>0</v>
      </c>
      <c r="E68" t="n">
        <v>0.987991</v>
      </c>
      <c r="G68" s="6" t="n">
        <v>3638.71906479205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100000</v>
      </c>
      <c r="O68" s="6" t="n">
        <v>0</v>
      </c>
      <c r="P68" s="6" t="n">
        <v>0</v>
      </c>
      <c r="Q68" s="6" t="n">
        <v>0</v>
      </c>
      <c r="R68" s="6" t="n">
        <v>100000</v>
      </c>
      <c r="S68" s="6" t="n">
        <v>0</v>
      </c>
      <c r="T68" s="6" t="n">
        <v>0</v>
      </c>
      <c r="U68" s="6" t="n">
        <v>181.935953239603</v>
      </c>
      <c r="V68" s="6" t="n">
        <v>100</v>
      </c>
      <c r="W68" s="6" t="n">
        <v>100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</row>
    <row r="69">
      <c r="A69" s="9" t="s">
        <v>81</v>
      </c>
      <c r="B69" s="9" t="n">
        <v>67</v>
      </c>
      <c r="C69" s="13" t="n">
        <v>0.012872</v>
      </c>
      <c r="D69" s="13" t="n">
        <v>0</v>
      </c>
      <c r="E69" t="n">
        <v>0.987128</v>
      </c>
      <c r="G69" s="6" t="n">
        <v>3638.71906479205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100000</v>
      </c>
      <c r="O69" s="6" t="n">
        <v>0</v>
      </c>
      <c r="P69" s="6" t="n">
        <v>0</v>
      </c>
      <c r="Q69" s="6" t="n">
        <v>0</v>
      </c>
      <c r="R69" s="6" t="n">
        <v>100000</v>
      </c>
      <c r="S69" s="6" t="n">
        <v>0</v>
      </c>
      <c r="T69" s="6" t="n">
        <v>0</v>
      </c>
      <c r="U69" s="6" t="n">
        <v>181.935953239603</v>
      </c>
      <c r="V69" s="6" t="n">
        <v>100</v>
      </c>
      <c r="W69" s="6" t="n">
        <v>100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</row>
    <row r="70">
      <c r="A70" s="9" t="s">
        <v>82</v>
      </c>
      <c r="B70" s="9" t="n">
        <v>68</v>
      </c>
      <c r="C70" s="13" t="n">
        <v>0.01384</v>
      </c>
      <c r="D70" s="13" t="n">
        <v>0</v>
      </c>
      <c r="E70" t="n">
        <v>0.98616</v>
      </c>
      <c r="G70" s="6" t="n">
        <v>3638.71906479205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100000</v>
      </c>
      <c r="O70" s="6" t="n">
        <v>0</v>
      </c>
      <c r="P70" s="6" t="n">
        <v>0</v>
      </c>
      <c r="Q70" s="6" t="n">
        <v>0</v>
      </c>
      <c r="R70" s="6" t="n">
        <v>100000</v>
      </c>
      <c r="S70" s="6" t="n">
        <v>0</v>
      </c>
      <c r="T70" s="6" t="n">
        <v>0</v>
      </c>
      <c r="U70" s="6" t="n">
        <v>181.935953239603</v>
      </c>
      <c r="V70" s="6" t="n">
        <v>100</v>
      </c>
      <c r="W70" s="6" t="n">
        <v>100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</row>
    <row r="71">
      <c r="A71" s="9" t="s">
        <v>83</v>
      </c>
      <c r="B71" s="9" t="n">
        <v>69</v>
      </c>
      <c r="C71" s="13" t="n">
        <v>0.014917</v>
      </c>
      <c r="D71" s="13" t="n">
        <v>0</v>
      </c>
      <c r="E71" t="n">
        <v>0.985083</v>
      </c>
      <c r="G71" s="6" t="n">
        <v>3638.71906479205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100000</v>
      </c>
      <c r="O71" s="6" t="n">
        <v>0</v>
      </c>
      <c r="P71" s="6" t="n">
        <v>0</v>
      </c>
      <c r="Q71" s="6" t="n">
        <v>0</v>
      </c>
      <c r="R71" s="6" t="n">
        <v>100000</v>
      </c>
      <c r="S71" s="6" t="n">
        <v>0</v>
      </c>
      <c r="T71" s="6" t="n">
        <v>0</v>
      </c>
      <c r="U71" s="6" t="n">
        <v>181.935953239603</v>
      </c>
      <c r="V71" s="6" t="n">
        <v>100</v>
      </c>
      <c r="W71" s="6" t="n">
        <v>100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</row>
    <row r="72">
      <c r="A72" s="9" t="s">
        <v>84</v>
      </c>
      <c r="B72" s="9" t="n">
        <v>70</v>
      </c>
      <c r="C72" s="13" t="n">
        <v>0.01615</v>
      </c>
      <c r="D72" s="13" t="n">
        <v>0</v>
      </c>
      <c r="E72" t="n">
        <v>0.98385</v>
      </c>
      <c r="G72" s="6" t="n">
        <v>3638.71906479205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100000</v>
      </c>
      <c r="O72" s="6" t="n">
        <v>0</v>
      </c>
      <c r="P72" s="6" t="n">
        <v>0</v>
      </c>
      <c r="Q72" s="6" t="n">
        <v>0</v>
      </c>
      <c r="R72" s="6" t="n">
        <v>100000</v>
      </c>
      <c r="S72" s="6" t="n">
        <v>0</v>
      </c>
      <c r="T72" s="6" t="n">
        <v>0</v>
      </c>
      <c r="U72" s="6" t="n">
        <v>181.935953239603</v>
      </c>
      <c r="V72" s="6" t="n">
        <v>100</v>
      </c>
      <c r="W72" s="6" t="n">
        <v>100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</row>
    <row r="73">
      <c r="A73" s="9" t="s">
        <v>85</v>
      </c>
      <c r="B73" s="9" t="n">
        <v>71</v>
      </c>
      <c r="C73" s="13" t="n">
        <v>0.017572</v>
      </c>
      <c r="D73" s="13" t="n">
        <v>0</v>
      </c>
      <c r="E73" t="n">
        <v>0.982428</v>
      </c>
      <c r="G73" s="6" t="n">
        <v>3638.71906479205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100000</v>
      </c>
      <c r="O73" s="6" t="n">
        <v>0</v>
      </c>
      <c r="P73" s="6" t="n">
        <v>0</v>
      </c>
      <c r="Q73" s="6" t="n">
        <v>0</v>
      </c>
      <c r="R73" s="6" t="n">
        <v>100000</v>
      </c>
      <c r="S73" s="6" t="n">
        <v>0</v>
      </c>
      <c r="T73" s="6" t="n">
        <v>0</v>
      </c>
      <c r="U73" s="6" t="n">
        <v>181.935953239603</v>
      </c>
      <c r="V73" s="6" t="n">
        <v>100</v>
      </c>
      <c r="W73" s="6" t="n">
        <v>100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</row>
    <row r="74">
      <c r="A74" s="9" t="s">
        <v>86</v>
      </c>
      <c r="B74" s="9" t="n">
        <v>72</v>
      </c>
      <c r="C74" s="13" t="n">
        <v>0.019231</v>
      </c>
      <c r="D74" s="13" t="n">
        <v>0</v>
      </c>
      <c r="E74" t="n">
        <v>0.980769</v>
      </c>
      <c r="G74" s="6" t="n">
        <v>3638.71906479205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100000</v>
      </c>
      <c r="O74" s="6" t="n">
        <v>0</v>
      </c>
      <c r="P74" s="6" t="n">
        <v>0</v>
      </c>
      <c r="Q74" s="6" t="n">
        <v>0</v>
      </c>
      <c r="R74" s="6" t="n">
        <v>100000</v>
      </c>
      <c r="S74" s="6" t="n">
        <v>0</v>
      </c>
      <c r="T74" s="6" t="n">
        <v>0</v>
      </c>
      <c r="U74" s="6" t="n">
        <v>181.935953239603</v>
      </c>
      <c r="V74" s="6" t="n">
        <v>100</v>
      </c>
      <c r="W74" s="6" t="n">
        <v>100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</row>
    <row r="75">
      <c r="A75" s="9" t="s">
        <v>87</v>
      </c>
      <c r="B75" s="9" t="n">
        <v>73</v>
      </c>
      <c r="C75" s="13" t="n">
        <v>0.021182</v>
      </c>
      <c r="D75" s="13" t="n">
        <v>0</v>
      </c>
      <c r="E75" t="n">
        <v>0.978818</v>
      </c>
      <c r="G75" s="6" t="n">
        <v>3638.71906479205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100000</v>
      </c>
      <c r="O75" s="6" t="n">
        <v>0</v>
      </c>
      <c r="P75" s="6" t="n">
        <v>0</v>
      </c>
      <c r="Q75" s="6" t="n">
        <v>0</v>
      </c>
      <c r="R75" s="6" t="n">
        <v>100000</v>
      </c>
      <c r="S75" s="6" t="n">
        <v>0</v>
      </c>
      <c r="T75" s="6" t="n">
        <v>0</v>
      </c>
      <c r="U75" s="6" t="n">
        <v>181.935953239603</v>
      </c>
      <c r="V75" s="6" t="n">
        <v>100</v>
      </c>
      <c r="W75" s="6" t="n">
        <v>100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</row>
    <row r="76">
      <c r="A76" s="9" t="s">
        <v>88</v>
      </c>
      <c r="B76" s="9" t="n">
        <v>74</v>
      </c>
      <c r="C76" s="13" t="n">
        <v>0.023447</v>
      </c>
      <c r="D76" s="13" t="n">
        <v>0</v>
      </c>
      <c r="E76" t="n">
        <v>0.976553</v>
      </c>
      <c r="G76" s="6" t="n">
        <v>3638.71906479205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100000</v>
      </c>
      <c r="O76" s="6" t="n">
        <v>0</v>
      </c>
      <c r="P76" s="6" t="n">
        <v>0</v>
      </c>
      <c r="Q76" s="6" t="n">
        <v>0</v>
      </c>
      <c r="R76" s="6" t="n">
        <v>100000</v>
      </c>
      <c r="S76" s="6" t="n">
        <v>0</v>
      </c>
      <c r="T76" s="6" t="n">
        <v>0</v>
      </c>
      <c r="U76" s="6" t="n">
        <v>181.935953239603</v>
      </c>
      <c r="V76" s="6" t="n">
        <v>100</v>
      </c>
      <c r="W76" s="6" t="n">
        <v>100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</row>
    <row r="77">
      <c r="A77" s="9" t="s">
        <v>89</v>
      </c>
      <c r="B77" s="9" t="n">
        <v>75</v>
      </c>
      <c r="C77" s="13" t="n">
        <v>0.026103</v>
      </c>
      <c r="D77" s="13" t="n">
        <v>0</v>
      </c>
      <c r="E77" t="n">
        <v>0.973897</v>
      </c>
      <c r="G77" s="6" t="n">
        <v>3638.71906479205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100000</v>
      </c>
      <c r="O77" s="6" t="n">
        <v>0</v>
      </c>
      <c r="P77" s="6" t="n">
        <v>0</v>
      </c>
      <c r="Q77" s="6" t="n">
        <v>0</v>
      </c>
      <c r="R77" s="6" t="n">
        <v>100000</v>
      </c>
      <c r="S77" s="6" t="n">
        <v>0</v>
      </c>
      <c r="T77" s="6" t="n">
        <v>0</v>
      </c>
      <c r="U77" s="6" t="n">
        <v>181.935953239603</v>
      </c>
      <c r="V77" s="6" t="n">
        <v>100</v>
      </c>
      <c r="W77" s="6" t="n">
        <v>100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</row>
    <row r="78">
      <c r="A78" s="9" t="s">
        <v>90</v>
      </c>
      <c r="B78" s="9" t="n">
        <v>76</v>
      </c>
      <c r="C78" s="13" t="n">
        <v>0.0292</v>
      </c>
      <c r="D78" s="13" t="n">
        <v>0</v>
      </c>
      <c r="E78" t="n">
        <v>0.9708</v>
      </c>
      <c r="G78" s="6" t="n">
        <v>3638.71906479205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100000</v>
      </c>
      <c r="O78" s="6" t="n">
        <v>0</v>
      </c>
      <c r="P78" s="6" t="n">
        <v>0</v>
      </c>
      <c r="Q78" s="6" t="n">
        <v>0</v>
      </c>
      <c r="R78" s="6" t="n">
        <v>100000</v>
      </c>
      <c r="S78" s="6" t="n">
        <v>0</v>
      </c>
      <c r="T78" s="6" t="n">
        <v>0</v>
      </c>
      <c r="U78" s="6" t="n">
        <v>181.935953239603</v>
      </c>
      <c r="V78" s="6" t="n">
        <v>100</v>
      </c>
      <c r="W78" s="6" t="n">
        <v>100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</row>
    <row r="79">
      <c r="A79" s="9" t="s">
        <v>91</v>
      </c>
      <c r="B79" s="9" t="n">
        <v>77</v>
      </c>
      <c r="C79" s="13" t="n">
        <v>0.032853</v>
      </c>
      <c r="D79" s="13" t="n">
        <v>0</v>
      </c>
      <c r="E79" t="n">
        <v>0.967147</v>
      </c>
      <c r="G79" s="6" t="n">
        <v>3638.71906479205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100000</v>
      </c>
      <c r="O79" s="6" t="n">
        <v>0</v>
      </c>
      <c r="P79" s="6" t="n">
        <v>0</v>
      </c>
      <c r="Q79" s="6" t="n">
        <v>0</v>
      </c>
      <c r="R79" s="6" t="n">
        <v>100000</v>
      </c>
      <c r="S79" s="6" t="n">
        <v>0</v>
      </c>
      <c r="T79" s="6" t="n">
        <v>0</v>
      </c>
      <c r="U79" s="6" t="n">
        <v>181.935953239603</v>
      </c>
      <c r="V79" s="6" t="n">
        <v>100</v>
      </c>
      <c r="W79" s="6" t="n">
        <v>100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</row>
    <row r="80">
      <c r="A80" s="9" t="s">
        <v>92</v>
      </c>
      <c r="B80" s="9" t="n">
        <v>78</v>
      </c>
      <c r="C80" s="13" t="n">
        <v>0.037141</v>
      </c>
      <c r="D80" s="13" t="n">
        <v>0</v>
      </c>
      <c r="E80" t="n">
        <v>0.962859</v>
      </c>
      <c r="G80" s="6" t="n">
        <v>3638.71906479205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100000</v>
      </c>
      <c r="O80" s="6" t="n">
        <v>0</v>
      </c>
      <c r="P80" s="6" t="n">
        <v>0</v>
      </c>
      <c r="Q80" s="6" t="n">
        <v>0</v>
      </c>
      <c r="R80" s="6" t="n">
        <v>100000</v>
      </c>
      <c r="S80" s="6" t="n">
        <v>0</v>
      </c>
      <c r="T80" s="6" t="n">
        <v>0</v>
      </c>
      <c r="U80" s="6" t="n">
        <v>181.935953239603</v>
      </c>
      <c r="V80" s="6" t="n">
        <v>100</v>
      </c>
      <c r="W80" s="6" t="n">
        <v>100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</row>
    <row r="81">
      <c r="A81" s="9" t="s">
        <v>93</v>
      </c>
      <c r="B81" s="9" t="n">
        <v>79</v>
      </c>
      <c r="C81" s="13" t="n">
        <v>0.042084</v>
      </c>
      <c r="D81" s="13" t="n">
        <v>0</v>
      </c>
      <c r="E81" t="n">
        <v>0.957916</v>
      </c>
      <c r="G81" s="6" t="n">
        <v>3638.71906479205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100000</v>
      </c>
      <c r="O81" s="6" t="n">
        <v>0</v>
      </c>
      <c r="P81" s="6" t="n">
        <v>0</v>
      </c>
      <c r="Q81" s="6" t="n">
        <v>0</v>
      </c>
      <c r="R81" s="6" t="n">
        <v>100000</v>
      </c>
      <c r="S81" s="6" t="n">
        <v>0</v>
      </c>
      <c r="T81" s="6" t="n">
        <v>0</v>
      </c>
      <c r="U81" s="6" t="n">
        <v>181.935953239603</v>
      </c>
      <c r="V81" s="6" t="n">
        <v>100</v>
      </c>
      <c r="W81" s="6" t="n">
        <v>100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</row>
    <row r="82">
      <c r="A82" s="9" t="s">
        <v>94</v>
      </c>
      <c r="B82" s="9" t="n">
        <v>80</v>
      </c>
      <c r="C82" s="13" t="n">
        <v>0.047756</v>
      </c>
      <c r="D82" s="13" t="n">
        <v>0</v>
      </c>
      <c r="E82" t="n">
        <v>0.952244</v>
      </c>
      <c r="G82" s="6" t="n">
        <v>3638.71906479205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100000</v>
      </c>
      <c r="O82" s="6" t="n">
        <v>0</v>
      </c>
      <c r="P82" s="6" t="n">
        <v>0</v>
      </c>
      <c r="Q82" s="6" t="n">
        <v>0</v>
      </c>
      <c r="R82" s="6" t="n">
        <v>100000</v>
      </c>
      <c r="S82" s="6" t="n">
        <v>0</v>
      </c>
      <c r="T82" s="6" t="n">
        <v>0</v>
      </c>
      <c r="U82" s="6" t="n">
        <v>181.935953239603</v>
      </c>
      <c r="V82" s="6" t="n">
        <v>100</v>
      </c>
      <c r="W82" s="6" t="n">
        <v>100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</row>
    <row r="83">
      <c r="A83" s="9" t="s">
        <v>95</v>
      </c>
      <c r="B83" s="9" t="n">
        <v>81</v>
      </c>
      <c r="C83" s="13" t="n">
        <v>0.054211</v>
      </c>
      <c r="D83" s="13" t="n">
        <v>0</v>
      </c>
      <c r="E83" t="n">
        <v>0.945789</v>
      </c>
      <c r="G83" s="6" t="n">
        <v>3638.71906479205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100000</v>
      </c>
      <c r="O83" s="6" t="n">
        <v>0</v>
      </c>
      <c r="P83" s="6" t="n">
        <v>0</v>
      </c>
      <c r="Q83" s="6" t="n">
        <v>0</v>
      </c>
      <c r="R83" s="6" t="n">
        <v>100000</v>
      </c>
      <c r="S83" s="6" t="n">
        <v>0</v>
      </c>
      <c r="T83" s="6" t="n">
        <v>0</v>
      </c>
      <c r="U83" s="6" t="n">
        <v>181.935953239603</v>
      </c>
      <c r="V83" s="6" t="n">
        <v>100</v>
      </c>
      <c r="W83" s="6" t="n">
        <v>100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</row>
    <row r="84">
      <c r="A84" s="9" t="s">
        <v>96</v>
      </c>
      <c r="B84" s="9" t="n">
        <v>82</v>
      </c>
      <c r="C84" s="13" t="n">
        <v>0.061523</v>
      </c>
      <c r="D84" s="13" t="n">
        <v>0</v>
      </c>
      <c r="E84" t="n">
        <v>0.938477</v>
      </c>
      <c r="G84" s="6" t="n">
        <v>3638.71906479205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100000</v>
      </c>
      <c r="O84" s="6" t="n">
        <v>0</v>
      </c>
      <c r="P84" s="6" t="n">
        <v>0</v>
      </c>
      <c r="Q84" s="6" t="n">
        <v>0</v>
      </c>
      <c r="R84" s="6" t="n">
        <v>100000</v>
      </c>
      <c r="S84" s="6" t="n">
        <v>0</v>
      </c>
      <c r="T84" s="6" t="n">
        <v>0</v>
      </c>
      <c r="U84" s="6" t="n">
        <v>181.935953239603</v>
      </c>
      <c r="V84" s="6" t="n">
        <v>100</v>
      </c>
      <c r="W84" s="6" t="n">
        <v>100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</row>
    <row r="85">
      <c r="A85" s="9" t="s">
        <v>97</v>
      </c>
      <c r="B85" s="9" t="n">
        <v>83</v>
      </c>
      <c r="C85" s="13" t="n">
        <v>0.06964</v>
      </c>
      <c r="D85" s="13" t="n">
        <v>0</v>
      </c>
      <c r="E85" t="n">
        <v>0.93036</v>
      </c>
      <c r="G85" s="6" t="n">
        <v>3638.71906479205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100000</v>
      </c>
      <c r="O85" s="6" t="n">
        <v>0</v>
      </c>
      <c r="P85" s="6" t="n">
        <v>0</v>
      </c>
      <c r="Q85" s="6" t="n">
        <v>0</v>
      </c>
      <c r="R85" s="6" t="n">
        <v>100000</v>
      </c>
      <c r="S85" s="6" t="n">
        <v>0</v>
      </c>
      <c r="T85" s="6" t="n">
        <v>0</v>
      </c>
      <c r="U85" s="6" t="n">
        <v>181.935953239603</v>
      </c>
      <c r="V85" s="6" t="n">
        <v>100</v>
      </c>
      <c r="W85" s="6" t="n">
        <v>100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</row>
    <row r="86">
      <c r="A86" s="9" t="s">
        <v>98</v>
      </c>
      <c r="B86" s="9" t="n">
        <v>84</v>
      </c>
      <c r="C86" s="13" t="n">
        <v>0.078587</v>
      </c>
      <c r="D86" s="13" t="n">
        <v>0</v>
      </c>
      <c r="E86" t="n">
        <v>0.921413</v>
      </c>
      <c r="G86" s="6" t="n">
        <v>3638.71906479205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100000</v>
      </c>
      <c r="O86" s="6" t="n">
        <v>0</v>
      </c>
      <c r="P86" s="6" t="n">
        <v>0</v>
      </c>
      <c r="Q86" s="6" t="n">
        <v>0</v>
      </c>
      <c r="R86" s="6" t="n">
        <v>100000</v>
      </c>
      <c r="S86" s="6" t="n">
        <v>0</v>
      </c>
      <c r="T86" s="6" t="n">
        <v>0</v>
      </c>
      <c r="U86" s="6" t="n">
        <v>181.935953239603</v>
      </c>
      <c r="V86" s="6" t="n">
        <v>100</v>
      </c>
      <c r="W86" s="6" t="n">
        <v>100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</row>
    <row r="87">
      <c r="A87" s="9" t="s">
        <v>99</v>
      </c>
      <c r="B87" s="9" t="n">
        <v>85</v>
      </c>
      <c r="C87" s="13" t="n">
        <v>0.08852</v>
      </c>
      <c r="D87" s="13" t="n">
        <v>0</v>
      </c>
      <c r="E87" t="n">
        <v>0.91148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100000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</row>
    <row r="92">
      <c r="A92" s="12" t="s">
        <v>22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4">
      <c r="C94" s="3" t="s">
        <v>103</v>
      </c>
      <c r="G94" s="3" t="s">
        <v>194</v>
      </c>
    </row>
    <row r="95">
      <c r="A95" s="4" t="s">
        <v>63</v>
      </c>
      <c r="B95" s="4" t="s">
        <v>14</v>
      </c>
      <c r="C95" s="4" t="s">
        <v>104</v>
      </c>
      <c r="D95" s="4" t="s">
        <v>105</v>
      </c>
      <c r="E95" s="4" t="s">
        <v>106</v>
      </c>
      <c r="G95" s="4" t="s">
        <v>195</v>
      </c>
      <c r="H95" s="4" t="s">
        <v>196</v>
      </c>
      <c r="I95" s="4" t="s">
        <v>183</v>
      </c>
      <c r="J95" s="4" t="s">
        <v>197</v>
      </c>
      <c r="K95" s="4" t="s">
        <v>198</v>
      </c>
      <c r="L95" s="4" t="s">
        <v>199</v>
      </c>
      <c r="M95" s="4" t="s">
        <v>200</v>
      </c>
      <c r="N95" s="4" t="s">
        <v>186</v>
      </c>
      <c r="O95" s="4" t="s">
        <v>187</v>
      </c>
      <c r="P95" s="4" t="s">
        <v>188</v>
      </c>
      <c r="Q95" s="4" t="s">
        <v>189</v>
      </c>
      <c r="R95" s="4" t="s">
        <v>191</v>
      </c>
      <c r="S95" s="4" t="s">
        <v>42</v>
      </c>
      <c r="T95" s="4" t="s">
        <v>28</v>
      </c>
      <c r="U95" s="4" t="s">
        <v>45</v>
      </c>
      <c r="V95" s="4" t="s">
        <v>48</v>
      </c>
      <c r="W95" s="4" t="s">
        <v>51</v>
      </c>
      <c r="X95" s="4" t="s">
        <v>124</v>
      </c>
      <c r="Y95" s="4" t="s">
        <v>201</v>
      </c>
      <c r="Z95" s="4" t="s">
        <v>202</v>
      </c>
      <c r="AA95" s="4" t="s">
        <v>203</v>
      </c>
      <c r="AB95" s="4" t="s">
        <v>204</v>
      </c>
      <c r="AC95" s="4" t="s">
        <v>205</v>
      </c>
      <c r="AD95" s="4" t="s">
        <v>206</v>
      </c>
      <c r="AE95" s="4" t="s">
        <v>207</v>
      </c>
      <c r="AF95" s="4" t="s">
        <v>208</v>
      </c>
      <c r="AG95" s="4" t="s">
        <v>209</v>
      </c>
      <c r="AH95" s="4" t="s">
        <v>210</v>
      </c>
      <c r="AI95" s="4" t="s">
        <v>211</v>
      </c>
      <c r="AJ95" s="4" t="s">
        <v>212</v>
      </c>
    </row>
    <row r="96">
      <c r="A96" s="9" t="s">
        <v>64</v>
      </c>
      <c r="B96" s="9" t="n">
        <v>53</v>
      </c>
      <c r="C96" s="13" t="n">
        <v>0.003814</v>
      </c>
      <c r="D96" s="13" t="n">
        <v>0</v>
      </c>
      <c r="E96" t="n">
        <v>0.996186</v>
      </c>
      <c r="G96" s="6" t="n">
        <v>402.728827035524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10000</v>
      </c>
      <c r="O96" s="6" t="n">
        <v>0</v>
      </c>
      <c r="P96" s="6" t="n">
        <v>0</v>
      </c>
      <c r="Q96" s="6" t="n">
        <v>0</v>
      </c>
      <c r="R96" s="6" t="n">
        <v>10000</v>
      </c>
      <c r="S96" s="6" t="n">
        <v>515.492898605471</v>
      </c>
      <c r="T96" s="6" t="n">
        <v>322.183061628419</v>
      </c>
      <c r="U96" s="6" t="n">
        <v>20.1364413517762</v>
      </c>
      <c r="V96" s="6" t="n">
        <v>10</v>
      </c>
      <c r="W96" s="6" t="n">
        <v>10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</row>
    <row r="97">
      <c r="A97" s="9" t="s">
        <v>65</v>
      </c>
      <c r="B97" s="9" t="n">
        <v>54</v>
      </c>
      <c r="C97" s="13" t="n">
        <v>0.004208</v>
      </c>
      <c r="D97" s="13" t="n">
        <v>0</v>
      </c>
      <c r="E97" t="n">
        <v>0.995792</v>
      </c>
      <c r="G97" s="6" t="n">
        <v>402.728827035524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10000</v>
      </c>
      <c r="O97" s="6" t="n">
        <v>0</v>
      </c>
      <c r="P97" s="6" t="n">
        <v>0</v>
      </c>
      <c r="Q97" s="6" t="n">
        <v>0</v>
      </c>
      <c r="R97" s="6" t="n">
        <v>10000</v>
      </c>
      <c r="S97" s="6" t="n">
        <v>0</v>
      </c>
      <c r="T97" s="6" t="n">
        <v>0</v>
      </c>
      <c r="U97" s="6" t="n">
        <v>20.1364413517762</v>
      </c>
      <c r="V97" s="6" t="n">
        <v>10</v>
      </c>
      <c r="W97" s="6" t="n">
        <v>10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</row>
    <row r="98">
      <c r="A98" s="9" t="s">
        <v>66</v>
      </c>
      <c r="B98" s="9" t="n">
        <v>55</v>
      </c>
      <c r="C98" s="13" t="n">
        <v>0.004643</v>
      </c>
      <c r="D98" s="13" t="n">
        <v>0</v>
      </c>
      <c r="E98" t="n">
        <v>0.995357</v>
      </c>
      <c r="G98" s="6" t="n">
        <v>402.728827035524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10000</v>
      </c>
      <c r="O98" s="6" t="n">
        <v>0</v>
      </c>
      <c r="P98" s="6" t="n">
        <v>0</v>
      </c>
      <c r="Q98" s="6" t="n">
        <v>0</v>
      </c>
      <c r="R98" s="6" t="n">
        <v>10000</v>
      </c>
      <c r="S98" s="6" t="n">
        <v>0</v>
      </c>
      <c r="T98" s="6" t="n">
        <v>0</v>
      </c>
      <c r="U98" s="6" t="n">
        <v>20.1364413517762</v>
      </c>
      <c r="V98" s="6" t="n">
        <v>10</v>
      </c>
      <c r="W98" s="6" t="n">
        <v>10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</row>
    <row r="99">
      <c r="A99" s="9" t="s">
        <v>67</v>
      </c>
      <c r="B99" s="9" t="n">
        <v>56</v>
      </c>
      <c r="C99" s="13" t="n">
        <v>0.005129</v>
      </c>
      <c r="D99" s="13" t="n">
        <v>0</v>
      </c>
      <c r="E99" t="n">
        <v>0.994871</v>
      </c>
      <c r="G99" s="6" t="n">
        <v>402.728827035524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10000</v>
      </c>
      <c r="O99" s="6" t="n">
        <v>0</v>
      </c>
      <c r="P99" s="6" t="n">
        <v>0</v>
      </c>
      <c r="Q99" s="6" t="n">
        <v>0</v>
      </c>
      <c r="R99" s="6" t="n">
        <v>10000</v>
      </c>
      <c r="S99" s="6" t="n">
        <v>0</v>
      </c>
      <c r="T99" s="6" t="n">
        <v>0</v>
      </c>
      <c r="U99" s="6" t="n">
        <v>20.1364413517762</v>
      </c>
      <c r="V99" s="6" t="n">
        <v>10</v>
      </c>
      <c r="W99" s="6" t="n">
        <v>10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</row>
    <row r="100">
      <c r="A100" s="9" t="s">
        <v>68</v>
      </c>
      <c r="B100" s="9" t="n">
        <v>57</v>
      </c>
      <c r="C100" s="13" t="n">
        <v>0.005664</v>
      </c>
      <c r="D100" s="13" t="n">
        <v>0</v>
      </c>
      <c r="E100" t="n">
        <v>0.994336</v>
      </c>
      <c r="G100" s="6" t="n">
        <v>402.728827035524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10000</v>
      </c>
      <c r="O100" s="6" t="n">
        <v>0</v>
      </c>
      <c r="P100" s="6" t="n">
        <v>0</v>
      </c>
      <c r="Q100" s="6" t="n">
        <v>0</v>
      </c>
      <c r="R100" s="6" t="n">
        <v>10000</v>
      </c>
      <c r="S100" s="6" t="n">
        <v>0</v>
      </c>
      <c r="T100" s="6" t="n">
        <v>0</v>
      </c>
      <c r="U100" s="6" t="n">
        <v>20.1364413517762</v>
      </c>
      <c r="V100" s="6" t="n">
        <v>10</v>
      </c>
      <c r="W100" s="6" t="n">
        <v>10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</row>
    <row r="101">
      <c r="A101" s="9" t="s">
        <v>69</v>
      </c>
      <c r="B101" s="9" t="n">
        <v>58</v>
      </c>
      <c r="C101" s="13" t="n">
        <v>0.006246</v>
      </c>
      <c r="D101" s="13" t="n">
        <v>0</v>
      </c>
      <c r="E101" t="n">
        <v>0.993754</v>
      </c>
      <c r="G101" s="6" t="n">
        <v>402.728827035524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10000</v>
      </c>
      <c r="O101" s="6" t="n">
        <v>0</v>
      </c>
      <c r="P101" s="6" t="n">
        <v>0</v>
      </c>
      <c r="Q101" s="6" t="n">
        <v>0</v>
      </c>
      <c r="R101" s="6" t="n">
        <v>10000</v>
      </c>
      <c r="S101" s="6" t="n">
        <v>0</v>
      </c>
      <c r="T101" s="6" t="n">
        <v>0</v>
      </c>
      <c r="U101" s="6" t="n">
        <v>20.1364413517762</v>
      </c>
      <c r="V101" s="6" t="n">
        <v>10</v>
      </c>
      <c r="W101" s="6" t="n">
        <v>10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</row>
    <row r="102">
      <c r="A102" s="9" t="s">
        <v>70</v>
      </c>
      <c r="B102" s="9" t="n">
        <v>59</v>
      </c>
      <c r="C102" s="13" t="n">
        <v>0.006875</v>
      </c>
      <c r="D102" s="13" t="n">
        <v>0</v>
      </c>
      <c r="E102" t="n">
        <v>0.993125</v>
      </c>
      <c r="G102" s="6" t="n">
        <v>402.728827035524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10000</v>
      </c>
      <c r="O102" s="6" t="n">
        <v>0</v>
      </c>
      <c r="P102" s="6" t="n">
        <v>0</v>
      </c>
      <c r="Q102" s="6" t="n">
        <v>0</v>
      </c>
      <c r="R102" s="6" t="n">
        <v>10000</v>
      </c>
      <c r="S102" s="6" t="n">
        <v>0</v>
      </c>
      <c r="T102" s="6" t="n">
        <v>0</v>
      </c>
      <c r="U102" s="6" t="n">
        <v>20.1364413517762</v>
      </c>
      <c r="V102" s="6" t="n">
        <v>10</v>
      </c>
      <c r="W102" s="6" t="n">
        <v>10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</row>
    <row r="103">
      <c r="A103" s="9" t="s">
        <v>71</v>
      </c>
      <c r="B103" s="9" t="n">
        <v>60</v>
      </c>
      <c r="C103" s="13" t="n">
        <v>0.007543</v>
      </c>
      <c r="D103" s="13" t="n">
        <v>0</v>
      </c>
      <c r="E103" t="n">
        <v>0.992457</v>
      </c>
      <c r="G103" s="6" t="n">
        <v>402.728827035524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10000</v>
      </c>
      <c r="O103" s="6" t="n">
        <v>0</v>
      </c>
      <c r="P103" s="6" t="n">
        <v>0</v>
      </c>
      <c r="Q103" s="6" t="n">
        <v>0</v>
      </c>
      <c r="R103" s="6" t="n">
        <v>10000</v>
      </c>
      <c r="S103" s="6" t="n">
        <v>0</v>
      </c>
      <c r="T103" s="6" t="n">
        <v>0</v>
      </c>
      <c r="U103" s="6" t="n">
        <v>20.1364413517762</v>
      </c>
      <c r="V103" s="6" t="n">
        <v>10</v>
      </c>
      <c r="W103" s="6" t="n">
        <v>10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</row>
    <row r="104">
      <c r="A104" s="9" t="s">
        <v>72</v>
      </c>
      <c r="B104" s="9" t="n">
        <v>61</v>
      </c>
      <c r="C104" s="13" t="n">
        <v>0.008243</v>
      </c>
      <c r="D104" s="13" t="n">
        <v>0</v>
      </c>
      <c r="E104" t="n">
        <v>0.991757</v>
      </c>
      <c r="G104" s="6" t="n">
        <v>402.728827035524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10000</v>
      </c>
      <c r="O104" s="6" t="n">
        <v>0</v>
      </c>
      <c r="P104" s="6" t="n">
        <v>0</v>
      </c>
      <c r="Q104" s="6" t="n">
        <v>0</v>
      </c>
      <c r="R104" s="6" t="n">
        <v>10000</v>
      </c>
      <c r="S104" s="6" t="n">
        <v>0</v>
      </c>
      <c r="T104" s="6" t="n">
        <v>0</v>
      </c>
      <c r="U104" s="6" t="n">
        <v>20.1364413517762</v>
      </c>
      <c r="V104" s="6" t="n">
        <v>10</v>
      </c>
      <c r="W104" s="6" t="n">
        <v>10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</row>
    <row r="105">
      <c r="A105" s="9" t="s">
        <v>73</v>
      </c>
      <c r="B105" s="9" t="n">
        <v>62</v>
      </c>
      <c r="C105" s="13" t="n">
        <v>0.008957</v>
      </c>
      <c r="D105" s="13" t="n">
        <v>0</v>
      </c>
      <c r="E105" t="n">
        <v>0.991043</v>
      </c>
      <c r="G105" s="6" t="n">
        <v>402.728827035524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10000</v>
      </c>
      <c r="O105" s="6" t="n">
        <v>0</v>
      </c>
      <c r="P105" s="6" t="n">
        <v>0</v>
      </c>
      <c r="Q105" s="6" t="n">
        <v>0</v>
      </c>
      <c r="R105" s="6" t="n">
        <v>10000</v>
      </c>
      <c r="S105" s="6" t="n">
        <v>0</v>
      </c>
      <c r="T105" s="6" t="n">
        <v>0</v>
      </c>
      <c r="U105" s="6" t="n">
        <v>20.1364413517762</v>
      </c>
      <c r="V105" s="6" t="n">
        <v>10</v>
      </c>
      <c r="W105" s="6" t="n">
        <v>10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</row>
    <row r="106">
      <c r="A106" s="9" t="s">
        <v>74</v>
      </c>
      <c r="B106" s="9" t="n">
        <v>63</v>
      </c>
      <c r="C106" s="13" t="n">
        <v>0.009696</v>
      </c>
      <c r="D106" s="13" t="n">
        <v>0</v>
      </c>
      <c r="E106" t="n">
        <v>0.990304</v>
      </c>
      <c r="G106" s="6" t="n">
        <v>402.728827035524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10000</v>
      </c>
      <c r="O106" s="6" t="n">
        <v>0</v>
      </c>
      <c r="P106" s="6" t="n">
        <v>0</v>
      </c>
      <c r="Q106" s="6" t="n">
        <v>0</v>
      </c>
      <c r="R106" s="6" t="n">
        <v>10000</v>
      </c>
      <c r="S106" s="6" t="n">
        <v>0</v>
      </c>
      <c r="T106" s="6" t="n">
        <v>0</v>
      </c>
      <c r="U106" s="6" t="n">
        <v>20.1364413517762</v>
      </c>
      <c r="V106" s="6" t="n">
        <v>10</v>
      </c>
      <c r="W106" s="6" t="n">
        <v>10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</row>
    <row r="107">
      <c r="A107" s="9" t="s">
        <v>75</v>
      </c>
      <c r="B107" s="9" t="n">
        <v>64</v>
      </c>
      <c r="C107" s="13" t="n">
        <v>0.010449</v>
      </c>
      <c r="D107" s="13" t="n">
        <v>0</v>
      </c>
      <c r="E107" t="n">
        <v>0.989551</v>
      </c>
      <c r="G107" s="6" t="n">
        <v>402.728827035524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10000</v>
      </c>
      <c r="O107" s="6" t="n">
        <v>0</v>
      </c>
      <c r="P107" s="6" t="n">
        <v>0</v>
      </c>
      <c r="Q107" s="6" t="n">
        <v>0</v>
      </c>
      <c r="R107" s="6" t="n">
        <v>10000</v>
      </c>
      <c r="S107" s="6" t="n">
        <v>0</v>
      </c>
      <c r="T107" s="6" t="n">
        <v>0</v>
      </c>
      <c r="U107" s="6" t="n">
        <v>20.1364413517762</v>
      </c>
      <c r="V107" s="6" t="n">
        <v>10</v>
      </c>
      <c r="W107" s="6" t="n">
        <v>10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</row>
    <row r="108">
      <c r="A108" s="9" t="s">
        <v>76</v>
      </c>
      <c r="B108" s="9" t="n">
        <v>65</v>
      </c>
      <c r="C108" s="13" t="n">
        <v>0.011218</v>
      </c>
      <c r="D108" s="13" t="n">
        <v>0</v>
      </c>
      <c r="E108" t="n">
        <v>0.988782</v>
      </c>
      <c r="G108" s="6" t="n">
        <v>402.728827035524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10000</v>
      </c>
      <c r="O108" s="6" t="n">
        <v>0</v>
      </c>
      <c r="P108" s="6" t="n">
        <v>0</v>
      </c>
      <c r="Q108" s="6" t="n">
        <v>0</v>
      </c>
      <c r="R108" s="6" t="n">
        <v>10000</v>
      </c>
      <c r="S108" s="6" t="n">
        <v>0</v>
      </c>
      <c r="T108" s="6" t="n">
        <v>0</v>
      </c>
      <c r="U108" s="6" t="n">
        <v>20.1364413517762</v>
      </c>
      <c r="V108" s="6" t="n">
        <v>10</v>
      </c>
      <c r="W108" s="6" t="n">
        <v>10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</row>
    <row r="109">
      <c r="A109" s="9" t="s">
        <v>77</v>
      </c>
      <c r="B109" s="9" t="n">
        <v>66</v>
      </c>
      <c r="C109" s="13" t="n">
        <v>0.012009</v>
      </c>
      <c r="D109" s="13" t="n">
        <v>0</v>
      </c>
      <c r="E109" t="n">
        <v>0.987991</v>
      </c>
      <c r="G109" s="6" t="n">
        <v>402.728827035524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10000</v>
      </c>
      <c r="O109" s="6" t="n">
        <v>0</v>
      </c>
      <c r="P109" s="6" t="n">
        <v>0</v>
      </c>
      <c r="Q109" s="6" t="n">
        <v>0</v>
      </c>
      <c r="R109" s="6" t="n">
        <v>10000</v>
      </c>
      <c r="S109" s="6" t="n">
        <v>0</v>
      </c>
      <c r="T109" s="6" t="n">
        <v>0</v>
      </c>
      <c r="U109" s="6" t="n">
        <v>20.1364413517762</v>
      </c>
      <c r="V109" s="6" t="n">
        <v>10</v>
      </c>
      <c r="W109" s="6" t="n">
        <v>10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</row>
    <row r="110">
      <c r="A110" s="9" t="s">
        <v>78</v>
      </c>
      <c r="B110" s="9" t="n">
        <v>67</v>
      </c>
      <c r="C110" s="13" t="n">
        <v>0.012872</v>
      </c>
      <c r="D110" s="13" t="n">
        <v>0</v>
      </c>
      <c r="E110" t="n">
        <v>0.987128</v>
      </c>
      <c r="G110" s="6" t="n">
        <v>402.728827035524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10000</v>
      </c>
      <c r="O110" s="6" t="n">
        <v>0</v>
      </c>
      <c r="P110" s="6" t="n">
        <v>0</v>
      </c>
      <c r="Q110" s="6" t="n">
        <v>0</v>
      </c>
      <c r="R110" s="6" t="n">
        <v>10000</v>
      </c>
      <c r="S110" s="6" t="n">
        <v>0</v>
      </c>
      <c r="T110" s="6" t="n">
        <v>0</v>
      </c>
      <c r="U110" s="6" t="n">
        <v>20.1364413517762</v>
      </c>
      <c r="V110" s="6" t="n">
        <v>10</v>
      </c>
      <c r="W110" s="6" t="n">
        <v>10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</row>
    <row r="111">
      <c r="A111" s="9" t="s">
        <v>79</v>
      </c>
      <c r="B111" s="9" t="n">
        <v>68</v>
      </c>
      <c r="C111" s="13" t="n">
        <v>0.01384</v>
      </c>
      <c r="D111" s="13" t="n">
        <v>0</v>
      </c>
      <c r="E111" t="n">
        <v>0.98616</v>
      </c>
      <c r="G111" s="6" t="n">
        <v>402.728827035524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10000</v>
      </c>
      <c r="O111" s="6" t="n">
        <v>0</v>
      </c>
      <c r="P111" s="6" t="n">
        <v>0</v>
      </c>
      <c r="Q111" s="6" t="n">
        <v>0</v>
      </c>
      <c r="R111" s="6" t="n">
        <v>10000</v>
      </c>
      <c r="S111" s="6" t="n">
        <v>0</v>
      </c>
      <c r="T111" s="6" t="n">
        <v>0</v>
      </c>
      <c r="U111" s="6" t="n">
        <v>20.1364413517762</v>
      </c>
      <c r="V111" s="6" t="n">
        <v>10</v>
      </c>
      <c r="W111" s="6" t="n">
        <v>10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</row>
    <row r="112">
      <c r="A112" s="9" t="s">
        <v>80</v>
      </c>
      <c r="B112" s="9" t="n">
        <v>69</v>
      </c>
      <c r="C112" s="13" t="n">
        <v>0.014917</v>
      </c>
      <c r="D112" s="13" t="n">
        <v>0</v>
      </c>
      <c r="E112" t="n">
        <v>0.985083</v>
      </c>
      <c r="G112" s="6" t="n">
        <v>402.728827035524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10000</v>
      </c>
      <c r="O112" s="6" t="n">
        <v>0</v>
      </c>
      <c r="P112" s="6" t="n">
        <v>0</v>
      </c>
      <c r="Q112" s="6" t="n">
        <v>0</v>
      </c>
      <c r="R112" s="6" t="n">
        <v>10000</v>
      </c>
      <c r="S112" s="6" t="n">
        <v>0</v>
      </c>
      <c r="T112" s="6" t="n">
        <v>0</v>
      </c>
      <c r="U112" s="6" t="n">
        <v>20.1364413517762</v>
      </c>
      <c r="V112" s="6" t="n">
        <v>10</v>
      </c>
      <c r="W112" s="6" t="n">
        <v>10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</row>
    <row r="113">
      <c r="A113" s="9" t="s">
        <v>81</v>
      </c>
      <c r="B113" s="9" t="n">
        <v>70</v>
      </c>
      <c r="C113" s="13" t="n">
        <v>0.01615</v>
      </c>
      <c r="D113" s="13" t="n">
        <v>0</v>
      </c>
      <c r="E113" t="n">
        <v>0.98385</v>
      </c>
      <c r="G113" s="6" t="n">
        <v>402.728827035524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10000</v>
      </c>
      <c r="O113" s="6" t="n">
        <v>0</v>
      </c>
      <c r="P113" s="6" t="n">
        <v>0</v>
      </c>
      <c r="Q113" s="6" t="n">
        <v>0</v>
      </c>
      <c r="R113" s="6" t="n">
        <v>10000</v>
      </c>
      <c r="S113" s="6" t="n">
        <v>0</v>
      </c>
      <c r="T113" s="6" t="n">
        <v>0</v>
      </c>
      <c r="U113" s="6" t="n">
        <v>20.1364413517762</v>
      </c>
      <c r="V113" s="6" t="n">
        <v>10</v>
      </c>
      <c r="W113" s="6" t="n">
        <v>10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</row>
    <row r="114">
      <c r="A114" s="9" t="s">
        <v>82</v>
      </c>
      <c r="B114" s="9" t="n">
        <v>71</v>
      </c>
      <c r="C114" s="13" t="n">
        <v>0.017572</v>
      </c>
      <c r="D114" s="13" t="n">
        <v>0</v>
      </c>
      <c r="E114" t="n">
        <v>0.982428</v>
      </c>
      <c r="G114" s="6" t="n">
        <v>402.728827035524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10000</v>
      </c>
      <c r="O114" s="6" t="n">
        <v>0</v>
      </c>
      <c r="P114" s="6" t="n">
        <v>0</v>
      </c>
      <c r="Q114" s="6" t="n">
        <v>0</v>
      </c>
      <c r="R114" s="6" t="n">
        <v>10000</v>
      </c>
      <c r="S114" s="6" t="n">
        <v>0</v>
      </c>
      <c r="T114" s="6" t="n">
        <v>0</v>
      </c>
      <c r="U114" s="6" t="n">
        <v>20.1364413517762</v>
      </c>
      <c r="V114" s="6" t="n">
        <v>10</v>
      </c>
      <c r="W114" s="6" t="n">
        <v>10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</row>
    <row r="115">
      <c r="A115" s="9" t="s">
        <v>83</v>
      </c>
      <c r="B115" s="9" t="n">
        <v>72</v>
      </c>
      <c r="C115" s="13" t="n">
        <v>0.019231</v>
      </c>
      <c r="D115" s="13" t="n">
        <v>0</v>
      </c>
      <c r="E115" t="n">
        <v>0.980769</v>
      </c>
      <c r="G115" s="6" t="n">
        <v>402.728827035524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10000</v>
      </c>
      <c r="O115" s="6" t="n">
        <v>0</v>
      </c>
      <c r="P115" s="6" t="n">
        <v>0</v>
      </c>
      <c r="Q115" s="6" t="n">
        <v>0</v>
      </c>
      <c r="R115" s="6" t="n">
        <v>10000</v>
      </c>
      <c r="S115" s="6" t="n">
        <v>0</v>
      </c>
      <c r="T115" s="6" t="n">
        <v>0</v>
      </c>
      <c r="U115" s="6" t="n">
        <v>20.1364413517762</v>
      </c>
      <c r="V115" s="6" t="n">
        <v>10</v>
      </c>
      <c r="W115" s="6" t="n">
        <v>10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</row>
    <row r="116">
      <c r="A116" s="9" t="s">
        <v>84</v>
      </c>
      <c r="B116" s="9" t="n">
        <v>73</v>
      </c>
      <c r="C116" s="13" t="n">
        <v>0.021182</v>
      </c>
      <c r="D116" s="13" t="n">
        <v>0</v>
      </c>
      <c r="E116" t="n">
        <v>0.978818</v>
      </c>
      <c r="G116" s="6" t="n">
        <v>402.728827035524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10000</v>
      </c>
      <c r="O116" s="6" t="n">
        <v>0</v>
      </c>
      <c r="P116" s="6" t="n">
        <v>0</v>
      </c>
      <c r="Q116" s="6" t="n">
        <v>0</v>
      </c>
      <c r="R116" s="6" t="n">
        <v>10000</v>
      </c>
      <c r="S116" s="6" t="n">
        <v>0</v>
      </c>
      <c r="T116" s="6" t="n">
        <v>0</v>
      </c>
      <c r="U116" s="6" t="n">
        <v>20.1364413517762</v>
      </c>
      <c r="V116" s="6" t="n">
        <v>10</v>
      </c>
      <c r="W116" s="6" t="n">
        <v>10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</row>
    <row r="117">
      <c r="A117" s="9" t="s">
        <v>85</v>
      </c>
      <c r="B117" s="9" t="n">
        <v>74</v>
      </c>
      <c r="C117" s="13" t="n">
        <v>0.023447</v>
      </c>
      <c r="D117" s="13" t="n">
        <v>0</v>
      </c>
      <c r="E117" t="n">
        <v>0.976553</v>
      </c>
      <c r="G117" s="6" t="n">
        <v>402.728827035524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10000</v>
      </c>
      <c r="O117" s="6" t="n">
        <v>0</v>
      </c>
      <c r="P117" s="6" t="n">
        <v>0</v>
      </c>
      <c r="Q117" s="6" t="n">
        <v>0</v>
      </c>
      <c r="R117" s="6" t="n">
        <v>10000</v>
      </c>
      <c r="S117" s="6" t="n">
        <v>0</v>
      </c>
      <c r="T117" s="6" t="n">
        <v>0</v>
      </c>
      <c r="U117" s="6" t="n">
        <v>20.1364413517762</v>
      </c>
      <c r="V117" s="6" t="n">
        <v>10</v>
      </c>
      <c r="W117" s="6" t="n">
        <v>10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</row>
    <row r="118">
      <c r="A118" s="9" t="s">
        <v>86</v>
      </c>
      <c r="B118" s="9" t="n">
        <v>75</v>
      </c>
      <c r="C118" s="13" t="n">
        <v>0.026103</v>
      </c>
      <c r="D118" s="13" t="n">
        <v>0</v>
      </c>
      <c r="E118" t="n">
        <v>0.973897</v>
      </c>
      <c r="G118" s="6" t="n">
        <v>402.728827035524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10000</v>
      </c>
      <c r="O118" s="6" t="n">
        <v>0</v>
      </c>
      <c r="P118" s="6" t="n">
        <v>0</v>
      </c>
      <c r="Q118" s="6" t="n">
        <v>0</v>
      </c>
      <c r="R118" s="6" t="n">
        <v>10000</v>
      </c>
      <c r="S118" s="6" t="n">
        <v>0</v>
      </c>
      <c r="T118" s="6" t="n">
        <v>0</v>
      </c>
      <c r="U118" s="6" t="n">
        <v>20.1364413517762</v>
      </c>
      <c r="V118" s="6" t="n">
        <v>10</v>
      </c>
      <c r="W118" s="6" t="n">
        <v>10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</row>
    <row r="119">
      <c r="A119" s="9" t="s">
        <v>87</v>
      </c>
      <c r="B119" s="9" t="n">
        <v>76</v>
      </c>
      <c r="C119" s="13" t="n">
        <v>0.0292</v>
      </c>
      <c r="D119" s="13" t="n">
        <v>0</v>
      </c>
      <c r="E119" t="n">
        <v>0.9708</v>
      </c>
      <c r="G119" s="6" t="n">
        <v>402.728827035524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10000</v>
      </c>
      <c r="O119" s="6" t="n">
        <v>0</v>
      </c>
      <c r="P119" s="6" t="n">
        <v>0</v>
      </c>
      <c r="Q119" s="6" t="n">
        <v>0</v>
      </c>
      <c r="R119" s="6" t="n">
        <v>10000</v>
      </c>
      <c r="S119" s="6" t="n">
        <v>0</v>
      </c>
      <c r="T119" s="6" t="n">
        <v>0</v>
      </c>
      <c r="U119" s="6" t="n">
        <v>20.1364413517762</v>
      </c>
      <c r="V119" s="6" t="n">
        <v>10</v>
      </c>
      <c r="W119" s="6" t="n">
        <v>10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</row>
    <row r="120">
      <c r="A120" s="9" t="s">
        <v>88</v>
      </c>
      <c r="B120" s="9" t="n">
        <v>77</v>
      </c>
      <c r="C120" s="13" t="n">
        <v>0.032853</v>
      </c>
      <c r="D120" s="13" t="n">
        <v>0</v>
      </c>
      <c r="E120" t="n">
        <v>0.967147</v>
      </c>
      <c r="G120" s="6" t="n">
        <v>402.728827035524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10000</v>
      </c>
      <c r="O120" s="6" t="n">
        <v>0</v>
      </c>
      <c r="P120" s="6" t="n">
        <v>0</v>
      </c>
      <c r="Q120" s="6" t="n">
        <v>0</v>
      </c>
      <c r="R120" s="6" t="n">
        <v>10000</v>
      </c>
      <c r="S120" s="6" t="n">
        <v>0</v>
      </c>
      <c r="T120" s="6" t="n">
        <v>0</v>
      </c>
      <c r="U120" s="6" t="n">
        <v>20.1364413517762</v>
      </c>
      <c r="V120" s="6" t="n">
        <v>10</v>
      </c>
      <c r="W120" s="6" t="n">
        <v>10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</row>
    <row r="121">
      <c r="A121" s="9" t="s">
        <v>89</v>
      </c>
      <c r="B121" s="9" t="n">
        <v>78</v>
      </c>
      <c r="C121" s="13" t="n">
        <v>0.037141</v>
      </c>
      <c r="D121" s="13" t="n">
        <v>0</v>
      </c>
      <c r="E121" t="n">
        <v>0.962859</v>
      </c>
      <c r="G121" s="6" t="n">
        <v>402.728827035524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10000</v>
      </c>
      <c r="O121" s="6" t="n">
        <v>0</v>
      </c>
      <c r="P121" s="6" t="n">
        <v>0</v>
      </c>
      <c r="Q121" s="6" t="n">
        <v>0</v>
      </c>
      <c r="R121" s="6" t="n">
        <v>10000</v>
      </c>
      <c r="S121" s="6" t="n">
        <v>0</v>
      </c>
      <c r="T121" s="6" t="n">
        <v>0</v>
      </c>
      <c r="U121" s="6" t="n">
        <v>20.1364413517762</v>
      </c>
      <c r="V121" s="6" t="n">
        <v>10</v>
      </c>
      <c r="W121" s="6" t="n">
        <v>10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</row>
    <row r="122">
      <c r="A122" s="9" t="s">
        <v>90</v>
      </c>
      <c r="B122" s="9" t="n">
        <v>79</v>
      </c>
      <c r="C122" s="13" t="n">
        <v>0.042084</v>
      </c>
      <c r="D122" s="13" t="n">
        <v>0</v>
      </c>
      <c r="E122" t="n">
        <v>0.957916</v>
      </c>
      <c r="G122" s="6" t="n">
        <v>402.728827035524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10000</v>
      </c>
      <c r="O122" s="6" t="n">
        <v>0</v>
      </c>
      <c r="P122" s="6" t="n">
        <v>0</v>
      </c>
      <c r="Q122" s="6" t="n">
        <v>0</v>
      </c>
      <c r="R122" s="6" t="n">
        <v>10000</v>
      </c>
      <c r="S122" s="6" t="n">
        <v>0</v>
      </c>
      <c r="T122" s="6" t="n">
        <v>0</v>
      </c>
      <c r="U122" s="6" t="n">
        <v>20.1364413517762</v>
      </c>
      <c r="V122" s="6" t="n">
        <v>10</v>
      </c>
      <c r="W122" s="6" t="n">
        <v>10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</row>
    <row r="123">
      <c r="A123" s="9" t="s">
        <v>91</v>
      </c>
      <c r="B123" s="9" t="n">
        <v>80</v>
      </c>
      <c r="C123" s="13" t="n">
        <v>0.047756</v>
      </c>
      <c r="D123" s="13" t="n">
        <v>0</v>
      </c>
      <c r="E123" t="n">
        <v>0.952244</v>
      </c>
      <c r="G123" s="6" t="n">
        <v>402.728827035524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10000</v>
      </c>
      <c r="O123" s="6" t="n">
        <v>0</v>
      </c>
      <c r="P123" s="6" t="n">
        <v>0</v>
      </c>
      <c r="Q123" s="6" t="n">
        <v>0</v>
      </c>
      <c r="R123" s="6" t="n">
        <v>10000</v>
      </c>
      <c r="S123" s="6" t="n">
        <v>0</v>
      </c>
      <c r="T123" s="6" t="n">
        <v>0</v>
      </c>
      <c r="U123" s="6" t="n">
        <v>20.1364413517762</v>
      </c>
      <c r="V123" s="6" t="n">
        <v>10</v>
      </c>
      <c r="W123" s="6" t="n">
        <v>10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</row>
    <row r="124">
      <c r="A124" s="9" t="s">
        <v>92</v>
      </c>
      <c r="B124" s="9" t="n">
        <v>81</v>
      </c>
      <c r="C124" s="13" t="n">
        <v>0.054211</v>
      </c>
      <c r="D124" s="13" t="n">
        <v>0</v>
      </c>
      <c r="E124" t="n">
        <v>0.945789</v>
      </c>
      <c r="G124" s="6" t="n">
        <v>402.728827035524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10000</v>
      </c>
      <c r="O124" s="6" t="n">
        <v>0</v>
      </c>
      <c r="P124" s="6" t="n">
        <v>0</v>
      </c>
      <c r="Q124" s="6" t="n">
        <v>0</v>
      </c>
      <c r="R124" s="6" t="n">
        <v>10000</v>
      </c>
      <c r="S124" s="6" t="n">
        <v>0</v>
      </c>
      <c r="T124" s="6" t="n">
        <v>0</v>
      </c>
      <c r="U124" s="6" t="n">
        <v>20.1364413517762</v>
      </c>
      <c r="V124" s="6" t="n">
        <v>10</v>
      </c>
      <c r="W124" s="6" t="n">
        <v>10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</row>
    <row r="125">
      <c r="A125" s="9" t="s">
        <v>93</v>
      </c>
      <c r="B125" s="9" t="n">
        <v>82</v>
      </c>
      <c r="C125" s="13" t="n">
        <v>0.061523</v>
      </c>
      <c r="D125" s="13" t="n">
        <v>0</v>
      </c>
      <c r="E125" t="n">
        <v>0.938477</v>
      </c>
      <c r="G125" s="6" t="n">
        <v>402.728827035524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10000</v>
      </c>
      <c r="O125" s="6" t="n">
        <v>0</v>
      </c>
      <c r="P125" s="6" t="n">
        <v>0</v>
      </c>
      <c r="Q125" s="6" t="n">
        <v>0</v>
      </c>
      <c r="R125" s="6" t="n">
        <v>10000</v>
      </c>
      <c r="S125" s="6" t="n">
        <v>0</v>
      </c>
      <c r="T125" s="6" t="n">
        <v>0</v>
      </c>
      <c r="U125" s="6" t="n">
        <v>20.1364413517762</v>
      </c>
      <c r="V125" s="6" t="n">
        <v>10</v>
      </c>
      <c r="W125" s="6" t="n">
        <v>10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</row>
    <row r="126">
      <c r="A126" s="9" t="s">
        <v>94</v>
      </c>
      <c r="B126" s="9" t="n">
        <v>83</v>
      </c>
      <c r="C126" s="13" t="n">
        <v>0.06964</v>
      </c>
      <c r="D126" s="13" t="n">
        <v>0</v>
      </c>
      <c r="E126" t="n">
        <v>0.93036</v>
      </c>
      <c r="G126" s="6" t="n">
        <v>402.728827035524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10000</v>
      </c>
      <c r="O126" s="6" t="n">
        <v>0</v>
      </c>
      <c r="P126" s="6" t="n">
        <v>0</v>
      </c>
      <c r="Q126" s="6" t="n">
        <v>0</v>
      </c>
      <c r="R126" s="6" t="n">
        <v>10000</v>
      </c>
      <c r="S126" s="6" t="n">
        <v>0</v>
      </c>
      <c r="T126" s="6" t="n">
        <v>0</v>
      </c>
      <c r="U126" s="6" t="n">
        <v>20.1364413517762</v>
      </c>
      <c r="V126" s="6" t="n">
        <v>10</v>
      </c>
      <c r="W126" s="6" t="n">
        <v>10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</row>
    <row r="127">
      <c r="A127" s="9" t="s">
        <v>95</v>
      </c>
      <c r="B127" s="9" t="n">
        <v>84</v>
      </c>
      <c r="C127" s="13" t="n">
        <v>0.078587</v>
      </c>
      <c r="D127" s="13" t="n">
        <v>0</v>
      </c>
      <c r="E127" t="n">
        <v>0.921413</v>
      </c>
      <c r="G127" s="6" t="n">
        <v>402.728827035524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10000</v>
      </c>
      <c r="O127" s="6" t="n">
        <v>0</v>
      </c>
      <c r="P127" s="6" t="n">
        <v>0</v>
      </c>
      <c r="Q127" s="6" t="n">
        <v>0</v>
      </c>
      <c r="R127" s="6" t="n">
        <v>10000</v>
      </c>
      <c r="S127" s="6" t="n">
        <v>0</v>
      </c>
      <c r="T127" s="6" t="n">
        <v>0</v>
      </c>
      <c r="U127" s="6" t="n">
        <v>20.1364413517762</v>
      </c>
      <c r="V127" s="6" t="n">
        <v>10</v>
      </c>
      <c r="W127" s="6" t="n">
        <v>10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</row>
    <row r="128">
      <c r="A128" s="9" t="s">
        <v>96</v>
      </c>
      <c r="B128" s="9" t="n">
        <v>85</v>
      </c>
      <c r="C128" s="13" t="n">
        <v>0.08852</v>
      </c>
      <c r="D128" s="13" t="n">
        <v>0</v>
      </c>
      <c r="E128" t="n">
        <v>0.91148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10000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</row>
    <row r="133">
      <c r="A133" s="12" t="s">
        <v>23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5">
      <c r="C135" s="3" t="s">
        <v>103</v>
      </c>
      <c r="G135" s="3" t="s">
        <v>194</v>
      </c>
    </row>
    <row r="136">
      <c r="A136" s="4" t="s">
        <v>63</v>
      </c>
      <c r="B136" s="4" t="s">
        <v>14</v>
      </c>
      <c r="C136" s="4" t="s">
        <v>104</v>
      </c>
      <c r="D136" s="4" t="s">
        <v>105</v>
      </c>
      <c r="E136" s="4" t="s">
        <v>106</v>
      </c>
      <c r="G136" s="4" t="s">
        <v>195</v>
      </c>
      <c r="H136" s="4" t="s">
        <v>196</v>
      </c>
      <c r="I136" s="4" t="s">
        <v>183</v>
      </c>
      <c r="J136" s="4" t="s">
        <v>197</v>
      </c>
      <c r="K136" s="4" t="s">
        <v>198</v>
      </c>
      <c r="L136" s="4" t="s">
        <v>199</v>
      </c>
      <c r="M136" s="4" t="s">
        <v>200</v>
      </c>
      <c r="N136" s="4" t="s">
        <v>186</v>
      </c>
      <c r="O136" s="4" t="s">
        <v>187</v>
      </c>
      <c r="P136" s="4" t="s">
        <v>188</v>
      </c>
      <c r="Q136" s="4" t="s">
        <v>189</v>
      </c>
      <c r="R136" s="4" t="s">
        <v>191</v>
      </c>
      <c r="S136" s="4" t="s">
        <v>42</v>
      </c>
      <c r="T136" s="4" t="s">
        <v>28</v>
      </c>
      <c r="U136" s="4" t="s">
        <v>45</v>
      </c>
      <c r="V136" s="4" t="s">
        <v>48</v>
      </c>
      <c r="W136" s="4" t="s">
        <v>51</v>
      </c>
      <c r="X136" s="4" t="s">
        <v>124</v>
      </c>
      <c r="Y136" s="4" t="s">
        <v>201</v>
      </c>
      <c r="Z136" s="4" t="s">
        <v>202</v>
      </c>
      <c r="AA136" s="4" t="s">
        <v>203</v>
      </c>
      <c r="AB136" s="4" t="s">
        <v>204</v>
      </c>
      <c r="AC136" s="4" t="s">
        <v>205</v>
      </c>
      <c r="AD136" s="4" t="s">
        <v>206</v>
      </c>
      <c r="AE136" s="4" t="s">
        <v>207</v>
      </c>
      <c r="AF136" s="4" t="s">
        <v>208</v>
      </c>
      <c r="AG136" s="4" t="s">
        <v>209</v>
      </c>
      <c r="AH136" s="4" t="s">
        <v>210</v>
      </c>
      <c r="AI136" s="4" t="s">
        <v>211</v>
      </c>
      <c r="AJ136" s="4" t="s">
        <v>212</v>
      </c>
    </row>
    <row r="137">
      <c r="A137" s="9" t="s">
        <v>64</v>
      </c>
      <c r="B137" s="9" t="n">
        <v>55</v>
      </c>
      <c r="C137" s="13" t="n">
        <v>0.004643</v>
      </c>
      <c r="D137" s="13" t="n">
        <v>0</v>
      </c>
      <c r="E137" t="n">
        <v>0.995357</v>
      </c>
      <c r="G137" s="6" t="n">
        <v>649.192398187978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15000</v>
      </c>
      <c r="O137" s="6" t="n">
        <v>0</v>
      </c>
      <c r="P137" s="6" t="n">
        <v>0</v>
      </c>
      <c r="Q137" s="6" t="n">
        <v>0</v>
      </c>
      <c r="R137" s="6" t="n">
        <v>15000</v>
      </c>
      <c r="S137" s="6" t="n">
        <v>779.030877825573</v>
      </c>
      <c r="T137" s="6" t="n">
        <v>486.894298640983</v>
      </c>
      <c r="U137" s="6" t="n">
        <v>32.4596199093989</v>
      </c>
      <c r="V137" s="6" t="n">
        <v>15</v>
      </c>
      <c r="W137" s="6" t="n">
        <v>15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</row>
    <row r="138">
      <c r="A138" s="9" t="s">
        <v>65</v>
      </c>
      <c r="B138" s="9" t="n">
        <v>56</v>
      </c>
      <c r="C138" s="13" t="n">
        <v>0.005129</v>
      </c>
      <c r="D138" s="13" t="n">
        <v>0</v>
      </c>
      <c r="E138" t="n">
        <v>0.994871</v>
      </c>
      <c r="G138" s="6" t="n">
        <v>649.192398187978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15000</v>
      </c>
      <c r="O138" s="6" t="n">
        <v>0</v>
      </c>
      <c r="P138" s="6" t="n">
        <v>0</v>
      </c>
      <c r="Q138" s="6" t="n">
        <v>0</v>
      </c>
      <c r="R138" s="6" t="n">
        <v>15000</v>
      </c>
      <c r="S138" s="6" t="n">
        <v>0</v>
      </c>
      <c r="T138" s="6" t="n">
        <v>0</v>
      </c>
      <c r="U138" s="6" t="n">
        <v>32.4596199093989</v>
      </c>
      <c r="V138" s="6" t="n">
        <v>15</v>
      </c>
      <c r="W138" s="6" t="n">
        <v>15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</row>
    <row r="139">
      <c r="A139" s="9" t="s">
        <v>66</v>
      </c>
      <c r="B139" s="9" t="n">
        <v>57</v>
      </c>
      <c r="C139" s="13" t="n">
        <v>0.005664</v>
      </c>
      <c r="D139" s="13" t="n">
        <v>0</v>
      </c>
      <c r="E139" t="n">
        <v>0.994336</v>
      </c>
      <c r="G139" s="6" t="n">
        <v>649.192398187978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15000</v>
      </c>
      <c r="O139" s="6" t="n">
        <v>0</v>
      </c>
      <c r="P139" s="6" t="n">
        <v>0</v>
      </c>
      <c r="Q139" s="6" t="n">
        <v>0</v>
      </c>
      <c r="R139" s="6" t="n">
        <v>15000</v>
      </c>
      <c r="S139" s="6" t="n">
        <v>0</v>
      </c>
      <c r="T139" s="6" t="n">
        <v>0</v>
      </c>
      <c r="U139" s="6" t="n">
        <v>32.4596199093989</v>
      </c>
      <c r="V139" s="6" t="n">
        <v>15</v>
      </c>
      <c r="W139" s="6" t="n">
        <v>15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</row>
    <row r="140">
      <c r="A140" s="9" t="s">
        <v>67</v>
      </c>
      <c r="B140" s="9" t="n">
        <v>58</v>
      </c>
      <c r="C140" s="13" t="n">
        <v>0.006246</v>
      </c>
      <c r="D140" s="13" t="n">
        <v>0</v>
      </c>
      <c r="E140" t="n">
        <v>0.993754</v>
      </c>
      <c r="G140" s="6" t="n">
        <v>649.192398187978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15000</v>
      </c>
      <c r="O140" s="6" t="n">
        <v>0</v>
      </c>
      <c r="P140" s="6" t="n">
        <v>0</v>
      </c>
      <c r="Q140" s="6" t="n">
        <v>0</v>
      </c>
      <c r="R140" s="6" t="n">
        <v>15000</v>
      </c>
      <c r="S140" s="6" t="n">
        <v>0</v>
      </c>
      <c r="T140" s="6" t="n">
        <v>0</v>
      </c>
      <c r="U140" s="6" t="n">
        <v>32.4596199093989</v>
      </c>
      <c r="V140" s="6" t="n">
        <v>15</v>
      </c>
      <c r="W140" s="6" t="n">
        <v>15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</row>
    <row r="141">
      <c r="A141" s="9" t="s">
        <v>68</v>
      </c>
      <c r="B141" s="9" t="n">
        <v>59</v>
      </c>
      <c r="C141" s="13" t="n">
        <v>0.006875</v>
      </c>
      <c r="D141" s="13" t="n">
        <v>0</v>
      </c>
      <c r="E141" t="n">
        <v>0.993125</v>
      </c>
      <c r="G141" s="6" t="n">
        <v>649.192398187978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15000</v>
      </c>
      <c r="O141" s="6" t="n">
        <v>0</v>
      </c>
      <c r="P141" s="6" t="n">
        <v>0</v>
      </c>
      <c r="Q141" s="6" t="n">
        <v>0</v>
      </c>
      <c r="R141" s="6" t="n">
        <v>15000</v>
      </c>
      <c r="S141" s="6" t="n">
        <v>0</v>
      </c>
      <c r="T141" s="6" t="n">
        <v>0</v>
      </c>
      <c r="U141" s="6" t="n">
        <v>32.4596199093989</v>
      </c>
      <c r="V141" s="6" t="n">
        <v>15</v>
      </c>
      <c r="W141" s="6" t="n">
        <v>15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</row>
    <row r="142">
      <c r="A142" s="9" t="s">
        <v>69</v>
      </c>
      <c r="B142" s="9" t="n">
        <v>60</v>
      </c>
      <c r="C142" s="13" t="n">
        <v>0.007543</v>
      </c>
      <c r="D142" s="13" t="n">
        <v>0</v>
      </c>
      <c r="E142" t="n">
        <v>0.992457</v>
      </c>
      <c r="G142" s="6" t="n">
        <v>649.192398187978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15000</v>
      </c>
      <c r="O142" s="6" t="n">
        <v>0</v>
      </c>
      <c r="P142" s="6" t="n">
        <v>0</v>
      </c>
      <c r="Q142" s="6" t="n">
        <v>0</v>
      </c>
      <c r="R142" s="6" t="n">
        <v>15000</v>
      </c>
      <c r="S142" s="6" t="n">
        <v>0</v>
      </c>
      <c r="T142" s="6" t="n">
        <v>0</v>
      </c>
      <c r="U142" s="6" t="n">
        <v>32.4596199093989</v>
      </c>
      <c r="V142" s="6" t="n">
        <v>15</v>
      </c>
      <c r="W142" s="6" t="n">
        <v>15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</row>
    <row r="143">
      <c r="A143" s="9" t="s">
        <v>70</v>
      </c>
      <c r="B143" s="9" t="n">
        <v>61</v>
      </c>
      <c r="C143" s="13" t="n">
        <v>0.008243</v>
      </c>
      <c r="D143" s="13" t="n">
        <v>0</v>
      </c>
      <c r="E143" t="n">
        <v>0.991757</v>
      </c>
      <c r="G143" s="6" t="n">
        <v>649.192398187978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15000</v>
      </c>
      <c r="O143" s="6" t="n">
        <v>0</v>
      </c>
      <c r="P143" s="6" t="n">
        <v>0</v>
      </c>
      <c r="Q143" s="6" t="n">
        <v>0</v>
      </c>
      <c r="R143" s="6" t="n">
        <v>15000</v>
      </c>
      <c r="S143" s="6" t="n">
        <v>0</v>
      </c>
      <c r="T143" s="6" t="n">
        <v>0</v>
      </c>
      <c r="U143" s="6" t="n">
        <v>32.4596199093989</v>
      </c>
      <c r="V143" s="6" t="n">
        <v>15</v>
      </c>
      <c r="W143" s="6" t="n">
        <v>15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</row>
    <row r="144">
      <c r="A144" s="9" t="s">
        <v>71</v>
      </c>
      <c r="B144" s="9" t="n">
        <v>62</v>
      </c>
      <c r="C144" s="13" t="n">
        <v>0.008957</v>
      </c>
      <c r="D144" s="13" t="n">
        <v>0</v>
      </c>
      <c r="E144" t="n">
        <v>0.991043</v>
      </c>
      <c r="G144" s="6" t="n">
        <v>649.192398187978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15000</v>
      </c>
      <c r="O144" s="6" t="n">
        <v>0</v>
      </c>
      <c r="P144" s="6" t="n">
        <v>0</v>
      </c>
      <c r="Q144" s="6" t="n">
        <v>0</v>
      </c>
      <c r="R144" s="6" t="n">
        <v>15000</v>
      </c>
      <c r="S144" s="6" t="n">
        <v>0</v>
      </c>
      <c r="T144" s="6" t="n">
        <v>0</v>
      </c>
      <c r="U144" s="6" t="n">
        <v>32.4596199093989</v>
      </c>
      <c r="V144" s="6" t="n">
        <v>15</v>
      </c>
      <c r="W144" s="6" t="n">
        <v>15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</row>
    <row r="145">
      <c r="A145" s="9" t="s">
        <v>72</v>
      </c>
      <c r="B145" s="9" t="n">
        <v>63</v>
      </c>
      <c r="C145" s="13" t="n">
        <v>0.009696</v>
      </c>
      <c r="D145" s="13" t="n">
        <v>0</v>
      </c>
      <c r="E145" t="n">
        <v>0.990304</v>
      </c>
      <c r="G145" s="6" t="n">
        <v>649.192398187978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15000</v>
      </c>
      <c r="O145" s="6" t="n">
        <v>0</v>
      </c>
      <c r="P145" s="6" t="n">
        <v>0</v>
      </c>
      <c r="Q145" s="6" t="n">
        <v>0</v>
      </c>
      <c r="R145" s="6" t="n">
        <v>15000</v>
      </c>
      <c r="S145" s="6" t="n">
        <v>0</v>
      </c>
      <c r="T145" s="6" t="n">
        <v>0</v>
      </c>
      <c r="U145" s="6" t="n">
        <v>32.4596199093989</v>
      </c>
      <c r="V145" s="6" t="n">
        <v>15</v>
      </c>
      <c r="W145" s="6" t="n">
        <v>15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</row>
    <row r="146">
      <c r="A146" s="9" t="s">
        <v>73</v>
      </c>
      <c r="B146" s="9" t="n">
        <v>64</v>
      </c>
      <c r="C146" s="13" t="n">
        <v>0.010449</v>
      </c>
      <c r="D146" s="13" t="n">
        <v>0</v>
      </c>
      <c r="E146" t="n">
        <v>0.989551</v>
      </c>
      <c r="G146" s="6" t="n">
        <v>649.192398187978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15000</v>
      </c>
      <c r="O146" s="6" t="n">
        <v>0</v>
      </c>
      <c r="P146" s="6" t="n">
        <v>0</v>
      </c>
      <c r="Q146" s="6" t="n">
        <v>0</v>
      </c>
      <c r="R146" s="6" t="n">
        <v>15000</v>
      </c>
      <c r="S146" s="6" t="n">
        <v>0</v>
      </c>
      <c r="T146" s="6" t="n">
        <v>0</v>
      </c>
      <c r="U146" s="6" t="n">
        <v>32.4596199093989</v>
      </c>
      <c r="V146" s="6" t="n">
        <v>15</v>
      </c>
      <c r="W146" s="6" t="n">
        <v>15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</row>
    <row r="147">
      <c r="A147" s="9" t="s">
        <v>74</v>
      </c>
      <c r="B147" s="9" t="n">
        <v>65</v>
      </c>
      <c r="C147" s="13" t="n">
        <v>0.011218</v>
      </c>
      <c r="D147" s="13" t="n">
        <v>0</v>
      </c>
      <c r="E147" t="n">
        <v>0.988782</v>
      </c>
      <c r="G147" s="6" t="n">
        <v>649.192398187978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15000</v>
      </c>
      <c r="O147" s="6" t="n">
        <v>0</v>
      </c>
      <c r="P147" s="6" t="n">
        <v>0</v>
      </c>
      <c r="Q147" s="6" t="n">
        <v>0</v>
      </c>
      <c r="R147" s="6" t="n">
        <v>15000</v>
      </c>
      <c r="S147" s="6" t="n">
        <v>0</v>
      </c>
      <c r="T147" s="6" t="n">
        <v>0</v>
      </c>
      <c r="U147" s="6" t="n">
        <v>32.4596199093989</v>
      </c>
      <c r="V147" s="6" t="n">
        <v>15</v>
      </c>
      <c r="W147" s="6" t="n">
        <v>15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</row>
    <row r="148">
      <c r="A148" s="9" t="s">
        <v>75</v>
      </c>
      <c r="B148" s="9" t="n">
        <v>66</v>
      </c>
      <c r="C148" s="13" t="n">
        <v>0.012009</v>
      </c>
      <c r="D148" s="13" t="n">
        <v>0</v>
      </c>
      <c r="E148" t="n">
        <v>0.987991</v>
      </c>
      <c r="G148" s="6" t="n">
        <v>649.192398187978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15000</v>
      </c>
      <c r="O148" s="6" t="n">
        <v>0</v>
      </c>
      <c r="P148" s="6" t="n">
        <v>0</v>
      </c>
      <c r="Q148" s="6" t="n">
        <v>0</v>
      </c>
      <c r="R148" s="6" t="n">
        <v>15000</v>
      </c>
      <c r="S148" s="6" t="n">
        <v>0</v>
      </c>
      <c r="T148" s="6" t="n">
        <v>0</v>
      </c>
      <c r="U148" s="6" t="n">
        <v>32.4596199093989</v>
      </c>
      <c r="V148" s="6" t="n">
        <v>15</v>
      </c>
      <c r="W148" s="6" t="n">
        <v>15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</row>
    <row r="149">
      <c r="A149" s="9" t="s">
        <v>76</v>
      </c>
      <c r="B149" s="9" t="n">
        <v>67</v>
      </c>
      <c r="C149" s="13" t="n">
        <v>0.012872</v>
      </c>
      <c r="D149" s="13" t="n">
        <v>0</v>
      </c>
      <c r="E149" t="n">
        <v>0.987128</v>
      </c>
      <c r="G149" s="6" t="n">
        <v>649.192398187978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15000</v>
      </c>
      <c r="O149" s="6" t="n">
        <v>0</v>
      </c>
      <c r="P149" s="6" t="n">
        <v>0</v>
      </c>
      <c r="Q149" s="6" t="n">
        <v>0</v>
      </c>
      <c r="R149" s="6" t="n">
        <v>15000</v>
      </c>
      <c r="S149" s="6" t="n">
        <v>0</v>
      </c>
      <c r="T149" s="6" t="n">
        <v>0</v>
      </c>
      <c r="U149" s="6" t="n">
        <v>32.4596199093989</v>
      </c>
      <c r="V149" s="6" t="n">
        <v>15</v>
      </c>
      <c r="W149" s="6" t="n">
        <v>15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</row>
    <row r="150">
      <c r="A150" s="9" t="s">
        <v>77</v>
      </c>
      <c r="B150" s="9" t="n">
        <v>68</v>
      </c>
      <c r="C150" s="13" t="n">
        <v>0.01384</v>
      </c>
      <c r="D150" s="13" t="n">
        <v>0</v>
      </c>
      <c r="E150" t="n">
        <v>0.98616</v>
      </c>
      <c r="G150" s="6" t="n">
        <v>649.192398187978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15000</v>
      </c>
      <c r="O150" s="6" t="n">
        <v>0</v>
      </c>
      <c r="P150" s="6" t="n">
        <v>0</v>
      </c>
      <c r="Q150" s="6" t="n">
        <v>0</v>
      </c>
      <c r="R150" s="6" t="n">
        <v>15000</v>
      </c>
      <c r="S150" s="6" t="n">
        <v>0</v>
      </c>
      <c r="T150" s="6" t="n">
        <v>0</v>
      </c>
      <c r="U150" s="6" t="n">
        <v>32.4596199093989</v>
      </c>
      <c r="V150" s="6" t="n">
        <v>15</v>
      </c>
      <c r="W150" s="6" t="n">
        <v>15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</row>
    <row r="151">
      <c r="A151" s="9" t="s">
        <v>78</v>
      </c>
      <c r="B151" s="9" t="n">
        <v>69</v>
      </c>
      <c r="C151" s="13" t="n">
        <v>0.014917</v>
      </c>
      <c r="D151" s="13" t="n">
        <v>0</v>
      </c>
      <c r="E151" t="n">
        <v>0.985083</v>
      </c>
      <c r="G151" s="6" t="n">
        <v>649.192398187978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15000</v>
      </c>
      <c r="O151" s="6" t="n">
        <v>0</v>
      </c>
      <c r="P151" s="6" t="n">
        <v>0</v>
      </c>
      <c r="Q151" s="6" t="n">
        <v>0</v>
      </c>
      <c r="R151" s="6" t="n">
        <v>15000</v>
      </c>
      <c r="S151" s="6" t="n">
        <v>0</v>
      </c>
      <c r="T151" s="6" t="n">
        <v>0</v>
      </c>
      <c r="U151" s="6" t="n">
        <v>32.4596199093989</v>
      </c>
      <c r="V151" s="6" t="n">
        <v>15</v>
      </c>
      <c r="W151" s="6" t="n">
        <v>15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</row>
    <row r="152">
      <c r="A152" s="9" t="s">
        <v>79</v>
      </c>
      <c r="B152" s="9" t="n">
        <v>70</v>
      </c>
      <c r="C152" s="13" t="n">
        <v>0.01615</v>
      </c>
      <c r="D152" s="13" t="n">
        <v>0</v>
      </c>
      <c r="E152" t="n">
        <v>0.98385</v>
      </c>
      <c r="G152" s="6" t="n">
        <v>649.192398187978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15000</v>
      </c>
      <c r="O152" s="6" t="n">
        <v>0</v>
      </c>
      <c r="P152" s="6" t="n">
        <v>0</v>
      </c>
      <c r="Q152" s="6" t="n">
        <v>0</v>
      </c>
      <c r="R152" s="6" t="n">
        <v>15000</v>
      </c>
      <c r="S152" s="6" t="n">
        <v>0</v>
      </c>
      <c r="T152" s="6" t="n">
        <v>0</v>
      </c>
      <c r="U152" s="6" t="n">
        <v>32.4596199093989</v>
      </c>
      <c r="V152" s="6" t="n">
        <v>15</v>
      </c>
      <c r="W152" s="6" t="n">
        <v>15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</row>
    <row r="153">
      <c r="A153" s="9" t="s">
        <v>80</v>
      </c>
      <c r="B153" s="9" t="n">
        <v>71</v>
      </c>
      <c r="C153" s="13" t="n">
        <v>0.017572</v>
      </c>
      <c r="D153" s="13" t="n">
        <v>0</v>
      </c>
      <c r="E153" t="n">
        <v>0.982428</v>
      </c>
      <c r="G153" s="6" t="n">
        <v>649.192398187978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15000</v>
      </c>
      <c r="O153" s="6" t="n">
        <v>0</v>
      </c>
      <c r="P153" s="6" t="n">
        <v>0</v>
      </c>
      <c r="Q153" s="6" t="n">
        <v>0</v>
      </c>
      <c r="R153" s="6" t="n">
        <v>15000</v>
      </c>
      <c r="S153" s="6" t="n">
        <v>0</v>
      </c>
      <c r="T153" s="6" t="n">
        <v>0</v>
      </c>
      <c r="U153" s="6" t="n">
        <v>32.4596199093989</v>
      </c>
      <c r="V153" s="6" t="n">
        <v>15</v>
      </c>
      <c r="W153" s="6" t="n">
        <v>15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</row>
    <row r="154">
      <c r="A154" s="9" t="s">
        <v>81</v>
      </c>
      <c r="B154" s="9" t="n">
        <v>72</v>
      </c>
      <c r="C154" s="13" t="n">
        <v>0.019231</v>
      </c>
      <c r="D154" s="13" t="n">
        <v>0</v>
      </c>
      <c r="E154" t="n">
        <v>0.980769</v>
      </c>
      <c r="G154" s="6" t="n">
        <v>649.192398187978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15000</v>
      </c>
      <c r="O154" s="6" t="n">
        <v>0</v>
      </c>
      <c r="P154" s="6" t="n">
        <v>0</v>
      </c>
      <c r="Q154" s="6" t="n">
        <v>0</v>
      </c>
      <c r="R154" s="6" t="n">
        <v>15000</v>
      </c>
      <c r="S154" s="6" t="n">
        <v>0</v>
      </c>
      <c r="T154" s="6" t="n">
        <v>0</v>
      </c>
      <c r="U154" s="6" t="n">
        <v>32.4596199093989</v>
      </c>
      <c r="V154" s="6" t="n">
        <v>15</v>
      </c>
      <c r="W154" s="6" t="n">
        <v>15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</row>
    <row r="155">
      <c r="A155" s="9" t="s">
        <v>82</v>
      </c>
      <c r="B155" s="9" t="n">
        <v>73</v>
      </c>
      <c r="C155" s="13" t="n">
        <v>0.021182</v>
      </c>
      <c r="D155" s="13" t="n">
        <v>0</v>
      </c>
      <c r="E155" t="n">
        <v>0.978818</v>
      </c>
      <c r="G155" s="6" t="n">
        <v>649.192398187978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15000</v>
      </c>
      <c r="O155" s="6" t="n">
        <v>0</v>
      </c>
      <c r="P155" s="6" t="n">
        <v>0</v>
      </c>
      <c r="Q155" s="6" t="n">
        <v>0</v>
      </c>
      <c r="R155" s="6" t="n">
        <v>15000</v>
      </c>
      <c r="S155" s="6" t="n">
        <v>0</v>
      </c>
      <c r="T155" s="6" t="n">
        <v>0</v>
      </c>
      <c r="U155" s="6" t="n">
        <v>32.4596199093989</v>
      </c>
      <c r="V155" s="6" t="n">
        <v>15</v>
      </c>
      <c r="W155" s="6" t="n">
        <v>15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</row>
    <row r="156">
      <c r="A156" s="9" t="s">
        <v>83</v>
      </c>
      <c r="B156" s="9" t="n">
        <v>74</v>
      </c>
      <c r="C156" s="13" t="n">
        <v>0.023447</v>
      </c>
      <c r="D156" s="13" t="n">
        <v>0</v>
      </c>
      <c r="E156" t="n">
        <v>0.976553</v>
      </c>
      <c r="G156" s="6" t="n">
        <v>649.192398187978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15000</v>
      </c>
      <c r="O156" s="6" t="n">
        <v>0</v>
      </c>
      <c r="P156" s="6" t="n">
        <v>0</v>
      </c>
      <c r="Q156" s="6" t="n">
        <v>0</v>
      </c>
      <c r="R156" s="6" t="n">
        <v>15000</v>
      </c>
      <c r="S156" s="6" t="n">
        <v>0</v>
      </c>
      <c r="T156" s="6" t="n">
        <v>0</v>
      </c>
      <c r="U156" s="6" t="n">
        <v>32.4596199093989</v>
      </c>
      <c r="V156" s="6" t="n">
        <v>15</v>
      </c>
      <c r="W156" s="6" t="n">
        <v>15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</row>
    <row r="157">
      <c r="A157" s="9" t="s">
        <v>84</v>
      </c>
      <c r="B157" s="9" t="n">
        <v>75</v>
      </c>
      <c r="C157" s="13" t="n">
        <v>0.026103</v>
      </c>
      <c r="D157" s="13" t="n">
        <v>0</v>
      </c>
      <c r="E157" t="n">
        <v>0.973897</v>
      </c>
      <c r="G157" s="6" t="n">
        <v>649.192398187978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15000</v>
      </c>
      <c r="O157" s="6" t="n">
        <v>0</v>
      </c>
      <c r="P157" s="6" t="n">
        <v>0</v>
      </c>
      <c r="Q157" s="6" t="n">
        <v>0</v>
      </c>
      <c r="R157" s="6" t="n">
        <v>15000</v>
      </c>
      <c r="S157" s="6" t="n">
        <v>0</v>
      </c>
      <c r="T157" s="6" t="n">
        <v>0</v>
      </c>
      <c r="U157" s="6" t="n">
        <v>32.4596199093989</v>
      </c>
      <c r="V157" s="6" t="n">
        <v>15</v>
      </c>
      <c r="W157" s="6" t="n">
        <v>15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</row>
    <row r="158">
      <c r="A158" s="9" t="s">
        <v>85</v>
      </c>
      <c r="B158" s="9" t="n">
        <v>76</v>
      </c>
      <c r="C158" s="13" t="n">
        <v>0.0292</v>
      </c>
      <c r="D158" s="13" t="n">
        <v>0</v>
      </c>
      <c r="E158" t="n">
        <v>0.9708</v>
      </c>
      <c r="G158" s="6" t="n">
        <v>649.192398187978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15000</v>
      </c>
      <c r="O158" s="6" t="n">
        <v>0</v>
      </c>
      <c r="P158" s="6" t="n">
        <v>0</v>
      </c>
      <c r="Q158" s="6" t="n">
        <v>0</v>
      </c>
      <c r="R158" s="6" t="n">
        <v>15000</v>
      </c>
      <c r="S158" s="6" t="n">
        <v>0</v>
      </c>
      <c r="T158" s="6" t="n">
        <v>0</v>
      </c>
      <c r="U158" s="6" t="n">
        <v>32.4596199093989</v>
      </c>
      <c r="V158" s="6" t="n">
        <v>15</v>
      </c>
      <c r="W158" s="6" t="n">
        <v>15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0</v>
      </c>
    </row>
    <row r="159">
      <c r="A159" s="9" t="s">
        <v>86</v>
      </c>
      <c r="B159" s="9" t="n">
        <v>77</v>
      </c>
      <c r="C159" s="13" t="n">
        <v>0.032853</v>
      </c>
      <c r="D159" s="13" t="n">
        <v>0</v>
      </c>
      <c r="E159" t="n">
        <v>0.967147</v>
      </c>
      <c r="G159" s="6" t="n">
        <v>649.192398187978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15000</v>
      </c>
      <c r="O159" s="6" t="n">
        <v>0</v>
      </c>
      <c r="P159" s="6" t="n">
        <v>0</v>
      </c>
      <c r="Q159" s="6" t="n">
        <v>0</v>
      </c>
      <c r="R159" s="6" t="n">
        <v>15000</v>
      </c>
      <c r="S159" s="6" t="n">
        <v>0</v>
      </c>
      <c r="T159" s="6" t="n">
        <v>0</v>
      </c>
      <c r="U159" s="6" t="n">
        <v>32.4596199093989</v>
      </c>
      <c r="V159" s="6" t="n">
        <v>15</v>
      </c>
      <c r="W159" s="6" t="n">
        <v>15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</row>
    <row r="160">
      <c r="A160" s="9" t="s">
        <v>87</v>
      </c>
      <c r="B160" s="9" t="n">
        <v>78</v>
      </c>
      <c r="C160" s="13" t="n">
        <v>0.037141</v>
      </c>
      <c r="D160" s="13" t="n">
        <v>0</v>
      </c>
      <c r="E160" t="n">
        <v>0.962859</v>
      </c>
      <c r="G160" s="6" t="n">
        <v>649.192398187978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15000</v>
      </c>
      <c r="O160" s="6" t="n">
        <v>0</v>
      </c>
      <c r="P160" s="6" t="n">
        <v>0</v>
      </c>
      <c r="Q160" s="6" t="n">
        <v>0</v>
      </c>
      <c r="R160" s="6" t="n">
        <v>15000</v>
      </c>
      <c r="S160" s="6" t="n">
        <v>0</v>
      </c>
      <c r="T160" s="6" t="n">
        <v>0</v>
      </c>
      <c r="U160" s="6" t="n">
        <v>32.4596199093989</v>
      </c>
      <c r="V160" s="6" t="n">
        <v>15</v>
      </c>
      <c r="W160" s="6" t="n">
        <v>15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n">
        <v>0</v>
      </c>
      <c r="AJ160" s="6" t="n">
        <v>0</v>
      </c>
    </row>
    <row r="161">
      <c r="A161" s="9" t="s">
        <v>88</v>
      </c>
      <c r="B161" s="9" t="n">
        <v>79</v>
      </c>
      <c r="C161" s="13" t="n">
        <v>0.042084</v>
      </c>
      <c r="D161" s="13" t="n">
        <v>0</v>
      </c>
      <c r="E161" t="n">
        <v>0.957916</v>
      </c>
      <c r="G161" s="6" t="n">
        <v>649.192398187978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15000</v>
      </c>
      <c r="O161" s="6" t="n">
        <v>0</v>
      </c>
      <c r="P161" s="6" t="n">
        <v>0</v>
      </c>
      <c r="Q161" s="6" t="n">
        <v>0</v>
      </c>
      <c r="R161" s="6" t="n">
        <v>15000</v>
      </c>
      <c r="S161" s="6" t="n">
        <v>0</v>
      </c>
      <c r="T161" s="6" t="n">
        <v>0</v>
      </c>
      <c r="U161" s="6" t="n">
        <v>32.4596199093989</v>
      </c>
      <c r="V161" s="6" t="n">
        <v>15</v>
      </c>
      <c r="W161" s="6" t="n">
        <v>15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</row>
    <row r="162">
      <c r="A162" s="9" t="s">
        <v>89</v>
      </c>
      <c r="B162" s="9" t="n">
        <v>80</v>
      </c>
      <c r="C162" s="13" t="n">
        <v>0.047756</v>
      </c>
      <c r="D162" s="13" t="n">
        <v>0</v>
      </c>
      <c r="E162" t="n">
        <v>0.952244</v>
      </c>
      <c r="G162" s="6" t="n">
        <v>649.192398187978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15000</v>
      </c>
      <c r="O162" s="6" t="n">
        <v>0</v>
      </c>
      <c r="P162" s="6" t="n">
        <v>0</v>
      </c>
      <c r="Q162" s="6" t="n">
        <v>0</v>
      </c>
      <c r="R162" s="6" t="n">
        <v>15000</v>
      </c>
      <c r="S162" s="6" t="n">
        <v>0</v>
      </c>
      <c r="T162" s="6" t="n">
        <v>0</v>
      </c>
      <c r="U162" s="6" t="n">
        <v>32.4596199093989</v>
      </c>
      <c r="V162" s="6" t="n">
        <v>15</v>
      </c>
      <c r="W162" s="6" t="n">
        <v>15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n">
        <v>0</v>
      </c>
      <c r="AJ162" s="6" t="n">
        <v>0</v>
      </c>
    </row>
    <row r="163">
      <c r="A163" s="9" t="s">
        <v>90</v>
      </c>
      <c r="B163" s="9" t="n">
        <v>81</v>
      </c>
      <c r="C163" s="13" t="n">
        <v>0.054211</v>
      </c>
      <c r="D163" s="13" t="n">
        <v>0</v>
      </c>
      <c r="E163" t="n">
        <v>0.945789</v>
      </c>
      <c r="G163" s="6" t="n">
        <v>649.192398187978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15000</v>
      </c>
      <c r="O163" s="6" t="n">
        <v>0</v>
      </c>
      <c r="P163" s="6" t="n">
        <v>0</v>
      </c>
      <c r="Q163" s="6" t="n">
        <v>0</v>
      </c>
      <c r="R163" s="6" t="n">
        <v>15000</v>
      </c>
      <c r="S163" s="6" t="n">
        <v>0</v>
      </c>
      <c r="T163" s="6" t="n">
        <v>0</v>
      </c>
      <c r="U163" s="6" t="n">
        <v>32.4596199093989</v>
      </c>
      <c r="V163" s="6" t="n">
        <v>15</v>
      </c>
      <c r="W163" s="6" t="n">
        <v>15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</row>
    <row r="164">
      <c r="A164" s="9" t="s">
        <v>91</v>
      </c>
      <c r="B164" s="9" t="n">
        <v>82</v>
      </c>
      <c r="C164" s="13" t="n">
        <v>0.061523</v>
      </c>
      <c r="D164" s="13" t="n">
        <v>0</v>
      </c>
      <c r="E164" t="n">
        <v>0.938477</v>
      </c>
      <c r="G164" s="6" t="n">
        <v>649.192398187978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15000</v>
      </c>
      <c r="O164" s="6" t="n">
        <v>0</v>
      </c>
      <c r="P164" s="6" t="n">
        <v>0</v>
      </c>
      <c r="Q164" s="6" t="n">
        <v>0</v>
      </c>
      <c r="R164" s="6" t="n">
        <v>15000</v>
      </c>
      <c r="S164" s="6" t="n">
        <v>0</v>
      </c>
      <c r="T164" s="6" t="n">
        <v>0</v>
      </c>
      <c r="U164" s="6" t="n">
        <v>32.4596199093989</v>
      </c>
      <c r="V164" s="6" t="n">
        <v>15</v>
      </c>
      <c r="W164" s="6" t="n">
        <v>15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</row>
    <row r="165">
      <c r="A165" s="9" t="s">
        <v>92</v>
      </c>
      <c r="B165" s="9" t="n">
        <v>83</v>
      </c>
      <c r="C165" s="13" t="n">
        <v>0.06964</v>
      </c>
      <c r="D165" s="13" t="n">
        <v>0</v>
      </c>
      <c r="E165" t="n">
        <v>0.93036</v>
      </c>
      <c r="G165" s="6" t="n">
        <v>649.192398187978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15000</v>
      </c>
      <c r="O165" s="6" t="n">
        <v>0</v>
      </c>
      <c r="P165" s="6" t="n">
        <v>0</v>
      </c>
      <c r="Q165" s="6" t="n">
        <v>0</v>
      </c>
      <c r="R165" s="6" t="n">
        <v>15000</v>
      </c>
      <c r="S165" s="6" t="n">
        <v>0</v>
      </c>
      <c r="T165" s="6" t="n">
        <v>0</v>
      </c>
      <c r="U165" s="6" t="n">
        <v>32.4596199093989</v>
      </c>
      <c r="V165" s="6" t="n">
        <v>15</v>
      </c>
      <c r="W165" s="6" t="n">
        <v>15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</row>
    <row r="166">
      <c r="A166" s="9" t="s">
        <v>93</v>
      </c>
      <c r="B166" s="9" t="n">
        <v>84</v>
      </c>
      <c r="C166" s="13" t="n">
        <v>0.078587</v>
      </c>
      <c r="D166" s="13" t="n">
        <v>0</v>
      </c>
      <c r="E166" t="n">
        <v>0.921413</v>
      </c>
      <c r="G166" s="6" t="n">
        <v>649.192398187978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15000</v>
      </c>
      <c r="O166" s="6" t="n">
        <v>0</v>
      </c>
      <c r="P166" s="6" t="n">
        <v>0</v>
      </c>
      <c r="Q166" s="6" t="n">
        <v>0</v>
      </c>
      <c r="R166" s="6" t="n">
        <v>15000</v>
      </c>
      <c r="S166" s="6" t="n">
        <v>0</v>
      </c>
      <c r="T166" s="6" t="n">
        <v>0</v>
      </c>
      <c r="U166" s="6" t="n">
        <v>32.4596199093989</v>
      </c>
      <c r="V166" s="6" t="n">
        <v>15</v>
      </c>
      <c r="W166" s="6" t="n">
        <v>15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</row>
    <row r="167">
      <c r="A167" s="9" t="s">
        <v>94</v>
      </c>
      <c r="B167" s="9" t="n">
        <v>85</v>
      </c>
      <c r="C167" s="13" t="n">
        <v>0.08852</v>
      </c>
      <c r="D167" s="13" t="n">
        <v>0</v>
      </c>
      <c r="E167" t="n">
        <v>0.91148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15000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</row>
    <row r="172">
      <c r="A172" s="12" t="s">
        <v>24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4">
      <c r="C174" s="3" t="s">
        <v>103</v>
      </c>
      <c r="G174" s="3" t="s">
        <v>194</v>
      </c>
    </row>
    <row r="175">
      <c r="A175" s="4" t="s">
        <v>63</v>
      </c>
      <c r="B175" s="4" t="s">
        <v>14</v>
      </c>
      <c r="C175" s="4" t="s">
        <v>104</v>
      </c>
      <c r="D175" s="4" t="s">
        <v>105</v>
      </c>
      <c r="E175" s="4" t="s">
        <v>106</v>
      </c>
      <c r="G175" s="4" t="s">
        <v>195</v>
      </c>
      <c r="H175" s="4" t="s">
        <v>196</v>
      </c>
      <c r="I175" s="4" t="s">
        <v>183</v>
      </c>
      <c r="J175" s="4" t="s">
        <v>197</v>
      </c>
      <c r="K175" s="4" t="s">
        <v>198</v>
      </c>
      <c r="L175" s="4" t="s">
        <v>199</v>
      </c>
      <c r="M175" s="4" t="s">
        <v>200</v>
      </c>
      <c r="N175" s="4" t="s">
        <v>186</v>
      </c>
      <c r="O175" s="4" t="s">
        <v>187</v>
      </c>
      <c r="P175" s="4" t="s">
        <v>188</v>
      </c>
      <c r="Q175" s="4" t="s">
        <v>189</v>
      </c>
      <c r="R175" s="4" t="s">
        <v>191</v>
      </c>
      <c r="S175" s="4" t="s">
        <v>42</v>
      </c>
      <c r="T175" s="4" t="s">
        <v>28</v>
      </c>
      <c r="U175" s="4" t="s">
        <v>45</v>
      </c>
      <c r="V175" s="4" t="s">
        <v>48</v>
      </c>
      <c r="W175" s="4" t="s">
        <v>51</v>
      </c>
      <c r="X175" s="4" t="s">
        <v>124</v>
      </c>
      <c r="Y175" s="4" t="s">
        <v>201</v>
      </c>
      <c r="Z175" s="4" t="s">
        <v>202</v>
      </c>
      <c r="AA175" s="4" t="s">
        <v>203</v>
      </c>
      <c r="AB175" s="4" t="s">
        <v>204</v>
      </c>
      <c r="AC175" s="4" t="s">
        <v>205</v>
      </c>
      <c r="AD175" s="4" t="s">
        <v>206</v>
      </c>
      <c r="AE175" s="4" t="s">
        <v>207</v>
      </c>
      <c r="AF175" s="4" t="s">
        <v>208</v>
      </c>
      <c r="AG175" s="4" t="s">
        <v>209</v>
      </c>
      <c r="AH175" s="4" t="s">
        <v>210</v>
      </c>
      <c r="AI175" s="4" t="s">
        <v>211</v>
      </c>
      <c r="AJ175" s="4" t="s">
        <v>212</v>
      </c>
    </row>
    <row r="176">
      <c r="A176" s="9" t="s">
        <v>64</v>
      </c>
      <c r="B176" s="9" t="n">
        <v>60</v>
      </c>
      <c r="C176" s="13" t="n">
        <v>0.007543</v>
      </c>
      <c r="D176" s="13" t="n">
        <v>0</v>
      </c>
      <c r="E176" t="n">
        <v>0.992457</v>
      </c>
      <c r="G176" s="6" t="n">
        <v>791.244181292206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15000</v>
      </c>
      <c r="O176" s="6" t="n">
        <v>0</v>
      </c>
      <c r="P176" s="6" t="n">
        <v>0</v>
      </c>
      <c r="Q176" s="6" t="n">
        <v>0</v>
      </c>
      <c r="R176" s="6" t="n">
        <v>15000</v>
      </c>
      <c r="S176" s="6" t="n">
        <v>791.244181292206</v>
      </c>
      <c r="T176" s="6" t="n">
        <v>494.527613307629</v>
      </c>
      <c r="U176" s="6" t="n">
        <v>39.5622090646103</v>
      </c>
      <c r="V176" s="6" t="n">
        <v>15</v>
      </c>
      <c r="W176" s="6" t="n">
        <v>15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</row>
    <row r="177">
      <c r="A177" s="9" t="s">
        <v>65</v>
      </c>
      <c r="B177" s="9" t="n">
        <v>61</v>
      </c>
      <c r="C177" s="13" t="n">
        <v>0.008243</v>
      </c>
      <c r="D177" s="13" t="n">
        <v>0</v>
      </c>
      <c r="E177" t="n">
        <v>0.991757</v>
      </c>
      <c r="G177" s="6" t="n">
        <v>791.244181292206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15000</v>
      </c>
      <c r="O177" s="6" t="n">
        <v>0</v>
      </c>
      <c r="P177" s="6" t="n">
        <v>0</v>
      </c>
      <c r="Q177" s="6" t="n">
        <v>0</v>
      </c>
      <c r="R177" s="6" t="n">
        <v>15000</v>
      </c>
      <c r="S177" s="6" t="n">
        <v>0</v>
      </c>
      <c r="T177" s="6" t="n">
        <v>0</v>
      </c>
      <c r="U177" s="6" t="n">
        <v>39.5622090646103</v>
      </c>
      <c r="V177" s="6" t="n">
        <v>15</v>
      </c>
      <c r="W177" s="6" t="n">
        <v>15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</row>
    <row r="178">
      <c r="A178" s="9" t="s">
        <v>66</v>
      </c>
      <c r="B178" s="9" t="n">
        <v>62</v>
      </c>
      <c r="C178" s="13" t="n">
        <v>0.008957</v>
      </c>
      <c r="D178" s="13" t="n">
        <v>0</v>
      </c>
      <c r="E178" t="n">
        <v>0.991043</v>
      </c>
      <c r="G178" s="6" t="n">
        <v>791.244181292206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15000</v>
      </c>
      <c r="O178" s="6" t="n">
        <v>0</v>
      </c>
      <c r="P178" s="6" t="n">
        <v>0</v>
      </c>
      <c r="Q178" s="6" t="n">
        <v>0</v>
      </c>
      <c r="R178" s="6" t="n">
        <v>15000</v>
      </c>
      <c r="S178" s="6" t="n">
        <v>0</v>
      </c>
      <c r="T178" s="6" t="n">
        <v>0</v>
      </c>
      <c r="U178" s="6" t="n">
        <v>39.5622090646103</v>
      </c>
      <c r="V178" s="6" t="n">
        <v>15</v>
      </c>
      <c r="W178" s="6" t="n">
        <v>15</v>
      </c>
      <c r="X178" s="6" t="n">
        <v>0</v>
      </c>
      <c r="Y178" s="6" t="n">
        <v>0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</row>
    <row r="179">
      <c r="A179" s="9" t="s">
        <v>67</v>
      </c>
      <c r="B179" s="9" t="n">
        <v>63</v>
      </c>
      <c r="C179" s="13" t="n">
        <v>0.009696</v>
      </c>
      <c r="D179" s="13" t="n">
        <v>0</v>
      </c>
      <c r="E179" t="n">
        <v>0.990304</v>
      </c>
      <c r="G179" s="6" t="n">
        <v>791.244181292206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15000</v>
      </c>
      <c r="O179" s="6" t="n">
        <v>0</v>
      </c>
      <c r="P179" s="6" t="n">
        <v>0</v>
      </c>
      <c r="Q179" s="6" t="n">
        <v>0</v>
      </c>
      <c r="R179" s="6" t="n">
        <v>15000</v>
      </c>
      <c r="S179" s="6" t="n">
        <v>0</v>
      </c>
      <c r="T179" s="6" t="n">
        <v>0</v>
      </c>
      <c r="U179" s="6" t="n">
        <v>39.5622090646103</v>
      </c>
      <c r="V179" s="6" t="n">
        <v>15</v>
      </c>
      <c r="W179" s="6" t="n">
        <v>15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</row>
    <row r="180">
      <c r="A180" s="9" t="s">
        <v>68</v>
      </c>
      <c r="B180" s="9" t="n">
        <v>64</v>
      </c>
      <c r="C180" s="13" t="n">
        <v>0.010449</v>
      </c>
      <c r="D180" s="13" t="n">
        <v>0</v>
      </c>
      <c r="E180" t="n">
        <v>0.989551</v>
      </c>
      <c r="G180" s="6" t="n">
        <v>791.244181292206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15000</v>
      </c>
      <c r="O180" s="6" t="n">
        <v>0</v>
      </c>
      <c r="P180" s="6" t="n">
        <v>0</v>
      </c>
      <c r="Q180" s="6" t="n">
        <v>0</v>
      </c>
      <c r="R180" s="6" t="n">
        <v>15000</v>
      </c>
      <c r="S180" s="6" t="n">
        <v>0</v>
      </c>
      <c r="T180" s="6" t="n">
        <v>0</v>
      </c>
      <c r="U180" s="6" t="n">
        <v>39.5622090646103</v>
      </c>
      <c r="V180" s="6" t="n">
        <v>15</v>
      </c>
      <c r="W180" s="6" t="n">
        <v>15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</row>
    <row r="181">
      <c r="A181" s="9" t="s">
        <v>69</v>
      </c>
      <c r="B181" s="9" t="n">
        <v>65</v>
      </c>
      <c r="C181" s="13" t="n">
        <v>0.011218</v>
      </c>
      <c r="D181" s="13" t="n">
        <v>0</v>
      </c>
      <c r="E181" t="n">
        <v>0.988782</v>
      </c>
      <c r="G181" s="6" t="n">
        <v>791.244181292206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15000</v>
      </c>
      <c r="O181" s="6" t="n">
        <v>0</v>
      </c>
      <c r="P181" s="6" t="n">
        <v>0</v>
      </c>
      <c r="Q181" s="6" t="n">
        <v>0</v>
      </c>
      <c r="R181" s="6" t="n">
        <v>15000</v>
      </c>
      <c r="S181" s="6" t="n">
        <v>0</v>
      </c>
      <c r="T181" s="6" t="n">
        <v>0</v>
      </c>
      <c r="U181" s="6" t="n">
        <v>39.5622090646103</v>
      </c>
      <c r="V181" s="6" t="n">
        <v>15</v>
      </c>
      <c r="W181" s="6" t="n">
        <v>15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</row>
    <row r="182">
      <c r="A182" s="9" t="s">
        <v>70</v>
      </c>
      <c r="B182" s="9" t="n">
        <v>66</v>
      </c>
      <c r="C182" s="13" t="n">
        <v>0.012009</v>
      </c>
      <c r="D182" s="13" t="n">
        <v>0</v>
      </c>
      <c r="E182" t="n">
        <v>0.987991</v>
      </c>
      <c r="G182" s="6" t="n">
        <v>791.244181292206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15000</v>
      </c>
      <c r="O182" s="6" t="n">
        <v>0</v>
      </c>
      <c r="P182" s="6" t="n">
        <v>0</v>
      </c>
      <c r="Q182" s="6" t="n">
        <v>0</v>
      </c>
      <c r="R182" s="6" t="n">
        <v>15000</v>
      </c>
      <c r="S182" s="6" t="n">
        <v>0</v>
      </c>
      <c r="T182" s="6" t="n">
        <v>0</v>
      </c>
      <c r="U182" s="6" t="n">
        <v>39.5622090646103</v>
      </c>
      <c r="V182" s="6" t="n">
        <v>15</v>
      </c>
      <c r="W182" s="6" t="n">
        <v>15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</row>
    <row r="183">
      <c r="A183" s="9" t="s">
        <v>71</v>
      </c>
      <c r="B183" s="9" t="n">
        <v>67</v>
      </c>
      <c r="C183" s="13" t="n">
        <v>0.012872</v>
      </c>
      <c r="D183" s="13" t="n">
        <v>0</v>
      </c>
      <c r="E183" t="n">
        <v>0.987128</v>
      </c>
      <c r="G183" s="6" t="n">
        <v>791.244181292206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15000</v>
      </c>
      <c r="O183" s="6" t="n">
        <v>0</v>
      </c>
      <c r="P183" s="6" t="n">
        <v>0</v>
      </c>
      <c r="Q183" s="6" t="n">
        <v>0</v>
      </c>
      <c r="R183" s="6" t="n">
        <v>15000</v>
      </c>
      <c r="S183" s="6" t="n">
        <v>0</v>
      </c>
      <c r="T183" s="6" t="n">
        <v>0</v>
      </c>
      <c r="U183" s="6" t="n">
        <v>39.5622090646103</v>
      </c>
      <c r="V183" s="6" t="n">
        <v>15</v>
      </c>
      <c r="W183" s="6" t="n">
        <v>15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</row>
    <row r="184">
      <c r="A184" s="9" t="s">
        <v>72</v>
      </c>
      <c r="B184" s="9" t="n">
        <v>68</v>
      </c>
      <c r="C184" s="13" t="n">
        <v>0.01384</v>
      </c>
      <c r="D184" s="13" t="n">
        <v>0</v>
      </c>
      <c r="E184" t="n">
        <v>0.98616</v>
      </c>
      <c r="G184" s="6" t="n">
        <v>791.244181292206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15000</v>
      </c>
      <c r="O184" s="6" t="n">
        <v>0</v>
      </c>
      <c r="P184" s="6" t="n">
        <v>0</v>
      </c>
      <c r="Q184" s="6" t="n">
        <v>0</v>
      </c>
      <c r="R184" s="6" t="n">
        <v>15000</v>
      </c>
      <c r="S184" s="6" t="n">
        <v>0</v>
      </c>
      <c r="T184" s="6" t="n">
        <v>0</v>
      </c>
      <c r="U184" s="6" t="n">
        <v>39.5622090646103</v>
      </c>
      <c r="V184" s="6" t="n">
        <v>15</v>
      </c>
      <c r="W184" s="6" t="n">
        <v>15</v>
      </c>
      <c r="X184" s="6" t="n">
        <v>0</v>
      </c>
      <c r="Y184" s="6" t="n">
        <v>0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</row>
    <row r="185">
      <c r="A185" s="9" t="s">
        <v>73</v>
      </c>
      <c r="B185" s="9" t="n">
        <v>69</v>
      </c>
      <c r="C185" s="13" t="n">
        <v>0.014917</v>
      </c>
      <c r="D185" s="13" t="n">
        <v>0</v>
      </c>
      <c r="E185" t="n">
        <v>0.985083</v>
      </c>
      <c r="G185" s="6" t="n">
        <v>791.244181292206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15000</v>
      </c>
      <c r="O185" s="6" t="n">
        <v>0</v>
      </c>
      <c r="P185" s="6" t="n">
        <v>0</v>
      </c>
      <c r="Q185" s="6" t="n">
        <v>0</v>
      </c>
      <c r="R185" s="6" t="n">
        <v>15000</v>
      </c>
      <c r="S185" s="6" t="n">
        <v>0</v>
      </c>
      <c r="T185" s="6" t="n">
        <v>0</v>
      </c>
      <c r="U185" s="6" t="n">
        <v>39.5622090646103</v>
      </c>
      <c r="V185" s="6" t="n">
        <v>15</v>
      </c>
      <c r="W185" s="6" t="n">
        <v>15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</row>
    <row r="186">
      <c r="A186" s="9" t="s">
        <v>74</v>
      </c>
      <c r="B186" s="9" t="n">
        <v>70</v>
      </c>
      <c r="C186" s="13" t="n">
        <v>0.01615</v>
      </c>
      <c r="D186" s="13" t="n">
        <v>0</v>
      </c>
      <c r="E186" t="n">
        <v>0.98385</v>
      </c>
      <c r="G186" s="6" t="n">
        <v>791.244181292206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15000</v>
      </c>
      <c r="O186" s="6" t="n">
        <v>0</v>
      </c>
      <c r="P186" s="6" t="n">
        <v>0</v>
      </c>
      <c r="Q186" s="6" t="n">
        <v>0</v>
      </c>
      <c r="R186" s="6" t="n">
        <v>15000</v>
      </c>
      <c r="S186" s="6" t="n">
        <v>0</v>
      </c>
      <c r="T186" s="6" t="n">
        <v>0</v>
      </c>
      <c r="U186" s="6" t="n">
        <v>39.5622090646103</v>
      </c>
      <c r="V186" s="6" t="n">
        <v>15</v>
      </c>
      <c r="W186" s="6" t="n">
        <v>15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</row>
    <row r="187">
      <c r="A187" s="9" t="s">
        <v>75</v>
      </c>
      <c r="B187" s="9" t="n">
        <v>71</v>
      </c>
      <c r="C187" s="13" t="n">
        <v>0.017572</v>
      </c>
      <c r="D187" s="13" t="n">
        <v>0</v>
      </c>
      <c r="E187" t="n">
        <v>0.982428</v>
      </c>
      <c r="G187" s="6" t="n">
        <v>791.244181292206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15000</v>
      </c>
      <c r="O187" s="6" t="n">
        <v>0</v>
      </c>
      <c r="P187" s="6" t="n">
        <v>0</v>
      </c>
      <c r="Q187" s="6" t="n">
        <v>0</v>
      </c>
      <c r="R187" s="6" t="n">
        <v>15000</v>
      </c>
      <c r="S187" s="6" t="n">
        <v>0</v>
      </c>
      <c r="T187" s="6" t="n">
        <v>0</v>
      </c>
      <c r="U187" s="6" t="n">
        <v>39.5622090646103</v>
      </c>
      <c r="V187" s="6" t="n">
        <v>15</v>
      </c>
      <c r="W187" s="6" t="n">
        <v>15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</row>
    <row r="188">
      <c r="A188" s="9" t="s">
        <v>76</v>
      </c>
      <c r="B188" s="9" t="n">
        <v>72</v>
      </c>
      <c r="C188" s="13" t="n">
        <v>0.019231</v>
      </c>
      <c r="D188" s="13" t="n">
        <v>0</v>
      </c>
      <c r="E188" t="n">
        <v>0.980769</v>
      </c>
      <c r="G188" s="6" t="n">
        <v>791.244181292206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15000</v>
      </c>
      <c r="O188" s="6" t="n">
        <v>0</v>
      </c>
      <c r="P188" s="6" t="n">
        <v>0</v>
      </c>
      <c r="Q188" s="6" t="n">
        <v>0</v>
      </c>
      <c r="R188" s="6" t="n">
        <v>15000</v>
      </c>
      <c r="S188" s="6" t="n">
        <v>0</v>
      </c>
      <c r="T188" s="6" t="n">
        <v>0</v>
      </c>
      <c r="U188" s="6" t="n">
        <v>39.5622090646103</v>
      </c>
      <c r="V188" s="6" t="n">
        <v>15</v>
      </c>
      <c r="W188" s="6" t="n">
        <v>15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</row>
    <row r="189">
      <c r="A189" s="9" t="s">
        <v>77</v>
      </c>
      <c r="B189" s="9" t="n">
        <v>73</v>
      </c>
      <c r="C189" s="13" t="n">
        <v>0.021182</v>
      </c>
      <c r="D189" s="13" t="n">
        <v>0</v>
      </c>
      <c r="E189" t="n">
        <v>0.978818</v>
      </c>
      <c r="G189" s="6" t="n">
        <v>791.244181292206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15000</v>
      </c>
      <c r="O189" s="6" t="n">
        <v>0</v>
      </c>
      <c r="P189" s="6" t="n">
        <v>0</v>
      </c>
      <c r="Q189" s="6" t="n">
        <v>0</v>
      </c>
      <c r="R189" s="6" t="n">
        <v>15000</v>
      </c>
      <c r="S189" s="6" t="n">
        <v>0</v>
      </c>
      <c r="T189" s="6" t="n">
        <v>0</v>
      </c>
      <c r="U189" s="6" t="n">
        <v>39.5622090646103</v>
      </c>
      <c r="V189" s="6" t="n">
        <v>15</v>
      </c>
      <c r="W189" s="6" t="n">
        <v>15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</row>
    <row r="190">
      <c r="A190" s="9" t="s">
        <v>78</v>
      </c>
      <c r="B190" s="9" t="n">
        <v>74</v>
      </c>
      <c r="C190" s="13" t="n">
        <v>0.023447</v>
      </c>
      <c r="D190" s="13" t="n">
        <v>0</v>
      </c>
      <c r="E190" t="n">
        <v>0.976553</v>
      </c>
      <c r="G190" s="6" t="n">
        <v>791.244181292206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15000</v>
      </c>
      <c r="O190" s="6" t="n">
        <v>0</v>
      </c>
      <c r="P190" s="6" t="n">
        <v>0</v>
      </c>
      <c r="Q190" s="6" t="n">
        <v>0</v>
      </c>
      <c r="R190" s="6" t="n">
        <v>15000</v>
      </c>
      <c r="S190" s="6" t="n">
        <v>0</v>
      </c>
      <c r="T190" s="6" t="n">
        <v>0</v>
      </c>
      <c r="U190" s="6" t="n">
        <v>39.5622090646103</v>
      </c>
      <c r="V190" s="6" t="n">
        <v>15</v>
      </c>
      <c r="W190" s="6" t="n">
        <v>15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</row>
    <row r="191">
      <c r="A191" s="9" t="s">
        <v>79</v>
      </c>
      <c r="B191" s="9" t="n">
        <v>75</v>
      </c>
      <c r="C191" s="13" t="n">
        <v>0.026103</v>
      </c>
      <c r="D191" s="13" t="n">
        <v>0</v>
      </c>
      <c r="E191" t="n">
        <v>0.973897</v>
      </c>
      <c r="G191" s="6" t="n">
        <v>791.244181292206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15000</v>
      </c>
      <c r="O191" s="6" t="n">
        <v>0</v>
      </c>
      <c r="P191" s="6" t="n">
        <v>0</v>
      </c>
      <c r="Q191" s="6" t="n">
        <v>0</v>
      </c>
      <c r="R191" s="6" t="n">
        <v>15000</v>
      </c>
      <c r="S191" s="6" t="n">
        <v>0</v>
      </c>
      <c r="T191" s="6" t="n">
        <v>0</v>
      </c>
      <c r="U191" s="6" t="n">
        <v>39.5622090646103</v>
      </c>
      <c r="V191" s="6" t="n">
        <v>15</v>
      </c>
      <c r="W191" s="6" t="n">
        <v>15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</row>
    <row r="192">
      <c r="A192" s="9" t="s">
        <v>80</v>
      </c>
      <c r="B192" s="9" t="n">
        <v>76</v>
      </c>
      <c r="C192" s="13" t="n">
        <v>0.0292</v>
      </c>
      <c r="D192" s="13" t="n">
        <v>0</v>
      </c>
      <c r="E192" t="n">
        <v>0.9708</v>
      </c>
      <c r="G192" s="6" t="n">
        <v>791.244181292206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15000</v>
      </c>
      <c r="O192" s="6" t="n">
        <v>0</v>
      </c>
      <c r="P192" s="6" t="n">
        <v>0</v>
      </c>
      <c r="Q192" s="6" t="n">
        <v>0</v>
      </c>
      <c r="R192" s="6" t="n">
        <v>15000</v>
      </c>
      <c r="S192" s="6" t="n">
        <v>0</v>
      </c>
      <c r="T192" s="6" t="n">
        <v>0</v>
      </c>
      <c r="U192" s="6" t="n">
        <v>39.5622090646103</v>
      </c>
      <c r="V192" s="6" t="n">
        <v>15</v>
      </c>
      <c r="W192" s="6" t="n">
        <v>15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</row>
    <row r="193">
      <c r="A193" s="9" t="s">
        <v>81</v>
      </c>
      <c r="B193" s="9" t="n">
        <v>77</v>
      </c>
      <c r="C193" s="13" t="n">
        <v>0.032853</v>
      </c>
      <c r="D193" s="13" t="n">
        <v>0</v>
      </c>
      <c r="E193" t="n">
        <v>0.967147</v>
      </c>
      <c r="G193" s="6" t="n">
        <v>791.244181292206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15000</v>
      </c>
      <c r="O193" s="6" t="n">
        <v>0</v>
      </c>
      <c r="P193" s="6" t="n">
        <v>0</v>
      </c>
      <c r="Q193" s="6" t="n">
        <v>0</v>
      </c>
      <c r="R193" s="6" t="n">
        <v>15000</v>
      </c>
      <c r="S193" s="6" t="n">
        <v>0</v>
      </c>
      <c r="T193" s="6" t="n">
        <v>0</v>
      </c>
      <c r="U193" s="6" t="n">
        <v>39.5622090646103</v>
      </c>
      <c r="V193" s="6" t="n">
        <v>15</v>
      </c>
      <c r="W193" s="6" t="n">
        <v>15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</row>
    <row r="194">
      <c r="A194" s="9" t="s">
        <v>82</v>
      </c>
      <c r="B194" s="9" t="n">
        <v>78</v>
      </c>
      <c r="C194" s="13" t="n">
        <v>0.037141</v>
      </c>
      <c r="D194" s="13" t="n">
        <v>0</v>
      </c>
      <c r="E194" t="n">
        <v>0.962859</v>
      </c>
      <c r="G194" s="6" t="n">
        <v>791.244181292206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15000</v>
      </c>
      <c r="O194" s="6" t="n">
        <v>0</v>
      </c>
      <c r="P194" s="6" t="n">
        <v>0</v>
      </c>
      <c r="Q194" s="6" t="n">
        <v>0</v>
      </c>
      <c r="R194" s="6" t="n">
        <v>15000</v>
      </c>
      <c r="S194" s="6" t="n">
        <v>0</v>
      </c>
      <c r="T194" s="6" t="n">
        <v>0</v>
      </c>
      <c r="U194" s="6" t="n">
        <v>39.5622090646103</v>
      </c>
      <c r="V194" s="6" t="n">
        <v>15</v>
      </c>
      <c r="W194" s="6" t="n">
        <v>15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</row>
    <row r="195">
      <c r="A195" s="9" t="s">
        <v>83</v>
      </c>
      <c r="B195" s="9" t="n">
        <v>79</v>
      </c>
      <c r="C195" s="13" t="n">
        <v>0.042084</v>
      </c>
      <c r="D195" s="13" t="n">
        <v>0</v>
      </c>
      <c r="E195" t="n">
        <v>0.957916</v>
      </c>
      <c r="G195" s="6" t="n">
        <v>791.244181292206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15000</v>
      </c>
      <c r="O195" s="6" t="n">
        <v>0</v>
      </c>
      <c r="P195" s="6" t="n">
        <v>0</v>
      </c>
      <c r="Q195" s="6" t="n">
        <v>0</v>
      </c>
      <c r="R195" s="6" t="n">
        <v>15000</v>
      </c>
      <c r="S195" s="6" t="n">
        <v>0</v>
      </c>
      <c r="T195" s="6" t="n">
        <v>0</v>
      </c>
      <c r="U195" s="6" t="n">
        <v>39.5622090646103</v>
      </c>
      <c r="V195" s="6" t="n">
        <v>15</v>
      </c>
      <c r="W195" s="6" t="n">
        <v>15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</row>
    <row r="196">
      <c r="A196" s="9" t="s">
        <v>84</v>
      </c>
      <c r="B196" s="9" t="n">
        <v>80</v>
      </c>
      <c r="C196" s="13" t="n">
        <v>0.047756</v>
      </c>
      <c r="D196" s="13" t="n">
        <v>0</v>
      </c>
      <c r="E196" t="n">
        <v>0.952244</v>
      </c>
      <c r="G196" s="6" t="n">
        <v>791.244181292206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15000</v>
      </c>
      <c r="O196" s="6" t="n">
        <v>0</v>
      </c>
      <c r="P196" s="6" t="n">
        <v>0</v>
      </c>
      <c r="Q196" s="6" t="n">
        <v>0</v>
      </c>
      <c r="R196" s="6" t="n">
        <v>15000</v>
      </c>
      <c r="S196" s="6" t="n">
        <v>0</v>
      </c>
      <c r="T196" s="6" t="n">
        <v>0</v>
      </c>
      <c r="U196" s="6" t="n">
        <v>39.5622090646103</v>
      </c>
      <c r="V196" s="6" t="n">
        <v>15</v>
      </c>
      <c r="W196" s="6" t="n">
        <v>15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</row>
    <row r="197">
      <c r="A197" s="9" t="s">
        <v>85</v>
      </c>
      <c r="B197" s="9" t="n">
        <v>81</v>
      </c>
      <c r="C197" s="13" t="n">
        <v>0.054211</v>
      </c>
      <c r="D197" s="13" t="n">
        <v>0</v>
      </c>
      <c r="E197" t="n">
        <v>0.945789</v>
      </c>
      <c r="G197" s="6" t="n">
        <v>791.244181292206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15000</v>
      </c>
      <c r="O197" s="6" t="n">
        <v>0</v>
      </c>
      <c r="P197" s="6" t="n">
        <v>0</v>
      </c>
      <c r="Q197" s="6" t="n">
        <v>0</v>
      </c>
      <c r="R197" s="6" t="n">
        <v>15000</v>
      </c>
      <c r="S197" s="6" t="n">
        <v>0</v>
      </c>
      <c r="T197" s="6" t="n">
        <v>0</v>
      </c>
      <c r="U197" s="6" t="n">
        <v>39.5622090646103</v>
      </c>
      <c r="V197" s="6" t="n">
        <v>15</v>
      </c>
      <c r="W197" s="6" t="n">
        <v>15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</row>
    <row r="198">
      <c r="A198" s="9" t="s">
        <v>86</v>
      </c>
      <c r="B198" s="9" t="n">
        <v>82</v>
      </c>
      <c r="C198" s="13" t="n">
        <v>0.061523</v>
      </c>
      <c r="D198" s="13" t="n">
        <v>0</v>
      </c>
      <c r="E198" t="n">
        <v>0.938477</v>
      </c>
      <c r="G198" s="6" t="n">
        <v>791.244181292206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15000</v>
      </c>
      <c r="O198" s="6" t="n">
        <v>0</v>
      </c>
      <c r="P198" s="6" t="n">
        <v>0</v>
      </c>
      <c r="Q198" s="6" t="n">
        <v>0</v>
      </c>
      <c r="R198" s="6" t="n">
        <v>15000</v>
      </c>
      <c r="S198" s="6" t="n">
        <v>0</v>
      </c>
      <c r="T198" s="6" t="n">
        <v>0</v>
      </c>
      <c r="U198" s="6" t="n">
        <v>39.5622090646103</v>
      </c>
      <c r="V198" s="6" t="n">
        <v>15</v>
      </c>
      <c r="W198" s="6" t="n">
        <v>15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</row>
    <row r="199">
      <c r="A199" s="9" t="s">
        <v>87</v>
      </c>
      <c r="B199" s="9" t="n">
        <v>83</v>
      </c>
      <c r="C199" s="13" t="n">
        <v>0.06964</v>
      </c>
      <c r="D199" s="13" t="n">
        <v>0</v>
      </c>
      <c r="E199" t="n">
        <v>0.93036</v>
      </c>
      <c r="G199" s="6" t="n">
        <v>791.244181292206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15000</v>
      </c>
      <c r="O199" s="6" t="n">
        <v>0</v>
      </c>
      <c r="P199" s="6" t="n">
        <v>0</v>
      </c>
      <c r="Q199" s="6" t="n">
        <v>0</v>
      </c>
      <c r="R199" s="6" t="n">
        <v>15000</v>
      </c>
      <c r="S199" s="6" t="n">
        <v>0</v>
      </c>
      <c r="T199" s="6" t="n">
        <v>0</v>
      </c>
      <c r="U199" s="6" t="n">
        <v>39.5622090646103</v>
      </c>
      <c r="V199" s="6" t="n">
        <v>15</v>
      </c>
      <c r="W199" s="6" t="n">
        <v>15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</row>
    <row r="200">
      <c r="A200" s="9" t="s">
        <v>88</v>
      </c>
      <c r="B200" s="9" t="n">
        <v>84</v>
      </c>
      <c r="C200" s="13" t="n">
        <v>0.078587</v>
      </c>
      <c r="D200" s="13" t="n">
        <v>0</v>
      </c>
      <c r="E200" t="n">
        <v>0.921413</v>
      </c>
      <c r="G200" s="6" t="n">
        <v>791.244181292206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15000</v>
      </c>
      <c r="O200" s="6" t="n">
        <v>0</v>
      </c>
      <c r="P200" s="6" t="n">
        <v>0</v>
      </c>
      <c r="Q200" s="6" t="n">
        <v>0</v>
      </c>
      <c r="R200" s="6" t="n">
        <v>15000</v>
      </c>
      <c r="S200" s="6" t="n">
        <v>0</v>
      </c>
      <c r="T200" s="6" t="n">
        <v>0</v>
      </c>
      <c r="U200" s="6" t="n">
        <v>39.5622090646103</v>
      </c>
      <c r="V200" s="6" t="n">
        <v>15</v>
      </c>
      <c r="W200" s="6" t="n">
        <v>15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</row>
    <row r="201">
      <c r="A201" s="9" t="s">
        <v>89</v>
      </c>
      <c r="B201" s="9" t="n">
        <v>85</v>
      </c>
      <c r="C201" s="13" t="n">
        <v>0.08852</v>
      </c>
      <c r="D201" s="13" t="n">
        <v>0</v>
      </c>
      <c r="E201" t="n">
        <v>0.91148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15000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</row>
    <row r="206">
      <c r="A206" s="12" t="s">
        <v>25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8">
      <c r="C208" s="3" t="s">
        <v>103</v>
      </c>
      <c r="G208" s="3" t="s">
        <v>194</v>
      </c>
    </row>
    <row r="209">
      <c r="A209" s="4" t="s">
        <v>63</v>
      </c>
      <c r="B209" s="4" t="s">
        <v>14</v>
      </c>
      <c r="C209" s="4" t="s">
        <v>104</v>
      </c>
      <c r="D209" s="4" t="s">
        <v>105</v>
      </c>
      <c r="E209" s="4" t="s">
        <v>106</v>
      </c>
      <c r="G209" s="4" t="s">
        <v>195</v>
      </c>
      <c r="H209" s="4" t="s">
        <v>196</v>
      </c>
      <c r="I209" s="4" t="s">
        <v>183</v>
      </c>
      <c r="J209" s="4" t="s">
        <v>197</v>
      </c>
      <c r="K209" s="4" t="s">
        <v>198</v>
      </c>
      <c r="L209" s="4" t="s">
        <v>199</v>
      </c>
      <c r="M209" s="4" t="s">
        <v>200</v>
      </c>
      <c r="N209" s="4" t="s">
        <v>186</v>
      </c>
      <c r="O209" s="4" t="s">
        <v>187</v>
      </c>
      <c r="P209" s="4" t="s">
        <v>188</v>
      </c>
      <c r="Q209" s="4" t="s">
        <v>189</v>
      </c>
      <c r="R209" s="4" t="s">
        <v>191</v>
      </c>
      <c r="S209" s="4" t="s">
        <v>42</v>
      </c>
      <c r="T209" s="4" t="s">
        <v>28</v>
      </c>
      <c r="U209" s="4" t="s">
        <v>45</v>
      </c>
      <c r="V209" s="4" t="s">
        <v>48</v>
      </c>
      <c r="W209" s="4" t="s">
        <v>51</v>
      </c>
      <c r="X209" s="4" t="s">
        <v>124</v>
      </c>
      <c r="Y209" s="4" t="s">
        <v>201</v>
      </c>
      <c r="Z209" s="4" t="s">
        <v>202</v>
      </c>
      <c r="AA209" s="4" t="s">
        <v>203</v>
      </c>
      <c r="AB209" s="4" t="s">
        <v>204</v>
      </c>
      <c r="AC209" s="4" t="s">
        <v>205</v>
      </c>
      <c r="AD209" s="4" t="s">
        <v>206</v>
      </c>
      <c r="AE209" s="4" t="s">
        <v>207</v>
      </c>
      <c r="AF209" s="4" t="s">
        <v>208</v>
      </c>
      <c r="AG209" s="4" t="s">
        <v>209</v>
      </c>
      <c r="AH209" s="4" t="s">
        <v>210</v>
      </c>
      <c r="AI209" s="4" t="s">
        <v>211</v>
      </c>
      <c r="AJ209" s="4" t="s">
        <v>212</v>
      </c>
    </row>
    <row r="210">
      <c r="A210" s="9" t="s">
        <v>64</v>
      </c>
      <c r="B210" s="9" t="n">
        <v>64</v>
      </c>
      <c r="C210" s="13" t="n">
        <v>0.010449</v>
      </c>
      <c r="D210" s="13" t="n">
        <v>0</v>
      </c>
      <c r="E210" t="n">
        <v>0.989551</v>
      </c>
      <c r="G210" s="6" t="n">
        <v>632.714259003623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10000</v>
      </c>
      <c r="O210" s="6" t="n">
        <v>0</v>
      </c>
      <c r="P210" s="6" t="n">
        <v>0</v>
      </c>
      <c r="Q210" s="6" t="n">
        <v>0</v>
      </c>
      <c r="R210" s="6" t="n">
        <v>10000</v>
      </c>
      <c r="S210" s="6" t="n">
        <v>531.479977563044</v>
      </c>
      <c r="T210" s="6" t="n">
        <v>332.174985976902</v>
      </c>
      <c r="U210" s="6" t="n">
        <v>31.6357129501812</v>
      </c>
      <c r="V210" s="6" t="n">
        <v>10</v>
      </c>
      <c r="W210" s="6" t="n">
        <v>10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</row>
    <row r="211">
      <c r="A211" s="9" t="s">
        <v>65</v>
      </c>
      <c r="B211" s="9" t="n">
        <v>65</v>
      </c>
      <c r="C211" s="13" t="n">
        <v>0.011218</v>
      </c>
      <c r="D211" s="13" t="n">
        <v>0</v>
      </c>
      <c r="E211" t="n">
        <v>0.988782</v>
      </c>
      <c r="G211" s="6" t="n">
        <v>632.714259003623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10000</v>
      </c>
      <c r="O211" s="6" t="n">
        <v>0</v>
      </c>
      <c r="P211" s="6" t="n">
        <v>0</v>
      </c>
      <c r="Q211" s="6" t="n">
        <v>0</v>
      </c>
      <c r="R211" s="6" t="n">
        <v>10000</v>
      </c>
      <c r="S211" s="6" t="n">
        <v>0</v>
      </c>
      <c r="T211" s="6" t="n">
        <v>0</v>
      </c>
      <c r="U211" s="6" t="n">
        <v>31.6357129501812</v>
      </c>
      <c r="V211" s="6" t="n">
        <v>10</v>
      </c>
      <c r="W211" s="6" t="n">
        <v>10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</row>
    <row r="212">
      <c r="A212" s="9" t="s">
        <v>66</v>
      </c>
      <c r="B212" s="9" t="n">
        <v>66</v>
      </c>
      <c r="C212" s="13" t="n">
        <v>0.012009</v>
      </c>
      <c r="D212" s="13" t="n">
        <v>0</v>
      </c>
      <c r="E212" t="n">
        <v>0.987991</v>
      </c>
      <c r="G212" s="6" t="n">
        <v>632.714259003623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10000</v>
      </c>
      <c r="O212" s="6" t="n">
        <v>0</v>
      </c>
      <c r="P212" s="6" t="n">
        <v>0</v>
      </c>
      <c r="Q212" s="6" t="n">
        <v>0</v>
      </c>
      <c r="R212" s="6" t="n">
        <v>10000</v>
      </c>
      <c r="S212" s="6" t="n">
        <v>0</v>
      </c>
      <c r="T212" s="6" t="n">
        <v>0</v>
      </c>
      <c r="U212" s="6" t="n">
        <v>31.6357129501812</v>
      </c>
      <c r="V212" s="6" t="n">
        <v>10</v>
      </c>
      <c r="W212" s="6" t="n">
        <v>10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</row>
    <row r="213">
      <c r="A213" s="9" t="s">
        <v>67</v>
      </c>
      <c r="B213" s="9" t="n">
        <v>67</v>
      </c>
      <c r="C213" s="13" t="n">
        <v>0.012872</v>
      </c>
      <c r="D213" s="13" t="n">
        <v>0</v>
      </c>
      <c r="E213" t="n">
        <v>0.987128</v>
      </c>
      <c r="G213" s="6" t="n">
        <v>632.714259003623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10000</v>
      </c>
      <c r="O213" s="6" t="n">
        <v>0</v>
      </c>
      <c r="P213" s="6" t="n">
        <v>0</v>
      </c>
      <c r="Q213" s="6" t="n">
        <v>0</v>
      </c>
      <c r="R213" s="6" t="n">
        <v>10000</v>
      </c>
      <c r="S213" s="6" t="n">
        <v>0</v>
      </c>
      <c r="T213" s="6" t="n">
        <v>0</v>
      </c>
      <c r="U213" s="6" t="n">
        <v>31.6357129501812</v>
      </c>
      <c r="V213" s="6" t="n">
        <v>10</v>
      </c>
      <c r="W213" s="6" t="n">
        <v>10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</row>
    <row r="214">
      <c r="A214" s="9" t="s">
        <v>68</v>
      </c>
      <c r="B214" s="9" t="n">
        <v>68</v>
      </c>
      <c r="C214" s="13" t="n">
        <v>0.01384</v>
      </c>
      <c r="D214" s="13" t="n">
        <v>0</v>
      </c>
      <c r="E214" t="n">
        <v>0.98616</v>
      </c>
      <c r="G214" s="6" t="n">
        <v>632.714259003623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10000</v>
      </c>
      <c r="O214" s="6" t="n">
        <v>0</v>
      </c>
      <c r="P214" s="6" t="n">
        <v>0</v>
      </c>
      <c r="Q214" s="6" t="n">
        <v>0</v>
      </c>
      <c r="R214" s="6" t="n">
        <v>10000</v>
      </c>
      <c r="S214" s="6" t="n">
        <v>0</v>
      </c>
      <c r="T214" s="6" t="n">
        <v>0</v>
      </c>
      <c r="U214" s="6" t="n">
        <v>31.6357129501812</v>
      </c>
      <c r="V214" s="6" t="n">
        <v>10</v>
      </c>
      <c r="W214" s="6" t="n">
        <v>10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</row>
    <row r="215">
      <c r="A215" s="9" t="s">
        <v>69</v>
      </c>
      <c r="B215" s="9" t="n">
        <v>69</v>
      </c>
      <c r="C215" s="13" t="n">
        <v>0.014917</v>
      </c>
      <c r="D215" s="13" t="n">
        <v>0</v>
      </c>
      <c r="E215" t="n">
        <v>0.985083</v>
      </c>
      <c r="G215" s="6" t="n">
        <v>632.714259003623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10000</v>
      </c>
      <c r="O215" s="6" t="n">
        <v>0</v>
      </c>
      <c r="P215" s="6" t="n">
        <v>0</v>
      </c>
      <c r="Q215" s="6" t="n">
        <v>0</v>
      </c>
      <c r="R215" s="6" t="n">
        <v>10000</v>
      </c>
      <c r="S215" s="6" t="n">
        <v>0</v>
      </c>
      <c r="T215" s="6" t="n">
        <v>0</v>
      </c>
      <c r="U215" s="6" t="n">
        <v>31.6357129501812</v>
      </c>
      <c r="V215" s="6" t="n">
        <v>10</v>
      </c>
      <c r="W215" s="6" t="n">
        <v>10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</row>
    <row r="216">
      <c r="A216" s="9" t="s">
        <v>70</v>
      </c>
      <c r="B216" s="9" t="n">
        <v>70</v>
      </c>
      <c r="C216" s="13" t="n">
        <v>0.01615</v>
      </c>
      <c r="D216" s="13" t="n">
        <v>0</v>
      </c>
      <c r="E216" t="n">
        <v>0.98385</v>
      </c>
      <c r="G216" s="6" t="n">
        <v>632.714259003623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10000</v>
      </c>
      <c r="O216" s="6" t="n">
        <v>0</v>
      </c>
      <c r="P216" s="6" t="n">
        <v>0</v>
      </c>
      <c r="Q216" s="6" t="n">
        <v>0</v>
      </c>
      <c r="R216" s="6" t="n">
        <v>10000</v>
      </c>
      <c r="S216" s="6" t="n">
        <v>0</v>
      </c>
      <c r="T216" s="6" t="n">
        <v>0</v>
      </c>
      <c r="U216" s="6" t="n">
        <v>31.6357129501812</v>
      </c>
      <c r="V216" s="6" t="n">
        <v>10</v>
      </c>
      <c r="W216" s="6" t="n">
        <v>10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</row>
    <row r="217">
      <c r="A217" s="9" t="s">
        <v>71</v>
      </c>
      <c r="B217" s="9" t="n">
        <v>71</v>
      </c>
      <c r="C217" s="13" t="n">
        <v>0.017572</v>
      </c>
      <c r="D217" s="13" t="n">
        <v>0</v>
      </c>
      <c r="E217" t="n">
        <v>0.982428</v>
      </c>
      <c r="G217" s="6" t="n">
        <v>632.714259003623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10000</v>
      </c>
      <c r="O217" s="6" t="n">
        <v>0</v>
      </c>
      <c r="P217" s="6" t="n">
        <v>0</v>
      </c>
      <c r="Q217" s="6" t="n">
        <v>0</v>
      </c>
      <c r="R217" s="6" t="n">
        <v>10000</v>
      </c>
      <c r="S217" s="6" t="n">
        <v>0</v>
      </c>
      <c r="T217" s="6" t="n">
        <v>0</v>
      </c>
      <c r="U217" s="6" t="n">
        <v>31.6357129501812</v>
      </c>
      <c r="V217" s="6" t="n">
        <v>10</v>
      </c>
      <c r="W217" s="6" t="n">
        <v>10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</row>
    <row r="218">
      <c r="A218" s="9" t="s">
        <v>72</v>
      </c>
      <c r="B218" s="9" t="n">
        <v>72</v>
      </c>
      <c r="C218" s="13" t="n">
        <v>0.019231</v>
      </c>
      <c r="D218" s="13" t="n">
        <v>0</v>
      </c>
      <c r="E218" t="n">
        <v>0.980769</v>
      </c>
      <c r="G218" s="6" t="n">
        <v>632.714259003623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10000</v>
      </c>
      <c r="O218" s="6" t="n">
        <v>0</v>
      </c>
      <c r="P218" s="6" t="n">
        <v>0</v>
      </c>
      <c r="Q218" s="6" t="n">
        <v>0</v>
      </c>
      <c r="R218" s="6" t="n">
        <v>10000</v>
      </c>
      <c r="S218" s="6" t="n">
        <v>0</v>
      </c>
      <c r="T218" s="6" t="n">
        <v>0</v>
      </c>
      <c r="U218" s="6" t="n">
        <v>31.6357129501812</v>
      </c>
      <c r="V218" s="6" t="n">
        <v>10</v>
      </c>
      <c r="W218" s="6" t="n">
        <v>10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</row>
    <row r="219">
      <c r="A219" s="9" t="s">
        <v>73</v>
      </c>
      <c r="B219" s="9" t="n">
        <v>73</v>
      </c>
      <c r="C219" s="13" t="n">
        <v>0.021182</v>
      </c>
      <c r="D219" s="13" t="n">
        <v>0</v>
      </c>
      <c r="E219" t="n">
        <v>0.978818</v>
      </c>
      <c r="G219" s="6" t="n">
        <v>632.714259003623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10000</v>
      </c>
      <c r="O219" s="6" t="n">
        <v>0</v>
      </c>
      <c r="P219" s="6" t="n">
        <v>0</v>
      </c>
      <c r="Q219" s="6" t="n">
        <v>0</v>
      </c>
      <c r="R219" s="6" t="n">
        <v>10000</v>
      </c>
      <c r="S219" s="6" t="n">
        <v>0</v>
      </c>
      <c r="T219" s="6" t="n">
        <v>0</v>
      </c>
      <c r="U219" s="6" t="n">
        <v>31.6357129501812</v>
      </c>
      <c r="V219" s="6" t="n">
        <v>10</v>
      </c>
      <c r="W219" s="6" t="n">
        <v>10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</row>
    <row r="220">
      <c r="A220" s="9" t="s">
        <v>74</v>
      </c>
      <c r="B220" s="9" t="n">
        <v>74</v>
      </c>
      <c r="C220" s="13" t="n">
        <v>0.023447</v>
      </c>
      <c r="D220" s="13" t="n">
        <v>0</v>
      </c>
      <c r="E220" t="n">
        <v>0.976553</v>
      </c>
      <c r="G220" s="6" t="n">
        <v>632.714259003623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10000</v>
      </c>
      <c r="O220" s="6" t="n">
        <v>0</v>
      </c>
      <c r="P220" s="6" t="n">
        <v>0</v>
      </c>
      <c r="Q220" s="6" t="n">
        <v>0</v>
      </c>
      <c r="R220" s="6" t="n">
        <v>10000</v>
      </c>
      <c r="S220" s="6" t="n">
        <v>0</v>
      </c>
      <c r="T220" s="6" t="n">
        <v>0</v>
      </c>
      <c r="U220" s="6" t="n">
        <v>31.6357129501812</v>
      </c>
      <c r="V220" s="6" t="n">
        <v>10</v>
      </c>
      <c r="W220" s="6" t="n">
        <v>10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</row>
    <row r="221">
      <c r="A221" s="9" t="s">
        <v>75</v>
      </c>
      <c r="B221" s="9" t="n">
        <v>75</v>
      </c>
      <c r="C221" s="13" t="n">
        <v>0.026103</v>
      </c>
      <c r="D221" s="13" t="n">
        <v>0</v>
      </c>
      <c r="E221" t="n">
        <v>0.973897</v>
      </c>
      <c r="G221" s="6" t="n">
        <v>632.714259003623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10000</v>
      </c>
      <c r="O221" s="6" t="n">
        <v>0</v>
      </c>
      <c r="P221" s="6" t="n">
        <v>0</v>
      </c>
      <c r="Q221" s="6" t="n">
        <v>0</v>
      </c>
      <c r="R221" s="6" t="n">
        <v>10000</v>
      </c>
      <c r="S221" s="6" t="n">
        <v>0</v>
      </c>
      <c r="T221" s="6" t="n">
        <v>0</v>
      </c>
      <c r="U221" s="6" t="n">
        <v>31.6357129501812</v>
      </c>
      <c r="V221" s="6" t="n">
        <v>10</v>
      </c>
      <c r="W221" s="6" t="n">
        <v>10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</row>
    <row r="222">
      <c r="A222" s="9" t="s">
        <v>76</v>
      </c>
      <c r="B222" s="9" t="n">
        <v>76</v>
      </c>
      <c r="C222" s="13" t="n">
        <v>0.0292</v>
      </c>
      <c r="D222" s="13" t="n">
        <v>0</v>
      </c>
      <c r="E222" t="n">
        <v>0.9708</v>
      </c>
      <c r="G222" s="6" t="n">
        <v>632.714259003623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10000</v>
      </c>
      <c r="O222" s="6" t="n">
        <v>0</v>
      </c>
      <c r="P222" s="6" t="n">
        <v>0</v>
      </c>
      <c r="Q222" s="6" t="n">
        <v>0</v>
      </c>
      <c r="R222" s="6" t="n">
        <v>10000</v>
      </c>
      <c r="S222" s="6" t="n">
        <v>0</v>
      </c>
      <c r="T222" s="6" t="n">
        <v>0</v>
      </c>
      <c r="U222" s="6" t="n">
        <v>31.6357129501812</v>
      </c>
      <c r="V222" s="6" t="n">
        <v>10</v>
      </c>
      <c r="W222" s="6" t="n">
        <v>10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</row>
    <row r="223">
      <c r="A223" s="9" t="s">
        <v>77</v>
      </c>
      <c r="B223" s="9" t="n">
        <v>77</v>
      </c>
      <c r="C223" s="13" t="n">
        <v>0.032853</v>
      </c>
      <c r="D223" s="13" t="n">
        <v>0</v>
      </c>
      <c r="E223" t="n">
        <v>0.967147</v>
      </c>
      <c r="G223" s="6" t="n">
        <v>632.714259003623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10000</v>
      </c>
      <c r="O223" s="6" t="n">
        <v>0</v>
      </c>
      <c r="P223" s="6" t="n">
        <v>0</v>
      </c>
      <c r="Q223" s="6" t="n">
        <v>0</v>
      </c>
      <c r="R223" s="6" t="n">
        <v>10000</v>
      </c>
      <c r="S223" s="6" t="n">
        <v>0</v>
      </c>
      <c r="T223" s="6" t="n">
        <v>0</v>
      </c>
      <c r="U223" s="6" t="n">
        <v>31.6357129501812</v>
      </c>
      <c r="V223" s="6" t="n">
        <v>10</v>
      </c>
      <c r="W223" s="6" t="n">
        <v>10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</row>
    <row r="224">
      <c r="A224" s="9" t="s">
        <v>78</v>
      </c>
      <c r="B224" s="9" t="n">
        <v>78</v>
      </c>
      <c r="C224" s="13" t="n">
        <v>0.037141</v>
      </c>
      <c r="D224" s="13" t="n">
        <v>0</v>
      </c>
      <c r="E224" t="n">
        <v>0.962859</v>
      </c>
      <c r="G224" s="6" t="n">
        <v>632.714259003623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10000</v>
      </c>
      <c r="O224" s="6" t="n">
        <v>0</v>
      </c>
      <c r="P224" s="6" t="n">
        <v>0</v>
      </c>
      <c r="Q224" s="6" t="n">
        <v>0</v>
      </c>
      <c r="R224" s="6" t="n">
        <v>10000</v>
      </c>
      <c r="S224" s="6" t="n">
        <v>0</v>
      </c>
      <c r="T224" s="6" t="n">
        <v>0</v>
      </c>
      <c r="U224" s="6" t="n">
        <v>31.6357129501812</v>
      </c>
      <c r="V224" s="6" t="n">
        <v>10</v>
      </c>
      <c r="W224" s="6" t="n">
        <v>10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</row>
    <row r="225">
      <c r="A225" s="9" t="s">
        <v>79</v>
      </c>
      <c r="B225" s="9" t="n">
        <v>79</v>
      </c>
      <c r="C225" s="13" t="n">
        <v>0.042084</v>
      </c>
      <c r="D225" s="13" t="n">
        <v>0</v>
      </c>
      <c r="E225" t="n">
        <v>0.957916</v>
      </c>
      <c r="G225" s="6" t="n">
        <v>632.714259003623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10000</v>
      </c>
      <c r="O225" s="6" t="n">
        <v>0</v>
      </c>
      <c r="P225" s="6" t="n">
        <v>0</v>
      </c>
      <c r="Q225" s="6" t="n">
        <v>0</v>
      </c>
      <c r="R225" s="6" t="n">
        <v>10000</v>
      </c>
      <c r="S225" s="6" t="n">
        <v>0</v>
      </c>
      <c r="T225" s="6" t="n">
        <v>0</v>
      </c>
      <c r="U225" s="6" t="n">
        <v>31.6357129501812</v>
      </c>
      <c r="V225" s="6" t="n">
        <v>10</v>
      </c>
      <c r="W225" s="6" t="n">
        <v>10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</row>
    <row r="226">
      <c r="A226" s="9" t="s">
        <v>80</v>
      </c>
      <c r="B226" s="9" t="n">
        <v>80</v>
      </c>
      <c r="C226" s="13" t="n">
        <v>0.047756</v>
      </c>
      <c r="D226" s="13" t="n">
        <v>0</v>
      </c>
      <c r="E226" t="n">
        <v>0.952244</v>
      </c>
      <c r="G226" s="6" t="n">
        <v>632.714259003623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10000</v>
      </c>
      <c r="O226" s="6" t="n">
        <v>0</v>
      </c>
      <c r="P226" s="6" t="n">
        <v>0</v>
      </c>
      <c r="Q226" s="6" t="n">
        <v>0</v>
      </c>
      <c r="R226" s="6" t="n">
        <v>10000</v>
      </c>
      <c r="S226" s="6" t="n">
        <v>0</v>
      </c>
      <c r="T226" s="6" t="n">
        <v>0</v>
      </c>
      <c r="U226" s="6" t="n">
        <v>31.6357129501812</v>
      </c>
      <c r="V226" s="6" t="n">
        <v>10</v>
      </c>
      <c r="W226" s="6" t="n">
        <v>10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</row>
    <row r="227">
      <c r="A227" s="9" t="s">
        <v>81</v>
      </c>
      <c r="B227" s="9" t="n">
        <v>81</v>
      </c>
      <c r="C227" s="13" t="n">
        <v>0.054211</v>
      </c>
      <c r="D227" s="13" t="n">
        <v>0</v>
      </c>
      <c r="E227" t="n">
        <v>0.945789</v>
      </c>
      <c r="G227" s="6" t="n">
        <v>632.714259003623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10000</v>
      </c>
      <c r="O227" s="6" t="n">
        <v>0</v>
      </c>
      <c r="P227" s="6" t="n">
        <v>0</v>
      </c>
      <c r="Q227" s="6" t="n">
        <v>0</v>
      </c>
      <c r="R227" s="6" t="n">
        <v>10000</v>
      </c>
      <c r="S227" s="6" t="n">
        <v>0</v>
      </c>
      <c r="T227" s="6" t="n">
        <v>0</v>
      </c>
      <c r="U227" s="6" t="n">
        <v>31.6357129501812</v>
      </c>
      <c r="V227" s="6" t="n">
        <v>10</v>
      </c>
      <c r="W227" s="6" t="n">
        <v>10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</row>
    <row r="228">
      <c r="A228" s="9" t="s">
        <v>82</v>
      </c>
      <c r="B228" s="9" t="n">
        <v>82</v>
      </c>
      <c r="C228" s="13" t="n">
        <v>0.061523</v>
      </c>
      <c r="D228" s="13" t="n">
        <v>0</v>
      </c>
      <c r="E228" t="n">
        <v>0.938477</v>
      </c>
      <c r="G228" s="6" t="n">
        <v>632.714259003623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10000</v>
      </c>
      <c r="O228" s="6" t="n">
        <v>0</v>
      </c>
      <c r="P228" s="6" t="n">
        <v>0</v>
      </c>
      <c r="Q228" s="6" t="n">
        <v>0</v>
      </c>
      <c r="R228" s="6" t="n">
        <v>10000</v>
      </c>
      <c r="S228" s="6" t="n">
        <v>0</v>
      </c>
      <c r="T228" s="6" t="n">
        <v>0</v>
      </c>
      <c r="U228" s="6" t="n">
        <v>31.6357129501812</v>
      </c>
      <c r="V228" s="6" t="n">
        <v>10</v>
      </c>
      <c r="W228" s="6" t="n">
        <v>10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</row>
    <row r="229">
      <c r="A229" s="9" t="s">
        <v>83</v>
      </c>
      <c r="B229" s="9" t="n">
        <v>83</v>
      </c>
      <c r="C229" s="13" t="n">
        <v>0.06964</v>
      </c>
      <c r="D229" s="13" t="n">
        <v>0</v>
      </c>
      <c r="E229" t="n">
        <v>0.93036</v>
      </c>
      <c r="G229" s="6" t="n">
        <v>632.714259003623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10000</v>
      </c>
      <c r="O229" s="6" t="n">
        <v>0</v>
      </c>
      <c r="P229" s="6" t="n">
        <v>0</v>
      </c>
      <c r="Q229" s="6" t="n">
        <v>0</v>
      </c>
      <c r="R229" s="6" t="n">
        <v>10000</v>
      </c>
      <c r="S229" s="6" t="n">
        <v>0</v>
      </c>
      <c r="T229" s="6" t="n">
        <v>0</v>
      </c>
      <c r="U229" s="6" t="n">
        <v>31.6357129501812</v>
      </c>
      <c r="V229" s="6" t="n">
        <v>10</v>
      </c>
      <c r="W229" s="6" t="n">
        <v>10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</row>
    <row r="230">
      <c r="A230" s="9" t="s">
        <v>84</v>
      </c>
      <c r="B230" s="9" t="n">
        <v>84</v>
      </c>
      <c r="C230" s="13" t="n">
        <v>0.078587</v>
      </c>
      <c r="D230" s="13" t="n">
        <v>0</v>
      </c>
      <c r="E230" t="n">
        <v>0.921413</v>
      </c>
      <c r="G230" s="6" t="n">
        <v>632.714259003623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10000</v>
      </c>
      <c r="O230" s="6" t="n">
        <v>0</v>
      </c>
      <c r="P230" s="6" t="n">
        <v>0</v>
      </c>
      <c r="Q230" s="6" t="n">
        <v>0</v>
      </c>
      <c r="R230" s="6" t="n">
        <v>10000</v>
      </c>
      <c r="S230" s="6" t="n">
        <v>0</v>
      </c>
      <c r="T230" s="6" t="n">
        <v>0</v>
      </c>
      <c r="U230" s="6" t="n">
        <v>31.6357129501812</v>
      </c>
      <c r="V230" s="6" t="n">
        <v>10</v>
      </c>
      <c r="W230" s="6" t="n">
        <v>10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n">
        <v>0</v>
      </c>
      <c r="AJ230" s="6" t="n">
        <v>0</v>
      </c>
    </row>
    <row r="231">
      <c r="A231" s="9" t="s">
        <v>85</v>
      </c>
      <c r="B231" s="9" t="n">
        <v>85</v>
      </c>
      <c r="C231" s="13" t="n">
        <v>0.08852</v>
      </c>
      <c r="D231" s="13" t="n">
        <v>0</v>
      </c>
      <c r="E231" t="n">
        <v>0.91148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10000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</row>
  </sheetData>
  <mergeCells count="12">
    <mergeCell ref="C6:E6"/>
    <mergeCell ref="G6:AJ6"/>
    <mergeCell ref="C50:E50"/>
    <mergeCell ref="G50:AJ50"/>
    <mergeCell ref="C94:E94"/>
    <mergeCell ref="G94:AJ94"/>
    <mergeCell ref="C135:E135"/>
    <mergeCell ref="G135:AJ135"/>
    <mergeCell ref="C174:E174"/>
    <mergeCell ref="G174:AJ174"/>
    <mergeCell ref="C208:E208"/>
    <mergeCell ref="G208:AJ208"/>
  </mergeCells>
  <pageMargins left="0.7" right="0.7" top="0.75" bottom="0.75" header="0.3" footer="0.3"/>
  <pageSetup paperSize="9" orientation="portrait" horizontalDpi="300" verticalDpi="300" r:id="rId2"/>
  <tableParts count="12"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6.71" hidden="0" customWidth="1"/>
    <col min="2" max="2" width="5.71" hidden="0" customWidth="1"/>
    <col min="3" max="3" width="8.71" hidden="0" customWidth="1"/>
    <col min="4" max="4" width="3.71" hidden="0" customWidth="1"/>
    <col min="5" max="5" width="8.71" hidden="0" customWidth="1"/>
    <col min="6" max="6" width="15.71" hidden="0" customWidth="1"/>
    <col min="7" max="7" width="11.71" hidden="0" customWidth="1"/>
    <col min="8" max="8" width="9.14" hidden="1" customWidth="1"/>
    <col min="9" max="9" width="9.14" hidden="1" customWidth="1"/>
    <col min="10" max="10" width="11.71" hidden="0" customWidth="1"/>
    <col min="11" max="11" width="11.71" hidden="0" customWidth="1"/>
    <col min="12" max="12" width="9.14" hidden="1" customWidth="1"/>
    <col min="13" max="13" width="9.14" hidden="1" customWidth="1"/>
    <col min="14" max="14" width="9.14" hidden="1" customWidth="1"/>
    <col min="15" max="15" width="9.14" hidden="1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4" hidden="1" customWidth="1"/>
    <col min="25" max="25" width="15.71" hidden="0" customWidth="1"/>
    <col min="26" max="26" width="9.14" hidden="1" customWidth="1"/>
    <col min="27" max="27" width="6.71" hidden="0" customWidth="1"/>
    <col min="28" max="28" width="9.14" hidden="1" customWidth="1"/>
    <col min="29" max="29" width="9.14" hidden="1" customWidth="1"/>
    <col min="30" max="30" width="9.14" hidden="1" customWidth="1"/>
    <col min="31" max="31" width="9.14" hidden="1" customWidth="1"/>
    <col min="32" max="32" width="9.14" hidden="1" customWidth="1"/>
    <col min="33" max="33" width="9.14" hidden="1" customWidth="1"/>
    <col min="34" max="34" width="11.71" hidden="0" customWidth="1"/>
    <col min="35" max="35" width="9.14" hidden="1" customWidth="1"/>
    <col min="36" max="36" width="9.14" hidden="1" customWidth="1"/>
    <col min="37" max="37" width="9.14" hidden="1" customWidth="1"/>
    <col min="38" max="38" width="9.14" hidden="1" customWidth="1"/>
    <col min="39" max="39" width="9.14" hidden="1" customWidth="1"/>
    <col min="40" max="40" width="9.14" hidden="1" customWidth="1"/>
    <col min="41" max="41" width="9.14" hidden="1" customWidth="1"/>
    <col min="42" max="42" width="11.71" hidden="0" customWidth="1"/>
    <col min="43" max="43" width="9.14" hidden="1" customWidth="1"/>
    <col min="44" max="44" width="9.14" hidden="1" customWidth="1"/>
    <col min="45" max="45" width="9.14" hidden="1" customWidth="1"/>
    <col min="46" max="46" width="9.14" hidden="1" customWidth="1"/>
    <col min="47" max="47" width="11.71" hidden="0" customWidth="1"/>
    <col min="48" max="48" width="9.14" hidden="1" customWidth="1"/>
    <col min="49" max="49" width="9.14" hidden="1" customWidth="1"/>
    <col min="50" max="50" width="9.14" hidden="1" customWidth="1"/>
    <col min="51" max="51" width="9.14" hidden="1" customWidth="1"/>
    <col min="52" max="52" width="9.14" hidden="1" customWidth="1"/>
    <col min="53" max="53" width="9.14" hidden="1" customWidth="1"/>
    <col min="55" max="55" width="9.14" hidden="1" customWidth="1"/>
    <col min="56" max="56" width="9.14" hidden="1" customWidth="1"/>
    <col min="57" max="57" width="9.14" hidden="1" customWidth="1"/>
    <col min="58" max="58" width="9.14" hidden="1" customWidth="1"/>
    <col min="59" max="59" width="9.14" hidden="1" customWidth="1"/>
    <col min="60" max="60" width="9.14" hidden="1" customWidth="1"/>
    <col min="61" max="61" width="9.14" hidden="1" customWidth="1"/>
    <col min="62" max="62" width="9.14" hidden="1" customWidth="1"/>
    <col min="63" max="63" width="9.14" hidden="1" customWidth="1"/>
    <col min="64" max="64" width="9.14" hidden="1" customWidth="1"/>
    <col min="65" max="65" width="9.14" hidden="1" customWidth="1"/>
    <col min="66" max="66" width="9.14" hidden="1" customWidth="1"/>
    <col min="67" max="67" width="9.14" hidden="1" customWidth="1"/>
    <col min="68" max="68" width="9.14" hidden="1" customWidth="1"/>
    <col min="69" max="69" width="9.14" hidden="1" customWidth="1"/>
    <col min="70" max="70" width="9.14" hidden="1" customWidth="1"/>
    <col min="71" max="71" width="9.14" hidden="1" customWidth="1"/>
    <col min="72" max="72" width="9.14" hidden="1" customWidth="1"/>
    <col min="73" max="73" width="9.14" hidden="1" customWidth="1"/>
    <col min="74" max="74" width="9.14" hidden="1" customWidth="1"/>
    <col min="75" max="75" width="9.14" hidden="1" customWidth="1"/>
    <col min="76" max="76" width="9.14" hidden="1" customWidth="1"/>
    <col min="77" max="77" width="9.14" hidden="1" customWidth="1"/>
    <col min="78" max="78" width="9.14" hidden="1" customWidth="1"/>
    <col min="79" max="79" width="9.14" hidden="1" customWidth="1"/>
    <col min="80" max="80" width="9.14" hidden="1" customWidth="1"/>
    <col min="81" max="81" width="9.14" hidden="1" customWidth="1"/>
    <col min="82" max="82" width="9.14" hidden="1" customWidth="1"/>
    <col min="83" max="83" width="9.14" hidden="1" customWidth="1"/>
    <col min="84" max="84" width="9.14" hidden="1" customWidth="1"/>
    <col min="85" max="85" width="9.14" hidden="1" customWidth="1"/>
    <col min="86" max="86" width="9.14" hidden="1" customWidth="1"/>
    <col min="87" max="87" width="9.14" hidden="1" customWidth="1"/>
    <col min="88" max="88" width="9.14" hidden="1" customWidth="1"/>
    <col min="89" max="89" width="9.14" hidden="1" customWidth="1"/>
    <col min="90" max="90" width="9.14" hidden="1" customWidth="1"/>
    <col min="91" max="91" width="9.14" hidden="1" customWidth="1"/>
    <col min="92" max="92" width="9.14" hidden="1" customWidth="1"/>
    <col min="93" max="93" width="9.14" hidden="1" customWidth="1"/>
    <col min="94" max="94" width="9.14" hidden="1" customWidth="1"/>
    <col min="95" max="95" width="9.14" hidden="1" customWidth="1"/>
    <col min="96" max="96" width="9.14" hidden="1" customWidth="1"/>
    <col min="97" max="97" width="9.14" hidden="1" customWidth="1"/>
    <col min="98" max="98" width="9.14" hidden="1" customWidth="1"/>
    <col min="99" max="99" width="9.14" hidden="1" customWidth="1"/>
    <col min="100" max="100" width="9.14" hidden="1" customWidth="1"/>
    <col min="101" max="101" width="9.14" hidden="1" customWidth="1"/>
    <col min="102" max="102" width="9.14" hidden="1" customWidth="1"/>
    <col min="103" max="103" width="9.14" hidden="1" customWidth="1"/>
    <col min="104" max="104" width="9.14" hidden="1" customWidth="1"/>
    <col min="105" max="105" width="9.14" hidden="1" customWidth="1"/>
    <col min="106" max="106" width="9.14" hidden="1" customWidth="1"/>
    <col min="107" max="107" width="9.14" hidden="1" customWidth="1"/>
    <col min="108" max="108" width="9.14" hidden="1" customWidth="1"/>
    <col min="109" max="109" width="9.14" hidden="1" customWidth="1"/>
    <col min="110" max="110" width="9.14" hidden="1" customWidth="1"/>
    <col min="111" max="111" width="9.14" hidden="1" customWidth="1"/>
    <col min="112" max="112" width="9.14" hidden="1" customWidth="1"/>
    <col min="113" max="113" width="9.14" hidden="1" customWidth="1"/>
    <col min="114" max="114" width="9.14" hidden="1" customWidth="1"/>
    <col min="115" max="115" width="9.14" hidden="1" customWidth="1"/>
    <col min="116" max="116" width="9.14" hidden="1" customWidth="1"/>
    <col min="117" max="117" width="9.14" hidden="1" customWidth="1"/>
    <col min="118" max="118" width="9.14" hidden="1" customWidth="1"/>
    <col min="119" max="119" width="9.14" hidden="1" customWidth="1"/>
    <col min="120" max="120" width="9.14" hidden="1" customWidth="1"/>
    <col min="121" max="121" width="9.14" hidden="1" customWidth="1"/>
    <col min="122" max="122" width="9.14" hidden="1" customWidth="1"/>
    <col min="123" max="123" width="9.14" hidden="1" customWidth="1"/>
    <col min="124" max="124" width="9.14" hidden="1" customWidth="1"/>
    <col min="125" max="125" width="9.14" hidden="1" customWidth="1"/>
    <col min="126" max="126" width="9.14" hidden="1" customWidth="1"/>
    <col min="127" max="127" width="9.14" hidden="1" customWidth="1"/>
    <col min="128" max="128" width="9.14" hidden="1" customWidth="1"/>
    <col min="129" max="129" width="9.14" hidden="1" customWidth="1"/>
    <col min="130" max="130" width="9.14" hidden="1" customWidth="1"/>
    <col min="131" max="131" width="9.14" hidden="1" customWidth="1"/>
    <col min="132" max="132" width="9.14" hidden="1" customWidth="1"/>
    <col min="133" max="133" width="9.14" hidden="1" customWidth="1"/>
    <col min="134" max="134" width="9.14" hidden="1" customWidth="1"/>
    <col min="135" max="135" width="9.14" hidden="1" customWidth="1"/>
    <col min="136" max="136" width="9.14" hidden="1" customWidth="1"/>
    <col min="137" max="137" width="9.14" hidden="1" customWidth="1"/>
    <col min="138" max="138" width="9.14" hidden="1" customWidth="1"/>
    <col min="139" max="139" width="9.14" hidden="1" customWidth="1"/>
    <col min="140" max="140" width="9.14" hidden="1" customWidth="1"/>
    <col min="141" max="141" width="9.14" hidden="1" customWidth="1"/>
    <col min="142" max="142" width="9.14" hidden="1" customWidth="1"/>
    <col min="143" max="143" width="9.14" hidden="1" customWidth="1"/>
    <col min="144" max="144" width="9.14" hidden="1" customWidth="1"/>
    <col min="145" max="145" width="9.14" hidden="1" customWidth="1"/>
    <col min="146" max="146" width="9.14" hidden="1" customWidth="1"/>
    <col min="147" max="147" width="9.14" hidden="1" customWidth="1"/>
    <col min="148" max="148" width="9.14" hidden="1" customWidth="1"/>
    <col min="149" max="149" width="9.14" hidden="1" customWidth="1"/>
    <col min="150" max="150" width="9.14" hidden="1" customWidth="1"/>
    <col min="151" max="151" width="9.14" hidden="1" customWidth="1"/>
  </cols>
  <sheetData>
    <row r="4">
      <c r="A4" s="12" t="s">
        <v>21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</row>
    <row r="6">
      <c r="A6" s="33" t="s">
        <v>213</v>
      </c>
      <c r="B6" s="32" t="str">
        <f>C6/C7</f>
      </c>
      <c r="C6" s="32" t="str">
        <f>SUMPRODUCT(G6:P6, $G$14:$P$14) + SUMPRODUCT(Z6:EU6, $Z$14:$EU$14)</f>
      </c>
      <c r="E6" s="29" t="s">
        <v>213</v>
      </c>
      <c r="F6" s="30" t="s">
        <v>214</v>
      </c>
      <c r="G6" s="27" t="n">
        <v>0</v>
      </c>
      <c r="H6" s="31" t="n">
        <v>-0.00001</v>
      </c>
      <c r="I6" s="31" t="n">
        <v>1</v>
      </c>
      <c r="J6" s="31" t="n">
        <v>1</v>
      </c>
      <c r="K6" s="31" t="n">
        <v>1</v>
      </c>
      <c r="L6" s="31" t="n">
        <v>1</v>
      </c>
      <c r="M6" s="31" t="n">
        <v>0</v>
      </c>
      <c r="N6" s="31" t="n">
        <v>0</v>
      </c>
      <c r="O6" s="31" t="n">
        <v>0</v>
      </c>
      <c r="P6" s="28" t="n">
        <v>0</v>
      </c>
      <c r="X6" s="29" t="s">
        <v>213</v>
      </c>
      <c r="Y6" s="30" t="s">
        <v>214</v>
      </c>
      <c r="Z6" s="27" t="n">
        <v>0</v>
      </c>
      <c r="AA6" s="31" t="n">
        <v>0</v>
      </c>
      <c r="AB6" s="31" t="n">
        <v>0</v>
      </c>
      <c r="AC6" s="31" t="n">
        <v>0</v>
      </c>
      <c r="AD6" s="31" t="n">
        <v>0</v>
      </c>
      <c r="AE6" s="31" t="n">
        <v>0</v>
      </c>
      <c r="AF6" s="31" t="n">
        <v>0</v>
      </c>
      <c r="AG6" s="31" t="n">
        <v>0</v>
      </c>
      <c r="AH6" s="31" t="n">
        <v>0</v>
      </c>
      <c r="AI6" s="31" t="n">
        <v>0</v>
      </c>
      <c r="AJ6" s="31" t="n">
        <v>0</v>
      </c>
      <c r="AK6" s="31" t="n">
        <v>0</v>
      </c>
      <c r="AL6" s="31" t="n">
        <v>0</v>
      </c>
      <c r="AM6" s="31" t="n">
        <v>0</v>
      </c>
      <c r="AN6" s="31" t="n">
        <v>0</v>
      </c>
      <c r="AO6" s="31" t="n">
        <v>0</v>
      </c>
      <c r="AP6" s="31" t="n">
        <v>0</v>
      </c>
      <c r="AQ6" s="31" t="n">
        <v>0</v>
      </c>
      <c r="AR6" s="31" t="n">
        <v>0</v>
      </c>
      <c r="AS6" s="31" t="n">
        <v>0</v>
      </c>
      <c r="AT6" s="31" t="n">
        <v>0</v>
      </c>
      <c r="AU6" s="31" t="n">
        <v>0</v>
      </c>
      <c r="AV6" s="31" t="n">
        <v>0</v>
      </c>
      <c r="AW6" s="31" t="n">
        <v>0</v>
      </c>
      <c r="AX6" s="31" t="n">
        <v>0</v>
      </c>
      <c r="AY6" s="31" t="n">
        <v>0</v>
      </c>
      <c r="AZ6" s="31" t="n">
        <v>0</v>
      </c>
      <c r="BA6" s="31" t="n">
        <v>0</v>
      </c>
      <c r="BB6" s="31" t="n">
        <v>0</v>
      </c>
      <c r="BC6" s="31" t="n">
        <v>0</v>
      </c>
      <c r="BD6" s="31" t="n">
        <v>0</v>
      </c>
      <c r="BE6" s="31" t="n">
        <v>0</v>
      </c>
      <c r="BF6" s="31" t="n">
        <v>0</v>
      </c>
      <c r="BG6" s="31" t="n">
        <v>0</v>
      </c>
      <c r="BH6" s="31" t="n">
        <v>0</v>
      </c>
      <c r="BI6" s="31" t="n">
        <v>0</v>
      </c>
      <c r="BJ6" s="31" t="n">
        <v>0</v>
      </c>
      <c r="BK6" s="31" t="n">
        <v>0</v>
      </c>
      <c r="BL6" s="31" t="n">
        <v>0</v>
      </c>
      <c r="BM6" s="31" t="n">
        <v>0</v>
      </c>
      <c r="BN6" s="31" t="n">
        <v>0</v>
      </c>
      <c r="BO6" s="31" t="n">
        <v>0</v>
      </c>
      <c r="BP6" s="31" t="n">
        <v>0</v>
      </c>
      <c r="BQ6" s="31" t="n">
        <v>0</v>
      </c>
      <c r="BR6" s="31" t="n">
        <v>0</v>
      </c>
      <c r="BS6" s="31" t="n">
        <v>0</v>
      </c>
      <c r="BT6" s="31" t="n">
        <v>0</v>
      </c>
      <c r="BU6" s="31" t="n">
        <v>0</v>
      </c>
      <c r="BV6" s="31" t="n">
        <v>0</v>
      </c>
      <c r="BW6" s="31" t="n">
        <v>0</v>
      </c>
      <c r="BX6" s="31" t="n">
        <v>0</v>
      </c>
      <c r="BY6" s="31" t="n">
        <v>0</v>
      </c>
      <c r="BZ6" s="31" t="n">
        <v>0</v>
      </c>
      <c r="CA6" s="31" t="n">
        <v>0</v>
      </c>
      <c r="CB6" s="31" t="n">
        <v>0</v>
      </c>
      <c r="CC6" s="31" t="n">
        <v>0</v>
      </c>
      <c r="CD6" s="31" t="n">
        <v>0</v>
      </c>
      <c r="CE6" s="31" t="n">
        <v>0</v>
      </c>
      <c r="CF6" s="31" t="n">
        <v>0</v>
      </c>
      <c r="CG6" s="31" t="n">
        <v>0</v>
      </c>
      <c r="CH6" s="31" t="n">
        <v>0</v>
      </c>
      <c r="CI6" s="31" t="n">
        <v>0</v>
      </c>
      <c r="CJ6" s="31" t="n">
        <v>0</v>
      </c>
      <c r="CK6" s="31" t="n">
        <v>0</v>
      </c>
      <c r="CL6" s="31" t="n">
        <v>0</v>
      </c>
      <c r="CM6" s="31" t="n">
        <v>0</v>
      </c>
      <c r="CN6" s="31" t="n">
        <v>0</v>
      </c>
      <c r="CO6" s="31" t="n">
        <v>0</v>
      </c>
      <c r="CP6" s="31" t="n">
        <v>0</v>
      </c>
      <c r="CQ6" s="31" t="n">
        <v>0</v>
      </c>
      <c r="CR6" s="31" t="n">
        <v>0</v>
      </c>
      <c r="CS6" s="31" t="n">
        <v>0</v>
      </c>
      <c r="CT6" s="31" t="n">
        <v>0</v>
      </c>
      <c r="CU6" s="31" t="n">
        <v>0</v>
      </c>
      <c r="CV6" s="31" t="n">
        <v>0</v>
      </c>
      <c r="CW6" s="31" t="n">
        <v>0</v>
      </c>
      <c r="CX6" s="31" t="n">
        <v>0</v>
      </c>
      <c r="CY6" s="31" t="n">
        <v>0</v>
      </c>
      <c r="CZ6" s="31" t="n">
        <v>0</v>
      </c>
      <c r="DA6" s="31" t="n">
        <v>0</v>
      </c>
      <c r="DB6" s="31" t="n">
        <v>0</v>
      </c>
      <c r="DC6" s="31" t="n">
        <v>0</v>
      </c>
      <c r="DD6" s="31" t="n">
        <v>0</v>
      </c>
      <c r="DE6" s="31" t="n">
        <v>0</v>
      </c>
      <c r="DF6" s="31" t="n">
        <v>0</v>
      </c>
      <c r="DG6" s="31" t="n">
        <v>0</v>
      </c>
      <c r="DH6" s="31" t="n">
        <v>0</v>
      </c>
      <c r="DI6" s="31" t="n">
        <v>0</v>
      </c>
      <c r="DJ6" s="31" t="n">
        <v>0</v>
      </c>
      <c r="DK6" s="31" t="n">
        <v>0</v>
      </c>
      <c r="DL6" s="31" t="n">
        <v>0</v>
      </c>
      <c r="DM6" s="31" t="n">
        <v>0</v>
      </c>
      <c r="DN6" s="31" t="n">
        <v>0</v>
      </c>
      <c r="DO6" s="31" t="n">
        <v>0</v>
      </c>
      <c r="DP6" s="31" t="n">
        <v>0</v>
      </c>
      <c r="DQ6" s="31" t="n">
        <v>0</v>
      </c>
      <c r="DR6" s="31" t="n">
        <v>0</v>
      </c>
      <c r="DS6" s="31" t="n">
        <v>0</v>
      </c>
      <c r="DT6" s="31" t="n">
        <v>0</v>
      </c>
      <c r="DU6" s="31" t="n">
        <v>0</v>
      </c>
      <c r="DV6" s="31" t="n">
        <v>0</v>
      </c>
      <c r="DW6" s="31" t="n">
        <v>0</v>
      </c>
      <c r="DX6" s="31" t="n">
        <v>0</v>
      </c>
      <c r="DY6" s="31" t="n">
        <v>0</v>
      </c>
      <c r="DZ6" s="31" t="n">
        <v>0</v>
      </c>
      <c r="EA6" s="31" t="n">
        <v>0</v>
      </c>
      <c r="EB6" s="31" t="n">
        <v>0</v>
      </c>
      <c r="EC6" s="31" t="n">
        <v>0</v>
      </c>
      <c r="ED6" s="31" t="n">
        <v>0</v>
      </c>
      <c r="EE6" s="31" t="n">
        <v>0</v>
      </c>
      <c r="EF6" s="31" t="n">
        <v>0</v>
      </c>
      <c r="EG6" s="31" t="n">
        <v>0</v>
      </c>
      <c r="EH6" s="31" t="n">
        <v>0</v>
      </c>
      <c r="EI6" s="31" t="n">
        <v>0</v>
      </c>
      <c r="EJ6" s="31" t="n">
        <v>0</v>
      </c>
      <c r="EK6" s="31" t="n">
        <v>0</v>
      </c>
      <c r="EL6" s="31" t="n">
        <v>0</v>
      </c>
      <c r="EM6" s="31" t="n">
        <v>0</v>
      </c>
      <c r="EN6" s="31" t="n">
        <v>0</v>
      </c>
      <c r="EO6" s="31" t="n">
        <v>0</v>
      </c>
      <c r="EP6" s="31" t="n">
        <v>0</v>
      </c>
      <c r="EQ6" s="31" t="n">
        <v>0</v>
      </c>
      <c r="ER6" s="31" t="n">
        <v>0</v>
      </c>
      <c r="ES6" s="31" t="n">
        <v>0</v>
      </c>
      <c r="ET6" s="31" t="n">
        <v>0</v>
      </c>
      <c r="EU6" s="28" t="n">
        <v>0</v>
      </c>
    </row>
    <row r="7">
      <c r="A7" s="34" t="s">
        <v>348</v>
      </c>
      <c r="B7" s="6" t="str">
        <f>B6*1e+05</f>
      </c>
      <c r="C7" s="32" t="str">
        <f>SUMPRODUCT(G7:P7, $G$14:$P$14) + SUMPRODUCT(Z7:EU7, $Z$14:$EU$14)</f>
      </c>
      <c r="E7" s="29" t="s">
        <v>215</v>
      </c>
      <c r="F7" s="30" t="s">
        <v>216</v>
      </c>
      <c r="G7" s="27" t="n">
        <v>1</v>
      </c>
      <c r="H7" s="31" t="n">
        <v>0</v>
      </c>
      <c r="I7" s="31" t="n">
        <v>0</v>
      </c>
      <c r="J7" s="31" t="n">
        <v>0</v>
      </c>
      <c r="K7" s="31" t="n">
        <v>0</v>
      </c>
      <c r="L7" s="31" t="n">
        <v>0</v>
      </c>
      <c r="M7" s="31" t="n">
        <v>0</v>
      </c>
      <c r="N7" s="31" t="n">
        <v>0</v>
      </c>
      <c r="O7" s="31" t="n">
        <v>0</v>
      </c>
      <c r="P7" s="28" t="n">
        <v>0</v>
      </c>
      <c r="X7" s="29" t="s">
        <v>215</v>
      </c>
      <c r="Y7" s="30" t="s">
        <v>216</v>
      </c>
      <c r="Z7" s="27" t="n">
        <v>0</v>
      </c>
      <c r="AA7" s="31" t="n">
        <v>0</v>
      </c>
      <c r="AB7" s="31" t="n">
        <v>0</v>
      </c>
      <c r="AC7" s="31" t="n">
        <v>0</v>
      </c>
      <c r="AD7" s="31" t="n">
        <v>0</v>
      </c>
      <c r="AE7" s="31" t="n">
        <v>0</v>
      </c>
      <c r="AF7" s="31" t="n">
        <v>0</v>
      </c>
      <c r="AG7" s="31" t="n">
        <v>0</v>
      </c>
      <c r="AH7" s="31" t="n">
        <v>0</v>
      </c>
      <c r="AI7" s="31" t="n">
        <v>0</v>
      </c>
      <c r="AJ7" s="31" t="n">
        <v>0</v>
      </c>
      <c r="AK7" s="31" t="n">
        <v>0</v>
      </c>
      <c r="AL7" s="31" t="n">
        <v>0</v>
      </c>
      <c r="AM7" s="31" t="n">
        <v>0</v>
      </c>
      <c r="AN7" s="31" t="n">
        <v>0</v>
      </c>
      <c r="AO7" s="31" t="n">
        <v>0</v>
      </c>
      <c r="AP7" s="31" t="n">
        <v>0</v>
      </c>
      <c r="AQ7" s="31" t="n">
        <v>0</v>
      </c>
      <c r="AR7" s="31" t="n">
        <v>0</v>
      </c>
      <c r="AS7" s="31" t="n">
        <v>0</v>
      </c>
      <c r="AT7" s="31" t="n">
        <v>0</v>
      </c>
      <c r="AU7" s="31" t="n">
        <v>0</v>
      </c>
      <c r="AV7" s="31" t="n">
        <v>0</v>
      </c>
      <c r="AW7" s="31" t="n">
        <v>0</v>
      </c>
      <c r="AX7" s="31" t="n">
        <v>0</v>
      </c>
      <c r="AY7" s="31" t="n">
        <v>0</v>
      </c>
      <c r="AZ7" s="31" t="n">
        <v>0</v>
      </c>
      <c r="BA7" s="31" t="n">
        <v>0</v>
      </c>
      <c r="BB7" s="31" t="n">
        <v>0</v>
      </c>
      <c r="BC7" s="31" t="n">
        <v>0</v>
      </c>
      <c r="BD7" s="31" t="n">
        <v>0</v>
      </c>
      <c r="BE7" s="31" t="n">
        <v>0</v>
      </c>
      <c r="BF7" s="31" t="n">
        <v>0</v>
      </c>
      <c r="BG7" s="31" t="n">
        <v>0</v>
      </c>
      <c r="BH7" s="31" t="n">
        <v>0</v>
      </c>
      <c r="BI7" s="31" t="n">
        <v>0</v>
      </c>
      <c r="BJ7" s="31" t="n">
        <v>0</v>
      </c>
      <c r="BK7" s="31" t="n">
        <v>0</v>
      </c>
      <c r="BL7" s="31" t="n">
        <v>0</v>
      </c>
      <c r="BM7" s="31" t="n">
        <v>0</v>
      </c>
      <c r="BN7" s="31" t="n">
        <v>0</v>
      </c>
      <c r="BO7" s="31" t="n">
        <v>0</v>
      </c>
      <c r="BP7" s="31" t="n">
        <v>0</v>
      </c>
      <c r="BQ7" s="31" t="n">
        <v>0</v>
      </c>
      <c r="BR7" s="31" t="n">
        <v>0</v>
      </c>
      <c r="BS7" s="31" t="n">
        <v>0</v>
      </c>
      <c r="BT7" s="31" t="n">
        <v>0</v>
      </c>
      <c r="BU7" s="31" t="n">
        <v>0</v>
      </c>
      <c r="BV7" s="31" t="n">
        <v>0</v>
      </c>
      <c r="BW7" s="31" t="n">
        <v>0</v>
      </c>
      <c r="BX7" s="31" t="n">
        <v>0</v>
      </c>
      <c r="BY7" s="31" t="n">
        <v>0</v>
      </c>
      <c r="BZ7" s="31" t="n">
        <v>0</v>
      </c>
      <c r="CA7" s="31" t="n">
        <v>0</v>
      </c>
      <c r="CB7" s="31" t="n">
        <v>0</v>
      </c>
      <c r="CC7" s="31" t="n">
        <v>0</v>
      </c>
      <c r="CD7" s="31" t="n">
        <v>0</v>
      </c>
      <c r="CE7" s="31" t="n">
        <v>0</v>
      </c>
      <c r="CF7" s="31" t="n">
        <v>0</v>
      </c>
      <c r="CG7" s="31" t="n">
        <v>0</v>
      </c>
      <c r="CH7" s="31" t="n">
        <v>0</v>
      </c>
      <c r="CI7" s="31" t="n">
        <v>0</v>
      </c>
      <c r="CJ7" s="31" t="n">
        <v>0</v>
      </c>
      <c r="CK7" s="31" t="n">
        <v>0</v>
      </c>
      <c r="CL7" s="31" t="n">
        <v>0</v>
      </c>
      <c r="CM7" s="31" t="n">
        <v>0</v>
      </c>
      <c r="CN7" s="31" t="n">
        <v>0</v>
      </c>
      <c r="CO7" s="31" t="n">
        <v>0</v>
      </c>
      <c r="CP7" s="31" t="n">
        <v>0</v>
      </c>
      <c r="CQ7" s="31" t="n">
        <v>0</v>
      </c>
      <c r="CR7" s="31" t="n">
        <v>0</v>
      </c>
      <c r="CS7" s="31" t="n">
        <v>0</v>
      </c>
      <c r="CT7" s="31" t="n">
        <v>0</v>
      </c>
      <c r="CU7" s="31" t="n">
        <v>0</v>
      </c>
      <c r="CV7" s="31" t="n">
        <v>0</v>
      </c>
      <c r="CW7" s="31" t="n">
        <v>0</v>
      </c>
      <c r="CX7" s="31" t="n">
        <v>0</v>
      </c>
      <c r="CY7" s="31" t="n">
        <v>0</v>
      </c>
      <c r="CZ7" s="31" t="n">
        <v>0</v>
      </c>
      <c r="DA7" s="31" t="n">
        <v>0</v>
      </c>
      <c r="DB7" s="31" t="n">
        <v>0</v>
      </c>
      <c r="DC7" s="31" t="n">
        <v>0</v>
      </c>
      <c r="DD7" s="31" t="n">
        <v>0</v>
      </c>
      <c r="DE7" s="31" t="n">
        <v>0</v>
      </c>
      <c r="DF7" s="31" t="n">
        <v>0</v>
      </c>
      <c r="DG7" s="31" t="n">
        <v>0</v>
      </c>
      <c r="DH7" s="31" t="n">
        <v>0</v>
      </c>
      <c r="DI7" s="31" t="n">
        <v>0</v>
      </c>
      <c r="DJ7" s="31" t="n">
        <v>0</v>
      </c>
      <c r="DK7" s="31" t="n">
        <v>0</v>
      </c>
      <c r="DL7" s="31" t="n">
        <v>0</v>
      </c>
      <c r="DM7" s="31" t="n">
        <v>0</v>
      </c>
      <c r="DN7" s="31" t="n">
        <v>0</v>
      </c>
      <c r="DO7" s="31" t="n">
        <v>0</v>
      </c>
      <c r="DP7" s="31" t="n">
        <v>0</v>
      </c>
      <c r="DQ7" s="31" t="n">
        <v>0</v>
      </c>
      <c r="DR7" s="31" t="n">
        <v>0</v>
      </c>
      <c r="DS7" s="31" t="n">
        <v>0</v>
      </c>
      <c r="DT7" s="31" t="n">
        <v>0</v>
      </c>
      <c r="DU7" s="31" t="n">
        <v>0</v>
      </c>
      <c r="DV7" s="31" t="n">
        <v>0</v>
      </c>
      <c r="DW7" s="31" t="n">
        <v>0</v>
      </c>
      <c r="DX7" s="31" t="n">
        <v>0</v>
      </c>
      <c r="DY7" s="31" t="n">
        <v>0</v>
      </c>
      <c r="DZ7" s="31" t="n">
        <v>0</v>
      </c>
      <c r="EA7" s="31" t="n">
        <v>0</v>
      </c>
      <c r="EB7" s="31" t="n">
        <v>0</v>
      </c>
      <c r="EC7" s="31" t="n">
        <v>0</v>
      </c>
      <c r="ED7" s="31" t="n">
        <v>0</v>
      </c>
      <c r="EE7" s="31" t="n">
        <v>0</v>
      </c>
      <c r="EF7" s="31" t="n">
        <v>0</v>
      </c>
      <c r="EG7" s="31" t="n">
        <v>0</v>
      </c>
      <c r="EH7" s="31" t="n">
        <v>0</v>
      </c>
      <c r="EI7" s="31" t="n">
        <v>0</v>
      </c>
      <c r="EJ7" s="31" t="n">
        <v>0</v>
      </c>
      <c r="EK7" s="31" t="n">
        <v>0</v>
      </c>
      <c r="EL7" s="31" t="n">
        <v>0</v>
      </c>
      <c r="EM7" s="31" t="n">
        <v>0</v>
      </c>
      <c r="EN7" s="31" t="n">
        <v>0</v>
      </c>
      <c r="EO7" s="31" t="n">
        <v>0</v>
      </c>
      <c r="EP7" s="31" t="n">
        <v>0</v>
      </c>
      <c r="EQ7" s="31" t="n">
        <v>0</v>
      </c>
      <c r="ER7" s="31" t="n">
        <v>0</v>
      </c>
      <c r="ES7" s="31" t="n">
        <v>0</v>
      </c>
      <c r="ET7" s="31" t="n">
        <v>0</v>
      </c>
      <c r="EU7" s="28" t="n">
        <v>0</v>
      </c>
    </row>
    <row r="8">
      <c r="A8" s="33" t="s">
        <v>217</v>
      </c>
      <c r="B8" s="32" t="str">
        <f>C8/C9</f>
      </c>
      <c r="C8" s="32" t="str">
        <f>SUMPRODUCT(G8:P8, $G$14:$P$14) + SUMPRODUCT(Z8:EU8, $Z$14:$EU$14)</f>
      </c>
      <c r="E8" s="29" t="s">
        <v>217</v>
      </c>
      <c r="F8" s="30" t="s">
        <v>214</v>
      </c>
      <c r="G8" s="27" t="n">
        <v>0</v>
      </c>
      <c r="H8" s="31" t="n">
        <v>-0.00001</v>
      </c>
      <c r="I8" s="31" t="n">
        <v>1</v>
      </c>
      <c r="J8" s="31" t="n">
        <v>1</v>
      </c>
      <c r="K8" s="31" t="n">
        <v>1</v>
      </c>
      <c r="L8" s="31" t="n">
        <v>1</v>
      </c>
      <c r="M8" s="31" t="n">
        <v>0</v>
      </c>
      <c r="N8" s="31" t="n">
        <v>0</v>
      </c>
      <c r="O8" s="31" t="n">
        <v>0</v>
      </c>
      <c r="P8" s="28" t="n">
        <v>0</v>
      </c>
      <c r="X8" s="29" t="s">
        <v>217</v>
      </c>
      <c r="Y8" s="30" t="s">
        <v>214</v>
      </c>
      <c r="Z8" s="27" t="n">
        <v>0</v>
      </c>
      <c r="AA8" s="31" t="n">
        <v>0</v>
      </c>
      <c r="AB8" s="31" t="n">
        <v>0</v>
      </c>
      <c r="AC8" s="31" t="n">
        <v>0</v>
      </c>
      <c r="AD8" s="31" t="n">
        <v>0</v>
      </c>
      <c r="AE8" s="31" t="n">
        <v>0</v>
      </c>
      <c r="AF8" s="31" t="n">
        <v>0</v>
      </c>
      <c r="AG8" s="31" t="n">
        <v>1</v>
      </c>
      <c r="AH8" s="31" t="n">
        <v>1.27355167267722</v>
      </c>
      <c r="AI8" s="31" t="n">
        <v>0.0363871906479205</v>
      </c>
      <c r="AJ8" s="31" t="n">
        <v>0</v>
      </c>
      <c r="AK8" s="31" t="n">
        <v>0</v>
      </c>
      <c r="AL8" s="31" t="n">
        <v>0</v>
      </c>
      <c r="AM8" s="31" t="n">
        <v>0</v>
      </c>
      <c r="AN8" s="31" t="n">
        <v>0</v>
      </c>
      <c r="AO8" s="31" t="n">
        <v>0</v>
      </c>
      <c r="AP8" s="31" t="n">
        <v>0</v>
      </c>
      <c r="AQ8" s="31" t="n">
        <v>0</v>
      </c>
      <c r="AR8" s="31" t="n">
        <v>0</v>
      </c>
      <c r="AS8" s="31" t="n">
        <v>0</v>
      </c>
      <c r="AT8" s="31" t="n">
        <v>0</v>
      </c>
      <c r="AU8" s="31" t="n">
        <v>0</v>
      </c>
      <c r="AV8" s="31" t="n">
        <v>0</v>
      </c>
      <c r="AW8" s="31" t="n">
        <v>0</v>
      </c>
      <c r="AX8" s="31" t="n">
        <v>0</v>
      </c>
      <c r="AY8" s="31" t="n">
        <v>0</v>
      </c>
      <c r="AZ8" s="31" t="n">
        <v>0</v>
      </c>
      <c r="BA8" s="31" t="n">
        <v>0</v>
      </c>
      <c r="BB8" s="31" t="n">
        <v>0</v>
      </c>
      <c r="BC8" s="31" t="n">
        <v>0</v>
      </c>
      <c r="BD8" s="31" t="n">
        <v>0</v>
      </c>
      <c r="BE8" s="31" t="n">
        <v>0</v>
      </c>
      <c r="BF8" s="31" t="n">
        <v>0</v>
      </c>
      <c r="BG8" s="31" t="n">
        <v>0</v>
      </c>
      <c r="BH8" s="31" t="n">
        <v>0</v>
      </c>
      <c r="BI8" s="31" t="n">
        <v>0</v>
      </c>
      <c r="BJ8" s="31" t="n">
        <v>0</v>
      </c>
      <c r="BK8" s="31" t="n">
        <v>0</v>
      </c>
      <c r="BL8" s="31" t="n">
        <v>0</v>
      </c>
      <c r="BM8" s="31" t="n">
        <v>0</v>
      </c>
      <c r="BN8" s="31" t="n">
        <v>0</v>
      </c>
      <c r="BO8" s="31" t="n">
        <v>0</v>
      </c>
      <c r="BP8" s="31" t="n">
        <v>0</v>
      </c>
      <c r="BQ8" s="31" t="n">
        <v>0</v>
      </c>
      <c r="BR8" s="31" t="n">
        <v>0</v>
      </c>
      <c r="BS8" s="31" t="n">
        <v>0</v>
      </c>
      <c r="BT8" s="31" t="n">
        <v>0</v>
      </c>
      <c r="BU8" s="31" t="n">
        <v>0</v>
      </c>
      <c r="BV8" s="31" t="n">
        <v>0</v>
      </c>
      <c r="BW8" s="31" t="n">
        <v>1</v>
      </c>
      <c r="BX8" s="31" t="n">
        <v>1.27355167267722</v>
      </c>
      <c r="BY8" s="31" t="n">
        <v>0.0363871906479205</v>
      </c>
      <c r="BZ8" s="31" t="n">
        <v>0</v>
      </c>
      <c r="CA8" s="31" t="n">
        <v>0</v>
      </c>
      <c r="CB8" s="31" t="n">
        <v>0</v>
      </c>
      <c r="CC8" s="31" t="n">
        <v>0</v>
      </c>
      <c r="CD8" s="31" t="n">
        <v>0</v>
      </c>
      <c r="CE8" s="31" t="n">
        <v>0</v>
      </c>
      <c r="CF8" s="31" t="n">
        <v>0</v>
      </c>
      <c r="CG8" s="31" t="n">
        <v>0</v>
      </c>
      <c r="CH8" s="31" t="n">
        <v>0</v>
      </c>
      <c r="CI8" s="31" t="n">
        <v>0</v>
      </c>
      <c r="CJ8" s="31" t="n">
        <v>0</v>
      </c>
      <c r="CK8" s="31" t="n">
        <v>0</v>
      </c>
      <c r="CL8" s="31" t="n">
        <v>0</v>
      </c>
      <c r="CM8" s="31" t="n">
        <v>0</v>
      </c>
      <c r="CN8" s="31" t="n">
        <v>0</v>
      </c>
      <c r="CO8" s="31" t="n">
        <v>0</v>
      </c>
      <c r="CP8" s="31" t="n">
        <v>0</v>
      </c>
      <c r="CQ8" s="31" t="n">
        <v>0</v>
      </c>
      <c r="CR8" s="31" t="n">
        <v>0</v>
      </c>
      <c r="CS8" s="31" t="n">
        <v>0</v>
      </c>
      <c r="CT8" s="31" t="n">
        <v>0</v>
      </c>
      <c r="CU8" s="31" t="n">
        <v>0</v>
      </c>
      <c r="CV8" s="31" t="n">
        <v>0</v>
      </c>
      <c r="CW8" s="31" t="n">
        <v>0</v>
      </c>
      <c r="CX8" s="31" t="n">
        <v>0</v>
      </c>
      <c r="CY8" s="31" t="n">
        <v>0</v>
      </c>
      <c r="CZ8" s="31" t="n">
        <v>0</v>
      </c>
      <c r="DA8" s="31" t="n">
        <v>0</v>
      </c>
      <c r="DB8" s="31" t="n">
        <v>0</v>
      </c>
      <c r="DC8" s="31" t="n">
        <v>0</v>
      </c>
      <c r="DD8" s="31" t="n">
        <v>0</v>
      </c>
      <c r="DE8" s="31" t="n">
        <v>0</v>
      </c>
      <c r="DF8" s="31" t="n">
        <v>0</v>
      </c>
      <c r="DG8" s="31" t="n">
        <v>0</v>
      </c>
      <c r="DH8" s="31" t="n">
        <v>0</v>
      </c>
      <c r="DI8" s="31" t="n">
        <v>0</v>
      </c>
      <c r="DJ8" s="31" t="n">
        <v>0</v>
      </c>
      <c r="DK8" s="31" t="n">
        <v>0</v>
      </c>
      <c r="DL8" s="31" t="n">
        <v>0</v>
      </c>
      <c r="DM8" s="31" t="n">
        <v>1</v>
      </c>
      <c r="DN8" s="31" t="n">
        <v>1.27355167267722</v>
      </c>
      <c r="DO8" s="31" t="n">
        <v>0.0363871906479205</v>
      </c>
      <c r="DP8" s="31" t="n">
        <v>0</v>
      </c>
      <c r="DQ8" s="31" t="n">
        <v>0</v>
      </c>
      <c r="DR8" s="31" t="n">
        <v>0</v>
      </c>
      <c r="DS8" s="31" t="n">
        <v>0</v>
      </c>
      <c r="DT8" s="31" t="n">
        <v>0</v>
      </c>
      <c r="DU8" s="31" t="n">
        <v>0</v>
      </c>
      <c r="DV8" s="31" t="n">
        <v>0</v>
      </c>
      <c r="DW8" s="31" t="n">
        <v>0</v>
      </c>
      <c r="DX8" s="31" t="n">
        <v>0</v>
      </c>
      <c r="DY8" s="31" t="n">
        <v>0</v>
      </c>
      <c r="DZ8" s="31" t="n">
        <v>0</v>
      </c>
      <c r="EA8" s="31" t="n">
        <v>0</v>
      </c>
      <c r="EB8" s="31" t="n">
        <v>0</v>
      </c>
      <c r="EC8" s="31" t="n">
        <v>0</v>
      </c>
      <c r="ED8" s="31" t="n">
        <v>0</v>
      </c>
      <c r="EE8" s="31" t="n">
        <v>0</v>
      </c>
      <c r="EF8" s="31" t="n">
        <v>0</v>
      </c>
      <c r="EG8" s="31" t="n">
        <v>0</v>
      </c>
      <c r="EH8" s="31" t="n">
        <v>0</v>
      </c>
      <c r="EI8" s="31" t="n">
        <v>0</v>
      </c>
      <c r="EJ8" s="31" t="n">
        <v>0</v>
      </c>
      <c r="EK8" s="31" t="n">
        <v>0</v>
      </c>
      <c r="EL8" s="31" t="n">
        <v>0</v>
      </c>
      <c r="EM8" s="31" t="n">
        <v>0</v>
      </c>
      <c r="EN8" s="31" t="n">
        <v>0</v>
      </c>
      <c r="EO8" s="31" t="n">
        <v>0</v>
      </c>
      <c r="EP8" s="31" t="n">
        <v>0</v>
      </c>
      <c r="EQ8" s="31" t="n">
        <v>0</v>
      </c>
      <c r="ER8" s="31" t="n">
        <v>0</v>
      </c>
      <c r="ES8" s="31" t="n">
        <v>0</v>
      </c>
      <c r="ET8" s="31" t="n">
        <v>0</v>
      </c>
      <c r="EU8" s="28" t="n">
        <v>0</v>
      </c>
    </row>
    <row r="9">
      <c r="A9" s="34" t="s">
        <v>349</v>
      </c>
      <c r="B9" s="6" t="str">
        <f>B8*1e+05</f>
      </c>
      <c r="C9" s="32" t="str">
        <f>SUMPRODUCT(G9:P9, $G$14:$P$14) + SUMPRODUCT(Z9:EU9, $Z$14:$EU$14)</f>
      </c>
      <c r="E9" s="29" t="s">
        <v>215</v>
      </c>
      <c r="F9" s="30" t="s">
        <v>216</v>
      </c>
      <c r="G9" s="27" t="n">
        <v>1</v>
      </c>
      <c r="H9" s="31" t="n">
        <v>0</v>
      </c>
      <c r="I9" s="31" t="n">
        <v>0</v>
      </c>
      <c r="J9" s="31" t="n">
        <v>0</v>
      </c>
      <c r="K9" s="31" t="n">
        <v>0</v>
      </c>
      <c r="L9" s="31" t="n">
        <v>0</v>
      </c>
      <c r="M9" s="31" t="n">
        <v>0</v>
      </c>
      <c r="N9" s="31" t="n">
        <v>0</v>
      </c>
      <c r="O9" s="31" t="n">
        <v>0</v>
      </c>
      <c r="P9" s="28" t="n">
        <v>0</v>
      </c>
      <c r="X9" s="29" t="s">
        <v>215</v>
      </c>
      <c r="Y9" s="30" t="s">
        <v>216</v>
      </c>
      <c r="Z9" s="27" t="n">
        <v>0</v>
      </c>
      <c r="AA9" s="31" t="n">
        <v>0</v>
      </c>
      <c r="AB9" s="31" t="n">
        <v>0</v>
      </c>
      <c r="AC9" s="31" t="n">
        <v>0</v>
      </c>
      <c r="AD9" s="31" t="n">
        <v>0</v>
      </c>
      <c r="AE9" s="31" t="n">
        <v>0</v>
      </c>
      <c r="AF9" s="31" t="n">
        <v>0</v>
      </c>
      <c r="AG9" s="31" t="n">
        <v>0</v>
      </c>
      <c r="AH9" s="31" t="n">
        <v>0</v>
      </c>
      <c r="AI9" s="31" t="n">
        <v>0</v>
      </c>
      <c r="AJ9" s="31" t="n">
        <v>0</v>
      </c>
      <c r="AK9" s="31" t="n">
        <v>0</v>
      </c>
      <c r="AL9" s="31" t="n">
        <v>0</v>
      </c>
      <c r="AM9" s="31" t="n">
        <v>0</v>
      </c>
      <c r="AN9" s="31" t="n">
        <v>0</v>
      </c>
      <c r="AO9" s="31" t="n">
        <v>0</v>
      </c>
      <c r="AP9" s="31" t="n">
        <v>0</v>
      </c>
      <c r="AQ9" s="31" t="n">
        <v>0</v>
      </c>
      <c r="AR9" s="31" t="n">
        <v>0</v>
      </c>
      <c r="AS9" s="31" t="n">
        <v>0</v>
      </c>
      <c r="AT9" s="31" t="n">
        <v>0</v>
      </c>
      <c r="AU9" s="31" t="n">
        <v>0</v>
      </c>
      <c r="AV9" s="31" t="n">
        <v>0</v>
      </c>
      <c r="AW9" s="31" t="n">
        <v>0</v>
      </c>
      <c r="AX9" s="31" t="n">
        <v>0</v>
      </c>
      <c r="AY9" s="31" t="n">
        <v>0</v>
      </c>
      <c r="AZ9" s="31" t="n">
        <v>0</v>
      </c>
      <c r="BA9" s="31" t="n">
        <v>0</v>
      </c>
      <c r="BB9" s="31" t="n">
        <v>0</v>
      </c>
      <c r="BC9" s="31" t="n">
        <v>0</v>
      </c>
      <c r="BD9" s="31" t="n">
        <v>0</v>
      </c>
      <c r="BE9" s="31" t="n">
        <v>0</v>
      </c>
      <c r="BF9" s="31" t="n">
        <v>0</v>
      </c>
      <c r="BG9" s="31" t="n">
        <v>0</v>
      </c>
      <c r="BH9" s="31" t="n">
        <v>0</v>
      </c>
      <c r="BI9" s="31" t="n">
        <v>0</v>
      </c>
      <c r="BJ9" s="31" t="n">
        <v>0</v>
      </c>
      <c r="BK9" s="31" t="n">
        <v>0</v>
      </c>
      <c r="BL9" s="31" t="n">
        <v>0</v>
      </c>
      <c r="BM9" s="31" t="n">
        <v>0</v>
      </c>
      <c r="BN9" s="31" t="n">
        <v>0</v>
      </c>
      <c r="BO9" s="31" t="n">
        <v>0</v>
      </c>
      <c r="BP9" s="31" t="n">
        <v>0</v>
      </c>
      <c r="BQ9" s="31" t="n">
        <v>0</v>
      </c>
      <c r="BR9" s="31" t="n">
        <v>0</v>
      </c>
      <c r="BS9" s="31" t="n">
        <v>0</v>
      </c>
      <c r="BT9" s="31" t="n">
        <v>0</v>
      </c>
      <c r="BU9" s="31" t="n">
        <v>0</v>
      </c>
      <c r="BV9" s="31" t="n">
        <v>0</v>
      </c>
      <c r="BW9" s="31" t="n">
        <v>0</v>
      </c>
      <c r="BX9" s="31" t="n">
        <v>0</v>
      </c>
      <c r="BY9" s="31" t="n">
        <v>0</v>
      </c>
      <c r="BZ9" s="31" t="n">
        <v>0</v>
      </c>
      <c r="CA9" s="31" t="n">
        <v>0</v>
      </c>
      <c r="CB9" s="31" t="n">
        <v>0</v>
      </c>
      <c r="CC9" s="31" t="n">
        <v>0</v>
      </c>
      <c r="CD9" s="31" t="n">
        <v>0</v>
      </c>
      <c r="CE9" s="31" t="n">
        <v>0</v>
      </c>
      <c r="CF9" s="31" t="n">
        <v>0</v>
      </c>
      <c r="CG9" s="31" t="n">
        <v>0</v>
      </c>
      <c r="CH9" s="31" t="n">
        <v>0</v>
      </c>
      <c r="CI9" s="31" t="n">
        <v>0</v>
      </c>
      <c r="CJ9" s="31" t="n">
        <v>0</v>
      </c>
      <c r="CK9" s="31" t="n">
        <v>0</v>
      </c>
      <c r="CL9" s="31" t="n">
        <v>0</v>
      </c>
      <c r="CM9" s="31" t="n">
        <v>0</v>
      </c>
      <c r="CN9" s="31" t="n">
        <v>0</v>
      </c>
      <c r="CO9" s="31" t="n">
        <v>0</v>
      </c>
      <c r="CP9" s="31" t="n">
        <v>0</v>
      </c>
      <c r="CQ9" s="31" t="n">
        <v>0</v>
      </c>
      <c r="CR9" s="31" t="n">
        <v>0</v>
      </c>
      <c r="CS9" s="31" t="n">
        <v>0</v>
      </c>
      <c r="CT9" s="31" t="n">
        <v>0</v>
      </c>
      <c r="CU9" s="31" t="n">
        <v>0</v>
      </c>
      <c r="CV9" s="31" t="n">
        <v>0</v>
      </c>
      <c r="CW9" s="31" t="n">
        <v>0</v>
      </c>
      <c r="CX9" s="31" t="n">
        <v>0</v>
      </c>
      <c r="CY9" s="31" t="n">
        <v>0</v>
      </c>
      <c r="CZ9" s="31" t="n">
        <v>0</v>
      </c>
      <c r="DA9" s="31" t="n">
        <v>0</v>
      </c>
      <c r="DB9" s="31" t="n">
        <v>0</v>
      </c>
      <c r="DC9" s="31" t="n">
        <v>0</v>
      </c>
      <c r="DD9" s="31" t="n">
        <v>0</v>
      </c>
      <c r="DE9" s="31" t="n">
        <v>0</v>
      </c>
      <c r="DF9" s="31" t="n">
        <v>0</v>
      </c>
      <c r="DG9" s="31" t="n">
        <v>0</v>
      </c>
      <c r="DH9" s="31" t="n">
        <v>0</v>
      </c>
      <c r="DI9" s="31" t="n">
        <v>0</v>
      </c>
      <c r="DJ9" s="31" t="n">
        <v>0</v>
      </c>
      <c r="DK9" s="31" t="n">
        <v>0</v>
      </c>
      <c r="DL9" s="31" t="n">
        <v>0</v>
      </c>
      <c r="DM9" s="31" t="n">
        <v>0</v>
      </c>
      <c r="DN9" s="31" t="n">
        <v>0</v>
      </c>
      <c r="DO9" s="31" t="n">
        <v>0</v>
      </c>
      <c r="DP9" s="31" t="n">
        <v>0</v>
      </c>
      <c r="DQ9" s="31" t="n">
        <v>0</v>
      </c>
      <c r="DR9" s="31" t="n">
        <v>0</v>
      </c>
      <c r="DS9" s="31" t="n">
        <v>0</v>
      </c>
      <c r="DT9" s="31" t="n">
        <v>0</v>
      </c>
      <c r="DU9" s="31" t="n">
        <v>0</v>
      </c>
      <c r="DV9" s="31" t="n">
        <v>0</v>
      </c>
      <c r="DW9" s="31" t="n">
        <v>0</v>
      </c>
      <c r="DX9" s="31" t="n">
        <v>0</v>
      </c>
      <c r="DY9" s="31" t="n">
        <v>0</v>
      </c>
      <c r="DZ9" s="31" t="n">
        <v>0</v>
      </c>
      <c r="EA9" s="31" t="n">
        <v>0</v>
      </c>
      <c r="EB9" s="31" t="n">
        <v>0</v>
      </c>
      <c r="EC9" s="31" t="n">
        <v>0</v>
      </c>
      <c r="ED9" s="31" t="n">
        <v>0</v>
      </c>
      <c r="EE9" s="31" t="n">
        <v>0</v>
      </c>
      <c r="EF9" s="31" t="n">
        <v>0</v>
      </c>
      <c r="EG9" s="31" t="n">
        <v>0</v>
      </c>
      <c r="EH9" s="31" t="n">
        <v>0</v>
      </c>
      <c r="EI9" s="31" t="n">
        <v>0</v>
      </c>
      <c r="EJ9" s="31" t="n">
        <v>0</v>
      </c>
      <c r="EK9" s="31" t="n">
        <v>0</v>
      </c>
      <c r="EL9" s="31" t="n">
        <v>0</v>
      </c>
      <c r="EM9" s="31" t="n">
        <v>0</v>
      </c>
      <c r="EN9" s="31" t="n">
        <v>0</v>
      </c>
      <c r="EO9" s="31" t="n">
        <v>0</v>
      </c>
      <c r="EP9" s="31" t="n">
        <v>0</v>
      </c>
      <c r="EQ9" s="31" t="n">
        <v>0</v>
      </c>
      <c r="ER9" s="31" t="n">
        <v>0</v>
      </c>
      <c r="ES9" s="31" t="n">
        <v>0</v>
      </c>
      <c r="ET9" s="31" t="n">
        <v>0</v>
      </c>
      <c r="EU9" s="28" t="n">
        <v>0</v>
      </c>
    </row>
    <row r="10">
      <c r="A10" s="33" t="s">
        <v>218</v>
      </c>
      <c r="B10" s="32" t="str">
        <f>C10/C11</f>
      </c>
      <c r="C10" s="32" t="str">
        <f>SUMPRODUCT(G10:P10, $G$14:$P$14) + SUMPRODUCT(Z10:EU10, $Z$14:$EU$14)</f>
      </c>
      <c r="E10" s="29" t="s">
        <v>218</v>
      </c>
      <c r="F10" s="30" t="s">
        <v>214</v>
      </c>
      <c r="G10" s="27" t="n">
        <v>0</v>
      </c>
      <c r="H10" s="31" t="n">
        <v>-0.00001</v>
      </c>
      <c r="I10" s="31" t="n">
        <v>1</v>
      </c>
      <c r="J10" s="31" t="n">
        <v>1</v>
      </c>
      <c r="K10" s="31" t="n">
        <v>1</v>
      </c>
      <c r="L10" s="31" t="n">
        <v>1</v>
      </c>
      <c r="M10" s="31" t="n">
        <v>0</v>
      </c>
      <c r="N10" s="31" t="n">
        <v>0</v>
      </c>
      <c r="O10" s="31" t="n">
        <v>0</v>
      </c>
      <c r="P10" s="28" t="n">
        <v>0</v>
      </c>
      <c r="X10" s="29" t="s">
        <v>218</v>
      </c>
      <c r="Y10" s="30" t="s">
        <v>214</v>
      </c>
      <c r="Z10" s="27" t="n">
        <v>1</v>
      </c>
      <c r="AA10" s="31" t="n">
        <v>0</v>
      </c>
      <c r="AB10" s="31" t="n">
        <v>0</v>
      </c>
      <c r="AC10" s="31" t="n">
        <v>0</v>
      </c>
      <c r="AD10" s="31" t="n">
        <v>1</v>
      </c>
      <c r="AE10" s="31" t="n">
        <v>0.00001</v>
      </c>
      <c r="AF10" s="31" t="n">
        <v>0</v>
      </c>
      <c r="AG10" s="31" t="n">
        <v>0</v>
      </c>
      <c r="AH10" s="31" t="n">
        <v>0</v>
      </c>
      <c r="AI10" s="31" t="n">
        <v>0</v>
      </c>
      <c r="AJ10" s="31" t="n">
        <v>0</v>
      </c>
      <c r="AK10" s="31" t="n">
        <v>0</v>
      </c>
      <c r="AL10" s="31" t="n">
        <v>0</v>
      </c>
      <c r="AM10" s="31" t="n">
        <v>0</v>
      </c>
      <c r="AN10" s="31" t="n">
        <v>1</v>
      </c>
      <c r="AO10" s="31" t="n">
        <v>0</v>
      </c>
      <c r="AP10" s="31" t="n">
        <v>0</v>
      </c>
      <c r="AQ10" s="31" t="n">
        <v>0</v>
      </c>
      <c r="AR10" s="31" t="n">
        <v>1</v>
      </c>
      <c r="AS10" s="31" t="n">
        <v>0.00001</v>
      </c>
      <c r="AT10" s="31" t="n">
        <v>0</v>
      </c>
      <c r="AU10" s="31" t="n">
        <v>1</v>
      </c>
      <c r="AV10" s="31" t="n">
        <v>0</v>
      </c>
      <c r="AW10" s="31" t="n">
        <v>0</v>
      </c>
      <c r="AX10" s="31" t="n">
        <v>0</v>
      </c>
      <c r="AY10" s="31" t="n">
        <v>1</v>
      </c>
      <c r="AZ10" s="31" t="n">
        <v>0.00001</v>
      </c>
      <c r="BA10" s="31" t="n">
        <v>0</v>
      </c>
      <c r="BB10" s="31" t="n">
        <v>0</v>
      </c>
      <c r="BC10" s="31" t="n">
        <v>0</v>
      </c>
      <c r="BD10" s="31" t="n">
        <v>0</v>
      </c>
      <c r="BE10" s="31" t="n">
        <v>0</v>
      </c>
      <c r="BF10" s="31" t="n">
        <v>0</v>
      </c>
      <c r="BG10" s="31" t="n">
        <v>0</v>
      </c>
      <c r="BH10" s="31" t="n">
        <v>0</v>
      </c>
      <c r="BI10" s="31" t="n">
        <v>0</v>
      </c>
      <c r="BJ10" s="31" t="n">
        <v>0</v>
      </c>
      <c r="BK10" s="31" t="n">
        <v>0</v>
      </c>
      <c r="BL10" s="31" t="n">
        <v>0</v>
      </c>
      <c r="BM10" s="31" t="n">
        <v>0</v>
      </c>
      <c r="BN10" s="31" t="n">
        <v>0</v>
      </c>
      <c r="BO10" s="31" t="n">
        <v>0</v>
      </c>
      <c r="BP10" s="31" t="n">
        <v>1</v>
      </c>
      <c r="BQ10" s="31" t="n">
        <v>0</v>
      </c>
      <c r="BR10" s="31" t="n">
        <v>0</v>
      </c>
      <c r="BS10" s="31" t="n">
        <v>0</v>
      </c>
      <c r="BT10" s="31" t="n">
        <v>1</v>
      </c>
      <c r="BU10" s="31" t="n">
        <v>0.00001</v>
      </c>
      <c r="BV10" s="31" t="n">
        <v>0</v>
      </c>
      <c r="BW10" s="31" t="n">
        <v>0</v>
      </c>
      <c r="BX10" s="31" t="n">
        <v>0</v>
      </c>
      <c r="BY10" s="31" t="n">
        <v>0</v>
      </c>
      <c r="BZ10" s="31" t="n">
        <v>0</v>
      </c>
      <c r="CA10" s="31" t="n">
        <v>0</v>
      </c>
      <c r="CB10" s="31" t="n">
        <v>0</v>
      </c>
      <c r="CC10" s="31" t="n">
        <v>0</v>
      </c>
      <c r="CD10" s="31" t="n">
        <v>1</v>
      </c>
      <c r="CE10" s="31" t="n">
        <v>0</v>
      </c>
      <c r="CF10" s="31" t="n">
        <v>0</v>
      </c>
      <c r="CG10" s="31" t="n">
        <v>0</v>
      </c>
      <c r="CH10" s="31" t="n">
        <v>1</v>
      </c>
      <c r="CI10" s="31" t="n">
        <v>0.00001</v>
      </c>
      <c r="CJ10" s="31" t="n">
        <v>0</v>
      </c>
      <c r="CK10" s="31" t="n">
        <v>1</v>
      </c>
      <c r="CL10" s="31" t="n">
        <v>0</v>
      </c>
      <c r="CM10" s="31" t="n">
        <v>0</v>
      </c>
      <c r="CN10" s="31" t="n">
        <v>0</v>
      </c>
      <c r="CO10" s="31" t="n">
        <v>1</v>
      </c>
      <c r="CP10" s="31" t="n">
        <v>0.00001</v>
      </c>
      <c r="CQ10" s="31" t="n">
        <v>0</v>
      </c>
      <c r="CR10" s="31" t="n">
        <v>0</v>
      </c>
      <c r="CS10" s="31" t="n">
        <v>0</v>
      </c>
      <c r="CT10" s="31" t="n">
        <v>0</v>
      </c>
      <c r="CU10" s="31" t="n">
        <v>0</v>
      </c>
      <c r="CV10" s="31" t="n">
        <v>0</v>
      </c>
      <c r="CW10" s="31" t="n">
        <v>0</v>
      </c>
      <c r="CX10" s="31" t="n">
        <v>0</v>
      </c>
      <c r="CY10" s="31" t="n">
        <v>0</v>
      </c>
      <c r="CZ10" s="31" t="n">
        <v>0</v>
      </c>
      <c r="DA10" s="31" t="n">
        <v>0</v>
      </c>
      <c r="DB10" s="31" t="n">
        <v>0</v>
      </c>
      <c r="DC10" s="31" t="n">
        <v>0</v>
      </c>
      <c r="DD10" s="31" t="n">
        <v>0</v>
      </c>
      <c r="DE10" s="31" t="n">
        <v>0</v>
      </c>
      <c r="DF10" s="31" t="n">
        <v>1</v>
      </c>
      <c r="DG10" s="31" t="n">
        <v>0</v>
      </c>
      <c r="DH10" s="31" t="n">
        <v>0</v>
      </c>
      <c r="DI10" s="31" t="n">
        <v>0</v>
      </c>
      <c r="DJ10" s="31" t="n">
        <v>1</v>
      </c>
      <c r="DK10" s="31" t="n">
        <v>0.00001</v>
      </c>
      <c r="DL10" s="31" t="n">
        <v>0</v>
      </c>
      <c r="DM10" s="31" t="n">
        <v>0</v>
      </c>
      <c r="DN10" s="31" t="n">
        <v>0</v>
      </c>
      <c r="DO10" s="31" t="n">
        <v>0</v>
      </c>
      <c r="DP10" s="31" t="n">
        <v>0</v>
      </c>
      <c r="DQ10" s="31" t="n">
        <v>0</v>
      </c>
      <c r="DR10" s="31" t="n">
        <v>0</v>
      </c>
      <c r="DS10" s="31" t="n">
        <v>0</v>
      </c>
      <c r="DT10" s="31" t="n">
        <v>1</v>
      </c>
      <c r="DU10" s="31" t="n">
        <v>0</v>
      </c>
      <c r="DV10" s="31" t="n">
        <v>0</v>
      </c>
      <c r="DW10" s="31" t="n">
        <v>0</v>
      </c>
      <c r="DX10" s="31" t="n">
        <v>1</v>
      </c>
      <c r="DY10" s="31" t="n">
        <v>0.00001</v>
      </c>
      <c r="DZ10" s="31" t="n">
        <v>0</v>
      </c>
      <c r="EA10" s="31" t="n">
        <v>1</v>
      </c>
      <c r="EB10" s="31" t="n">
        <v>0</v>
      </c>
      <c r="EC10" s="31" t="n">
        <v>0</v>
      </c>
      <c r="ED10" s="31" t="n">
        <v>0</v>
      </c>
      <c r="EE10" s="31" t="n">
        <v>1</v>
      </c>
      <c r="EF10" s="31" t="n">
        <v>0.00001</v>
      </c>
      <c r="EG10" s="31" t="n">
        <v>0</v>
      </c>
      <c r="EH10" s="31" t="n">
        <v>0</v>
      </c>
      <c r="EI10" s="31" t="n">
        <v>0</v>
      </c>
      <c r="EJ10" s="31" t="n">
        <v>0</v>
      </c>
      <c r="EK10" s="31" t="n">
        <v>0</v>
      </c>
      <c r="EL10" s="31" t="n">
        <v>0</v>
      </c>
      <c r="EM10" s="31" t="n">
        <v>0</v>
      </c>
      <c r="EN10" s="31" t="n">
        <v>0</v>
      </c>
      <c r="EO10" s="31" t="n">
        <v>0</v>
      </c>
      <c r="EP10" s="31" t="n">
        <v>0</v>
      </c>
      <c r="EQ10" s="31" t="n">
        <v>0</v>
      </c>
      <c r="ER10" s="31" t="n">
        <v>0</v>
      </c>
      <c r="ES10" s="31" t="n">
        <v>0</v>
      </c>
      <c r="ET10" s="31" t="n">
        <v>0</v>
      </c>
      <c r="EU10" s="28" t="n">
        <v>0</v>
      </c>
    </row>
    <row r="11">
      <c r="A11" s="34" t="s">
        <v>350</v>
      </c>
      <c r="B11" s="6" t="str">
        <f>B10*1e+05</f>
      </c>
      <c r="C11" s="32" t="str">
        <f>SUMPRODUCT(G11:P11, $G$14:$P$14) + SUMPRODUCT(Z11:EU11, $Z$14:$EU$14)</f>
      </c>
      <c r="E11" s="29" t="s">
        <v>215</v>
      </c>
      <c r="F11" s="30" t="s">
        <v>216</v>
      </c>
      <c r="G11" s="27" t="n">
        <v>1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28" t="n">
        <v>0</v>
      </c>
      <c r="X11" s="29" t="s">
        <v>215</v>
      </c>
      <c r="Y11" s="30" t="s">
        <v>216</v>
      </c>
      <c r="Z11" s="27" t="n">
        <v>0</v>
      </c>
      <c r="AA11" s="31" t="n">
        <v>-35</v>
      </c>
      <c r="AB11" s="31" t="n">
        <v>-1</v>
      </c>
      <c r="AC11" s="31" t="n">
        <v>0</v>
      </c>
      <c r="AD11" s="31" t="n">
        <v>0</v>
      </c>
      <c r="AE11" s="31" t="n">
        <v>0</v>
      </c>
      <c r="AF11" s="31" t="n">
        <v>0</v>
      </c>
      <c r="AG11" s="31" t="n">
        <v>0</v>
      </c>
      <c r="AH11" s="31" t="n">
        <v>0</v>
      </c>
      <c r="AI11" s="31" t="n">
        <v>0</v>
      </c>
      <c r="AJ11" s="31" t="n">
        <v>0</v>
      </c>
      <c r="AK11" s="31" t="n">
        <v>0</v>
      </c>
      <c r="AL11" s="31" t="n">
        <v>0</v>
      </c>
      <c r="AM11" s="31" t="n">
        <v>0</v>
      </c>
      <c r="AN11" s="31" t="n">
        <v>0</v>
      </c>
      <c r="AO11" s="31" t="n">
        <v>-35</v>
      </c>
      <c r="AP11" s="31" t="n">
        <v>-1</v>
      </c>
      <c r="AQ11" s="31" t="n">
        <v>0</v>
      </c>
      <c r="AR11" s="31" t="n">
        <v>0</v>
      </c>
      <c r="AS11" s="31" t="n">
        <v>0</v>
      </c>
      <c r="AT11" s="31" t="n">
        <v>0</v>
      </c>
      <c r="AU11" s="31" t="n">
        <v>0</v>
      </c>
      <c r="AV11" s="31" t="n">
        <v>-35</v>
      </c>
      <c r="AW11" s="31" t="n">
        <v>-1</v>
      </c>
      <c r="AX11" s="31" t="n">
        <v>0</v>
      </c>
      <c r="AY11" s="31" t="n">
        <v>0</v>
      </c>
      <c r="AZ11" s="31" t="n">
        <v>0</v>
      </c>
      <c r="BA11" s="31" t="n">
        <v>0</v>
      </c>
      <c r="BB11" s="31" t="n">
        <v>0</v>
      </c>
      <c r="BC11" s="31" t="n">
        <v>0</v>
      </c>
      <c r="BD11" s="31" t="n">
        <v>0</v>
      </c>
      <c r="BE11" s="31" t="n">
        <v>0</v>
      </c>
      <c r="BF11" s="31" t="n">
        <v>0</v>
      </c>
      <c r="BG11" s="31" t="n">
        <v>0</v>
      </c>
      <c r="BH11" s="31" t="n">
        <v>0</v>
      </c>
      <c r="BI11" s="31" t="n">
        <v>0</v>
      </c>
      <c r="BJ11" s="31" t="n">
        <v>0</v>
      </c>
      <c r="BK11" s="31" t="n">
        <v>0</v>
      </c>
      <c r="BL11" s="31" t="n">
        <v>0</v>
      </c>
      <c r="BM11" s="31" t="n">
        <v>0</v>
      </c>
      <c r="BN11" s="31" t="n">
        <v>0</v>
      </c>
      <c r="BO11" s="31" t="n">
        <v>0</v>
      </c>
      <c r="BP11" s="31" t="n">
        <v>0</v>
      </c>
      <c r="BQ11" s="31" t="n">
        <v>-35</v>
      </c>
      <c r="BR11" s="31" t="n">
        <v>-1</v>
      </c>
      <c r="BS11" s="31" t="n">
        <v>0</v>
      </c>
      <c r="BT11" s="31" t="n">
        <v>0</v>
      </c>
      <c r="BU11" s="31" t="n">
        <v>0</v>
      </c>
      <c r="BV11" s="31" t="n">
        <v>0</v>
      </c>
      <c r="BW11" s="31" t="n">
        <v>0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-35</v>
      </c>
      <c r="CF11" s="31" t="n">
        <v>-1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-35</v>
      </c>
      <c r="CM11" s="31" t="n">
        <v>-1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  <c r="CV11" s="31" t="n">
        <v>0</v>
      </c>
      <c r="CW11" s="31" t="n">
        <v>0</v>
      </c>
      <c r="CX11" s="31" t="n">
        <v>0</v>
      </c>
      <c r="CY11" s="31" t="n">
        <v>0</v>
      </c>
      <c r="CZ11" s="31" t="n">
        <v>0</v>
      </c>
      <c r="DA11" s="31" t="n">
        <v>0</v>
      </c>
      <c r="DB11" s="31" t="n">
        <v>0</v>
      </c>
      <c r="DC11" s="31" t="n">
        <v>0</v>
      </c>
      <c r="DD11" s="31" t="n">
        <v>0</v>
      </c>
      <c r="DE11" s="31" t="n">
        <v>0</v>
      </c>
      <c r="DF11" s="31" t="n">
        <v>0</v>
      </c>
      <c r="DG11" s="31" t="n">
        <v>-35</v>
      </c>
      <c r="DH11" s="31" t="n">
        <v>-1</v>
      </c>
      <c r="DI11" s="31" t="n">
        <v>0</v>
      </c>
      <c r="DJ11" s="31" t="n">
        <v>0</v>
      </c>
      <c r="DK11" s="31" t="n">
        <v>0</v>
      </c>
      <c r="DL11" s="31" t="n">
        <v>0</v>
      </c>
      <c r="DM11" s="31" t="n">
        <v>0</v>
      </c>
      <c r="DN11" s="31" t="n">
        <v>0</v>
      </c>
      <c r="DO11" s="31" t="n">
        <v>0</v>
      </c>
      <c r="DP11" s="31" t="n">
        <v>0</v>
      </c>
      <c r="DQ11" s="31" t="n">
        <v>0</v>
      </c>
      <c r="DR11" s="31" t="n">
        <v>0</v>
      </c>
      <c r="DS11" s="31" t="n">
        <v>0</v>
      </c>
      <c r="DT11" s="31" t="n">
        <v>0</v>
      </c>
      <c r="DU11" s="31" t="n">
        <v>-35</v>
      </c>
      <c r="DV11" s="31" t="n">
        <v>-1</v>
      </c>
      <c r="DW11" s="31" t="n">
        <v>0</v>
      </c>
      <c r="DX11" s="31" t="n">
        <v>0</v>
      </c>
      <c r="DY11" s="31" t="n">
        <v>0</v>
      </c>
      <c r="DZ11" s="31" t="n">
        <v>0</v>
      </c>
      <c r="EA11" s="31" t="n">
        <v>0</v>
      </c>
      <c r="EB11" s="31" t="n">
        <v>-35</v>
      </c>
      <c r="EC11" s="31" t="n">
        <v>-1</v>
      </c>
      <c r="ED11" s="31" t="n">
        <v>0</v>
      </c>
      <c r="EE11" s="31" t="n">
        <v>0</v>
      </c>
      <c r="EF11" s="31" t="n">
        <v>0</v>
      </c>
      <c r="EG11" s="31" t="n">
        <v>0</v>
      </c>
      <c r="EH11" s="31" t="n">
        <v>0</v>
      </c>
      <c r="EI11" s="31" t="n">
        <v>0</v>
      </c>
      <c r="EJ11" s="31" t="n">
        <v>0</v>
      </c>
      <c r="EK11" s="31" t="n">
        <v>0</v>
      </c>
      <c r="EL11" s="31" t="n">
        <v>0</v>
      </c>
      <c r="EM11" s="31" t="n">
        <v>0</v>
      </c>
      <c r="EN11" s="31" t="n">
        <v>0</v>
      </c>
      <c r="EO11" s="31" t="n">
        <v>0</v>
      </c>
      <c r="EP11" s="31" t="n">
        <v>0</v>
      </c>
      <c r="EQ11" s="31" t="n">
        <v>0</v>
      </c>
      <c r="ER11" s="31" t="n">
        <v>0</v>
      </c>
      <c r="ES11" s="31" t="n">
        <v>0</v>
      </c>
      <c r="ET11" s="31" t="n">
        <v>0</v>
      </c>
      <c r="EU11" s="28" t="n">
        <v>0</v>
      </c>
    </row>
    <row r="12">
      <c r="C12" s="3" t="s">
        <v>103</v>
      </c>
      <c r="G12" s="3" t="s">
        <v>219</v>
      </c>
      <c r="Z12" s="3" t="s">
        <v>221</v>
      </c>
    </row>
    <row r="13">
      <c r="A13" s="4" t="s">
        <v>63</v>
      </c>
      <c r="B13" s="4" t="s">
        <v>14</v>
      </c>
      <c r="C13" s="4" t="s">
        <v>104</v>
      </c>
      <c r="D13" s="4" t="s">
        <v>105</v>
      </c>
      <c r="E13" s="4" t="s">
        <v>106</v>
      </c>
      <c r="G13" s="4" t="s">
        <v>182</v>
      </c>
      <c r="H13" s="4" t="s">
        <v>183</v>
      </c>
      <c r="I13" s="4" t="s">
        <v>184</v>
      </c>
      <c r="J13" s="4" t="s">
        <v>185</v>
      </c>
      <c r="K13" s="4" t="s">
        <v>220</v>
      </c>
      <c r="L13" s="4" t="s">
        <v>187</v>
      </c>
      <c r="M13" s="4" t="s">
        <v>188</v>
      </c>
      <c r="N13" s="4" t="s">
        <v>189</v>
      </c>
      <c r="O13" s="4" t="s">
        <v>190</v>
      </c>
      <c r="P13" s="4" t="s">
        <v>191</v>
      </c>
      <c r="Q13" s="4" t="s">
        <v>192</v>
      </c>
      <c r="R13" s="4" t="s">
        <v>193</v>
      </c>
      <c r="S13" s="4" t="s">
        <v>42</v>
      </c>
      <c r="T13" s="4" t="s">
        <v>28</v>
      </c>
      <c r="U13" s="4" t="s">
        <v>45</v>
      </c>
      <c r="V13" s="4" t="s">
        <v>48</v>
      </c>
      <c r="W13" s="4" t="s">
        <v>51</v>
      </c>
      <c r="X13" s="4" t="s">
        <v>124</v>
      </c>
      <c r="Z13" s="4" t="s">
        <v>222</v>
      </c>
      <c r="AA13" s="4" t="s">
        <v>223</v>
      </c>
      <c r="AB13" s="4" t="s">
        <v>224</v>
      </c>
      <c r="AC13" s="4" t="s">
        <v>225</v>
      </c>
      <c r="AD13" s="4" t="s">
        <v>226</v>
      </c>
      <c r="AE13" s="4" t="s">
        <v>227</v>
      </c>
      <c r="AF13" s="4" t="s">
        <v>228</v>
      </c>
      <c r="AG13" s="4" t="s">
        <v>229</v>
      </c>
      <c r="AH13" s="4" t="s">
        <v>230</v>
      </c>
      <c r="AI13" s="4" t="s">
        <v>231</v>
      </c>
      <c r="AJ13" s="4" t="s">
        <v>232</v>
      </c>
      <c r="AK13" s="4" t="s">
        <v>233</v>
      </c>
      <c r="AL13" s="4" t="s">
        <v>234</v>
      </c>
      <c r="AM13" s="4" t="s">
        <v>235</v>
      </c>
      <c r="AN13" s="4" t="s">
        <v>236</v>
      </c>
      <c r="AO13" s="4" t="s">
        <v>237</v>
      </c>
      <c r="AP13" s="4" t="s">
        <v>238</v>
      </c>
      <c r="AQ13" s="4" t="s">
        <v>239</v>
      </c>
      <c r="AR13" s="4" t="s">
        <v>240</v>
      </c>
      <c r="AS13" s="4" t="s">
        <v>241</v>
      </c>
      <c r="AT13" s="4" t="s">
        <v>242</v>
      </c>
      <c r="AU13" s="4" t="s">
        <v>243</v>
      </c>
      <c r="AV13" s="4" t="s">
        <v>244</v>
      </c>
      <c r="AW13" s="4" t="s">
        <v>245</v>
      </c>
      <c r="AX13" s="4" t="s">
        <v>246</v>
      </c>
      <c r="AY13" s="4" t="s">
        <v>247</v>
      </c>
      <c r="AZ13" s="4" t="s">
        <v>248</v>
      </c>
      <c r="BA13" s="4" t="s">
        <v>249</v>
      </c>
      <c r="BB13" s="4" t="s">
        <v>250</v>
      </c>
      <c r="BC13" s="4" t="s">
        <v>251</v>
      </c>
      <c r="BD13" s="4" t="s">
        <v>252</v>
      </c>
      <c r="BE13" s="4" t="s">
        <v>253</v>
      </c>
      <c r="BF13" s="4" t="s">
        <v>254</v>
      </c>
      <c r="BG13" s="4" t="s">
        <v>255</v>
      </c>
      <c r="BH13" s="4" t="s">
        <v>256</v>
      </c>
      <c r="BI13" s="4" t="s">
        <v>257</v>
      </c>
      <c r="BJ13" s="4" t="s">
        <v>258</v>
      </c>
      <c r="BK13" s="4" t="s">
        <v>259</v>
      </c>
      <c r="BL13" s="4" t="s">
        <v>260</v>
      </c>
      <c r="BM13" s="4" t="s">
        <v>261</v>
      </c>
      <c r="BN13" s="4" t="s">
        <v>262</v>
      </c>
      <c r="BO13" s="4" t="s">
        <v>263</v>
      </c>
      <c r="BP13" s="4" t="s">
        <v>264</v>
      </c>
      <c r="BQ13" s="4" t="s">
        <v>265</v>
      </c>
      <c r="BR13" s="4" t="s">
        <v>266</v>
      </c>
      <c r="BS13" s="4" t="s">
        <v>267</v>
      </c>
      <c r="BT13" s="4" t="s">
        <v>268</v>
      </c>
      <c r="BU13" s="4" t="s">
        <v>269</v>
      </c>
      <c r="BV13" s="4" t="s">
        <v>270</v>
      </c>
      <c r="BW13" s="4" t="s">
        <v>271</v>
      </c>
      <c r="BX13" s="4" t="s">
        <v>272</v>
      </c>
      <c r="BY13" s="4" t="s">
        <v>273</v>
      </c>
      <c r="BZ13" s="4" t="s">
        <v>274</v>
      </c>
      <c r="CA13" s="4" t="s">
        <v>275</v>
      </c>
      <c r="CB13" s="4" t="s">
        <v>276</v>
      </c>
      <c r="CC13" s="4" t="s">
        <v>277</v>
      </c>
      <c r="CD13" s="4" t="s">
        <v>278</v>
      </c>
      <c r="CE13" s="4" t="s">
        <v>279</v>
      </c>
      <c r="CF13" s="4" t="s">
        <v>280</v>
      </c>
      <c r="CG13" s="4" t="s">
        <v>281</v>
      </c>
      <c r="CH13" s="4" t="s">
        <v>282</v>
      </c>
      <c r="CI13" s="4" t="s">
        <v>283</v>
      </c>
      <c r="CJ13" s="4" t="s">
        <v>284</v>
      </c>
      <c r="CK13" s="4" t="s">
        <v>285</v>
      </c>
      <c r="CL13" s="4" t="s">
        <v>286</v>
      </c>
      <c r="CM13" s="4" t="s">
        <v>287</v>
      </c>
      <c r="CN13" s="4" t="s">
        <v>288</v>
      </c>
      <c r="CO13" s="4" t="s">
        <v>289</v>
      </c>
      <c r="CP13" s="4" t="s">
        <v>290</v>
      </c>
      <c r="CQ13" s="4" t="s">
        <v>291</v>
      </c>
      <c r="CR13" s="4" t="s">
        <v>292</v>
      </c>
      <c r="CS13" s="4" t="s">
        <v>293</v>
      </c>
      <c r="CT13" s="4" t="s">
        <v>294</v>
      </c>
      <c r="CU13" s="4" t="s">
        <v>295</v>
      </c>
      <c r="CV13" s="4" t="s">
        <v>296</v>
      </c>
      <c r="CW13" s="4" t="s">
        <v>297</v>
      </c>
      <c r="CX13" s="4" t="s">
        <v>298</v>
      </c>
      <c r="CY13" s="4" t="s">
        <v>299</v>
      </c>
      <c r="CZ13" s="4" t="s">
        <v>300</v>
      </c>
      <c r="DA13" s="4" t="s">
        <v>301</v>
      </c>
      <c r="DB13" s="4" t="s">
        <v>302</v>
      </c>
      <c r="DC13" s="4" t="s">
        <v>303</v>
      </c>
      <c r="DD13" s="4" t="s">
        <v>304</v>
      </c>
      <c r="DE13" s="4" t="s">
        <v>305</v>
      </c>
      <c r="DF13" s="4" t="s">
        <v>306</v>
      </c>
      <c r="DG13" s="4" t="s">
        <v>307</v>
      </c>
      <c r="DH13" s="4" t="s">
        <v>308</v>
      </c>
      <c r="DI13" s="4" t="s">
        <v>309</v>
      </c>
      <c r="DJ13" s="4" t="s">
        <v>310</v>
      </c>
      <c r="DK13" s="4" t="s">
        <v>311</v>
      </c>
      <c r="DL13" s="4" t="s">
        <v>312</v>
      </c>
      <c r="DM13" s="4" t="s">
        <v>313</v>
      </c>
      <c r="DN13" s="4" t="s">
        <v>314</v>
      </c>
      <c r="DO13" s="4" t="s">
        <v>315</v>
      </c>
      <c r="DP13" s="4" t="s">
        <v>316</v>
      </c>
      <c r="DQ13" s="4" t="s">
        <v>317</v>
      </c>
      <c r="DR13" s="4" t="s">
        <v>318</v>
      </c>
      <c r="DS13" s="4" t="s">
        <v>319</v>
      </c>
      <c r="DT13" s="4" t="s">
        <v>320</v>
      </c>
      <c r="DU13" s="4" t="s">
        <v>321</v>
      </c>
      <c r="DV13" s="4" t="s">
        <v>322</v>
      </c>
      <c r="DW13" s="4" t="s">
        <v>323</v>
      </c>
      <c r="DX13" s="4" t="s">
        <v>324</v>
      </c>
      <c r="DY13" s="4" t="s">
        <v>325</v>
      </c>
      <c r="DZ13" s="4" t="s">
        <v>326</v>
      </c>
      <c r="EA13" s="4" t="s">
        <v>327</v>
      </c>
      <c r="EB13" s="4" t="s">
        <v>328</v>
      </c>
      <c r="EC13" s="4" t="s">
        <v>329</v>
      </c>
      <c r="ED13" s="4" t="s">
        <v>330</v>
      </c>
      <c r="EE13" s="4" t="s">
        <v>331</v>
      </c>
      <c r="EF13" s="4" t="s">
        <v>332</v>
      </c>
      <c r="EG13" s="4" t="s">
        <v>333</v>
      </c>
      <c r="EH13" s="4" t="s">
        <v>334</v>
      </c>
      <c r="EI13" s="4" t="s">
        <v>335</v>
      </c>
      <c r="EJ13" s="4" t="s">
        <v>336</v>
      </c>
      <c r="EK13" s="4" t="s">
        <v>337</v>
      </c>
      <c r="EL13" s="4" t="s">
        <v>338</v>
      </c>
      <c r="EM13" s="4" t="s">
        <v>339</v>
      </c>
      <c r="EN13" s="4" t="s">
        <v>340</v>
      </c>
      <c r="EO13" s="4" t="s">
        <v>341</v>
      </c>
      <c r="EP13" s="4" t="s">
        <v>342</v>
      </c>
      <c r="EQ13" s="4" t="s">
        <v>343</v>
      </c>
      <c r="ER13" s="4" t="s">
        <v>344</v>
      </c>
      <c r="ES13" s="4" t="s">
        <v>345</v>
      </c>
      <c r="ET13" s="4" t="s">
        <v>346</v>
      </c>
      <c r="EU13" s="4" t="s">
        <v>347</v>
      </c>
    </row>
    <row r="14">
      <c r="A14" s="9" t="s">
        <v>64</v>
      </c>
      <c r="B14" s="9" t="n">
        <v>50</v>
      </c>
      <c r="C14" s="13" t="n">
        <v>0.002823</v>
      </c>
      <c r="D14" s="13" t="n">
        <v>0</v>
      </c>
      <c r="E14" t="n">
        <v>0.997177</v>
      </c>
      <c r="G14" s="32" t="n">
        <v>27.2513333744207</v>
      </c>
      <c r="H14" s="32" t="n">
        <v>0</v>
      </c>
      <c r="I14" s="32" t="n">
        <v>0</v>
      </c>
      <c r="J14" s="32" t="n">
        <v>0.397669995104724</v>
      </c>
      <c r="K14" s="32" t="n">
        <v>0.465377759654827</v>
      </c>
      <c r="L14" s="32" t="n">
        <v>0</v>
      </c>
      <c r="M14" s="32" t="n">
        <v>0</v>
      </c>
      <c r="N14" s="32" t="n">
        <v>0</v>
      </c>
      <c r="O14" s="32" t="n">
        <v>0</v>
      </c>
      <c r="P14" s="32" t="n">
        <v>0.465377759654827</v>
      </c>
      <c r="Q14" s="32" t="n">
        <v>0.863047754759551</v>
      </c>
      <c r="R14" s="32" t="n">
        <v>0.863047754759551</v>
      </c>
      <c r="S14" s="32" t="n">
        <v>0.0509420669070887</v>
      </c>
      <c r="T14" s="32" t="n">
        <v>0.0318387918169304</v>
      </c>
      <c r="U14" s="32" t="n">
        <v>0.0500822399451124</v>
      </c>
      <c r="V14" s="32" t="n">
        <v>0.027527401293331</v>
      </c>
      <c r="W14" s="32" t="n">
        <v>0.027527401293331</v>
      </c>
      <c r="X14" s="32" t="n">
        <v>0</v>
      </c>
      <c r="Z14" s="7" t="n">
        <v>0</v>
      </c>
      <c r="AA14" s="7" t="n">
        <v>0.04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0.025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1.37637006466655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0.027527401293331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0.027527401293331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ER14" s="7" t="n">
        <v>0</v>
      </c>
      <c r="ES14" s="7" t="n">
        <v>0</v>
      </c>
      <c r="ET14" s="7" t="n">
        <v>0</v>
      </c>
      <c r="EU14" s="7" t="n">
        <v>0</v>
      </c>
    </row>
    <row r="15">
      <c r="A15" s="9" t="s">
        <v>65</v>
      </c>
      <c r="B15" s="9" t="n">
        <v>51</v>
      </c>
      <c r="C15" s="13" t="n">
        <v>0.003125</v>
      </c>
      <c r="D15" s="13" t="n">
        <v>0</v>
      </c>
      <c r="E15" t="n">
        <v>0.996875</v>
      </c>
      <c r="G15" s="32" t="n">
        <v>26.4608746320457</v>
      </c>
      <c r="H15" s="32" t="n">
        <v>0</v>
      </c>
      <c r="I15" s="32" t="n">
        <v>0</v>
      </c>
      <c r="J15" s="32" t="n">
        <v>0.400789774613983</v>
      </c>
      <c r="K15" s="32" t="n">
        <v>0.466197724629731</v>
      </c>
      <c r="L15" s="32" t="n">
        <v>0</v>
      </c>
      <c r="M15" s="32" t="n">
        <v>0</v>
      </c>
      <c r="N15" s="32" t="n">
        <v>0</v>
      </c>
      <c r="O15" s="32" t="n">
        <v>0</v>
      </c>
      <c r="P15" s="32" t="n">
        <v>0.466197724629731</v>
      </c>
      <c r="Q15" s="32" t="n">
        <v>0.866987499243714</v>
      </c>
      <c r="R15" s="32" t="n">
        <v>0.866987499243714</v>
      </c>
      <c r="S15" s="32" t="n">
        <v>0</v>
      </c>
      <c r="T15" s="32" t="n">
        <v>0</v>
      </c>
      <c r="U15" s="32" t="n">
        <v>0.0486415097969367</v>
      </c>
      <c r="V15" s="32" t="n">
        <v>0.0267355126520143</v>
      </c>
      <c r="W15" s="32" t="n">
        <v>0.0267355126520143</v>
      </c>
      <c r="X15" s="32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1.33677563260071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0.0267355126520143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0.0267355126520143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0</v>
      </c>
      <c r="EN15" s="7" t="n">
        <v>0</v>
      </c>
      <c r="EO15" s="7" t="n">
        <v>0</v>
      </c>
      <c r="EP15" s="7" t="n">
        <v>0</v>
      </c>
      <c r="EQ15" s="7" t="n">
        <v>0</v>
      </c>
      <c r="ER15" s="7" t="n">
        <v>0</v>
      </c>
      <c r="ES15" s="7" t="n">
        <v>0</v>
      </c>
      <c r="ET15" s="7" t="n">
        <v>0</v>
      </c>
      <c r="EU15" s="7" t="n">
        <v>0</v>
      </c>
    </row>
    <row r="16">
      <c r="A16" s="9" t="s">
        <v>66</v>
      </c>
      <c r="B16" s="9" t="n">
        <v>52</v>
      </c>
      <c r="C16" s="13" t="n">
        <v>0.003455</v>
      </c>
      <c r="D16" s="13" t="n">
        <v>0</v>
      </c>
      <c r="E16" t="n">
        <v>0.996545</v>
      </c>
      <c r="G16" s="32" t="n">
        <v>25.6721283646789</v>
      </c>
      <c r="H16" s="32" t="n">
        <v>0</v>
      </c>
      <c r="I16" s="32" t="n">
        <v>0</v>
      </c>
      <c r="J16" s="32" t="n">
        <v>0.404056399736228</v>
      </c>
      <c r="K16" s="32" t="n">
        <v>0.46686265906245</v>
      </c>
      <c r="L16" s="32" t="n">
        <v>0</v>
      </c>
      <c r="M16" s="32" t="n">
        <v>0</v>
      </c>
      <c r="N16" s="32" t="n">
        <v>0</v>
      </c>
      <c r="O16" s="32" t="n">
        <v>0</v>
      </c>
      <c r="P16" s="32" t="n">
        <v>0.46686265906245</v>
      </c>
      <c r="Q16" s="32" t="n">
        <v>0.870919058798678</v>
      </c>
      <c r="R16" s="32" t="n">
        <v>0.870919058798678</v>
      </c>
      <c r="S16" s="32" t="n">
        <v>0</v>
      </c>
      <c r="T16" s="32" t="n">
        <v>0</v>
      </c>
      <c r="U16" s="32" t="n">
        <v>0.0472037728058818</v>
      </c>
      <c r="V16" s="32" t="n">
        <v>0.0259452691814664</v>
      </c>
      <c r="W16" s="32" t="n">
        <v>0.0259452691814664</v>
      </c>
      <c r="X16" s="32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1.29726345907332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0.0259452691814664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0.0259452691814664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0</v>
      </c>
      <c r="ES16" s="7" t="n">
        <v>0</v>
      </c>
      <c r="ET16" s="7" t="n">
        <v>0</v>
      </c>
      <c r="EU16" s="7" t="n">
        <v>0</v>
      </c>
    </row>
    <row r="17">
      <c r="A17" s="9" t="s">
        <v>67</v>
      </c>
      <c r="B17" s="9" t="n">
        <v>53</v>
      </c>
      <c r="C17" s="13" t="n">
        <v>0.003814</v>
      </c>
      <c r="D17" s="13" t="n">
        <v>0</v>
      </c>
      <c r="E17" t="n">
        <v>0.996186</v>
      </c>
      <c r="G17" s="32" t="n">
        <v>24.8853430751603</v>
      </c>
      <c r="H17" s="32" t="n">
        <v>0</v>
      </c>
      <c r="I17" s="32" t="n">
        <v>0</v>
      </c>
      <c r="J17" s="32" t="n">
        <v>0.407484540823454</v>
      </c>
      <c r="K17" s="32" t="n">
        <v>0.467356689720747</v>
      </c>
      <c r="L17" s="32" t="n">
        <v>0</v>
      </c>
      <c r="M17" s="32" t="n">
        <v>0</v>
      </c>
      <c r="N17" s="32" t="n">
        <v>0</v>
      </c>
      <c r="O17" s="32" t="n">
        <v>0</v>
      </c>
      <c r="P17" s="32" t="n">
        <v>0.467356689720747</v>
      </c>
      <c r="Q17" s="32" t="n">
        <v>0.874841230544201</v>
      </c>
      <c r="R17" s="32" t="n">
        <v>0.874841230544201</v>
      </c>
      <c r="S17" s="32" t="n">
        <v>0</v>
      </c>
      <c r="T17" s="32" t="n">
        <v>0</v>
      </c>
      <c r="U17" s="32" t="n">
        <v>0.0457694688547463</v>
      </c>
      <c r="V17" s="32" t="n">
        <v>0.0251569126606162</v>
      </c>
      <c r="W17" s="32" t="n">
        <v>0.0251569126606162</v>
      </c>
      <c r="X17" s="32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1.25784563303081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0.0251569126606162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0.0251569126606162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  <c r="ER17" s="7" t="n">
        <v>0</v>
      </c>
      <c r="ES17" s="7" t="n">
        <v>0</v>
      </c>
      <c r="ET17" s="7" t="n">
        <v>0</v>
      </c>
      <c r="EU17" s="7" t="n">
        <v>0</v>
      </c>
    </row>
    <row r="18">
      <c r="A18" s="9" t="s">
        <v>68</v>
      </c>
      <c r="B18" s="9" t="n">
        <v>54</v>
      </c>
      <c r="C18" s="13" t="n">
        <v>0.004208</v>
      </c>
      <c r="D18" s="13" t="n">
        <v>0</v>
      </c>
      <c r="E18" t="n">
        <v>0.995792</v>
      </c>
      <c r="G18" s="32" t="n">
        <v>24.1007297237023</v>
      </c>
      <c r="H18" s="32" t="n">
        <v>0</v>
      </c>
      <c r="I18" s="32" t="n">
        <v>0</v>
      </c>
      <c r="J18" s="32" t="n">
        <v>0.411089860254582</v>
      </c>
      <c r="K18" s="32" t="n">
        <v>0.467663140386786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0.467663140386786</v>
      </c>
      <c r="Q18" s="32" t="n">
        <v>0.878753000641369</v>
      </c>
      <c r="R18" s="32" t="n">
        <v>0.878753000641369</v>
      </c>
      <c r="S18" s="32" t="n">
        <v>0</v>
      </c>
      <c r="T18" s="32" t="n">
        <v>0</v>
      </c>
      <c r="U18" s="32" t="n">
        <v>0.0443389686955669</v>
      </c>
      <c r="V18" s="32" t="n">
        <v>0.0243706468710856</v>
      </c>
      <c r="W18" s="32" t="n">
        <v>0.0243706468710856</v>
      </c>
      <c r="X18" s="32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1.21853234355428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0.0243706468710856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0.0243706468710856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0</v>
      </c>
      <c r="EK18" s="7" t="n">
        <v>0</v>
      </c>
      <c r="EL18" s="7" t="n">
        <v>0</v>
      </c>
      <c r="EM18" s="7" t="n">
        <v>0</v>
      </c>
      <c r="EN18" s="7" t="n">
        <v>0</v>
      </c>
      <c r="EO18" s="7" t="n">
        <v>0</v>
      </c>
      <c r="EP18" s="7" t="n">
        <v>0</v>
      </c>
      <c r="EQ18" s="7" t="n">
        <v>0</v>
      </c>
      <c r="ER18" s="7" t="n">
        <v>0</v>
      </c>
      <c r="ES18" s="7" t="n">
        <v>0</v>
      </c>
      <c r="ET18" s="7" t="n">
        <v>0</v>
      </c>
      <c r="EU18" s="7" t="n">
        <v>0</v>
      </c>
    </row>
    <row r="19">
      <c r="A19" s="9" t="s">
        <v>69</v>
      </c>
      <c r="B19" s="9" t="n">
        <v>55</v>
      </c>
      <c r="C19" s="13" t="n">
        <v>0.004643</v>
      </c>
      <c r="D19" s="13" t="n">
        <v>0</v>
      </c>
      <c r="E19" t="n">
        <v>0.995357</v>
      </c>
      <c r="G19" s="32" t="n">
        <v>23.3185782830693</v>
      </c>
      <c r="H19" s="32" t="n">
        <v>0</v>
      </c>
      <c r="I19" s="32" t="n">
        <v>0</v>
      </c>
      <c r="J19" s="32" t="n">
        <v>0.414891171605973</v>
      </c>
      <c r="K19" s="32" t="n">
        <v>0.467761797733583</v>
      </c>
      <c r="L19" s="32" t="n">
        <v>0</v>
      </c>
      <c r="M19" s="32" t="n">
        <v>0</v>
      </c>
      <c r="N19" s="32" t="n">
        <v>0</v>
      </c>
      <c r="O19" s="32" t="n">
        <v>0</v>
      </c>
      <c r="P19" s="32" t="n">
        <v>0.467761797733583</v>
      </c>
      <c r="Q19" s="32" t="n">
        <v>0.882652969339556</v>
      </c>
      <c r="R19" s="32" t="n">
        <v>0.882652969339556</v>
      </c>
      <c r="S19" s="32" t="n">
        <v>0</v>
      </c>
      <c r="T19" s="32" t="n">
        <v>0</v>
      </c>
      <c r="U19" s="32" t="n">
        <v>0.0429127842049211</v>
      </c>
      <c r="V19" s="32" t="n">
        <v>0.0235867531627499</v>
      </c>
      <c r="W19" s="32" t="n">
        <v>0.0235867531627499</v>
      </c>
      <c r="X19" s="32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1.17933765813749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0.0235867531627499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0.0235867531627499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0</v>
      </c>
      <c r="EP19" s="7" t="n">
        <v>0</v>
      </c>
      <c r="EQ19" s="7" t="n">
        <v>0</v>
      </c>
      <c r="ER19" s="7" t="n">
        <v>0</v>
      </c>
      <c r="ES19" s="7" t="n">
        <v>0</v>
      </c>
      <c r="ET19" s="7" t="n">
        <v>0</v>
      </c>
      <c r="EU19" s="7" t="n">
        <v>0</v>
      </c>
    </row>
    <row r="20">
      <c r="A20" s="9" t="s">
        <v>70</v>
      </c>
      <c r="B20" s="9" t="n">
        <v>56</v>
      </c>
      <c r="C20" s="13" t="n">
        <v>0.005129</v>
      </c>
      <c r="D20" s="13" t="n">
        <v>0</v>
      </c>
      <c r="E20" t="n">
        <v>0.994871</v>
      </c>
      <c r="G20" s="32" t="n">
        <v>22.5392405768161</v>
      </c>
      <c r="H20" s="32" t="n">
        <v>0</v>
      </c>
      <c r="I20" s="32" t="n">
        <v>0</v>
      </c>
      <c r="J20" s="32" t="n">
        <v>0.41891062951685</v>
      </c>
      <c r="K20" s="32" t="n">
        <v>0.467628807274426</v>
      </c>
      <c r="L20" s="32" t="n">
        <v>0</v>
      </c>
      <c r="M20" s="32" t="n">
        <v>0</v>
      </c>
      <c r="N20" s="32" t="n">
        <v>0</v>
      </c>
      <c r="O20" s="32" t="n">
        <v>0</v>
      </c>
      <c r="P20" s="32" t="n">
        <v>0.467628807274426</v>
      </c>
      <c r="Q20" s="32" t="n">
        <v>0.886539436791276</v>
      </c>
      <c r="R20" s="32" t="n">
        <v>0.886539436791276</v>
      </c>
      <c r="S20" s="32" t="n">
        <v>0</v>
      </c>
      <c r="T20" s="32" t="n">
        <v>0</v>
      </c>
      <c r="U20" s="32" t="n">
        <v>0.0414915370021888</v>
      </c>
      <c r="V20" s="32" t="n">
        <v>0.0228055732049542</v>
      </c>
      <c r="W20" s="32" t="n">
        <v>0.0228055732049542</v>
      </c>
      <c r="X20" s="32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1.14027866024771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0.0228055732049542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0.0228055732049542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  <c r="EP20" s="7" t="n">
        <v>0</v>
      </c>
      <c r="EQ20" s="7" t="n">
        <v>0</v>
      </c>
      <c r="ER20" s="7" t="n">
        <v>0</v>
      </c>
      <c r="ES20" s="7" t="n">
        <v>0</v>
      </c>
      <c r="ET20" s="7" t="n">
        <v>0</v>
      </c>
      <c r="EU20" s="7" t="n">
        <v>0</v>
      </c>
    </row>
    <row r="21">
      <c r="A21" s="9" t="s">
        <v>71</v>
      </c>
      <c r="B21" s="9" t="n">
        <v>57</v>
      </c>
      <c r="C21" s="13" t="n">
        <v>0.005664</v>
      </c>
      <c r="D21" s="13" t="n">
        <v>0</v>
      </c>
      <c r="E21" t="n">
        <v>0.994336</v>
      </c>
      <c r="G21" s="32" t="n">
        <v>21.7632027047059</v>
      </c>
      <c r="H21" s="32" t="n">
        <v>0</v>
      </c>
      <c r="I21" s="32" t="n">
        <v>0</v>
      </c>
      <c r="J21" s="32" t="n">
        <v>0.423175650576239</v>
      </c>
      <c r="K21" s="32" t="n">
        <v>0.467234396530604</v>
      </c>
      <c r="L21" s="32" t="n">
        <v>0</v>
      </c>
      <c r="M21" s="32" t="n">
        <v>0</v>
      </c>
      <c r="N21" s="32" t="n">
        <v>0</v>
      </c>
      <c r="O21" s="32" t="n">
        <v>0</v>
      </c>
      <c r="P21" s="32" t="n">
        <v>0.467234396530604</v>
      </c>
      <c r="Q21" s="32" t="n">
        <v>0.890410047106843</v>
      </c>
      <c r="R21" s="32" t="n">
        <v>0.890410047106843</v>
      </c>
      <c r="S21" s="32" t="n">
        <v>0</v>
      </c>
      <c r="T21" s="32" t="n">
        <v>0</v>
      </c>
      <c r="U21" s="32" t="n">
        <v>0.0400760886156514</v>
      </c>
      <c r="V21" s="32" t="n">
        <v>0.0220275805315252</v>
      </c>
      <c r="W21" s="32" t="n">
        <v>0.0220275805315252</v>
      </c>
      <c r="X21" s="32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1.10137902657626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0.0220275805315252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0.0220275805315252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0</v>
      </c>
      <c r="EK21" s="7" t="n">
        <v>0</v>
      </c>
      <c r="EL21" s="7" t="n">
        <v>0</v>
      </c>
      <c r="EM21" s="7" t="n">
        <v>0</v>
      </c>
      <c r="EN21" s="7" t="n">
        <v>0</v>
      </c>
      <c r="EO21" s="7" t="n">
        <v>0</v>
      </c>
      <c r="EP21" s="7" t="n">
        <v>0</v>
      </c>
      <c r="EQ21" s="7" t="n">
        <v>0</v>
      </c>
      <c r="ER21" s="7" t="n">
        <v>0</v>
      </c>
      <c r="ES21" s="7" t="n">
        <v>0</v>
      </c>
      <c r="ET21" s="7" t="n">
        <v>0</v>
      </c>
      <c r="EU21" s="7" t="n">
        <v>0</v>
      </c>
    </row>
    <row r="22">
      <c r="A22" s="9" t="s">
        <v>72</v>
      </c>
      <c r="B22" s="9" t="n">
        <v>58</v>
      </c>
      <c r="C22" s="13" t="n">
        <v>0.006246</v>
      </c>
      <c r="D22" s="13" t="n">
        <v>0</v>
      </c>
      <c r="E22" t="n">
        <v>0.993754</v>
      </c>
      <c r="G22" s="32" t="n">
        <v>20.9907982662763</v>
      </c>
      <c r="H22" s="32" t="n">
        <v>0</v>
      </c>
      <c r="I22" s="32" t="n">
        <v>0</v>
      </c>
      <c r="J22" s="32" t="n">
        <v>0.427714101500017</v>
      </c>
      <c r="K22" s="32" t="n">
        <v>0.466549102630556</v>
      </c>
      <c r="L22" s="32" t="n">
        <v>0</v>
      </c>
      <c r="M22" s="32" t="n">
        <v>0</v>
      </c>
      <c r="N22" s="32" t="n">
        <v>0</v>
      </c>
      <c r="O22" s="32" t="n">
        <v>0</v>
      </c>
      <c r="P22" s="32" t="n">
        <v>0.466549102630556</v>
      </c>
      <c r="Q22" s="32" t="n">
        <v>0.894263204130573</v>
      </c>
      <c r="R22" s="32" t="n">
        <v>0.894263204130573</v>
      </c>
      <c r="S22" s="32" t="n">
        <v>0</v>
      </c>
      <c r="T22" s="32" t="n">
        <v>0</v>
      </c>
      <c r="U22" s="32" t="n">
        <v>0.0386670227455022</v>
      </c>
      <c r="V22" s="32" t="n">
        <v>0.0212530959697555</v>
      </c>
      <c r="W22" s="32" t="n">
        <v>0.0212530959697555</v>
      </c>
      <c r="X22" s="32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1.06265479848777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0.0212530959697555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0.0212530959697555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  <c r="EM22" s="7" t="n">
        <v>0</v>
      </c>
      <c r="EN22" s="7" t="n">
        <v>0</v>
      </c>
      <c r="EO22" s="7" t="n">
        <v>0</v>
      </c>
      <c r="EP22" s="7" t="n">
        <v>0</v>
      </c>
      <c r="EQ22" s="7" t="n">
        <v>0</v>
      </c>
      <c r="ER22" s="7" t="n">
        <v>0</v>
      </c>
      <c r="ES22" s="7" t="n">
        <v>0</v>
      </c>
      <c r="ET22" s="7" t="n">
        <v>0</v>
      </c>
      <c r="EU22" s="7" t="n">
        <v>0</v>
      </c>
    </row>
    <row r="23">
      <c r="A23" s="9" t="s">
        <v>73</v>
      </c>
      <c r="B23" s="9" t="n">
        <v>59</v>
      </c>
      <c r="C23" s="13" t="n">
        <v>0.006875</v>
      </c>
      <c r="D23" s="13" t="n">
        <v>0</v>
      </c>
      <c r="E23" t="n">
        <v>0.993125</v>
      </c>
      <c r="G23" s="32" t="n">
        <v>20.2222146268336</v>
      </c>
      <c r="H23" s="32" t="n">
        <v>0</v>
      </c>
      <c r="I23" s="32" t="n">
        <v>0</v>
      </c>
      <c r="J23" s="32" t="n">
        <v>0.432554406832593</v>
      </c>
      <c r="K23" s="32" t="n">
        <v>0.465543633679672</v>
      </c>
      <c r="L23" s="32" t="n">
        <v>0</v>
      </c>
      <c r="M23" s="32" t="n">
        <v>0</v>
      </c>
      <c r="N23" s="32" t="n">
        <v>0</v>
      </c>
      <c r="O23" s="32" t="n">
        <v>0</v>
      </c>
      <c r="P23" s="32" t="n">
        <v>0.465543633679672</v>
      </c>
      <c r="Q23" s="32" t="n">
        <v>0.898098040512265</v>
      </c>
      <c r="R23" s="32" t="n">
        <v>0.898098040512265</v>
      </c>
      <c r="S23" s="32" t="n">
        <v>0</v>
      </c>
      <c r="T23" s="32" t="n">
        <v>0</v>
      </c>
      <c r="U23" s="32" t="n">
        <v>0.0372646565741337</v>
      </c>
      <c r="V23" s="32" t="n">
        <v>0.0204822938570353</v>
      </c>
      <c r="W23" s="32" t="n">
        <v>0.0204822938570353</v>
      </c>
      <c r="X23" s="32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1.02411469285177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0.0204822938570353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0.0204822938570353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0</v>
      </c>
      <c r="EP23" s="7" t="n">
        <v>0</v>
      </c>
      <c r="EQ23" s="7" t="n">
        <v>0</v>
      </c>
      <c r="ER23" s="7" t="n">
        <v>0</v>
      </c>
      <c r="ES23" s="7" t="n">
        <v>0</v>
      </c>
      <c r="ET23" s="7" t="n">
        <v>0</v>
      </c>
      <c r="EU23" s="7" t="n">
        <v>0</v>
      </c>
    </row>
    <row r="24">
      <c r="A24" s="9" t="s">
        <v>74</v>
      </c>
      <c r="B24" s="9" t="n">
        <v>60</v>
      </c>
      <c r="C24" s="13" t="n">
        <v>0.007543</v>
      </c>
      <c r="D24" s="13" t="n">
        <v>0</v>
      </c>
      <c r="E24" t="n">
        <v>0.992457</v>
      </c>
      <c r="G24" s="32" t="n">
        <v>19.4575389888494</v>
      </c>
      <c r="H24" s="32" t="n">
        <v>0</v>
      </c>
      <c r="I24" s="32" t="n">
        <v>0</v>
      </c>
      <c r="J24" s="32" t="n">
        <v>0.437726548890377</v>
      </c>
      <c r="K24" s="32" t="n">
        <v>0.464187641886037</v>
      </c>
      <c r="L24" s="32" t="n">
        <v>0</v>
      </c>
      <c r="M24" s="32" t="n">
        <v>0</v>
      </c>
      <c r="N24" s="32" t="n">
        <v>0</v>
      </c>
      <c r="O24" s="32" t="n">
        <v>0</v>
      </c>
      <c r="P24" s="32" t="n">
        <v>0.464187641886037</v>
      </c>
      <c r="Q24" s="32" t="n">
        <v>0.901914190776414</v>
      </c>
      <c r="R24" s="32" t="n">
        <v>0.901914190776414</v>
      </c>
      <c r="S24" s="32" t="n">
        <v>0</v>
      </c>
      <c r="T24" s="32" t="n">
        <v>0</v>
      </c>
      <c r="U24" s="32" t="n">
        <v>0.0358691237527465</v>
      </c>
      <c r="V24" s="32" t="n">
        <v>0.0197152476539413</v>
      </c>
      <c r="W24" s="32" t="n">
        <v>0.0197152476539413</v>
      </c>
      <c r="X24" s="32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0.985762382697067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0.0197152476539413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0.0197152476539413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0</v>
      </c>
      <c r="EQ24" s="7" t="n">
        <v>0</v>
      </c>
      <c r="ER24" s="7" t="n">
        <v>0</v>
      </c>
      <c r="ES24" s="7" t="n">
        <v>0</v>
      </c>
      <c r="ET24" s="7" t="n">
        <v>0</v>
      </c>
      <c r="EU24" s="7" t="n">
        <v>0</v>
      </c>
    </row>
    <row r="25">
      <c r="A25" s="9" t="s">
        <v>75</v>
      </c>
      <c r="B25" s="9" t="n">
        <v>61</v>
      </c>
      <c r="C25" s="13" t="n">
        <v>0.008243</v>
      </c>
      <c r="D25" s="13" t="n">
        <v>0</v>
      </c>
      <c r="E25" t="n">
        <v>0.991757</v>
      </c>
      <c r="G25" s="32" t="n">
        <v>18.6966040430907</v>
      </c>
      <c r="H25" s="32" t="n">
        <v>0</v>
      </c>
      <c r="I25" s="32" t="n">
        <v>0</v>
      </c>
      <c r="J25" s="32" t="n">
        <v>0.443258681872191</v>
      </c>
      <c r="K25" s="32" t="n">
        <v>0.462453869634117</v>
      </c>
      <c r="L25" s="32" t="n">
        <v>0</v>
      </c>
      <c r="M25" s="32" t="n">
        <v>0</v>
      </c>
      <c r="N25" s="32" t="n">
        <v>0</v>
      </c>
      <c r="O25" s="32" t="n">
        <v>0</v>
      </c>
      <c r="P25" s="32" t="n">
        <v>0.462453869634117</v>
      </c>
      <c r="Q25" s="32" t="n">
        <v>0.905712551506308</v>
      </c>
      <c r="R25" s="32" t="n">
        <v>0.905712551506308</v>
      </c>
      <c r="S25" s="32" t="n">
        <v>0</v>
      </c>
      <c r="T25" s="32" t="n">
        <v>0</v>
      </c>
      <c r="U25" s="32" t="n">
        <v>0.0344800964086628</v>
      </c>
      <c r="V25" s="32" t="n">
        <v>0.0189517771472326</v>
      </c>
      <c r="W25" s="32" t="n">
        <v>0.0189517771472326</v>
      </c>
      <c r="X25" s="32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0.947588857361631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0.0189517771472326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0.0189517771472326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7" t="n">
        <v>0</v>
      </c>
      <c r="EK25" s="7" t="n">
        <v>0</v>
      </c>
      <c r="EL25" s="7" t="n">
        <v>0</v>
      </c>
      <c r="EM25" s="7" t="n">
        <v>0</v>
      </c>
      <c r="EN25" s="7" t="n">
        <v>0</v>
      </c>
      <c r="EO25" s="7" t="n">
        <v>0</v>
      </c>
      <c r="EP25" s="7" t="n">
        <v>0</v>
      </c>
      <c r="EQ25" s="7" t="n">
        <v>0</v>
      </c>
      <c r="ER25" s="7" t="n">
        <v>0</v>
      </c>
      <c r="ES25" s="7" t="n">
        <v>0</v>
      </c>
      <c r="ET25" s="7" t="n">
        <v>0</v>
      </c>
      <c r="EU25" s="7" t="n">
        <v>0</v>
      </c>
    </row>
    <row r="26">
      <c r="A26" s="9" t="s">
        <v>76</v>
      </c>
      <c r="B26" s="9" t="n">
        <v>62</v>
      </c>
      <c r="C26" s="13" t="n">
        <v>0.008957</v>
      </c>
      <c r="D26" s="13" t="n">
        <v>0</v>
      </c>
      <c r="E26" t="n">
        <v>0.991043</v>
      </c>
      <c r="G26" s="32" t="n">
        <v>17.9390281809349</v>
      </c>
      <c r="H26" s="32" t="n">
        <v>0</v>
      </c>
      <c r="I26" s="32" t="n">
        <v>0</v>
      </c>
      <c r="J26" s="32" t="n">
        <v>0.449177545791511</v>
      </c>
      <c r="K26" s="32" t="n">
        <v>0.460317536435122</v>
      </c>
      <c r="L26" s="32" t="n">
        <v>0</v>
      </c>
      <c r="M26" s="32" t="n">
        <v>0</v>
      </c>
      <c r="N26" s="32" t="n">
        <v>0</v>
      </c>
      <c r="O26" s="32" t="n">
        <v>0</v>
      </c>
      <c r="P26" s="32" t="n">
        <v>0.460317536435122</v>
      </c>
      <c r="Q26" s="32" t="n">
        <v>0.909495082226633</v>
      </c>
      <c r="R26" s="32" t="n">
        <v>0.909495082226633</v>
      </c>
      <c r="S26" s="32" t="n">
        <v>0</v>
      </c>
      <c r="T26" s="32" t="n">
        <v>0</v>
      </c>
      <c r="U26" s="32" t="n">
        <v>0.0330968579608191</v>
      </c>
      <c r="V26" s="32" t="n">
        <v>0.0181914884724471</v>
      </c>
      <c r="W26" s="32" t="n">
        <v>0.0181914884724471</v>
      </c>
      <c r="X26" s="32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0.909574423622358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0.0181914884724471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0.0181914884724471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7" t="n">
        <v>0</v>
      </c>
      <c r="EK26" s="7" t="n">
        <v>0</v>
      </c>
      <c r="EL26" s="7" t="n">
        <v>0</v>
      </c>
      <c r="EM26" s="7" t="n">
        <v>0</v>
      </c>
      <c r="EN26" s="7" t="n">
        <v>0</v>
      </c>
      <c r="EO26" s="7" t="n">
        <v>0</v>
      </c>
      <c r="EP26" s="7" t="n">
        <v>0</v>
      </c>
      <c r="EQ26" s="7" t="n">
        <v>0</v>
      </c>
      <c r="ER26" s="7" t="n">
        <v>0</v>
      </c>
      <c r="ES26" s="7" t="n">
        <v>0</v>
      </c>
      <c r="ET26" s="7" t="n">
        <v>0</v>
      </c>
      <c r="EU26" s="7" t="n">
        <v>0</v>
      </c>
    </row>
    <row r="27">
      <c r="A27" s="9" t="s">
        <v>77</v>
      </c>
      <c r="B27" s="9" t="n">
        <v>63</v>
      </c>
      <c r="C27" s="13" t="n">
        <v>0.009696</v>
      </c>
      <c r="D27" s="13" t="n">
        <v>0</v>
      </c>
      <c r="E27" t="n">
        <v>0.990304</v>
      </c>
      <c r="G27" s="32" t="n">
        <v>17.1840377059047</v>
      </c>
      <c r="H27" s="32" t="n">
        <v>0</v>
      </c>
      <c r="I27" s="32" t="n">
        <v>0</v>
      </c>
      <c r="J27" s="32" t="n">
        <v>0.455503377270682</v>
      </c>
      <c r="K27" s="32" t="n">
        <v>0.457762301047783</v>
      </c>
      <c r="L27" s="32" t="n">
        <v>0</v>
      </c>
      <c r="M27" s="32" t="n">
        <v>0</v>
      </c>
      <c r="N27" s="32" t="n">
        <v>0</v>
      </c>
      <c r="O27" s="32" t="n">
        <v>0</v>
      </c>
      <c r="P27" s="32" t="n">
        <v>0.457762301047783</v>
      </c>
      <c r="Q27" s="32" t="n">
        <v>0.913265678318465</v>
      </c>
      <c r="R27" s="32" t="n">
        <v>0.913265678318465</v>
      </c>
      <c r="S27" s="32" t="n">
        <v>0</v>
      </c>
      <c r="T27" s="32" t="n">
        <v>0</v>
      </c>
      <c r="U27" s="32" t="n">
        <v>0.0317179839023788</v>
      </c>
      <c r="V27" s="32" t="n">
        <v>0.017433598657989</v>
      </c>
      <c r="W27" s="32" t="n">
        <v>0.017433598657989</v>
      </c>
      <c r="X27" s="32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0.87167993289945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0.017433598657989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0.017433598657989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  <c r="EP27" s="7" t="n">
        <v>0</v>
      </c>
      <c r="EQ27" s="7" t="n">
        <v>0</v>
      </c>
      <c r="ER27" s="7" t="n">
        <v>0</v>
      </c>
      <c r="ES27" s="7" t="n">
        <v>0</v>
      </c>
      <c r="ET27" s="7" t="n">
        <v>0</v>
      </c>
      <c r="EU27" s="7" t="n">
        <v>0</v>
      </c>
    </row>
    <row r="28">
      <c r="A28" s="9" t="s">
        <v>78</v>
      </c>
      <c r="B28" s="9" t="n">
        <v>64</v>
      </c>
      <c r="C28" s="13" t="n">
        <v>0.010449</v>
      </c>
      <c r="D28" s="13" t="n">
        <v>0</v>
      </c>
      <c r="E28" t="n">
        <v>0.989551</v>
      </c>
      <c r="G28" s="32" t="n">
        <v>16.4310086206871</v>
      </c>
      <c r="H28" s="32" t="n">
        <v>0</v>
      </c>
      <c r="I28" s="32" t="n">
        <v>0</v>
      </c>
      <c r="J28" s="32" t="n">
        <v>0.462262996167879</v>
      </c>
      <c r="K28" s="32" t="n">
        <v>0.45476450923456</v>
      </c>
      <c r="L28" s="32" t="n">
        <v>0</v>
      </c>
      <c r="M28" s="32" t="n">
        <v>0</v>
      </c>
      <c r="N28" s="32" t="n">
        <v>0</v>
      </c>
      <c r="O28" s="32" t="n">
        <v>0</v>
      </c>
      <c r="P28" s="32" t="n">
        <v>0.45476450923456</v>
      </c>
      <c r="Q28" s="32" t="n">
        <v>0.917027505402439</v>
      </c>
      <c r="R28" s="32" t="n">
        <v>0.917027505402439</v>
      </c>
      <c r="S28" s="32" t="n">
        <v>0</v>
      </c>
      <c r="T28" s="32" t="n">
        <v>0</v>
      </c>
      <c r="U28" s="32" t="n">
        <v>0.0303423165935235</v>
      </c>
      <c r="V28" s="32" t="n">
        <v>0.0166774714141101</v>
      </c>
      <c r="W28" s="32" t="n">
        <v>0.0166774714141101</v>
      </c>
      <c r="X28" s="32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0.833873570705507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0.0166774714141101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0.0166774714141101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7" t="n">
        <v>0</v>
      </c>
      <c r="EK28" s="7" t="n">
        <v>0</v>
      </c>
      <c r="EL28" s="7" t="n">
        <v>0</v>
      </c>
      <c r="EM28" s="7" t="n">
        <v>0</v>
      </c>
      <c r="EN28" s="7" t="n">
        <v>0</v>
      </c>
      <c r="EO28" s="7" t="n">
        <v>0</v>
      </c>
      <c r="EP28" s="7" t="n">
        <v>0</v>
      </c>
      <c r="EQ28" s="7" t="n">
        <v>0</v>
      </c>
      <c r="ER28" s="7" t="n">
        <v>0</v>
      </c>
      <c r="ES28" s="7" t="n">
        <v>0</v>
      </c>
      <c r="ET28" s="7" t="n">
        <v>0</v>
      </c>
      <c r="EU28" s="7" t="n">
        <v>0</v>
      </c>
    </row>
    <row r="29">
      <c r="A29" s="9" t="s">
        <v>79</v>
      </c>
      <c r="B29" s="9" t="n">
        <v>65</v>
      </c>
      <c r="C29" s="13" t="n">
        <v>0.011218</v>
      </c>
      <c r="D29" s="13" t="n">
        <v>0</v>
      </c>
      <c r="E29" t="n">
        <v>0.988782</v>
      </c>
      <c r="G29" s="32" t="n">
        <v>15.6790751112951</v>
      </c>
      <c r="H29" s="32" t="n">
        <v>0</v>
      </c>
      <c r="I29" s="32" t="n">
        <v>0</v>
      </c>
      <c r="J29" s="32" t="n">
        <v>0.469479906693762</v>
      </c>
      <c r="K29" s="32" t="n">
        <v>0.451305017912904</v>
      </c>
      <c r="L29" s="32" t="n">
        <v>0</v>
      </c>
      <c r="M29" s="32" t="n">
        <v>0</v>
      </c>
      <c r="N29" s="32" t="n">
        <v>0</v>
      </c>
      <c r="O29" s="32" t="n">
        <v>0</v>
      </c>
      <c r="P29" s="32" t="n">
        <v>0.451305017912904</v>
      </c>
      <c r="Q29" s="32" t="n">
        <v>0.920784924606666</v>
      </c>
      <c r="R29" s="32" t="n">
        <v>0.920784924606666</v>
      </c>
      <c r="S29" s="32" t="n">
        <v>0</v>
      </c>
      <c r="T29" s="32" t="n">
        <v>0</v>
      </c>
      <c r="U29" s="32" t="n">
        <v>0.0289682612077934</v>
      </c>
      <c r="V29" s="32" t="n">
        <v>0.0159222301540605</v>
      </c>
      <c r="W29" s="32" t="n">
        <v>0.0159222301540605</v>
      </c>
      <c r="X29" s="32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0.796111507703024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0.0159222301540605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0.0159222301540605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  <c r="ER29" s="7" t="n">
        <v>0</v>
      </c>
      <c r="ES29" s="7" t="n">
        <v>0</v>
      </c>
      <c r="ET29" s="7" t="n">
        <v>0</v>
      </c>
      <c r="EU29" s="7" t="n">
        <v>0</v>
      </c>
    </row>
    <row r="30">
      <c r="A30" s="9" t="s">
        <v>80</v>
      </c>
      <c r="B30" s="9" t="n">
        <v>66</v>
      </c>
      <c r="C30" s="13" t="n">
        <v>0.012009</v>
      </c>
      <c r="D30" s="13" t="n">
        <v>0</v>
      </c>
      <c r="E30" t="n">
        <v>0.987991</v>
      </c>
      <c r="G30" s="32" t="n">
        <v>14.9273588484131</v>
      </c>
      <c r="H30" s="32" t="n">
        <v>0</v>
      </c>
      <c r="I30" s="32" t="n">
        <v>0</v>
      </c>
      <c r="J30" s="32" t="n">
        <v>0.477180315000911</v>
      </c>
      <c r="K30" s="32" t="n">
        <v>0.447362050484807</v>
      </c>
      <c r="L30" s="32" t="n">
        <v>0</v>
      </c>
      <c r="M30" s="32" t="n">
        <v>0</v>
      </c>
      <c r="N30" s="32" t="n">
        <v>0</v>
      </c>
      <c r="O30" s="32" t="n">
        <v>0</v>
      </c>
      <c r="P30" s="32" t="n">
        <v>0.447362050484807</v>
      </c>
      <c r="Q30" s="32" t="n">
        <v>0.924542365485718</v>
      </c>
      <c r="R30" s="32" t="n">
        <v>0.924542365485718</v>
      </c>
      <c r="S30" s="32" t="n">
        <v>0</v>
      </c>
      <c r="T30" s="32" t="n">
        <v>0</v>
      </c>
      <c r="U30" s="32" t="n">
        <v>0.0275941978957691</v>
      </c>
      <c r="V30" s="32" t="n">
        <v>0.015166984537371</v>
      </c>
      <c r="W30" s="32" t="n">
        <v>0.015166984537371</v>
      </c>
      <c r="X30" s="32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0.75834922686855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0.015166984537371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0.015166984537371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  <c r="ER30" s="7" t="n">
        <v>0</v>
      </c>
      <c r="ES30" s="7" t="n">
        <v>0</v>
      </c>
      <c r="ET30" s="7" t="n">
        <v>0</v>
      </c>
      <c r="EU30" s="7" t="n">
        <v>0</v>
      </c>
    </row>
    <row r="31">
      <c r="A31" s="9" t="s">
        <v>81</v>
      </c>
      <c r="B31" s="9" t="n">
        <v>67</v>
      </c>
      <c r="C31" s="13" t="n">
        <v>0.012872</v>
      </c>
      <c r="D31" s="13" t="n">
        <v>0</v>
      </c>
      <c r="E31" t="n">
        <v>0.987128</v>
      </c>
      <c r="G31" s="32" t="n">
        <v>14.1750192403795</v>
      </c>
      <c r="H31" s="32" t="n">
        <v>0</v>
      </c>
      <c r="I31" s="32" t="n">
        <v>0</v>
      </c>
      <c r="J31" s="32" t="n">
        <v>0.485395329082872</v>
      </c>
      <c r="K31" s="32" t="n">
        <v>0.44290875193927</v>
      </c>
      <c r="L31" s="32" t="n">
        <v>0</v>
      </c>
      <c r="M31" s="32" t="n">
        <v>0</v>
      </c>
      <c r="N31" s="32" t="n">
        <v>0</v>
      </c>
      <c r="O31" s="32" t="n">
        <v>0</v>
      </c>
      <c r="P31" s="32" t="n">
        <v>0.44290875193927</v>
      </c>
      <c r="Q31" s="32" t="n">
        <v>0.928304081022142</v>
      </c>
      <c r="R31" s="32" t="n">
        <v>0.928304081022142</v>
      </c>
      <c r="S31" s="32" t="n">
        <v>0</v>
      </c>
      <c r="T31" s="32" t="n">
        <v>0</v>
      </c>
      <c r="U31" s="32" t="n">
        <v>0.0262185713788788</v>
      </c>
      <c r="V31" s="32" t="n">
        <v>0.0144108797145499</v>
      </c>
      <c r="W31" s="32" t="n">
        <v>0.0144108797145499</v>
      </c>
      <c r="X31" s="32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0.720543985727494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0.0144108797145499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0.0144108797145499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  <c r="EM31" s="7" t="n">
        <v>0</v>
      </c>
      <c r="EN31" s="7" t="n">
        <v>0</v>
      </c>
      <c r="EO31" s="7" t="n">
        <v>0</v>
      </c>
      <c r="EP31" s="7" t="n">
        <v>0</v>
      </c>
      <c r="EQ31" s="7" t="n">
        <v>0</v>
      </c>
      <c r="ER31" s="7" t="n">
        <v>0</v>
      </c>
      <c r="ES31" s="7" t="n">
        <v>0</v>
      </c>
      <c r="ET31" s="7" t="n">
        <v>0</v>
      </c>
      <c r="EU31" s="7" t="n">
        <v>0</v>
      </c>
    </row>
    <row r="32">
      <c r="A32" s="9" t="s">
        <v>82</v>
      </c>
      <c r="B32" s="9" t="n">
        <v>68</v>
      </c>
      <c r="C32" s="13" t="n">
        <v>0.01384</v>
      </c>
      <c r="D32" s="13" t="n">
        <v>0</v>
      </c>
      <c r="E32" t="n">
        <v>0.98616</v>
      </c>
      <c r="G32" s="32" t="n">
        <v>13.4218517455839</v>
      </c>
      <c r="H32" s="32" t="n">
        <v>0</v>
      </c>
      <c r="I32" s="32" t="n">
        <v>0</v>
      </c>
      <c r="J32" s="32" t="n">
        <v>0.494183434902349</v>
      </c>
      <c r="K32" s="32" t="n">
        <v>0.437887787297054</v>
      </c>
      <c r="L32" s="32" t="n">
        <v>0</v>
      </c>
      <c r="M32" s="32" t="n">
        <v>0</v>
      </c>
      <c r="N32" s="32" t="n">
        <v>0</v>
      </c>
      <c r="O32" s="32" t="n">
        <v>0</v>
      </c>
      <c r="P32" s="32" t="n">
        <v>0.437887787297054</v>
      </c>
      <c r="Q32" s="32" t="n">
        <v>0.932071222199403</v>
      </c>
      <c r="R32" s="32" t="n">
        <v>0.932071222199403</v>
      </c>
      <c r="S32" s="32" t="n">
        <v>0</v>
      </c>
      <c r="T32" s="32" t="n">
        <v>0</v>
      </c>
      <c r="U32" s="32" t="n">
        <v>0.0248409607525217</v>
      </c>
      <c r="V32" s="32" t="n">
        <v>0.0136536843379203</v>
      </c>
      <c r="W32" s="32" t="n">
        <v>0.0136536843379203</v>
      </c>
      <c r="X32" s="32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0.682684216896017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0.0136536843379203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0.0136536843379203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7" t="n">
        <v>0</v>
      </c>
      <c r="EK32" s="7" t="n">
        <v>0</v>
      </c>
      <c r="EL32" s="7" t="n">
        <v>0</v>
      </c>
      <c r="EM32" s="7" t="n">
        <v>0</v>
      </c>
      <c r="EN32" s="7" t="n">
        <v>0</v>
      </c>
      <c r="EO32" s="7" t="n">
        <v>0</v>
      </c>
      <c r="EP32" s="7" t="n">
        <v>0</v>
      </c>
      <c r="EQ32" s="7" t="n">
        <v>0</v>
      </c>
      <c r="ER32" s="7" t="n">
        <v>0</v>
      </c>
      <c r="ES32" s="7" t="n">
        <v>0</v>
      </c>
      <c r="ET32" s="7" t="n">
        <v>0</v>
      </c>
      <c r="EU32" s="7" t="n">
        <v>0</v>
      </c>
    </row>
    <row r="33">
      <c r="A33" s="9" t="s">
        <v>83</v>
      </c>
      <c r="B33" s="9" t="n">
        <v>69</v>
      </c>
      <c r="C33" s="13" t="n">
        <v>0.014917</v>
      </c>
      <c r="D33" s="13" t="n">
        <v>0</v>
      </c>
      <c r="E33" t="n">
        <v>0.985083</v>
      </c>
      <c r="G33" s="32" t="n">
        <v>12.667920017352</v>
      </c>
      <c r="H33" s="32" t="n">
        <v>0</v>
      </c>
      <c r="I33" s="32" t="n">
        <v>0</v>
      </c>
      <c r="J33" s="32" t="n">
        <v>0.503624515369576</v>
      </c>
      <c r="K33" s="32" t="n">
        <v>0.432219139118945</v>
      </c>
      <c r="L33" s="32" t="n">
        <v>0</v>
      </c>
      <c r="M33" s="32" t="n">
        <v>0</v>
      </c>
      <c r="N33" s="32" t="n">
        <v>0</v>
      </c>
      <c r="O33" s="32" t="n">
        <v>0</v>
      </c>
      <c r="P33" s="32" t="n">
        <v>0.432219139118945</v>
      </c>
      <c r="Q33" s="32" t="n">
        <v>0.935843654488521</v>
      </c>
      <c r="R33" s="32" t="n">
        <v>0.935843654488521</v>
      </c>
      <c r="S33" s="32" t="n">
        <v>0</v>
      </c>
      <c r="T33" s="32" t="n">
        <v>0</v>
      </c>
      <c r="U33" s="32" t="n">
        <v>0.023461415212771</v>
      </c>
      <c r="V33" s="32" t="n">
        <v>0.0128954254478076</v>
      </c>
      <c r="W33" s="32" t="n">
        <v>0.0128954254478076</v>
      </c>
      <c r="X33" s="32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0.64477127239038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0.0128954254478076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0.0128954254478076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7" t="n">
        <v>0</v>
      </c>
      <c r="EK33" s="7" t="n">
        <v>0</v>
      </c>
      <c r="EL33" s="7" t="n">
        <v>0</v>
      </c>
      <c r="EM33" s="7" t="n">
        <v>0</v>
      </c>
      <c r="EN33" s="7" t="n">
        <v>0</v>
      </c>
      <c r="EO33" s="7" t="n">
        <v>0</v>
      </c>
      <c r="EP33" s="7" t="n">
        <v>0</v>
      </c>
      <c r="EQ33" s="7" t="n">
        <v>0</v>
      </c>
      <c r="ER33" s="7" t="n">
        <v>0</v>
      </c>
      <c r="ES33" s="7" t="n">
        <v>0</v>
      </c>
      <c r="ET33" s="7" t="n">
        <v>0</v>
      </c>
      <c r="EU33" s="7" t="n">
        <v>0</v>
      </c>
    </row>
    <row r="34">
      <c r="A34" s="9" t="s">
        <v>84</v>
      </c>
      <c r="B34" s="9" t="n">
        <v>70</v>
      </c>
      <c r="C34" s="13" t="n">
        <v>0.01615</v>
      </c>
      <c r="D34" s="13" t="n">
        <v>0</v>
      </c>
      <c r="E34" t="n">
        <v>0.98385</v>
      </c>
      <c r="G34" s="32" t="n">
        <v>11.9130958938879</v>
      </c>
      <c r="H34" s="32" t="n">
        <v>0</v>
      </c>
      <c r="I34" s="32" t="n">
        <v>0</v>
      </c>
      <c r="J34" s="32" t="n">
        <v>0.51380709843376</v>
      </c>
      <c r="K34" s="32" t="n">
        <v>0.425815118943825</v>
      </c>
      <c r="L34" s="32" t="n">
        <v>0</v>
      </c>
      <c r="M34" s="32" t="n">
        <v>0</v>
      </c>
      <c r="N34" s="32" t="n">
        <v>0</v>
      </c>
      <c r="O34" s="32" t="n">
        <v>0</v>
      </c>
      <c r="P34" s="32" t="n">
        <v>0.425815118943825</v>
      </c>
      <c r="Q34" s="32" t="n">
        <v>0.939622217377585</v>
      </c>
      <c r="R34" s="32" t="n">
        <v>0.939622217377585</v>
      </c>
      <c r="S34" s="32" t="n">
        <v>0</v>
      </c>
      <c r="T34" s="32" t="n">
        <v>0</v>
      </c>
      <c r="U34" s="32" t="n">
        <v>0.0220796277661648</v>
      </c>
      <c r="V34" s="32" t="n">
        <v>0.0121359343071057</v>
      </c>
      <c r="W34" s="32" t="n">
        <v>0.0121359343071057</v>
      </c>
      <c r="X34" s="32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0.606796715355286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0.0121359343071057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0.0121359343071057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  <c r="ER34" s="7" t="n">
        <v>0</v>
      </c>
      <c r="ES34" s="7" t="n">
        <v>0</v>
      </c>
      <c r="ET34" s="7" t="n">
        <v>0</v>
      </c>
      <c r="EU34" s="7" t="n">
        <v>0</v>
      </c>
    </row>
    <row r="35">
      <c r="A35" s="9" t="s">
        <v>85</v>
      </c>
      <c r="B35" s="9" t="n">
        <v>71</v>
      </c>
      <c r="C35" s="13" t="n">
        <v>0.017572</v>
      </c>
      <c r="D35" s="13" t="n">
        <v>0</v>
      </c>
      <c r="E35" t="n">
        <v>0.982428</v>
      </c>
      <c r="G35" s="32" t="n">
        <v>11.1575495485667</v>
      </c>
      <c r="H35" s="32" t="n">
        <v>0</v>
      </c>
      <c r="I35" s="32" t="n">
        <v>0</v>
      </c>
      <c r="J35" s="32" t="n">
        <v>0.524852501830491</v>
      </c>
      <c r="K35" s="32" t="n">
        <v>0.418553839039024</v>
      </c>
      <c r="L35" s="32" t="n">
        <v>0</v>
      </c>
      <c r="M35" s="32" t="n">
        <v>0</v>
      </c>
      <c r="N35" s="32" t="n">
        <v>0</v>
      </c>
      <c r="O35" s="32" t="n">
        <v>0</v>
      </c>
      <c r="P35" s="32" t="n">
        <v>0.418553839039024</v>
      </c>
      <c r="Q35" s="32" t="n">
        <v>0.943406340869515</v>
      </c>
      <c r="R35" s="32" t="n">
        <v>0.943406340869515</v>
      </c>
      <c r="S35" s="32" t="n">
        <v>0</v>
      </c>
      <c r="T35" s="32" t="n">
        <v>0</v>
      </c>
      <c r="U35" s="32" t="n">
        <v>0.0206958068556564</v>
      </c>
      <c r="V35" s="32" t="n">
        <v>0.0113753254852277</v>
      </c>
      <c r="W35" s="32" t="n">
        <v>0.0113753254852277</v>
      </c>
      <c r="X35" s="32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0.568766274261384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0.0113753254852277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0.0113753254852277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7" t="n">
        <v>0</v>
      </c>
      <c r="EK35" s="7" t="n">
        <v>0</v>
      </c>
      <c r="EL35" s="7" t="n">
        <v>0</v>
      </c>
      <c r="EM35" s="7" t="n">
        <v>0</v>
      </c>
      <c r="EN35" s="7" t="n">
        <v>0</v>
      </c>
      <c r="EO35" s="7" t="n">
        <v>0</v>
      </c>
      <c r="EP35" s="7" t="n">
        <v>0</v>
      </c>
      <c r="EQ35" s="7" t="n">
        <v>0</v>
      </c>
      <c r="ER35" s="7" t="n">
        <v>0</v>
      </c>
      <c r="ES35" s="7" t="n">
        <v>0</v>
      </c>
      <c r="ET35" s="7" t="n">
        <v>0</v>
      </c>
      <c r="EU35" s="7" t="n">
        <v>0</v>
      </c>
    </row>
    <row r="36">
      <c r="A36" s="9" t="s">
        <v>86</v>
      </c>
      <c r="B36" s="9" t="n">
        <v>72</v>
      </c>
      <c r="C36" s="13" t="n">
        <v>0.019231</v>
      </c>
      <c r="D36" s="13" t="n">
        <v>0</v>
      </c>
      <c r="E36" t="n">
        <v>0.980769</v>
      </c>
      <c r="G36" s="32" t="n">
        <v>10.4014572022677</v>
      </c>
      <c r="H36" s="32" t="n">
        <v>0</v>
      </c>
      <c r="I36" s="32" t="n">
        <v>0</v>
      </c>
      <c r="J36" s="32" t="n">
        <v>0.536911370949976</v>
      </c>
      <c r="K36" s="32" t="n">
        <v>0.410284120805005</v>
      </c>
      <c r="L36" s="32" t="n">
        <v>0</v>
      </c>
      <c r="M36" s="32" t="n">
        <v>0</v>
      </c>
      <c r="N36" s="32" t="n">
        <v>0</v>
      </c>
      <c r="O36" s="32" t="n">
        <v>0</v>
      </c>
      <c r="P36" s="32" t="n">
        <v>0.410284120805005</v>
      </c>
      <c r="Q36" s="32" t="n">
        <v>0.947195491754981</v>
      </c>
      <c r="R36" s="32" t="n">
        <v>0.947195491754981</v>
      </c>
      <c r="S36" s="32" t="n">
        <v>0</v>
      </c>
      <c r="T36" s="32" t="n">
        <v>0</v>
      </c>
      <c r="U36" s="32" t="n">
        <v>0.0193101474712413</v>
      </c>
      <c r="V36" s="32" t="n">
        <v>0.010613706157249</v>
      </c>
      <c r="W36" s="32" t="n">
        <v>0.010613706157249</v>
      </c>
      <c r="X36" s="32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0.53068530786245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0.010613706157249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0.010613706157249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7" t="n">
        <v>0</v>
      </c>
      <c r="EK36" s="7" t="n">
        <v>0</v>
      </c>
      <c r="EL36" s="7" t="n">
        <v>0</v>
      </c>
      <c r="EM36" s="7" t="n">
        <v>0</v>
      </c>
      <c r="EN36" s="7" t="n">
        <v>0</v>
      </c>
      <c r="EO36" s="7" t="n">
        <v>0</v>
      </c>
      <c r="EP36" s="7" t="n">
        <v>0</v>
      </c>
      <c r="EQ36" s="7" t="n">
        <v>0</v>
      </c>
      <c r="ER36" s="7" t="n">
        <v>0</v>
      </c>
      <c r="ES36" s="7" t="n">
        <v>0</v>
      </c>
      <c r="ET36" s="7" t="n">
        <v>0</v>
      </c>
      <c r="EU36" s="7" t="n">
        <v>0</v>
      </c>
    </row>
    <row r="37">
      <c r="A37" s="9" t="s">
        <v>87</v>
      </c>
      <c r="B37" s="9" t="n">
        <v>73</v>
      </c>
      <c r="C37" s="13" t="n">
        <v>0.021182</v>
      </c>
      <c r="D37" s="13" t="n">
        <v>0</v>
      </c>
      <c r="E37" t="n">
        <v>0.978818</v>
      </c>
      <c r="G37" s="32" t="n">
        <v>9.64505440453264</v>
      </c>
      <c r="H37" s="32" t="n">
        <v>0</v>
      </c>
      <c r="I37" s="32" t="n">
        <v>0</v>
      </c>
      <c r="J37" s="32" t="n">
        <v>0.550176369567886</v>
      </c>
      <c r="K37" s="32" t="n">
        <v>0.40081256790236</v>
      </c>
      <c r="L37" s="32" t="n">
        <v>0</v>
      </c>
      <c r="M37" s="32" t="n">
        <v>0</v>
      </c>
      <c r="N37" s="32" t="n">
        <v>0</v>
      </c>
      <c r="O37" s="32" t="n">
        <v>0</v>
      </c>
      <c r="P37" s="32" t="n">
        <v>0.40081256790236</v>
      </c>
      <c r="Q37" s="32" t="n">
        <v>0.950988937470246</v>
      </c>
      <c r="R37" s="32" t="n">
        <v>0.950988937470246</v>
      </c>
      <c r="S37" s="32" t="n">
        <v>0</v>
      </c>
      <c r="T37" s="32" t="n">
        <v>0</v>
      </c>
      <c r="U37" s="32" t="n">
        <v>0.0179229175050797</v>
      </c>
      <c r="V37" s="32" t="n">
        <v>0.00985122356848069</v>
      </c>
      <c r="W37" s="32" t="n">
        <v>0.00985122356848069</v>
      </c>
      <c r="X37" s="32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0.492561178424035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0.00985122356848069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0.00985122356848069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  <c r="EM37" s="7" t="n">
        <v>0</v>
      </c>
      <c r="EN37" s="7" t="n">
        <v>0</v>
      </c>
      <c r="EO37" s="7" t="n">
        <v>0</v>
      </c>
      <c r="EP37" s="7" t="n">
        <v>0</v>
      </c>
      <c r="EQ37" s="7" t="n">
        <v>0</v>
      </c>
      <c r="ER37" s="7" t="n">
        <v>0</v>
      </c>
      <c r="ES37" s="7" t="n">
        <v>0</v>
      </c>
      <c r="ET37" s="7" t="n">
        <v>0</v>
      </c>
      <c r="EU37" s="7" t="n">
        <v>0</v>
      </c>
    </row>
    <row r="38">
      <c r="A38" s="9" t="s">
        <v>88</v>
      </c>
      <c r="B38" s="9" t="n">
        <v>74</v>
      </c>
      <c r="C38" s="13" t="n">
        <v>0.023447</v>
      </c>
      <c r="D38" s="13" t="n">
        <v>0</v>
      </c>
      <c r="E38" t="n">
        <v>0.976553</v>
      </c>
      <c r="G38" s="32" t="n">
        <v>8.88855717803375</v>
      </c>
      <c r="H38" s="32" t="n">
        <v>0</v>
      </c>
      <c r="I38" s="32" t="n">
        <v>0</v>
      </c>
      <c r="J38" s="32" t="n">
        <v>0.564892810936993</v>
      </c>
      <c r="K38" s="32" t="n">
        <v>0.389893351717962</v>
      </c>
      <c r="L38" s="32" t="n">
        <v>0</v>
      </c>
      <c r="M38" s="32" t="n">
        <v>0</v>
      </c>
      <c r="N38" s="32" t="n">
        <v>0</v>
      </c>
      <c r="O38" s="32" t="n">
        <v>0</v>
      </c>
      <c r="P38" s="32" t="n">
        <v>0.389893351717962</v>
      </c>
      <c r="Q38" s="32" t="n">
        <v>0.954786162654955</v>
      </c>
      <c r="R38" s="32" t="n">
        <v>0.954786162654955</v>
      </c>
      <c r="S38" s="32" t="n">
        <v>0</v>
      </c>
      <c r="T38" s="32" t="n">
        <v>0</v>
      </c>
      <c r="U38" s="32" t="n">
        <v>0.0165343054199526</v>
      </c>
      <c r="V38" s="32" t="n">
        <v>0.00908798130635429</v>
      </c>
      <c r="W38" s="32" t="n">
        <v>0.00908798130635429</v>
      </c>
      <c r="X38" s="32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0.454399065317715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0.00908798130635429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0.00908798130635429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0</v>
      </c>
      <c r="EL38" s="7" t="n">
        <v>0</v>
      </c>
      <c r="EM38" s="7" t="n">
        <v>0</v>
      </c>
      <c r="EN38" s="7" t="n">
        <v>0</v>
      </c>
      <c r="EO38" s="7" t="n">
        <v>0</v>
      </c>
      <c r="EP38" s="7" t="n">
        <v>0</v>
      </c>
      <c r="EQ38" s="7" t="n">
        <v>0</v>
      </c>
      <c r="ER38" s="7" t="n">
        <v>0</v>
      </c>
      <c r="ES38" s="7" t="n">
        <v>0</v>
      </c>
      <c r="ET38" s="7" t="n">
        <v>0</v>
      </c>
      <c r="EU38" s="7" t="n">
        <v>0</v>
      </c>
    </row>
    <row r="39">
      <c r="A39" s="9" t="s">
        <v>89</v>
      </c>
      <c r="B39" s="9" t="n">
        <v>75</v>
      </c>
      <c r="C39" s="13" t="n">
        <v>0.026103</v>
      </c>
      <c r="D39" s="13" t="n">
        <v>0</v>
      </c>
      <c r="E39" t="n">
        <v>0.973897</v>
      </c>
      <c r="G39" s="32" t="n">
        <v>8.13170219359036</v>
      </c>
      <c r="H39" s="32" t="n">
        <v>0</v>
      </c>
      <c r="I39" s="32" t="n">
        <v>0</v>
      </c>
      <c r="J39" s="32" t="n">
        <v>0.581348144946232</v>
      </c>
      <c r="K39" s="32" t="n">
        <v>0.37724098792032</v>
      </c>
      <c r="L39" s="32" t="n">
        <v>0</v>
      </c>
      <c r="M39" s="32" t="n">
        <v>0</v>
      </c>
      <c r="N39" s="32" t="n">
        <v>0</v>
      </c>
      <c r="O39" s="32" t="n">
        <v>0</v>
      </c>
      <c r="P39" s="32" t="n">
        <v>0.37724098792032</v>
      </c>
      <c r="Q39" s="32" t="n">
        <v>0.958589132866552</v>
      </c>
      <c r="R39" s="32" t="n">
        <v>0.958589132866552</v>
      </c>
      <c r="S39" s="32" t="n">
        <v>0</v>
      </c>
      <c r="T39" s="32" t="n">
        <v>0</v>
      </c>
      <c r="U39" s="32" t="n">
        <v>0.0151435924286693</v>
      </c>
      <c r="V39" s="32" t="n">
        <v>0.00832358429382334</v>
      </c>
      <c r="W39" s="32" t="n">
        <v>0.00832358429382334</v>
      </c>
      <c r="X39" s="32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0.416179214691167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0.00832358429382334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0.00832358429382334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0</v>
      </c>
      <c r="EN39" s="7" t="n">
        <v>0</v>
      </c>
      <c r="EO39" s="7" t="n">
        <v>0</v>
      </c>
      <c r="EP39" s="7" t="n">
        <v>0</v>
      </c>
      <c r="EQ39" s="7" t="n">
        <v>0</v>
      </c>
      <c r="ER39" s="7" t="n">
        <v>0</v>
      </c>
      <c r="ES39" s="7" t="n">
        <v>0</v>
      </c>
      <c r="ET39" s="7" t="n">
        <v>0</v>
      </c>
      <c r="EU39" s="7" t="n">
        <v>0</v>
      </c>
    </row>
    <row r="40">
      <c r="A40" s="9" t="s">
        <v>90</v>
      </c>
      <c r="B40" s="9" t="n">
        <v>76</v>
      </c>
      <c r="C40" s="13" t="n">
        <v>0.0292</v>
      </c>
      <c r="D40" s="13" t="n">
        <v>0</v>
      </c>
      <c r="E40" t="n">
        <v>0.9708</v>
      </c>
      <c r="G40" s="32" t="n">
        <v>7.3741024422757</v>
      </c>
      <c r="H40" s="32" t="n">
        <v>0</v>
      </c>
      <c r="I40" s="32" t="n">
        <v>0</v>
      </c>
      <c r="J40" s="32" t="n">
        <v>0.59991445262791</v>
      </c>
      <c r="K40" s="32" t="n">
        <v>0.362486169338155</v>
      </c>
      <c r="L40" s="32" t="n">
        <v>0</v>
      </c>
      <c r="M40" s="32" t="n">
        <v>0</v>
      </c>
      <c r="N40" s="32" t="n">
        <v>0</v>
      </c>
      <c r="O40" s="32" t="n">
        <v>0</v>
      </c>
      <c r="P40" s="32" t="n">
        <v>0.362486169338155</v>
      </c>
      <c r="Q40" s="32" t="n">
        <v>0.962400621966064</v>
      </c>
      <c r="R40" s="32" t="n">
        <v>0.962400621966064</v>
      </c>
      <c r="S40" s="32" t="n">
        <v>0</v>
      </c>
      <c r="T40" s="32" t="n">
        <v>0</v>
      </c>
      <c r="U40" s="32" t="n">
        <v>0.013749764154479</v>
      </c>
      <c r="V40" s="32" t="n">
        <v>0.00755747498482124</v>
      </c>
      <c r="W40" s="32" t="n">
        <v>0.00755747498482124</v>
      </c>
      <c r="X40" s="32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0.377873749241062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0.00755747498482124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0.00755747498482124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0</v>
      </c>
      <c r="EN40" s="7" t="n">
        <v>0</v>
      </c>
      <c r="EO40" s="7" t="n">
        <v>0</v>
      </c>
      <c r="EP40" s="7" t="n">
        <v>0</v>
      </c>
      <c r="EQ40" s="7" t="n">
        <v>0</v>
      </c>
      <c r="ER40" s="7" t="n">
        <v>0</v>
      </c>
      <c r="ES40" s="7" t="n">
        <v>0</v>
      </c>
      <c r="ET40" s="7" t="n">
        <v>0</v>
      </c>
      <c r="EU40" s="7" t="n">
        <v>0</v>
      </c>
    </row>
    <row r="41">
      <c r="A41" s="9" t="s">
        <v>91</v>
      </c>
      <c r="B41" s="9" t="n">
        <v>77</v>
      </c>
      <c r="C41" s="13" t="n">
        <v>0.032853</v>
      </c>
      <c r="D41" s="13" t="n">
        <v>0</v>
      </c>
      <c r="E41" t="n">
        <v>0.967147</v>
      </c>
      <c r="G41" s="32" t="n">
        <v>6.61480011793065</v>
      </c>
      <c r="H41" s="32" t="n">
        <v>0</v>
      </c>
      <c r="I41" s="32" t="n">
        <v>0</v>
      </c>
      <c r="J41" s="32" t="n">
        <v>0.621048645334826</v>
      </c>
      <c r="K41" s="32" t="n">
        <v>0.34517779170256</v>
      </c>
      <c r="L41" s="32" t="n">
        <v>0</v>
      </c>
      <c r="M41" s="32" t="n">
        <v>0</v>
      </c>
      <c r="N41" s="32" t="n">
        <v>0</v>
      </c>
      <c r="O41" s="32" t="n">
        <v>0</v>
      </c>
      <c r="P41" s="32" t="n">
        <v>0.34517779170256</v>
      </c>
      <c r="Q41" s="32" t="n">
        <v>0.966226437037386</v>
      </c>
      <c r="R41" s="32" t="n">
        <v>0.966226437037386</v>
      </c>
      <c r="S41" s="32" t="n">
        <v>0</v>
      </c>
      <c r="T41" s="32" t="n">
        <v>0</v>
      </c>
      <c r="U41" s="32" t="n">
        <v>0.012350696997521</v>
      </c>
      <c r="V41" s="32" t="n">
        <v>0.00678848615548553</v>
      </c>
      <c r="W41" s="32" t="n">
        <v>0.00678848615548553</v>
      </c>
      <c r="X41" s="32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0.339424307774276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0.00678848615548553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0.00678848615548553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7" t="n">
        <v>0</v>
      </c>
      <c r="EK41" s="7" t="n">
        <v>0</v>
      </c>
      <c r="EL41" s="7" t="n">
        <v>0</v>
      </c>
      <c r="EM41" s="7" t="n">
        <v>0</v>
      </c>
      <c r="EN41" s="7" t="n">
        <v>0</v>
      </c>
      <c r="EO41" s="7" t="n">
        <v>0</v>
      </c>
      <c r="EP41" s="7" t="n">
        <v>0</v>
      </c>
      <c r="EQ41" s="7" t="n">
        <v>0</v>
      </c>
      <c r="ER41" s="7" t="n">
        <v>0</v>
      </c>
      <c r="ES41" s="7" t="n">
        <v>0</v>
      </c>
      <c r="ET41" s="7" t="n">
        <v>0</v>
      </c>
      <c r="EU41" s="7" t="n">
        <v>0</v>
      </c>
    </row>
    <row r="42">
      <c r="A42" s="9" t="s">
        <v>92</v>
      </c>
      <c r="B42" s="9" t="n">
        <v>78</v>
      </c>
      <c r="C42" s="13" t="n">
        <v>0.037141</v>
      </c>
      <c r="D42" s="13" t="n">
        <v>0</v>
      </c>
      <c r="E42" t="n">
        <v>0.962859</v>
      </c>
      <c r="G42" s="32" t="n">
        <v>5.85249544297503</v>
      </c>
      <c r="H42" s="32" t="n">
        <v>0</v>
      </c>
      <c r="I42" s="32" t="n">
        <v>0</v>
      </c>
      <c r="J42" s="32" t="n">
        <v>0.645355761390461</v>
      </c>
      <c r="K42" s="32" t="n">
        <v>0.3247186628931</v>
      </c>
      <c r="L42" s="32" t="n">
        <v>0</v>
      </c>
      <c r="M42" s="32" t="n">
        <v>0</v>
      </c>
      <c r="N42" s="32" t="n">
        <v>0</v>
      </c>
      <c r="O42" s="32" t="n">
        <v>0</v>
      </c>
      <c r="P42" s="32" t="n">
        <v>0.3247186628931</v>
      </c>
      <c r="Q42" s="32" t="n">
        <v>0.970074424283561</v>
      </c>
      <c r="R42" s="32" t="n">
        <v>0.970074424283561</v>
      </c>
      <c r="S42" s="32" t="n">
        <v>0</v>
      </c>
      <c r="T42" s="32" t="n">
        <v>0</v>
      </c>
      <c r="U42" s="32" t="n">
        <v>0.0109435216698709</v>
      </c>
      <c r="V42" s="32" t="n">
        <v>0.0060150407190044</v>
      </c>
      <c r="W42" s="32" t="n">
        <v>0.0060150407190044</v>
      </c>
      <c r="X42" s="32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0.30075203595022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0.0060150407190044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0.0060150407190044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0</v>
      </c>
      <c r="EP42" s="7" t="n">
        <v>0</v>
      </c>
      <c r="EQ42" s="7" t="n">
        <v>0</v>
      </c>
      <c r="ER42" s="7" t="n">
        <v>0</v>
      </c>
      <c r="ES42" s="7" t="n">
        <v>0</v>
      </c>
      <c r="ET42" s="7" t="n">
        <v>0</v>
      </c>
      <c r="EU42" s="7" t="n">
        <v>0</v>
      </c>
    </row>
    <row r="43">
      <c r="A43" s="9" t="s">
        <v>93</v>
      </c>
      <c r="B43" s="9" t="n">
        <v>79</v>
      </c>
      <c r="C43" s="13" t="n">
        <v>0.042084</v>
      </c>
      <c r="D43" s="13" t="n">
        <v>0</v>
      </c>
      <c r="E43" t="n">
        <v>0.957916</v>
      </c>
      <c r="G43" s="32" t="n">
        <v>5.08493200477942</v>
      </c>
      <c r="H43" s="32" t="n">
        <v>0</v>
      </c>
      <c r="I43" s="32" t="n">
        <v>0</v>
      </c>
      <c r="J43" s="32" t="n">
        <v>0.67360074548549</v>
      </c>
      <c r="K43" s="32" t="n">
        <v>0.300356808429444</v>
      </c>
      <c r="L43" s="32" t="n">
        <v>0</v>
      </c>
      <c r="M43" s="32" t="n">
        <v>0</v>
      </c>
      <c r="N43" s="32" t="n">
        <v>0</v>
      </c>
      <c r="O43" s="32" t="n">
        <v>0</v>
      </c>
      <c r="P43" s="32" t="n">
        <v>0.300356808429444</v>
      </c>
      <c r="Q43" s="32" t="n">
        <v>0.973957553914933</v>
      </c>
      <c r="R43" s="32" t="n">
        <v>0.973957553914933</v>
      </c>
      <c r="S43" s="32" t="n">
        <v>0</v>
      </c>
      <c r="T43" s="32" t="n">
        <v>0</v>
      </c>
      <c r="U43" s="32" t="n">
        <v>0.0095234950788872</v>
      </c>
      <c r="V43" s="32" t="n">
        <v>0.00523453166309857</v>
      </c>
      <c r="W43" s="32" t="n">
        <v>0.00523453166309857</v>
      </c>
      <c r="X43" s="32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0.261726583154928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0.00523453166309857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0.00523453166309857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0</v>
      </c>
      <c r="EN43" s="7" t="n">
        <v>0</v>
      </c>
      <c r="EO43" s="7" t="n">
        <v>0</v>
      </c>
      <c r="EP43" s="7" t="n">
        <v>0</v>
      </c>
      <c r="EQ43" s="7" t="n">
        <v>0</v>
      </c>
      <c r="ER43" s="7" t="n">
        <v>0</v>
      </c>
      <c r="ES43" s="7" t="n">
        <v>0</v>
      </c>
      <c r="ET43" s="7" t="n">
        <v>0</v>
      </c>
      <c r="EU43" s="7" t="n">
        <v>0</v>
      </c>
    </row>
    <row r="44">
      <c r="A44" s="9" t="s">
        <v>94</v>
      </c>
      <c r="B44" s="9" t="n">
        <v>80</v>
      </c>
      <c r="C44" s="13" t="n">
        <v>0.047756</v>
      </c>
      <c r="D44" s="13" t="n">
        <v>0</v>
      </c>
      <c r="E44" t="n">
        <v>0.952244</v>
      </c>
      <c r="G44" s="32" t="n">
        <v>4.30824501466724</v>
      </c>
      <c r="H44" s="32" t="n">
        <v>0</v>
      </c>
      <c r="I44" s="32" t="n">
        <v>0</v>
      </c>
      <c r="J44" s="32" t="n">
        <v>0.706709929902953</v>
      </c>
      <c r="K44" s="32" t="n">
        <v>0.27118723611631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0.27118723611631</v>
      </c>
      <c r="Q44" s="32" t="n">
        <v>0.977897166019262</v>
      </c>
      <c r="R44" s="32" t="n">
        <v>0.977897166019262</v>
      </c>
      <c r="S44" s="32" t="n">
        <v>0</v>
      </c>
      <c r="T44" s="32" t="n">
        <v>0</v>
      </c>
      <c r="U44" s="32" t="n">
        <v>0.0080828133408604</v>
      </c>
      <c r="V44" s="32" t="n">
        <v>0.00444266963012839</v>
      </c>
      <c r="W44" s="32" t="n">
        <v>0.00444266963012839</v>
      </c>
      <c r="X44" s="32" t="n">
        <v>0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0.222133481506419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0.00444266963012839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0.00444266963012839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M44" s="7" t="n">
        <v>0</v>
      </c>
      <c r="CN44" s="7" t="n">
        <v>0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  <c r="EJ44" s="7" t="n">
        <v>0</v>
      </c>
      <c r="EK44" s="7" t="n">
        <v>0</v>
      </c>
      <c r="EL44" s="7" t="n">
        <v>0</v>
      </c>
      <c r="EM44" s="7" t="n">
        <v>0</v>
      </c>
      <c r="EN44" s="7" t="n">
        <v>0</v>
      </c>
      <c r="EO44" s="7" t="n">
        <v>0</v>
      </c>
      <c r="EP44" s="7" t="n">
        <v>0</v>
      </c>
      <c r="EQ44" s="7" t="n">
        <v>0</v>
      </c>
      <c r="ER44" s="7" t="n">
        <v>0</v>
      </c>
      <c r="ES44" s="7" t="n">
        <v>0</v>
      </c>
      <c r="ET44" s="7" t="n">
        <v>0</v>
      </c>
      <c r="EU44" s="7" t="n">
        <v>0</v>
      </c>
    </row>
    <row r="45">
      <c r="A45" s="9" t="s">
        <v>95</v>
      </c>
      <c r="B45" s="9" t="n">
        <v>81</v>
      </c>
      <c r="C45" s="13" t="n">
        <v>0.054211</v>
      </c>
      <c r="D45" s="13" t="n">
        <v>0</v>
      </c>
      <c r="E45" t="n">
        <v>0.945789</v>
      </c>
      <c r="G45" s="32" t="n">
        <v>3.5169201098394</v>
      </c>
      <c r="H45" s="32" t="n">
        <v>0</v>
      </c>
      <c r="I45" s="32" t="n">
        <v>0</v>
      </c>
      <c r="J45" s="32" t="n">
        <v>0.74586290861635</v>
      </c>
      <c r="K45" s="32" t="n">
        <v>0.236060476408243</v>
      </c>
      <c r="L45" s="32" t="n">
        <v>0</v>
      </c>
      <c r="M45" s="32" t="n">
        <v>0</v>
      </c>
      <c r="N45" s="32" t="n">
        <v>0</v>
      </c>
      <c r="O45" s="32" t="n">
        <v>0</v>
      </c>
      <c r="P45" s="32" t="n">
        <v>0.236060476408243</v>
      </c>
      <c r="Q45" s="32" t="n">
        <v>0.981923385024593</v>
      </c>
      <c r="R45" s="32" t="n">
        <v>0.981923385024593</v>
      </c>
      <c r="S45" s="32" t="n">
        <v>0</v>
      </c>
      <c r="T45" s="32" t="n">
        <v>0</v>
      </c>
      <c r="U45" s="32" t="n">
        <v>0.00661046021556103</v>
      </c>
      <c r="V45" s="32" t="n">
        <v>0.0036333996100569</v>
      </c>
      <c r="W45" s="32" t="n">
        <v>0.0036333996100569</v>
      </c>
      <c r="X45" s="32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0.181669980502845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0.0036333996100569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0.0036333996100569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  <c r="EJ45" s="7" t="n">
        <v>0</v>
      </c>
      <c r="EK45" s="7" t="n">
        <v>0</v>
      </c>
      <c r="EL45" s="7" t="n">
        <v>0</v>
      </c>
      <c r="EM45" s="7" t="n">
        <v>0</v>
      </c>
      <c r="EN45" s="7" t="n">
        <v>0</v>
      </c>
      <c r="EO45" s="7" t="n">
        <v>0</v>
      </c>
      <c r="EP45" s="7" t="n">
        <v>0</v>
      </c>
      <c r="EQ45" s="7" t="n">
        <v>0</v>
      </c>
      <c r="ER45" s="7" t="n">
        <v>0</v>
      </c>
      <c r="ES45" s="7" t="n">
        <v>0</v>
      </c>
      <c r="ET45" s="7" t="n">
        <v>0</v>
      </c>
      <c r="EU45" s="7" t="n">
        <v>0</v>
      </c>
    </row>
    <row r="46">
      <c r="A46" s="9" t="s">
        <v>96</v>
      </c>
      <c r="B46" s="9" t="n">
        <v>82</v>
      </c>
      <c r="C46" s="13" t="n">
        <v>0.061523</v>
      </c>
      <c r="D46" s="13" t="n">
        <v>0</v>
      </c>
      <c r="E46" t="n">
        <v>0.938477</v>
      </c>
      <c r="G46" s="32" t="n">
        <v>2.70318547306915</v>
      </c>
      <c r="H46" s="32" t="n">
        <v>0</v>
      </c>
      <c r="I46" s="32" t="n">
        <v>0</v>
      </c>
      <c r="J46" s="32" t="n">
        <v>0.792557561104466</v>
      </c>
      <c r="K46" s="32" t="n">
        <v>0.193520731146465</v>
      </c>
      <c r="L46" s="32" t="n">
        <v>0</v>
      </c>
      <c r="M46" s="32" t="n">
        <v>0</v>
      </c>
      <c r="N46" s="32" t="n">
        <v>0</v>
      </c>
      <c r="O46" s="32" t="n">
        <v>0</v>
      </c>
      <c r="P46" s="32" t="n">
        <v>0.193520731146465</v>
      </c>
      <c r="Q46" s="32" t="n">
        <v>0.986078292250931</v>
      </c>
      <c r="R46" s="32" t="n">
        <v>0.986078292250931</v>
      </c>
      <c r="S46" s="32" t="n">
        <v>0</v>
      </c>
      <c r="T46" s="32" t="n">
        <v>0</v>
      </c>
      <c r="U46" s="32" t="n">
        <v>0.00509104693180067</v>
      </c>
      <c r="V46" s="32" t="n">
        <v>0.00279826325756293</v>
      </c>
      <c r="W46" s="32" t="n">
        <v>0.00279826325756293</v>
      </c>
      <c r="X46" s="32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0.139913162878147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0.00279826325756293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0.00279826325756293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  <c r="ER46" s="7" t="n">
        <v>0</v>
      </c>
      <c r="ES46" s="7" t="n">
        <v>0</v>
      </c>
      <c r="ET46" s="7" t="n">
        <v>0</v>
      </c>
      <c r="EU46" s="7" t="n">
        <v>0</v>
      </c>
    </row>
    <row r="47">
      <c r="A47" s="9" t="s">
        <v>97</v>
      </c>
      <c r="B47" s="9" t="n">
        <v>83</v>
      </c>
      <c r="C47" s="13" t="n">
        <v>0.06964</v>
      </c>
      <c r="D47" s="13" t="n">
        <v>0</v>
      </c>
      <c r="E47" t="n">
        <v>0.93036</v>
      </c>
      <c r="G47" s="32" t="n">
        <v>1.85640256369397</v>
      </c>
      <c r="H47" s="32" t="n">
        <v>0</v>
      </c>
      <c r="I47" s="32" t="n">
        <v>0</v>
      </c>
      <c r="J47" s="32" t="n">
        <v>0.848737208168115</v>
      </c>
      <c r="K47" s="32" t="n">
        <v>0.141682038880226</v>
      </c>
      <c r="L47" s="32" t="n">
        <v>0</v>
      </c>
      <c r="M47" s="32" t="n">
        <v>0</v>
      </c>
      <c r="N47" s="32" t="n">
        <v>0</v>
      </c>
      <c r="O47" s="32" t="n">
        <v>0</v>
      </c>
      <c r="P47" s="32" t="n">
        <v>0.141682038880226</v>
      </c>
      <c r="Q47" s="32" t="n">
        <v>0.990419247048341</v>
      </c>
      <c r="R47" s="32" t="n">
        <v>0.990419247048341</v>
      </c>
      <c r="S47" s="32" t="n">
        <v>0</v>
      </c>
      <c r="T47" s="32" t="n">
        <v>0</v>
      </c>
      <c r="U47" s="32" t="n">
        <v>0.00350359767623679</v>
      </c>
      <c r="V47" s="32" t="n">
        <v>0.00192573134328358</v>
      </c>
      <c r="W47" s="32" t="n">
        <v>0.00192573134328358</v>
      </c>
      <c r="X47" s="32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0.0962865671641791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0.00192573134328358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0.00192573134328358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M47" s="7" t="n">
        <v>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  <c r="EJ47" s="7" t="n">
        <v>0</v>
      </c>
      <c r="EK47" s="7" t="n">
        <v>0</v>
      </c>
      <c r="EL47" s="7" t="n">
        <v>0</v>
      </c>
      <c r="EM47" s="7" t="n">
        <v>0</v>
      </c>
      <c r="EN47" s="7" t="n">
        <v>0</v>
      </c>
      <c r="EO47" s="7" t="n">
        <v>0</v>
      </c>
      <c r="EP47" s="7" t="n">
        <v>0</v>
      </c>
      <c r="EQ47" s="7" t="n">
        <v>0</v>
      </c>
      <c r="ER47" s="7" t="n">
        <v>0</v>
      </c>
      <c r="ES47" s="7" t="n">
        <v>0</v>
      </c>
      <c r="ET47" s="7" t="n">
        <v>0</v>
      </c>
      <c r="EU47" s="7" t="n">
        <v>0</v>
      </c>
    </row>
    <row r="48">
      <c r="A48" s="9" t="s">
        <v>98</v>
      </c>
      <c r="B48" s="9" t="n">
        <v>84</v>
      </c>
      <c r="C48" s="13" t="n">
        <v>0.078587</v>
      </c>
      <c r="D48" s="13" t="n">
        <v>0</v>
      </c>
      <c r="E48" t="n">
        <v>0.921413</v>
      </c>
      <c r="G48" s="32" t="n">
        <v>0.961879892205639</v>
      </c>
      <c r="H48" s="32" t="n">
        <v>0</v>
      </c>
      <c r="I48" s="32" t="n">
        <v>0</v>
      </c>
      <c r="J48" s="32" t="n">
        <v>0.916828855721393</v>
      </c>
      <c r="K48" s="32" t="n">
        <v>0.0781960199004975</v>
      </c>
      <c r="L48" s="32" t="n">
        <v>0</v>
      </c>
      <c r="M48" s="32" t="n">
        <v>0</v>
      </c>
      <c r="N48" s="32" t="n">
        <v>0</v>
      </c>
      <c r="O48" s="32" t="n">
        <v>0</v>
      </c>
      <c r="P48" s="32" t="n">
        <v>0.0781960199004975</v>
      </c>
      <c r="Q48" s="32" t="n">
        <v>0.995024875621891</v>
      </c>
      <c r="R48" s="32" t="n">
        <v>0.995024875621891</v>
      </c>
      <c r="S48" s="32" t="n">
        <v>0</v>
      </c>
      <c r="T48" s="32" t="n">
        <v>0</v>
      </c>
      <c r="U48" s="32" t="n">
        <v>0.00181935953239603</v>
      </c>
      <c r="V48" s="32" t="n">
        <v>0.001</v>
      </c>
      <c r="W48" s="32" t="n">
        <v>0.001</v>
      </c>
      <c r="X48" s="32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0.05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0.001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0.001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M48" s="7" t="n">
        <v>0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0</v>
      </c>
      <c r="EF48" s="7" t="n">
        <v>0</v>
      </c>
      <c r="EG48" s="7" t="n">
        <v>0</v>
      </c>
      <c r="EH48" s="7" t="n">
        <v>0</v>
      </c>
      <c r="EI48" s="7" t="n">
        <v>0</v>
      </c>
      <c r="EJ48" s="7" t="n">
        <v>0</v>
      </c>
      <c r="EK48" s="7" t="n">
        <v>0</v>
      </c>
      <c r="EL48" s="7" t="n">
        <v>0</v>
      </c>
      <c r="EM48" s="7" t="n">
        <v>0</v>
      </c>
      <c r="EN48" s="7" t="n">
        <v>0</v>
      </c>
      <c r="EO48" s="7" t="n">
        <v>0</v>
      </c>
      <c r="EP48" s="7" t="n">
        <v>0</v>
      </c>
      <c r="EQ48" s="7" t="n">
        <v>0</v>
      </c>
      <c r="ER48" s="7" t="n">
        <v>0</v>
      </c>
      <c r="ES48" s="7" t="n">
        <v>0</v>
      </c>
      <c r="ET48" s="7" t="n">
        <v>0</v>
      </c>
      <c r="EU48" s="7" t="n">
        <v>0</v>
      </c>
    </row>
    <row r="49">
      <c r="A49" s="9" t="s">
        <v>99</v>
      </c>
      <c r="B49" s="9" t="n">
        <v>85</v>
      </c>
      <c r="C49" s="13" t="n">
        <v>0.08852</v>
      </c>
      <c r="D49" s="13" t="n">
        <v>0</v>
      </c>
      <c r="E49" t="n">
        <v>0.91148</v>
      </c>
      <c r="G49" s="32" t="n">
        <v>0</v>
      </c>
      <c r="H49" s="32" t="n">
        <v>0</v>
      </c>
      <c r="I49" s="32" t="n">
        <v>0</v>
      </c>
      <c r="J49" s="32" t="n">
        <v>1</v>
      </c>
      <c r="K49" s="32" t="n">
        <v>0</v>
      </c>
      <c r="L49" s="32" t="n">
        <v>0</v>
      </c>
      <c r="M49" s="32" t="n">
        <v>0</v>
      </c>
      <c r="N49" s="32" t="n">
        <v>0</v>
      </c>
      <c r="O49" s="32" t="n">
        <v>0</v>
      </c>
      <c r="P49" s="32" t="n">
        <v>0</v>
      </c>
      <c r="Q49" s="32" t="n">
        <v>1</v>
      </c>
      <c r="R49" s="32" t="n">
        <v>1</v>
      </c>
      <c r="S49" s="32" t="n">
        <v>0</v>
      </c>
      <c r="T49" s="32" t="n">
        <v>0</v>
      </c>
      <c r="U49" s="32" t="n">
        <v>0</v>
      </c>
      <c r="V49" s="32" t="n">
        <v>0</v>
      </c>
      <c r="W49" s="32" t="n">
        <v>0</v>
      </c>
      <c r="X49" s="32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  <c r="ER49" s="7" t="n">
        <v>0</v>
      </c>
      <c r="ES49" s="7" t="n">
        <v>0</v>
      </c>
      <c r="ET49" s="7" t="n">
        <v>0</v>
      </c>
      <c r="EU49" s="7" t="n">
        <v>0</v>
      </c>
    </row>
    <row r="54">
      <c r="A54" s="12" t="s">
        <v>22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</row>
    <row r="56">
      <c r="A56" s="33" t="s">
        <v>213</v>
      </c>
      <c r="B56" s="32" t="str">
        <f>C56/C57</f>
      </c>
      <c r="C56" s="32" t="str">
        <f>SUMPRODUCT(G56:P56, $G$64:$P$64) + SUMPRODUCT(Z56:EU56, $Z$64:$EU$64)</f>
      </c>
      <c r="E56" s="29" t="s">
        <v>213</v>
      </c>
      <c r="F56" s="30" t="s">
        <v>214</v>
      </c>
      <c r="G56" s="27" t="n">
        <v>0</v>
      </c>
      <c r="H56" s="31" t="n">
        <v>-0.0001</v>
      </c>
      <c r="I56" s="31" t="n">
        <v>1</v>
      </c>
      <c r="J56" s="31" t="n">
        <v>1</v>
      </c>
      <c r="K56" s="31" t="n">
        <v>1</v>
      </c>
      <c r="L56" s="31" t="n">
        <v>1</v>
      </c>
      <c r="M56" s="31" t="n">
        <v>0</v>
      </c>
      <c r="N56" s="31" t="n">
        <v>0</v>
      </c>
      <c r="O56" s="31" t="n">
        <v>0</v>
      </c>
      <c r="P56" s="28" t="n">
        <v>0</v>
      </c>
      <c r="X56" s="29" t="s">
        <v>213</v>
      </c>
      <c r="Y56" s="30" t="s">
        <v>214</v>
      </c>
      <c r="Z56" s="27" t="n">
        <v>0</v>
      </c>
      <c r="AA56" s="31" t="n">
        <v>0</v>
      </c>
      <c r="AB56" s="31" t="n">
        <v>0</v>
      </c>
      <c r="AC56" s="31" t="n">
        <v>0</v>
      </c>
      <c r="AD56" s="31" t="n">
        <v>0</v>
      </c>
      <c r="AE56" s="31" t="n">
        <v>0</v>
      </c>
      <c r="AF56" s="31" t="n">
        <v>0</v>
      </c>
      <c r="AG56" s="31" t="n">
        <v>0</v>
      </c>
      <c r="AH56" s="31" t="n">
        <v>0</v>
      </c>
      <c r="AI56" s="31" t="n">
        <v>0</v>
      </c>
      <c r="AJ56" s="31" t="n">
        <v>0</v>
      </c>
      <c r="AK56" s="31" t="n">
        <v>0</v>
      </c>
      <c r="AL56" s="31" t="n">
        <v>0</v>
      </c>
      <c r="AM56" s="31" t="n">
        <v>0</v>
      </c>
      <c r="AN56" s="31" t="n">
        <v>0</v>
      </c>
      <c r="AO56" s="31" t="n">
        <v>0</v>
      </c>
      <c r="AP56" s="31" t="n">
        <v>0</v>
      </c>
      <c r="AQ56" s="31" t="n">
        <v>0</v>
      </c>
      <c r="AR56" s="31" t="n">
        <v>0</v>
      </c>
      <c r="AS56" s="31" t="n">
        <v>0</v>
      </c>
      <c r="AT56" s="31" t="n">
        <v>0</v>
      </c>
      <c r="AU56" s="31" t="n">
        <v>0</v>
      </c>
      <c r="AV56" s="31" t="n">
        <v>0</v>
      </c>
      <c r="AW56" s="31" t="n">
        <v>0</v>
      </c>
      <c r="AX56" s="31" t="n">
        <v>0</v>
      </c>
      <c r="AY56" s="31" t="n">
        <v>0</v>
      </c>
      <c r="AZ56" s="31" t="n">
        <v>0</v>
      </c>
      <c r="BA56" s="31" t="n">
        <v>0</v>
      </c>
      <c r="BB56" s="31" t="n">
        <v>0</v>
      </c>
      <c r="BC56" s="31" t="n">
        <v>0</v>
      </c>
      <c r="BD56" s="31" t="n">
        <v>0</v>
      </c>
      <c r="BE56" s="31" t="n">
        <v>0</v>
      </c>
      <c r="BF56" s="31" t="n">
        <v>0</v>
      </c>
      <c r="BG56" s="31" t="n">
        <v>0</v>
      </c>
      <c r="BH56" s="31" t="n">
        <v>0</v>
      </c>
      <c r="BI56" s="31" t="n">
        <v>0</v>
      </c>
      <c r="BJ56" s="31" t="n">
        <v>0</v>
      </c>
      <c r="BK56" s="31" t="n">
        <v>0</v>
      </c>
      <c r="BL56" s="31" t="n">
        <v>0</v>
      </c>
      <c r="BM56" s="31" t="n">
        <v>0</v>
      </c>
      <c r="BN56" s="31" t="n">
        <v>0</v>
      </c>
      <c r="BO56" s="31" t="n">
        <v>0</v>
      </c>
      <c r="BP56" s="31" t="n">
        <v>0</v>
      </c>
      <c r="BQ56" s="31" t="n">
        <v>0</v>
      </c>
      <c r="BR56" s="31" t="n">
        <v>0</v>
      </c>
      <c r="BS56" s="31" t="n">
        <v>0</v>
      </c>
      <c r="BT56" s="31" t="n">
        <v>0</v>
      </c>
      <c r="BU56" s="31" t="n">
        <v>0</v>
      </c>
      <c r="BV56" s="31" t="n">
        <v>0</v>
      </c>
      <c r="BW56" s="31" t="n">
        <v>0</v>
      </c>
      <c r="BX56" s="31" t="n">
        <v>0</v>
      </c>
      <c r="BY56" s="31" t="n">
        <v>0</v>
      </c>
      <c r="BZ56" s="31" t="n">
        <v>0</v>
      </c>
      <c r="CA56" s="31" t="n">
        <v>0</v>
      </c>
      <c r="CB56" s="31" t="n">
        <v>0</v>
      </c>
      <c r="CC56" s="31" t="n">
        <v>0</v>
      </c>
      <c r="CD56" s="31" t="n">
        <v>0</v>
      </c>
      <c r="CE56" s="31" t="n">
        <v>0</v>
      </c>
      <c r="CF56" s="31" t="n">
        <v>0</v>
      </c>
      <c r="CG56" s="31" t="n">
        <v>0</v>
      </c>
      <c r="CH56" s="31" t="n">
        <v>0</v>
      </c>
      <c r="CI56" s="31" t="n">
        <v>0</v>
      </c>
      <c r="CJ56" s="31" t="n">
        <v>0</v>
      </c>
      <c r="CK56" s="31" t="n">
        <v>0</v>
      </c>
      <c r="CL56" s="31" t="n">
        <v>0</v>
      </c>
      <c r="CM56" s="31" t="n">
        <v>0</v>
      </c>
      <c r="CN56" s="31" t="n">
        <v>0</v>
      </c>
      <c r="CO56" s="31" t="n">
        <v>0</v>
      </c>
      <c r="CP56" s="31" t="n">
        <v>0</v>
      </c>
      <c r="CQ56" s="31" t="n">
        <v>0</v>
      </c>
      <c r="CR56" s="31" t="n">
        <v>0</v>
      </c>
      <c r="CS56" s="31" t="n">
        <v>0</v>
      </c>
      <c r="CT56" s="31" t="n">
        <v>0</v>
      </c>
      <c r="CU56" s="31" t="n">
        <v>0</v>
      </c>
      <c r="CV56" s="31" t="n">
        <v>0</v>
      </c>
      <c r="CW56" s="31" t="n">
        <v>0</v>
      </c>
      <c r="CX56" s="31" t="n">
        <v>0</v>
      </c>
      <c r="CY56" s="31" t="n">
        <v>0</v>
      </c>
      <c r="CZ56" s="31" t="n">
        <v>0</v>
      </c>
      <c r="DA56" s="31" t="n">
        <v>0</v>
      </c>
      <c r="DB56" s="31" t="n">
        <v>0</v>
      </c>
      <c r="DC56" s="31" t="n">
        <v>0</v>
      </c>
      <c r="DD56" s="31" t="n">
        <v>0</v>
      </c>
      <c r="DE56" s="31" t="n">
        <v>0</v>
      </c>
      <c r="DF56" s="31" t="n">
        <v>0</v>
      </c>
      <c r="DG56" s="31" t="n">
        <v>0</v>
      </c>
      <c r="DH56" s="31" t="n">
        <v>0</v>
      </c>
      <c r="DI56" s="31" t="n">
        <v>0</v>
      </c>
      <c r="DJ56" s="31" t="n">
        <v>0</v>
      </c>
      <c r="DK56" s="31" t="n">
        <v>0</v>
      </c>
      <c r="DL56" s="31" t="n">
        <v>0</v>
      </c>
      <c r="DM56" s="31" t="n">
        <v>0</v>
      </c>
      <c r="DN56" s="31" t="n">
        <v>0</v>
      </c>
      <c r="DO56" s="31" t="n">
        <v>0</v>
      </c>
      <c r="DP56" s="31" t="n">
        <v>0</v>
      </c>
      <c r="DQ56" s="31" t="n">
        <v>0</v>
      </c>
      <c r="DR56" s="31" t="n">
        <v>0</v>
      </c>
      <c r="DS56" s="31" t="n">
        <v>0</v>
      </c>
      <c r="DT56" s="31" t="n">
        <v>0</v>
      </c>
      <c r="DU56" s="31" t="n">
        <v>0</v>
      </c>
      <c r="DV56" s="31" t="n">
        <v>0</v>
      </c>
      <c r="DW56" s="31" t="n">
        <v>0</v>
      </c>
      <c r="DX56" s="31" t="n">
        <v>0</v>
      </c>
      <c r="DY56" s="31" t="n">
        <v>0</v>
      </c>
      <c r="DZ56" s="31" t="n">
        <v>0</v>
      </c>
      <c r="EA56" s="31" t="n">
        <v>0</v>
      </c>
      <c r="EB56" s="31" t="n">
        <v>0</v>
      </c>
      <c r="EC56" s="31" t="n">
        <v>0</v>
      </c>
      <c r="ED56" s="31" t="n">
        <v>0</v>
      </c>
      <c r="EE56" s="31" t="n">
        <v>0</v>
      </c>
      <c r="EF56" s="31" t="n">
        <v>0</v>
      </c>
      <c r="EG56" s="31" t="n">
        <v>0</v>
      </c>
      <c r="EH56" s="31" t="n">
        <v>0</v>
      </c>
      <c r="EI56" s="31" t="n">
        <v>0</v>
      </c>
      <c r="EJ56" s="31" t="n">
        <v>0</v>
      </c>
      <c r="EK56" s="31" t="n">
        <v>0</v>
      </c>
      <c r="EL56" s="31" t="n">
        <v>0</v>
      </c>
      <c r="EM56" s="31" t="n">
        <v>0</v>
      </c>
      <c r="EN56" s="31" t="n">
        <v>0</v>
      </c>
      <c r="EO56" s="31" t="n">
        <v>0</v>
      </c>
      <c r="EP56" s="31" t="n">
        <v>0</v>
      </c>
      <c r="EQ56" s="31" t="n">
        <v>0</v>
      </c>
      <c r="ER56" s="31" t="n">
        <v>0</v>
      </c>
      <c r="ES56" s="31" t="n">
        <v>0</v>
      </c>
      <c r="ET56" s="31" t="n">
        <v>0</v>
      </c>
      <c r="EU56" s="28" t="n">
        <v>0</v>
      </c>
    </row>
    <row r="57">
      <c r="A57" s="34" t="s">
        <v>351</v>
      </c>
      <c r="B57" s="6" t="str">
        <f>B56*10000</f>
      </c>
      <c r="C57" s="32" t="str">
        <f>SUMPRODUCT(G57:P57, $G$64:$P$64) + SUMPRODUCT(Z57:EU57, $Z$64:$EU$64)</f>
      </c>
      <c r="E57" s="29" t="s">
        <v>215</v>
      </c>
      <c r="F57" s="30" t="s">
        <v>216</v>
      </c>
      <c r="G57" s="27" t="n">
        <v>1</v>
      </c>
      <c r="H57" s="31" t="n">
        <v>0</v>
      </c>
      <c r="I57" s="31" t="n">
        <v>0</v>
      </c>
      <c r="J57" s="31" t="n">
        <v>0</v>
      </c>
      <c r="K57" s="31" t="n">
        <v>0</v>
      </c>
      <c r="L57" s="31" t="n">
        <v>0</v>
      </c>
      <c r="M57" s="31" t="n">
        <v>0</v>
      </c>
      <c r="N57" s="31" t="n">
        <v>0</v>
      </c>
      <c r="O57" s="31" t="n">
        <v>0</v>
      </c>
      <c r="P57" s="28" t="n">
        <v>0</v>
      </c>
      <c r="X57" s="29" t="s">
        <v>215</v>
      </c>
      <c r="Y57" s="30" t="s">
        <v>216</v>
      </c>
      <c r="Z57" s="27" t="n">
        <v>0</v>
      </c>
      <c r="AA57" s="31" t="n">
        <v>0</v>
      </c>
      <c r="AB57" s="31" t="n">
        <v>0</v>
      </c>
      <c r="AC57" s="31" t="n">
        <v>0</v>
      </c>
      <c r="AD57" s="31" t="n">
        <v>0</v>
      </c>
      <c r="AE57" s="31" t="n">
        <v>0</v>
      </c>
      <c r="AF57" s="31" t="n">
        <v>0</v>
      </c>
      <c r="AG57" s="31" t="n">
        <v>0</v>
      </c>
      <c r="AH57" s="31" t="n">
        <v>0</v>
      </c>
      <c r="AI57" s="31" t="n">
        <v>0</v>
      </c>
      <c r="AJ57" s="31" t="n">
        <v>0</v>
      </c>
      <c r="AK57" s="31" t="n">
        <v>0</v>
      </c>
      <c r="AL57" s="31" t="n">
        <v>0</v>
      </c>
      <c r="AM57" s="31" t="n">
        <v>0</v>
      </c>
      <c r="AN57" s="31" t="n">
        <v>0</v>
      </c>
      <c r="AO57" s="31" t="n">
        <v>0</v>
      </c>
      <c r="AP57" s="31" t="n">
        <v>0</v>
      </c>
      <c r="AQ57" s="31" t="n">
        <v>0</v>
      </c>
      <c r="AR57" s="31" t="n">
        <v>0</v>
      </c>
      <c r="AS57" s="31" t="n">
        <v>0</v>
      </c>
      <c r="AT57" s="31" t="n">
        <v>0</v>
      </c>
      <c r="AU57" s="31" t="n">
        <v>0</v>
      </c>
      <c r="AV57" s="31" t="n">
        <v>0</v>
      </c>
      <c r="AW57" s="31" t="n">
        <v>0</v>
      </c>
      <c r="AX57" s="31" t="n">
        <v>0</v>
      </c>
      <c r="AY57" s="31" t="n">
        <v>0</v>
      </c>
      <c r="AZ57" s="31" t="n">
        <v>0</v>
      </c>
      <c r="BA57" s="31" t="n">
        <v>0</v>
      </c>
      <c r="BB57" s="31" t="n">
        <v>0</v>
      </c>
      <c r="BC57" s="31" t="n">
        <v>0</v>
      </c>
      <c r="BD57" s="31" t="n">
        <v>0</v>
      </c>
      <c r="BE57" s="31" t="n">
        <v>0</v>
      </c>
      <c r="BF57" s="31" t="n">
        <v>0</v>
      </c>
      <c r="BG57" s="31" t="n">
        <v>0</v>
      </c>
      <c r="BH57" s="31" t="n">
        <v>0</v>
      </c>
      <c r="BI57" s="31" t="n">
        <v>0</v>
      </c>
      <c r="BJ57" s="31" t="n">
        <v>0</v>
      </c>
      <c r="BK57" s="31" t="n">
        <v>0</v>
      </c>
      <c r="BL57" s="31" t="n">
        <v>0</v>
      </c>
      <c r="BM57" s="31" t="n">
        <v>0</v>
      </c>
      <c r="BN57" s="31" t="n">
        <v>0</v>
      </c>
      <c r="BO57" s="31" t="n">
        <v>0</v>
      </c>
      <c r="BP57" s="31" t="n">
        <v>0</v>
      </c>
      <c r="BQ57" s="31" t="n">
        <v>0</v>
      </c>
      <c r="BR57" s="31" t="n">
        <v>0</v>
      </c>
      <c r="BS57" s="31" t="n">
        <v>0</v>
      </c>
      <c r="BT57" s="31" t="n">
        <v>0</v>
      </c>
      <c r="BU57" s="31" t="n">
        <v>0</v>
      </c>
      <c r="BV57" s="31" t="n">
        <v>0</v>
      </c>
      <c r="BW57" s="31" t="n">
        <v>0</v>
      </c>
      <c r="BX57" s="31" t="n">
        <v>0</v>
      </c>
      <c r="BY57" s="31" t="n">
        <v>0</v>
      </c>
      <c r="BZ57" s="31" t="n">
        <v>0</v>
      </c>
      <c r="CA57" s="31" t="n">
        <v>0</v>
      </c>
      <c r="CB57" s="31" t="n">
        <v>0</v>
      </c>
      <c r="CC57" s="31" t="n">
        <v>0</v>
      </c>
      <c r="CD57" s="31" t="n">
        <v>0</v>
      </c>
      <c r="CE57" s="31" t="n">
        <v>0</v>
      </c>
      <c r="CF57" s="31" t="n">
        <v>0</v>
      </c>
      <c r="CG57" s="31" t="n">
        <v>0</v>
      </c>
      <c r="CH57" s="31" t="n">
        <v>0</v>
      </c>
      <c r="CI57" s="31" t="n">
        <v>0</v>
      </c>
      <c r="CJ57" s="31" t="n">
        <v>0</v>
      </c>
      <c r="CK57" s="31" t="n">
        <v>0</v>
      </c>
      <c r="CL57" s="31" t="n">
        <v>0</v>
      </c>
      <c r="CM57" s="31" t="n">
        <v>0</v>
      </c>
      <c r="CN57" s="31" t="n">
        <v>0</v>
      </c>
      <c r="CO57" s="31" t="n">
        <v>0</v>
      </c>
      <c r="CP57" s="31" t="n">
        <v>0</v>
      </c>
      <c r="CQ57" s="31" t="n">
        <v>0</v>
      </c>
      <c r="CR57" s="31" t="n">
        <v>0</v>
      </c>
      <c r="CS57" s="31" t="n">
        <v>0</v>
      </c>
      <c r="CT57" s="31" t="n">
        <v>0</v>
      </c>
      <c r="CU57" s="31" t="n">
        <v>0</v>
      </c>
      <c r="CV57" s="31" t="n">
        <v>0</v>
      </c>
      <c r="CW57" s="31" t="n">
        <v>0</v>
      </c>
      <c r="CX57" s="31" t="n">
        <v>0</v>
      </c>
      <c r="CY57" s="31" t="n">
        <v>0</v>
      </c>
      <c r="CZ57" s="31" t="n">
        <v>0</v>
      </c>
      <c r="DA57" s="31" t="n">
        <v>0</v>
      </c>
      <c r="DB57" s="31" t="n">
        <v>0</v>
      </c>
      <c r="DC57" s="31" t="n">
        <v>0</v>
      </c>
      <c r="DD57" s="31" t="n">
        <v>0</v>
      </c>
      <c r="DE57" s="31" t="n">
        <v>0</v>
      </c>
      <c r="DF57" s="31" t="n">
        <v>0</v>
      </c>
      <c r="DG57" s="31" t="n">
        <v>0</v>
      </c>
      <c r="DH57" s="31" t="n">
        <v>0</v>
      </c>
      <c r="DI57" s="31" t="n">
        <v>0</v>
      </c>
      <c r="DJ57" s="31" t="n">
        <v>0</v>
      </c>
      <c r="DK57" s="31" t="n">
        <v>0</v>
      </c>
      <c r="DL57" s="31" t="n">
        <v>0</v>
      </c>
      <c r="DM57" s="31" t="n">
        <v>0</v>
      </c>
      <c r="DN57" s="31" t="n">
        <v>0</v>
      </c>
      <c r="DO57" s="31" t="n">
        <v>0</v>
      </c>
      <c r="DP57" s="31" t="n">
        <v>0</v>
      </c>
      <c r="DQ57" s="31" t="n">
        <v>0</v>
      </c>
      <c r="DR57" s="31" t="n">
        <v>0</v>
      </c>
      <c r="DS57" s="31" t="n">
        <v>0</v>
      </c>
      <c r="DT57" s="31" t="n">
        <v>0</v>
      </c>
      <c r="DU57" s="31" t="n">
        <v>0</v>
      </c>
      <c r="DV57" s="31" t="n">
        <v>0</v>
      </c>
      <c r="DW57" s="31" t="n">
        <v>0</v>
      </c>
      <c r="DX57" s="31" t="n">
        <v>0</v>
      </c>
      <c r="DY57" s="31" t="n">
        <v>0</v>
      </c>
      <c r="DZ57" s="31" t="n">
        <v>0</v>
      </c>
      <c r="EA57" s="31" t="n">
        <v>0</v>
      </c>
      <c r="EB57" s="31" t="n">
        <v>0</v>
      </c>
      <c r="EC57" s="31" t="n">
        <v>0</v>
      </c>
      <c r="ED57" s="31" t="n">
        <v>0</v>
      </c>
      <c r="EE57" s="31" t="n">
        <v>0</v>
      </c>
      <c r="EF57" s="31" t="n">
        <v>0</v>
      </c>
      <c r="EG57" s="31" t="n">
        <v>0</v>
      </c>
      <c r="EH57" s="31" t="n">
        <v>0</v>
      </c>
      <c r="EI57" s="31" t="n">
        <v>0</v>
      </c>
      <c r="EJ57" s="31" t="n">
        <v>0</v>
      </c>
      <c r="EK57" s="31" t="n">
        <v>0</v>
      </c>
      <c r="EL57" s="31" t="n">
        <v>0</v>
      </c>
      <c r="EM57" s="31" t="n">
        <v>0</v>
      </c>
      <c r="EN57" s="31" t="n">
        <v>0</v>
      </c>
      <c r="EO57" s="31" t="n">
        <v>0</v>
      </c>
      <c r="EP57" s="31" t="n">
        <v>0</v>
      </c>
      <c r="EQ57" s="31" t="n">
        <v>0</v>
      </c>
      <c r="ER57" s="31" t="n">
        <v>0</v>
      </c>
      <c r="ES57" s="31" t="n">
        <v>0</v>
      </c>
      <c r="ET57" s="31" t="n">
        <v>0</v>
      </c>
      <c r="EU57" s="28" t="n">
        <v>0</v>
      </c>
    </row>
    <row r="58">
      <c r="A58" s="33" t="s">
        <v>217</v>
      </c>
      <c r="B58" s="32" t="str">
        <f>C58/C59</f>
      </c>
      <c r="C58" s="32" t="str">
        <f>SUMPRODUCT(G58:P58, $G$64:$P$64) + SUMPRODUCT(Z58:EU58, $Z$64:$EU$64)</f>
      </c>
      <c r="E58" s="29" t="s">
        <v>217</v>
      </c>
      <c r="F58" s="30" t="s">
        <v>214</v>
      </c>
      <c r="G58" s="27" t="n">
        <v>0</v>
      </c>
      <c r="H58" s="31" t="n">
        <v>-0.0001</v>
      </c>
      <c r="I58" s="31" t="n">
        <v>1</v>
      </c>
      <c r="J58" s="31" t="n">
        <v>1</v>
      </c>
      <c r="K58" s="31" t="n">
        <v>1</v>
      </c>
      <c r="L58" s="31" t="n">
        <v>1</v>
      </c>
      <c r="M58" s="31" t="n">
        <v>0</v>
      </c>
      <c r="N58" s="31" t="n">
        <v>0</v>
      </c>
      <c r="O58" s="31" t="n">
        <v>0</v>
      </c>
      <c r="P58" s="28" t="n">
        <v>0</v>
      </c>
      <c r="X58" s="29" t="s">
        <v>217</v>
      </c>
      <c r="Y58" s="30" t="s">
        <v>214</v>
      </c>
      <c r="Z58" s="27" t="n">
        <v>0</v>
      </c>
      <c r="AA58" s="31" t="n">
        <v>0</v>
      </c>
      <c r="AB58" s="31" t="n">
        <v>0</v>
      </c>
      <c r="AC58" s="31" t="n">
        <v>0</v>
      </c>
      <c r="AD58" s="31" t="n">
        <v>0</v>
      </c>
      <c r="AE58" s="31" t="n">
        <v>0</v>
      </c>
      <c r="AF58" s="31" t="n">
        <v>0</v>
      </c>
      <c r="AG58" s="31" t="n">
        <v>1</v>
      </c>
      <c r="AH58" s="31" t="n">
        <v>1.28873224651368</v>
      </c>
      <c r="AI58" s="31" t="n">
        <v>0.0402728827035524</v>
      </c>
      <c r="AJ58" s="31" t="n">
        <v>0</v>
      </c>
      <c r="AK58" s="31" t="n">
        <v>0</v>
      </c>
      <c r="AL58" s="31" t="n">
        <v>0</v>
      </c>
      <c r="AM58" s="31" t="n">
        <v>0</v>
      </c>
      <c r="AN58" s="31" t="n">
        <v>0</v>
      </c>
      <c r="AO58" s="31" t="n">
        <v>0</v>
      </c>
      <c r="AP58" s="31" t="n">
        <v>0</v>
      </c>
      <c r="AQ58" s="31" t="n">
        <v>0</v>
      </c>
      <c r="AR58" s="31" t="n">
        <v>0</v>
      </c>
      <c r="AS58" s="31" t="n">
        <v>0</v>
      </c>
      <c r="AT58" s="31" t="n">
        <v>0</v>
      </c>
      <c r="AU58" s="31" t="n">
        <v>0</v>
      </c>
      <c r="AV58" s="31" t="n">
        <v>0</v>
      </c>
      <c r="AW58" s="31" t="n">
        <v>0</v>
      </c>
      <c r="AX58" s="31" t="n">
        <v>0</v>
      </c>
      <c r="AY58" s="31" t="n">
        <v>0</v>
      </c>
      <c r="AZ58" s="31" t="n">
        <v>0</v>
      </c>
      <c r="BA58" s="31" t="n">
        <v>0</v>
      </c>
      <c r="BB58" s="31" t="n">
        <v>0</v>
      </c>
      <c r="BC58" s="31" t="n">
        <v>0</v>
      </c>
      <c r="BD58" s="31" t="n">
        <v>0</v>
      </c>
      <c r="BE58" s="31" t="n">
        <v>0</v>
      </c>
      <c r="BF58" s="31" t="n">
        <v>0</v>
      </c>
      <c r="BG58" s="31" t="n">
        <v>0</v>
      </c>
      <c r="BH58" s="31" t="n">
        <v>0</v>
      </c>
      <c r="BI58" s="31" t="n">
        <v>0</v>
      </c>
      <c r="BJ58" s="31" t="n">
        <v>0</v>
      </c>
      <c r="BK58" s="31" t="n">
        <v>0</v>
      </c>
      <c r="BL58" s="31" t="n">
        <v>0</v>
      </c>
      <c r="BM58" s="31" t="n">
        <v>0</v>
      </c>
      <c r="BN58" s="31" t="n">
        <v>0</v>
      </c>
      <c r="BO58" s="31" t="n">
        <v>0</v>
      </c>
      <c r="BP58" s="31" t="n">
        <v>0</v>
      </c>
      <c r="BQ58" s="31" t="n">
        <v>0</v>
      </c>
      <c r="BR58" s="31" t="n">
        <v>0</v>
      </c>
      <c r="BS58" s="31" t="n">
        <v>0</v>
      </c>
      <c r="BT58" s="31" t="n">
        <v>0</v>
      </c>
      <c r="BU58" s="31" t="n">
        <v>0</v>
      </c>
      <c r="BV58" s="31" t="n">
        <v>0</v>
      </c>
      <c r="BW58" s="31" t="n">
        <v>1</v>
      </c>
      <c r="BX58" s="31" t="n">
        <v>1.28873224651368</v>
      </c>
      <c r="BY58" s="31" t="n">
        <v>0.0402728827035524</v>
      </c>
      <c r="BZ58" s="31" t="n">
        <v>0</v>
      </c>
      <c r="CA58" s="31" t="n">
        <v>0</v>
      </c>
      <c r="CB58" s="31" t="n">
        <v>0</v>
      </c>
      <c r="CC58" s="31" t="n">
        <v>0</v>
      </c>
      <c r="CD58" s="31" t="n">
        <v>0</v>
      </c>
      <c r="CE58" s="31" t="n">
        <v>0</v>
      </c>
      <c r="CF58" s="31" t="n">
        <v>0</v>
      </c>
      <c r="CG58" s="31" t="n">
        <v>0</v>
      </c>
      <c r="CH58" s="31" t="n">
        <v>0</v>
      </c>
      <c r="CI58" s="31" t="n">
        <v>0</v>
      </c>
      <c r="CJ58" s="31" t="n">
        <v>0</v>
      </c>
      <c r="CK58" s="31" t="n">
        <v>0</v>
      </c>
      <c r="CL58" s="31" t="n">
        <v>0</v>
      </c>
      <c r="CM58" s="31" t="n">
        <v>0</v>
      </c>
      <c r="CN58" s="31" t="n">
        <v>0</v>
      </c>
      <c r="CO58" s="31" t="n">
        <v>0</v>
      </c>
      <c r="CP58" s="31" t="n">
        <v>0</v>
      </c>
      <c r="CQ58" s="31" t="n">
        <v>0</v>
      </c>
      <c r="CR58" s="31" t="n">
        <v>0</v>
      </c>
      <c r="CS58" s="31" t="n">
        <v>0</v>
      </c>
      <c r="CT58" s="31" t="n">
        <v>0</v>
      </c>
      <c r="CU58" s="31" t="n">
        <v>0</v>
      </c>
      <c r="CV58" s="31" t="n">
        <v>0</v>
      </c>
      <c r="CW58" s="31" t="n">
        <v>0</v>
      </c>
      <c r="CX58" s="31" t="n">
        <v>0</v>
      </c>
      <c r="CY58" s="31" t="n">
        <v>0</v>
      </c>
      <c r="CZ58" s="31" t="n">
        <v>0</v>
      </c>
      <c r="DA58" s="31" t="n">
        <v>0</v>
      </c>
      <c r="DB58" s="31" t="n">
        <v>0</v>
      </c>
      <c r="DC58" s="31" t="n">
        <v>0</v>
      </c>
      <c r="DD58" s="31" t="n">
        <v>0</v>
      </c>
      <c r="DE58" s="31" t="n">
        <v>0</v>
      </c>
      <c r="DF58" s="31" t="n">
        <v>0</v>
      </c>
      <c r="DG58" s="31" t="n">
        <v>0</v>
      </c>
      <c r="DH58" s="31" t="n">
        <v>0</v>
      </c>
      <c r="DI58" s="31" t="n">
        <v>0</v>
      </c>
      <c r="DJ58" s="31" t="n">
        <v>0</v>
      </c>
      <c r="DK58" s="31" t="n">
        <v>0</v>
      </c>
      <c r="DL58" s="31" t="n">
        <v>0</v>
      </c>
      <c r="DM58" s="31" t="n">
        <v>1</v>
      </c>
      <c r="DN58" s="31" t="n">
        <v>1.28873224651368</v>
      </c>
      <c r="DO58" s="31" t="n">
        <v>0.0402728827035524</v>
      </c>
      <c r="DP58" s="31" t="n">
        <v>0</v>
      </c>
      <c r="DQ58" s="31" t="n">
        <v>0</v>
      </c>
      <c r="DR58" s="31" t="n">
        <v>0</v>
      </c>
      <c r="DS58" s="31" t="n">
        <v>0</v>
      </c>
      <c r="DT58" s="31" t="n">
        <v>0</v>
      </c>
      <c r="DU58" s="31" t="n">
        <v>0</v>
      </c>
      <c r="DV58" s="31" t="n">
        <v>0</v>
      </c>
      <c r="DW58" s="31" t="n">
        <v>0</v>
      </c>
      <c r="DX58" s="31" t="n">
        <v>0</v>
      </c>
      <c r="DY58" s="31" t="n">
        <v>0</v>
      </c>
      <c r="DZ58" s="31" t="n">
        <v>0</v>
      </c>
      <c r="EA58" s="31" t="n">
        <v>0</v>
      </c>
      <c r="EB58" s="31" t="n">
        <v>0</v>
      </c>
      <c r="EC58" s="31" t="n">
        <v>0</v>
      </c>
      <c r="ED58" s="31" t="n">
        <v>0</v>
      </c>
      <c r="EE58" s="31" t="n">
        <v>0</v>
      </c>
      <c r="EF58" s="31" t="n">
        <v>0</v>
      </c>
      <c r="EG58" s="31" t="n">
        <v>0</v>
      </c>
      <c r="EH58" s="31" t="n">
        <v>0</v>
      </c>
      <c r="EI58" s="31" t="n">
        <v>0</v>
      </c>
      <c r="EJ58" s="31" t="n">
        <v>0</v>
      </c>
      <c r="EK58" s="31" t="n">
        <v>0</v>
      </c>
      <c r="EL58" s="31" t="n">
        <v>0</v>
      </c>
      <c r="EM58" s="31" t="n">
        <v>0</v>
      </c>
      <c r="EN58" s="31" t="n">
        <v>0</v>
      </c>
      <c r="EO58" s="31" t="n">
        <v>0</v>
      </c>
      <c r="EP58" s="31" t="n">
        <v>0</v>
      </c>
      <c r="EQ58" s="31" t="n">
        <v>0</v>
      </c>
      <c r="ER58" s="31" t="n">
        <v>0</v>
      </c>
      <c r="ES58" s="31" t="n">
        <v>0</v>
      </c>
      <c r="ET58" s="31" t="n">
        <v>0</v>
      </c>
      <c r="EU58" s="28" t="n">
        <v>0</v>
      </c>
    </row>
    <row r="59">
      <c r="A59" s="34" t="s">
        <v>352</v>
      </c>
      <c r="B59" s="6" t="str">
        <f>B58*10000</f>
      </c>
      <c r="C59" s="32" t="str">
        <f>SUMPRODUCT(G59:P59, $G$64:$P$64) + SUMPRODUCT(Z59:EU59, $Z$64:$EU$64)</f>
      </c>
      <c r="E59" s="29" t="s">
        <v>215</v>
      </c>
      <c r="F59" s="30" t="s">
        <v>216</v>
      </c>
      <c r="G59" s="27" t="n">
        <v>1</v>
      </c>
      <c r="H59" s="31" t="n">
        <v>0</v>
      </c>
      <c r="I59" s="31" t="n">
        <v>0</v>
      </c>
      <c r="J59" s="31" t="n">
        <v>0</v>
      </c>
      <c r="K59" s="31" t="n">
        <v>0</v>
      </c>
      <c r="L59" s="31" t="n">
        <v>0</v>
      </c>
      <c r="M59" s="31" t="n">
        <v>0</v>
      </c>
      <c r="N59" s="31" t="n">
        <v>0</v>
      </c>
      <c r="O59" s="31" t="n">
        <v>0</v>
      </c>
      <c r="P59" s="28" t="n">
        <v>0</v>
      </c>
      <c r="X59" s="29" t="s">
        <v>215</v>
      </c>
      <c r="Y59" s="30" t="s">
        <v>216</v>
      </c>
      <c r="Z59" s="27" t="n">
        <v>0</v>
      </c>
      <c r="AA59" s="31" t="n">
        <v>0</v>
      </c>
      <c r="AB59" s="31" t="n">
        <v>0</v>
      </c>
      <c r="AC59" s="31" t="n">
        <v>0</v>
      </c>
      <c r="AD59" s="31" t="n">
        <v>0</v>
      </c>
      <c r="AE59" s="31" t="n">
        <v>0</v>
      </c>
      <c r="AF59" s="31" t="n">
        <v>0</v>
      </c>
      <c r="AG59" s="31" t="n">
        <v>0</v>
      </c>
      <c r="AH59" s="31" t="n">
        <v>0</v>
      </c>
      <c r="AI59" s="31" t="n">
        <v>0</v>
      </c>
      <c r="AJ59" s="31" t="n">
        <v>0</v>
      </c>
      <c r="AK59" s="31" t="n">
        <v>0</v>
      </c>
      <c r="AL59" s="31" t="n">
        <v>0</v>
      </c>
      <c r="AM59" s="31" t="n">
        <v>0</v>
      </c>
      <c r="AN59" s="31" t="n">
        <v>0</v>
      </c>
      <c r="AO59" s="31" t="n">
        <v>0</v>
      </c>
      <c r="AP59" s="31" t="n">
        <v>0</v>
      </c>
      <c r="AQ59" s="31" t="n">
        <v>0</v>
      </c>
      <c r="AR59" s="31" t="n">
        <v>0</v>
      </c>
      <c r="AS59" s="31" t="n">
        <v>0</v>
      </c>
      <c r="AT59" s="31" t="n">
        <v>0</v>
      </c>
      <c r="AU59" s="31" t="n">
        <v>0</v>
      </c>
      <c r="AV59" s="31" t="n">
        <v>0</v>
      </c>
      <c r="AW59" s="31" t="n">
        <v>0</v>
      </c>
      <c r="AX59" s="31" t="n">
        <v>0</v>
      </c>
      <c r="AY59" s="31" t="n">
        <v>0</v>
      </c>
      <c r="AZ59" s="31" t="n">
        <v>0</v>
      </c>
      <c r="BA59" s="31" t="n">
        <v>0</v>
      </c>
      <c r="BB59" s="31" t="n">
        <v>0</v>
      </c>
      <c r="BC59" s="31" t="n">
        <v>0</v>
      </c>
      <c r="BD59" s="31" t="n">
        <v>0</v>
      </c>
      <c r="BE59" s="31" t="n">
        <v>0</v>
      </c>
      <c r="BF59" s="31" t="n">
        <v>0</v>
      </c>
      <c r="BG59" s="31" t="n">
        <v>0</v>
      </c>
      <c r="BH59" s="31" t="n">
        <v>0</v>
      </c>
      <c r="BI59" s="31" t="n">
        <v>0</v>
      </c>
      <c r="BJ59" s="31" t="n">
        <v>0</v>
      </c>
      <c r="BK59" s="31" t="n">
        <v>0</v>
      </c>
      <c r="BL59" s="31" t="n">
        <v>0</v>
      </c>
      <c r="BM59" s="31" t="n">
        <v>0</v>
      </c>
      <c r="BN59" s="31" t="n">
        <v>0</v>
      </c>
      <c r="BO59" s="31" t="n">
        <v>0</v>
      </c>
      <c r="BP59" s="31" t="n">
        <v>0</v>
      </c>
      <c r="BQ59" s="31" t="n">
        <v>0</v>
      </c>
      <c r="BR59" s="31" t="n">
        <v>0</v>
      </c>
      <c r="BS59" s="31" t="n">
        <v>0</v>
      </c>
      <c r="BT59" s="31" t="n">
        <v>0</v>
      </c>
      <c r="BU59" s="31" t="n">
        <v>0</v>
      </c>
      <c r="BV59" s="31" t="n">
        <v>0</v>
      </c>
      <c r="BW59" s="31" t="n">
        <v>0</v>
      </c>
      <c r="BX59" s="31" t="n">
        <v>0</v>
      </c>
      <c r="BY59" s="31" t="n">
        <v>0</v>
      </c>
      <c r="BZ59" s="31" t="n">
        <v>0</v>
      </c>
      <c r="CA59" s="31" t="n">
        <v>0</v>
      </c>
      <c r="CB59" s="31" t="n">
        <v>0</v>
      </c>
      <c r="CC59" s="31" t="n">
        <v>0</v>
      </c>
      <c r="CD59" s="31" t="n">
        <v>0</v>
      </c>
      <c r="CE59" s="31" t="n">
        <v>0</v>
      </c>
      <c r="CF59" s="31" t="n">
        <v>0</v>
      </c>
      <c r="CG59" s="31" t="n">
        <v>0</v>
      </c>
      <c r="CH59" s="31" t="n">
        <v>0</v>
      </c>
      <c r="CI59" s="31" t="n">
        <v>0</v>
      </c>
      <c r="CJ59" s="31" t="n">
        <v>0</v>
      </c>
      <c r="CK59" s="31" t="n">
        <v>0</v>
      </c>
      <c r="CL59" s="31" t="n">
        <v>0</v>
      </c>
      <c r="CM59" s="31" t="n">
        <v>0</v>
      </c>
      <c r="CN59" s="31" t="n">
        <v>0</v>
      </c>
      <c r="CO59" s="31" t="n">
        <v>0</v>
      </c>
      <c r="CP59" s="31" t="n">
        <v>0</v>
      </c>
      <c r="CQ59" s="31" t="n">
        <v>0</v>
      </c>
      <c r="CR59" s="31" t="n">
        <v>0</v>
      </c>
      <c r="CS59" s="31" t="n">
        <v>0</v>
      </c>
      <c r="CT59" s="31" t="n">
        <v>0</v>
      </c>
      <c r="CU59" s="31" t="n">
        <v>0</v>
      </c>
      <c r="CV59" s="31" t="n">
        <v>0</v>
      </c>
      <c r="CW59" s="31" t="n">
        <v>0</v>
      </c>
      <c r="CX59" s="31" t="n">
        <v>0</v>
      </c>
      <c r="CY59" s="31" t="n">
        <v>0</v>
      </c>
      <c r="CZ59" s="31" t="n">
        <v>0</v>
      </c>
      <c r="DA59" s="31" t="n">
        <v>0</v>
      </c>
      <c r="DB59" s="31" t="n">
        <v>0</v>
      </c>
      <c r="DC59" s="31" t="n">
        <v>0</v>
      </c>
      <c r="DD59" s="31" t="n">
        <v>0</v>
      </c>
      <c r="DE59" s="31" t="n">
        <v>0</v>
      </c>
      <c r="DF59" s="31" t="n">
        <v>0</v>
      </c>
      <c r="DG59" s="31" t="n">
        <v>0</v>
      </c>
      <c r="DH59" s="31" t="n">
        <v>0</v>
      </c>
      <c r="DI59" s="31" t="n">
        <v>0</v>
      </c>
      <c r="DJ59" s="31" t="n">
        <v>0</v>
      </c>
      <c r="DK59" s="31" t="n">
        <v>0</v>
      </c>
      <c r="DL59" s="31" t="n">
        <v>0</v>
      </c>
      <c r="DM59" s="31" t="n">
        <v>0</v>
      </c>
      <c r="DN59" s="31" t="n">
        <v>0</v>
      </c>
      <c r="DO59" s="31" t="n">
        <v>0</v>
      </c>
      <c r="DP59" s="31" t="n">
        <v>0</v>
      </c>
      <c r="DQ59" s="31" t="n">
        <v>0</v>
      </c>
      <c r="DR59" s="31" t="n">
        <v>0</v>
      </c>
      <c r="DS59" s="31" t="n">
        <v>0</v>
      </c>
      <c r="DT59" s="31" t="n">
        <v>0</v>
      </c>
      <c r="DU59" s="31" t="n">
        <v>0</v>
      </c>
      <c r="DV59" s="31" t="n">
        <v>0</v>
      </c>
      <c r="DW59" s="31" t="n">
        <v>0</v>
      </c>
      <c r="DX59" s="31" t="n">
        <v>0</v>
      </c>
      <c r="DY59" s="31" t="n">
        <v>0</v>
      </c>
      <c r="DZ59" s="31" t="n">
        <v>0</v>
      </c>
      <c r="EA59" s="31" t="n">
        <v>0</v>
      </c>
      <c r="EB59" s="31" t="n">
        <v>0</v>
      </c>
      <c r="EC59" s="31" t="n">
        <v>0</v>
      </c>
      <c r="ED59" s="31" t="n">
        <v>0</v>
      </c>
      <c r="EE59" s="31" t="n">
        <v>0</v>
      </c>
      <c r="EF59" s="31" t="n">
        <v>0</v>
      </c>
      <c r="EG59" s="31" t="n">
        <v>0</v>
      </c>
      <c r="EH59" s="31" t="n">
        <v>0</v>
      </c>
      <c r="EI59" s="31" t="n">
        <v>0</v>
      </c>
      <c r="EJ59" s="31" t="n">
        <v>0</v>
      </c>
      <c r="EK59" s="31" t="n">
        <v>0</v>
      </c>
      <c r="EL59" s="31" t="n">
        <v>0</v>
      </c>
      <c r="EM59" s="31" t="n">
        <v>0</v>
      </c>
      <c r="EN59" s="31" t="n">
        <v>0</v>
      </c>
      <c r="EO59" s="31" t="n">
        <v>0</v>
      </c>
      <c r="EP59" s="31" t="n">
        <v>0</v>
      </c>
      <c r="EQ59" s="31" t="n">
        <v>0</v>
      </c>
      <c r="ER59" s="31" t="n">
        <v>0</v>
      </c>
      <c r="ES59" s="31" t="n">
        <v>0</v>
      </c>
      <c r="ET59" s="31" t="n">
        <v>0</v>
      </c>
      <c r="EU59" s="28" t="n">
        <v>0</v>
      </c>
    </row>
    <row r="60">
      <c r="A60" s="33" t="s">
        <v>218</v>
      </c>
      <c r="B60" s="32" t="str">
        <f>C60/C61</f>
      </c>
      <c r="C60" s="32" t="str">
        <f>SUMPRODUCT(G60:P60, $G$64:$P$64) + SUMPRODUCT(Z60:EU60, $Z$64:$EU$64)</f>
      </c>
      <c r="E60" s="29" t="s">
        <v>218</v>
      </c>
      <c r="F60" s="30" t="s">
        <v>214</v>
      </c>
      <c r="G60" s="27" t="n">
        <v>0</v>
      </c>
      <c r="H60" s="31" t="n">
        <v>-0.0001</v>
      </c>
      <c r="I60" s="31" t="n">
        <v>1</v>
      </c>
      <c r="J60" s="31" t="n">
        <v>1</v>
      </c>
      <c r="K60" s="31" t="n">
        <v>1</v>
      </c>
      <c r="L60" s="31" t="n">
        <v>1</v>
      </c>
      <c r="M60" s="31" t="n">
        <v>0</v>
      </c>
      <c r="N60" s="31" t="n">
        <v>0</v>
      </c>
      <c r="O60" s="31" t="n">
        <v>0</v>
      </c>
      <c r="P60" s="28" t="n">
        <v>0</v>
      </c>
      <c r="X60" s="29" t="s">
        <v>218</v>
      </c>
      <c r="Y60" s="30" t="s">
        <v>214</v>
      </c>
      <c r="Z60" s="27" t="n">
        <v>1</v>
      </c>
      <c r="AA60" s="31" t="n">
        <v>0</v>
      </c>
      <c r="AB60" s="31" t="n">
        <v>0</v>
      </c>
      <c r="AC60" s="31" t="n">
        <v>0</v>
      </c>
      <c r="AD60" s="31" t="n">
        <v>1</v>
      </c>
      <c r="AE60" s="31" t="n">
        <v>0.0001</v>
      </c>
      <c r="AF60" s="31" t="n">
        <v>0</v>
      </c>
      <c r="AG60" s="31" t="n">
        <v>0</v>
      </c>
      <c r="AH60" s="31" t="n">
        <v>0</v>
      </c>
      <c r="AI60" s="31" t="n">
        <v>0</v>
      </c>
      <c r="AJ60" s="31" t="n">
        <v>0</v>
      </c>
      <c r="AK60" s="31" t="n">
        <v>0</v>
      </c>
      <c r="AL60" s="31" t="n">
        <v>0</v>
      </c>
      <c r="AM60" s="31" t="n">
        <v>0</v>
      </c>
      <c r="AN60" s="31" t="n">
        <v>1</v>
      </c>
      <c r="AO60" s="31" t="n">
        <v>0</v>
      </c>
      <c r="AP60" s="31" t="n">
        <v>0</v>
      </c>
      <c r="AQ60" s="31" t="n">
        <v>0</v>
      </c>
      <c r="AR60" s="31" t="n">
        <v>1</v>
      </c>
      <c r="AS60" s="31" t="n">
        <v>0.0001</v>
      </c>
      <c r="AT60" s="31" t="n">
        <v>0</v>
      </c>
      <c r="AU60" s="31" t="n">
        <v>1</v>
      </c>
      <c r="AV60" s="31" t="n">
        <v>0</v>
      </c>
      <c r="AW60" s="31" t="n">
        <v>0</v>
      </c>
      <c r="AX60" s="31" t="n">
        <v>0</v>
      </c>
      <c r="AY60" s="31" t="n">
        <v>1</v>
      </c>
      <c r="AZ60" s="31" t="n">
        <v>0.0001</v>
      </c>
      <c r="BA60" s="31" t="n">
        <v>0</v>
      </c>
      <c r="BB60" s="31" t="n">
        <v>0</v>
      </c>
      <c r="BC60" s="31" t="n">
        <v>0</v>
      </c>
      <c r="BD60" s="31" t="n">
        <v>0</v>
      </c>
      <c r="BE60" s="31" t="n">
        <v>0</v>
      </c>
      <c r="BF60" s="31" t="n">
        <v>0</v>
      </c>
      <c r="BG60" s="31" t="n">
        <v>0</v>
      </c>
      <c r="BH60" s="31" t="n">
        <v>0</v>
      </c>
      <c r="BI60" s="31" t="n">
        <v>0</v>
      </c>
      <c r="BJ60" s="31" t="n">
        <v>0</v>
      </c>
      <c r="BK60" s="31" t="n">
        <v>0</v>
      </c>
      <c r="BL60" s="31" t="n">
        <v>0</v>
      </c>
      <c r="BM60" s="31" t="n">
        <v>0</v>
      </c>
      <c r="BN60" s="31" t="n">
        <v>0</v>
      </c>
      <c r="BO60" s="31" t="n">
        <v>0</v>
      </c>
      <c r="BP60" s="31" t="n">
        <v>1</v>
      </c>
      <c r="BQ60" s="31" t="n">
        <v>0</v>
      </c>
      <c r="BR60" s="31" t="n">
        <v>0</v>
      </c>
      <c r="BS60" s="31" t="n">
        <v>0</v>
      </c>
      <c r="BT60" s="31" t="n">
        <v>1</v>
      </c>
      <c r="BU60" s="31" t="n">
        <v>0.0001</v>
      </c>
      <c r="BV60" s="31" t="n">
        <v>0</v>
      </c>
      <c r="BW60" s="31" t="n">
        <v>0</v>
      </c>
      <c r="BX60" s="31" t="n">
        <v>0</v>
      </c>
      <c r="BY60" s="31" t="n">
        <v>0</v>
      </c>
      <c r="BZ60" s="31" t="n">
        <v>0</v>
      </c>
      <c r="CA60" s="31" t="n">
        <v>0</v>
      </c>
      <c r="CB60" s="31" t="n">
        <v>0</v>
      </c>
      <c r="CC60" s="31" t="n">
        <v>0</v>
      </c>
      <c r="CD60" s="31" t="n">
        <v>1</v>
      </c>
      <c r="CE60" s="31" t="n">
        <v>0</v>
      </c>
      <c r="CF60" s="31" t="n">
        <v>0</v>
      </c>
      <c r="CG60" s="31" t="n">
        <v>0</v>
      </c>
      <c r="CH60" s="31" t="n">
        <v>1</v>
      </c>
      <c r="CI60" s="31" t="n">
        <v>0.0001</v>
      </c>
      <c r="CJ60" s="31" t="n">
        <v>0</v>
      </c>
      <c r="CK60" s="31" t="n">
        <v>1</v>
      </c>
      <c r="CL60" s="31" t="n">
        <v>0</v>
      </c>
      <c r="CM60" s="31" t="n">
        <v>0</v>
      </c>
      <c r="CN60" s="31" t="n">
        <v>0</v>
      </c>
      <c r="CO60" s="31" t="n">
        <v>1</v>
      </c>
      <c r="CP60" s="31" t="n">
        <v>0.0001</v>
      </c>
      <c r="CQ60" s="31" t="n">
        <v>0</v>
      </c>
      <c r="CR60" s="31" t="n">
        <v>0</v>
      </c>
      <c r="CS60" s="31" t="n">
        <v>0</v>
      </c>
      <c r="CT60" s="31" t="n">
        <v>0</v>
      </c>
      <c r="CU60" s="31" t="n">
        <v>0</v>
      </c>
      <c r="CV60" s="31" t="n">
        <v>0</v>
      </c>
      <c r="CW60" s="31" t="n">
        <v>0</v>
      </c>
      <c r="CX60" s="31" t="n">
        <v>0</v>
      </c>
      <c r="CY60" s="31" t="n">
        <v>0</v>
      </c>
      <c r="CZ60" s="31" t="n">
        <v>0</v>
      </c>
      <c r="DA60" s="31" t="n">
        <v>0</v>
      </c>
      <c r="DB60" s="31" t="n">
        <v>0</v>
      </c>
      <c r="DC60" s="31" t="n">
        <v>0</v>
      </c>
      <c r="DD60" s="31" t="n">
        <v>0</v>
      </c>
      <c r="DE60" s="31" t="n">
        <v>0</v>
      </c>
      <c r="DF60" s="31" t="n">
        <v>1</v>
      </c>
      <c r="DG60" s="31" t="n">
        <v>0</v>
      </c>
      <c r="DH60" s="31" t="n">
        <v>0</v>
      </c>
      <c r="DI60" s="31" t="n">
        <v>0</v>
      </c>
      <c r="DJ60" s="31" t="n">
        <v>1</v>
      </c>
      <c r="DK60" s="31" t="n">
        <v>0.0001</v>
      </c>
      <c r="DL60" s="31" t="n">
        <v>0</v>
      </c>
      <c r="DM60" s="31" t="n">
        <v>0</v>
      </c>
      <c r="DN60" s="31" t="n">
        <v>0</v>
      </c>
      <c r="DO60" s="31" t="n">
        <v>0</v>
      </c>
      <c r="DP60" s="31" t="n">
        <v>0</v>
      </c>
      <c r="DQ60" s="31" t="n">
        <v>0</v>
      </c>
      <c r="DR60" s="31" t="n">
        <v>0</v>
      </c>
      <c r="DS60" s="31" t="n">
        <v>0</v>
      </c>
      <c r="DT60" s="31" t="n">
        <v>1</v>
      </c>
      <c r="DU60" s="31" t="n">
        <v>0</v>
      </c>
      <c r="DV60" s="31" t="n">
        <v>0</v>
      </c>
      <c r="DW60" s="31" t="n">
        <v>0</v>
      </c>
      <c r="DX60" s="31" t="n">
        <v>1</v>
      </c>
      <c r="DY60" s="31" t="n">
        <v>0.0001</v>
      </c>
      <c r="DZ60" s="31" t="n">
        <v>0</v>
      </c>
      <c r="EA60" s="31" t="n">
        <v>1</v>
      </c>
      <c r="EB60" s="31" t="n">
        <v>0</v>
      </c>
      <c r="EC60" s="31" t="n">
        <v>0</v>
      </c>
      <c r="ED60" s="31" t="n">
        <v>0</v>
      </c>
      <c r="EE60" s="31" t="n">
        <v>1</v>
      </c>
      <c r="EF60" s="31" t="n">
        <v>0.0001</v>
      </c>
      <c r="EG60" s="31" t="n">
        <v>0</v>
      </c>
      <c r="EH60" s="31" t="n">
        <v>0</v>
      </c>
      <c r="EI60" s="31" t="n">
        <v>0</v>
      </c>
      <c r="EJ60" s="31" t="n">
        <v>0</v>
      </c>
      <c r="EK60" s="31" t="n">
        <v>0</v>
      </c>
      <c r="EL60" s="31" t="n">
        <v>0</v>
      </c>
      <c r="EM60" s="31" t="n">
        <v>0</v>
      </c>
      <c r="EN60" s="31" t="n">
        <v>0</v>
      </c>
      <c r="EO60" s="31" t="n">
        <v>0</v>
      </c>
      <c r="EP60" s="31" t="n">
        <v>0</v>
      </c>
      <c r="EQ60" s="31" t="n">
        <v>0</v>
      </c>
      <c r="ER60" s="31" t="n">
        <v>0</v>
      </c>
      <c r="ES60" s="31" t="n">
        <v>0</v>
      </c>
      <c r="ET60" s="31" t="n">
        <v>0</v>
      </c>
      <c r="EU60" s="28" t="n">
        <v>0</v>
      </c>
    </row>
    <row r="61">
      <c r="A61" s="34" t="s">
        <v>353</v>
      </c>
      <c r="B61" s="6" t="str">
        <f>B60*10000</f>
      </c>
      <c r="C61" s="32" t="str">
        <f>SUMPRODUCT(G61:P61, $G$64:$P$64) + SUMPRODUCT(Z61:EU61, $Z$64:$EU$64)</f>
      </c>
      <c r="E61" s="29" t="s">
        <v>215</v>
      </c>
      <c r="F61" s="30" t="s">
        <v>216</v>
      </c>
      <c r="G61" s="27" t="n">
        <v>1</v>
      </c>
      <c r="H61" s="31" t="n">
        <v>0</v>
      </c>
      <c r="I61" s="31" t="n">
        <v>0</v>
      </c>
      <c r="J61" s="31" t="n">
        <v>0</v>
      </c>
      <c r="K61" s="31" t="n">
        <v>0</v>
      </c>
      <c r="L61" s="31" t="n">
        <v>0</v>
      </c>
      <c r="M61" s="31" t="n">
        <v>0</v>
      </c>
      <c r="N61" s="31" t="n">
        <v>0</v>
      </c>
      <c r="O61" s="31" t="n">
        <v>0</v>
      </c>
      <c r="P61" s="28" t="n">
        <v>0</v>
      </c>
      <c r="X61" s="29" t="s">
        <v>215</v>
      </c>
      <c r="Y61" s="30" t="s">
        <v>216</v>
      </c>
      <c r="Z61" s="27" t="n">
        <v>0</v>
      </c>
      <c r="AA61" s="31" t="n">
        <v>-32</v>
      </c>
      <c r="AB61" s="31" t="n">
        <v>-1</v>
      </c>
      <c r="AC61" s="31" t="n">
        <v>0</v>
      </c>
      <c r="AD61" s="31" t="n">
        <v>0</v>
      </c>
      <c r="AE61" s="31" t="n">
        <v>0</v>
      </c>
      <c r="AF61" s="31" t="n">
        <v>0</v>
      </c>
      <c r="AG61" s="31" t="n">
        <v>0</v>
      </c>
      <c r="AH61" s="31" t="n">
        <v>0</v>
      </c>
      <c r="AI61" s="31" t="n">
        <v>0</v>
      </c>
      <c r="AJ61" s="31" t="n">
        <v>0</v>
      </c>
      <c r="AK61" s="31" t="n">
        <v>0</v>
      </c>
      <c r="AL61" s="31" t="n">
        <v>0</v>
      </c>
      <c r="AM61" s="31" t="n">
        <v>0</v>
      </c>
      <c r="AN61" s="31" t="n">
        <v>0</v>
      </c>
      <c r="AO61" s="31" t="n">
        <v>-32</v>
      </c>
      <c r="AP61" s="31" t="n">
        <v>-1</v>
      </c>
      <c r="AQ61" s="31" t="n">
        <v>0</v>
      </c>
      <c r="AR61" s="31" t="n">
        <v>0</v>
      </c>
      <c r="AS61" s="31" t="n">
        <v>0</v>
      </c>
      <c r="AT61" s="31" t="n">
        <v>0</v>
      </c>
      <c r="AU61" s="31" t="n">
        <v>0</v>
      </c>
      <c r="AV61" s="31" t="n">
        <v>-32</v>
      </c>
      <c r="AW61" s="31" t="n">
        <v>-1</v>
      </c>
      <c r="AX61" s="31" t="n">
        <v>0</v>
      </c>
      <c r="AY61" s="31" t="n">
        <v>0</v>
      </c>
      <c r="AZ61" s="31" t="n">
        <v>0</v>
      </c>
      <c r="BA61" s="31" t="n">
        <v>0</v>
      </c>
      <c r="BB61" s="31" t="n">
        <v>0</v>
      </c>
      <c r="BC61" s="31" t="n">
        <v>0</v>
      </c>
      <c r="BD61" s="31" t="n">
        <v>0</v>
      </c>
      <c r="BE61" s="31" t="n">
        <v>0</v>
      </c>
      <c r="BF61" s="31" t="n">
        <v>0</v>
      </c>
      <c r="BG61" s="31" t="n">
        <v>0</v>
      </c>
      <c r="BH61" s="31" t="n">
        <v>0</v>
      </c>
      <c r="BI61" s="31" t="n">
        <v>0</v>
      </c>
      <c r="BJ61" s="31" t="n">
        <v>0</v>
      </c>
      <c r="BK61" s="31" t="n">
        <v>0</v>
      </c>
      <c r="BL61" s="31" t="n">
        <v>0</v>
      </c>
      <c r="BM61" s="31" t="n">
        <v>0</v>
      </c>
      <c r="BN61" s="31" t="n">
        <v>0</v>
      </c>
      <c r="BO61" s="31" t="n">
        <v>0</v>
      </c>
      <c r="BP61" s="31" t="n">
        <v>0</v>
      </c>
      <c r="BQ61" s="31" t="n">
        <v>-32</v>
      </c>
      <c r="BR61" s="31" t="n">
        <v>-1</v>
      </c>
      <c r="BS61" s="31" t="n">
        <v>0</v>
      </c>
      <c r="BT61" s="31" t="n">
        <v>0</v>
      </c>
      <c r="BU61" s="31" t="n">
        <v>0</v>
      </c>
      <c r="BV61" s="31" t="n">
        <v>0</v>
      </c>
      <c r="BW61" s="31" t="n">
        <v>0</v>
      </c>
      <c r="BX61" s="31" t="n">
        <v>0</v>
      </c>
      <c r="BY61" s="31" t="n">
        <v>0</v>
      </c>
      <c r="BZ61" s="31" t="n">
        <v>0</v>
      </c>
      <c r="CA61" s="31" t="n">
        <v>0</v>
      </c>
      <c r="CB61" s="31" t="n">
        <v>0</v>
      </c>
      <c r="CC61" s="31" t="n">
        <v>0</v>
      </c>
      <c r="CD61" s="31" t="n">
        <v>0</v>
      </c>
      <c r="CE61" s="31" t="n">
        <v>-32</v>
      </c>
      <c r="CF61" s="31" t="n">
        <v>-1</v>
      </c>
      <c r="CG61" s="31" t="n">
        <v>0</v>
      </c>
      <c r="CH61" s="31" t="n">
        <v>0</v>
      </c>
      <c r="CI61" s="31" t="n">
        <v>0</v>
      </c>
      <c r="CJ61" s="31" t="n">
        <v>0</v>
      </c>
      <c r="CK61" s="31" t="n">
        <v>0</v>
      </c>
      <c r="CL61" s="31" t="n">
        <v>-32</v>
      </c>
      <c r="CM61" s="31" t="n">
        <v>-1</v>
      </c>
      <c r="CN61" s="31" t="n">
        <v>0</v>
      </c>
      <c r="CO61" s="31" t="n">
        <v>0</v>
      </c>
      <c r="CP61" s="31" t="n">
        <v>0</v>
      </c>
      <c r="CQ61" s="31" t="n">
        <v>0</v>
      </c>
      <c r="CR61" s="31" t="n">
        <v>0</v>
      </c>
      <c r="CS61" s="31" t="n">
        <v>0</v>
      </c>
      <c r="CT61" s="31" t="n">
        <v>0</v>
      </c>
      <c r="CU61" s="31" t="n">
        <v>0</v>
      </c>
      <c r="CV61" s="31" t="n">
        <v>0</v>
      </c>
      <c r="CW61" s="31" t="n">
        <v>0</v>
      </c>
      <c r="CX61" s="31" t="n">
        <v>0</v>
      </c>
      <c r="CY61" s="31" t="n">
        <v>0</v>
      </c>
      <c r="CZ61" s="31" t="n">
        <v>0</v>
      </c>
      <c r="DA61" s="31" t="n">
        <v>0</v>
      </c>
      <c r="DB61" s="31" t="n">
        <v>0</v>
      </c>
      <c r="DC61" s="31" t="n">
        <v>0</v>
      </c>
      <c r="DD61" s="31" t="n">
        <v>0</v>
      </c>
      <c r="DE61" s="31" t="n">
        <v>0</v>
      </c>
      <c r="DF61" s="31" t="n">
        <v>0</v>
      </c>
      <c r="DG61" s="31" t="n">
        <v>-32</v>
      </c>
      <c r="DH61" s="31" t="n">
        <v>-1</v>
      </c>
      <c r="DI61" s="31" t="n">
        <v>0</v>
      </c>
      <c r="DJ61" s="31" t="n">
        <v>0</v>
      </c>
      <c r="DK61" s="31" t="n">
        <v>0</v>
      </c>
      <c r="DL61" s="31" t="n">
        <v>0</v>
      </c>
      <c r="DM61" s="31" t="n">
        <v>0</v>
      </c>
      <c r="DN61" s="31" t="n">
        <v>0</v>
      </c>
      <c r="DO61" s="31" t="n">
        <v>0</v>
      </c>
      <c r="DP61" s="31" t="n">
        <v>0</v>
      </c>
      <c r="DQ61" s="31" t="n">
        <v>0</v>
      </c>
      <c r="DR61" s="31" t="n">
        <v>0</v>
      </c>
      <c r="DS61" s="31" t="n">
        <v>0</v>
      </c>
      <c r="DT61" s="31" t="n">
        <v>0</v>
      </c>
      <c r="DU61" s="31" t="n">
        <v>-32</v>
      </c>
      <c r="DV61" s="31" t="n">
        <v>-1</v>
      </c>
      <c r="DW61" s="31" t="n">
        <v>0</v>
      </c>
      <c r="DX61" s="31" t="n">
        <v>0</v>
      </c>
      <c r="DY61" s="31" t="n">
        <v>0</v>
      </c>
      <c r="DZ61" s="31" t="n">
        <v>0</v>
      </c>
      <c r="EA61" s="31" t="n">
        <v>0</v>
      </c>
      <c r="EB61" s="31" t="n">
        <v>-32</v>
      </c>
      <c r="EC61" s="31" t="n">
        <v>-1</v>
      </c>
      <c r="ED61" s="31" t="n">
        <v>0</v>
      </c>
      <c r="EE61" s="31" t="n">
        <v>0</v>
      </c>
      <c r="EF61" s="31" t="n">
        <v>0</v>
      </c>
      <c r="EG61" s="31" t="n">
        <v>0</v>
      </c>
      <c r="EH61" s="31" t="n">
        <v>0</v>
      </c>
      <c r="EI61" s="31" t="n">
        <v>0</v>
      </c>
      <c r="EJ61" s="31" t="n">
        <v>0</v>
      </c>
      <c r="EK61" s="31" t="n">
        <v>0</v>
      </c>
      <c r="EL61" s="31" t="n">
        <v>0</v>
      </c>
      <c r="EM61" s="31" t="n">
        <v>0</v>
      </c>
      <c r="EN61" s="31" t="n">
        <v>0</v>
      </c>
      <c r="EO61" s="31" t="n">
        <v>0</v>
      </c>
      <c r="EP61" s="31" t="n">
        <v>0</v>
      </c>
      <c r="EQ61" s="31" t="n">
        <v>0</v>
      </c>
      <c r="ER61" s="31" t="n">
        <v>0</v>
      </c>
      <c r="ES61" s="31" t="n">
        <v>0</v>
      </c>
      <c r="ET61" s="31" t="n">
        <v>0</v>
      </c>
      <c r="EU61" s="28" t="n">
        <v>0</v>
      </c>
    </row>
    <row r="62">
      <c r="C62" s="3" t="s">
        <v>103</v>
      </c>
      <c r="G62" s="3" t="s">
        <v>219</v>
      </c>
      <c r="Z62" s="3" t="s">
        <v>221</v>
      </c>
    </row>
    <row r="63">
      <c r="A63" s="4" t="s">
        <v>63</v>
      </c>
      <c r="B63" s="4" t="s">
        <v>14</v>
      </c>
      <c r="C63" s="4" t="s">
        <v>104</v>
      </c>
      <c r="D63" s="4" t="s">
        <v>105</v>
      </c>
      <c r="E63" s="4" t="s">
        <v>106</v>
      </c>
      <c r="G63" s="4" t="s">
        <v>182</v>
      </c>
      <c r="H63" s="4" t="s">
        <v>183</v>
      </c>
      <c r="I63" s="4" t="s">
        <v>184</v>
      </c>
      <c r="J63" s="4" t="s">
        <v>185</v>
      </c>
      <c r="K63" s="4" t="s">
        <v>220</v>
      </c>
      <c r="L63" s="4" t="s">
        <v>187</v>
      </c>
      <c r="M63" s="4" t="s">
        <v>188</v>
      </c>
      <c r="N63" s="4" t="s">
        <v>189</v>
      </c>
      <c r="O63" s="4" t="s">
        <v>190</v>
      </c>
      <c r="P63" s="4" t="s">
        <v>191</v>
      </c>
      <c r="Q63" s="4" t="s">
        <v>192</v>
      </c>
      <c r="R63" s="4" t="s">
        <v>193</v>
      </c>
      <c r="S63" s="4" t="s">
        <v>42</v>
      </c>
      <c r="T63" s="4" t="s">
        <v>28</v>
      </c>
      <c r="U63" s="4" t="s">
        <v>45</v>
      </c>
      <c r="V63" s="4" t="s">
        <v>48</v>
      </c>
      <c r="W63" s="4" t="s">
        <v>51</v>
      </c>
      <c r="X63" s="4" t="s">
        <v>124</v>
      </c>
      <c r="Z63" s="4" t="s">
        <v>222</v>
      </c>
      <c r="AA63" s="4" t="s">
        <v>223</v>
      </c>
      <c r="AB63" s="4" t="s">
        <v>224</v>
      </c>
      <c r="AC63" s="4" t="s">
        <v>225</v>
      </c>
      <c r="AD63" s="4" t="s">
        <v>226</v>
      </c>
      <c r="AE63" s="4" t="s">
        <v>227</v>
      </c>
      <c r="AF63" s="4" t="s">
        <v>228</v>
      </c>
      <c r="AG63" s="4" t="s">
        <v>229</v>
      </c>
      <c r="AH63" s="4" t="s">
        <v>230</v>
      </c>
      <c r="AI63" s="4" t="s">
        <v>231</v>
      </c>
      <c r="AJ63" s="4" t="s">
        <v>232</v>
      </c>
      <c r="AK63" s="4" t="s">
        <v>233</v>
      </c>
      <c r="AL63" s="4" t="s">
        <v>234</v>
      </c>
      <c r="AM63" s="4" t="s">
        <v>235</v>
      </c>
      <c r="AN63" s="4" t="s">
        <v>236</v>
      </c>
      <c r="AO63" s="4" t="s">
        <v>237</v>
      </c>
      <c r="AP63" s="4" t="s">
        <v>238</v>
      </c>
      <c r="AQ63" s="4" t="s">
        <v>239</v>
      </c>
      <c r="AR63" s="4" t="s">
        <v>240</v>
      </c>
      <c r="AS63" s="4" t="s">
        <v>241</v>
      </c>
      <c r="AT63" s="4" t="s">
        <v>242</v>
      </c>
      <c r="AU63" s="4" t="s">
        <v>243</v>
      </c>
      <c r="AV63" s="4" t="s">
        <v>244</v>
      </c>
      <c r="AW63" s="4" t="s">
        <v>245</v>
      </c>
      <c r="AX63" s="4" t="s">
        <v>246</v>
      </c>
      <c r="AY63" s="4" t="s">
        <v>247</v>
      </c>
      <c r="AZ63" s="4" t="s">
        <v>248</v>
      </c>
      <c r="BA63" s="4" t="s">
        <v>249</v>
      </c>
      <c r="BB63" s="4" t="s">
        <v>250</v>
      </c>
      <c r="BC63" s="4" t="s">
        <v>251</v>
      </c>
      <c r="BD63" s="4" t="s">
        <v>252</v>
      </c>
      <c r="BE63" s="4" t="s">
        <v>253</v>
      </c>
      <c r="BF63" s="4" t="s">
        <v>254</v>
      </c>
      <c r="BG63" s="4" t="s">
        <v>255</v>
      </c>
      <c r="BH63" s="4" t="s">
        <v>256</v>
      </c>
      <c r="BI63" s="4" t="s">
        <v>257</v>
      </c>
      <c r="BJ63" s="4" t="s">
        <v>258</v>
      </c>
      <c r="BK63" s="4" t="s">
        <v>259</v>
      </c>
      <c r="BL63" s="4" t="s">
        <v>260</v>
      </c>
      <c r="BM63" s="4" t="s">
        <v>261</v>
      </c>
      <c r="BN63" s="4" t="s">
        <v>262</v>
      </c>
      <c r="BO63" s="4" t="s">
        <v>263</v>
      </c>
      <c r="BP63" s="4" t="s">
        <v>264</v>
      </c>
      <c r="BQ63" s="4" t="s">
        <v>265</v>
      </c>
      <c r="BR63" s="4" t="s">
        <v>266</v>
      </c>
      <c r="BS63" s="4" t="s">
        <v>267</v>
      </c>
      <c r="BT63" s="4" t="s">
        <v>268</v>
      </c>
      <c r="BU63" s="4" t="s">
        <v>269</v>
      </c>
      <c r="BV63" s="4" t="s">
        <v>270</v>
      </c>
      <c r="BW63" s="4" t="s">
        <v>271</v>
      </c>
      <c r="BX63" s="4" t="s">
        <v>272</v>
      </c>
      <c r="BY63" s="4" t="s">
        <v>273</v>
      </c>
      <c r="BZ63" s="4" t="s">
        <v>274</v>
      </c>
      <c r="CA63" s="4" t="s">
        <v>275</v>
      </c>
      <c r="CB63" s="4" t="s">
        <v>276</v>
      </c>
      <c r="CC63" s="4" t="s">
        <v>277</v>
      </c>
      <c r="CD63" s="4" t="s">
        <v>278</v>
      </c>
      <c r="CE63" s="4" t="s">
        <v>279</v>
      </c>
      <c r="CF63" s="4" t="s">
        <v>280</v>
      </c>
      <c r="CG63" s="4" t="s">
        <v>281</v>
      </c>
      <c r="CH63" s="4" t="s">
        <v>282</v>
      </c>
      <c r="CI63" s="4" t="s">
        <v>283</v>
      </c>
      <c r="CJ63" s="4" t="s">
        <v>284</v>
      </c>
      <c r="CK63" s="4" t="s">
        <v>285</v>
      </c>
      <c r="CL63" s="4" t="s">
        <v>286</v>
      </c>
      <c r="CM63" s="4" t="s">
        <v>287</v>
      </c>
      <c r="CN63" s="4" t="s">
        <v>288</v>
      </c>
      <c r="CO63" s="4" t="s">
        <v>289</v>
      </c>
      <c r="CP63" s="4" t="s">
        <v>290</v>
      </c>
      <c r="CQ63" s="4" t="s">
        <v>291</v>
      </c>
      <c r="CR63" s="4" t="s">
        <v>292</v>
      </c>
      <c r="CS63" s="4" t="s">
        <v>293</v>
      </c>
      <c r="CT63" s="4" t="s">
        <v>294</v>
      </c>
      <c r="CU63" s="4" t="s">
        <v>295</v>
      </c>
      <c r="CV63" s="4" t="s">
        <v>296</v>
      </c>
      <c r="CW63" s="4" t="s">
        <v>297</v>
      </c>
      <c r="CX63" s="4" t="s">
        <v>298</v>
      </c>
      <c r="CY63" s="4" t="s">
        <v>299</v>
      </c>
      <c r="CZ63" s="4" t="s">
        <v>300</v>
      </c>
      <c r="DA63" s="4" t="s">
        <v>301</v>
      </c>
      <c r="DB63" s="4" t="s">
        <v>302</v>
      </c>
      <c r="DC63" s="4" t="s">
        <v>303</v>
      </c>
      <c r="DD63" s="4" t="s">
        <v>304</v>
      </c>
      <c r="DE63" s="4" t="s">
        <v>305</v>
      </c>
      <c r="DF63" s="4" t="s">
        <v>306</v>
      </c>
      <c r="DG63" s="4" t="s">
        <v>307</v>
      </c>
      <c r="DH63" s="4" t="s">
        <v>308</v>
      </c>
      <c r="DI63" s="4" t="s">
        <v>309</v>
      </c>
      <c r="DJ63" s="4" t="s">
        <v>310</v>
      </c>
      <c r="DK63" s="4" t="s">
        <v>311</v>
      </c>
      <c r="DL63" s="4" t="s">
        <v>312</v>
      </c>
      <c r="DM63" s="4" t="s">
        <v>313</v>
      </c>
      <c r="DN63" s="4" t="s">
        <v>314</v>
      </c>
      <c r="DO63" s="4" t="s">
        <v>315</v>
      </c>
      <c r="DP63" s="4" t="s">
        <v>316</v>
      </c>
      <c r="DQ63" s="4" t="s">
        <v>317</v>
      </c>
      <c r="DR63" s="4" t="s">
        <v>318</v>
      </c>
      <c r="DS63" s="4" t="s">
        <v>319</v>
      </c>
      <c r="DT63" s="4" t="s">
        <v>320</v>
      </c>
      <c r="DU63" s="4" t="s">
        <v>321</v>
      </c>
      <c r="DV63" s="4" t="s">
        <v>322</v>
      </c>
      <c r="DW63" s="4" t="s">
        <v>323</v>
      </c>
      <c r="DX63" s="4" t="s">
        <v>324</v>
      </c>
      <c r="DY63" s="4" t="s">
        <v>325</v>
      </c>
      <c r="DZ63" s="4" t="s">
        <v>326</v>
      </c>
      <c r="EA63" s="4" t="s">
        <v>327</v>
      </c>
      <c r="EB63" s="4" t="s">
        <v>328</v>
      </c>
      <c r="EC63" s="4" t="s">
        <v>329</v>
      </c>
      <c r="ED63" s="4" t="s">
        <v>330</v>
      </c>
      <c r="EE63" s="4" t="s">
        <v>331</v>
      </c>
      <c r="EF63" s="4" t="s">
        <v>332</v>
      </c>
      <c r="EG63" s="4" t="s">
        <v>333</v>
      </c>
      <c r="EH63" s="4" t="s">
        <v>334</v>
      </c>
      <c r="EI63" s="4" t="s">
        <v>335</v>
      </c>
      <c r="EJ63" s="4" t="s">
        <v>336</v>
      </c>
      <c r="EK63" s="4" t="s">
        <v>337</v>
      </c>
      <c r="EL63" s="4" t="s">
        <v>338</v>
      </c>
      <c r="EM63" s="4" t="s">
        <v>339</v>
      </c>
      <c r="EN63" s="4" t="s">
        <v>340</v>
      </c>
      <c r="EO63" s="4" t="s">
        <v>341</v>
      </c>
      <c r="EP63" s="4" t="s">
        <v>342</v>
      </c>
      <c r="EQ63" s="4" t="s">
        <v>343</v>
      </c>
      <c r="ER63" s="4" t="s">
        <v>344</v>
      </c>
      <c r="ES63" s="4" t="s">
        <v>345</v>
      </c>
      <c r="ET63" s="4" t="s">
        <v>346</v>
      </c>
      <c r="EU63" s="4" t="s">
        <v>347</v>
      </c>
    </row>
    <row r="64">
      <c r="A64" s="9" t="s">
        <v>64</v>
      </c>
      <c r="B64" s="9" t="n">
        <v>53</v>
      </c>
      <c r="C64" s="13" t="n">
        <v>0.003814</v>
      </c>
      <c r="D64" s="13" t="n">
        <v>0</v>
      </c>
      <c r="E64" t="n">
        <v>0.996186</v>
      </c>
      <c r="G64" s="32" t="n">
        <v>24.8853430751603</v>
      </c>
      <c r="H64" s="32" t="n">
        <v>0</v>
      </c>
      <c r="I64" s="32" t="n">
        <v>0</v>
      </c>
      <c r="J64" s="32" t="n">
        <v>0.407484540823454</v>
      </c>
      <c r="K64" s="32" t="n">
        <v>0.467356689720747</v>
      </c>
      <c r="L64" s="32" t="n">
        <v>0</v>
      </c>
      <c r="M64" s="32" t="n">
        <v>0</v>
      </c>
      <c r="N64" s="32" t="n">
        <v>0</v>
      </c>
      <c r="O64" s="32" t="n">
        <v>0</v>
      </c>
      <c r="P64" s="32" t="n">
        <v>0.467356689720747</v>
      </c>
      <c r="Q64" s="32" t="n">
        <v>0.874841230544201</v>
      </c>
      <c r="R64" s="32" t="n">
        <v>0.874841230544201</v>
      </c>
      <c r="S64" s="32" t="n">
        <v>0.0515492898605471</v>
      </c>
      <c r="T64" s="32" t="n">
        <v>0.0322183061628419</v>
      </c>
      <c r="U64" s="32" t="n">
        <v>0.0506570696382255</v>
      </c>
      <c r="V64" s="32" t="n">
        <v>0.0251569126606162</v>
      </c>
      <c r="W64" s="32" t="n">
        <v>0.0251569126606162</v>
      </c>
      <c r="X64" s="32" t="n">
        <v>0</v>
      </c>
      <c r="Z64" s="7" t="n">
        <v>0</v>
      </c>
      <c r="AA64" s="7" t="n">
        <v>0.04</v>
      </c>
      <c r="AB64" s="7" t="n">
        <v>0</v>
      </c>
      <c r="AC64" s="7" t="n">
        <v>0</v>
      </c>
      <c r="AD64" s="7" t="n">
        <v>0</v>
      </c>
      <c r="AE64" s="7" t="n">
        <v>0</v>
      </c>
      <c r="AF64" s="7" t="n">
        <v>0</v>
      </c>
      <c r="AG64" s="7" t="n">
        <v>0</v>
      </c>
      <c r="AH64" s="7" t="n">
        <v>0.025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1.25784563303081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0.0251569126606162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0.0251569126606162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  <c r="CM64" s="7" t="n">
        <v>0</v>
      </c>
      <c r="CN64" s="7" t="n">
        <v>0</v>
      </c>
      <c r="CO64" s="7" t="n">
        <v>0</v>
      </c>
      <c r="CP64" s="7" t="n">
        <v>0</v>
      </c>
      <c r="CQ64" s="7" t="n">
        <v>0</v>
      </c>
      <c r="CR64" s="7" t="n">
        <v>0</v>
      </c>
      <c r="CS64" s="7" t="n">
        <v>0</v>
      </c>
      <c r="CT64" s="7" t="n">
        <v>0</v>
      </c>
      <c r="CU64" s="7" t="n">
        <v>0</v>
      </c>
      <c r="CV64" s="7" t="n">
        <v>0</v>
      </c>
      <c r="CW64" s="7" t="n">
        <v>0</v>
      </c>
      <c r="CX64" s="7" t="n">
        <v>0</v>
      </c>
      <c r="CY64" s="7" t="n">
        <v>0</v>
      </c>
      <c r="CZ64" s="7" t="n">
        <v>0</v>
      </c>
      <c r="DA64" s="7" t="n">
        <v>0</v>
      </c>
      <c r="DB64" s="7" t="n">
        <v>0</v>
      </c>
      <c r="DC64" s="7" t="n">
        <v>0</v>
      </c>
      <c r="DD64" s="7" t="n">
        <v>0</v>
      </c>
      <c r="DE64" s="7" t="n">
        <v>0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0</v>
      </c>
      <c r="DK64" s="7" t="n">
        <v>0</v>
      </c>
      <c r="DL64" s="7" t="n">
        <v>0</v>
      </c>
      <c r="DM64" s="7" t="n">
        <v>0</v>
      </c>
      <c r="DN64" s="7" t="n">
        <v>0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0</v>
      </c>
      <c r="DU64" s="7" t="n">
        <v>0</v>
      </c>
      <c r="DV64" s="7" t="n">
        <v>0</v>
      </c>
      <c r="DW64" s="7" t="n">
        <v>0</v>
      </c>
      <c r="DX64" s="7" t="n">
        <v>0</v>
      </c>
      <c r="DY64" s="7" t="n">
        <v>0</v>
      </c>
      <c r="DZ64" s="7" t="n">
        <v>0</v>
      </c>
      <c r="EA64" s="7" t="n">
        <v>0</v>
      </c>
      <c r="EB64" s="7" t="n">
        <v>0</v>
      </c>
      <c r="EC64" s="7" t="n">
        <v>0</v>
      </c>
      <c r="ED64" s="7" t="n">
        <v>0</v>
      </c>
      <c r="EE64" s="7" t="n">
        <v>0</v>
      </c>
      <c r="EF64" s="7" t="n">
        <v>0</v>
      </c>
      <c r="EG64" s="7" t="n">
        <v>0</v>
      </c>
      <c r="EH64" s="7" t="n">
        <v>0</v>
      </c>
      <c r="EI64" s="7" t="n">
        <v>0</v>
      </c>
      <c r="EJ64" s="7" t="n">
        <v>0</v>
      </c>
      <c r="EK64" s="7" t="n">
        <v>0</v>
      </c>
      <c r="EL64" s="7" t="n">
        <v>0</v>
      </c>
      <c r="EM64" s="7" t="n">
        <v>0</v>
      </c>
      <c r="EN64" s="7" t="n">
        <v>0</v>
      </c>
      <c r="EO64" s="7" t="n">
        <v>0</v>
      </c>
      <c r="EP64" s="7" t="n">
        <v>0</v>
      </c>
      <c r="EQ64" s="7" t="n">
        <v>0</v>
      </c>
      <c r="ER64" s="7" t="n">
        <v>0</v>
      </c>
      <c r="ES64" s="7" t="n">
        <v>0</v>
      </c>
      <c r="ET64" s="7" t="n">
        <v>0</v>
      </c>
      <c r="EU64" s="7" t="n">
        <v>0</v>
      </c>
    </row>
    <row r="65">
      <c r="A65" s="9" t="s">
        <v>65</v>
      </c>
      <c r="B65" s="9" t="n">
        <v>54</v>
      </c>
      <c r="C65" s="13" t="n">
        <v>0.004208</v>
      </c>
      <c r="D65" s="13" t="n">
        <v>0</v>
      </c>
      <c r="E65" t="n">
        <v>0.995792</v>
      </c>
      <c r="G65" s="32" t="n">
        <v>24.1007297237023</v>
      </c>
      <c r="H65" s="32" t="n">
        <v>0</v>
      </c>
      <c r="I65" s="32" t="n">
        <v>0</v>
      </c>
      <c r="J65" s="32" t="n">
        <v>0.411089860254582</v>
      </c>
      <c r="K65" s="32" t="n">
        <v>0.467663140386786</v>
      </c>
      <c r="L65" s="32" t="n">
        <v>0</v>
      </c>
      <c r="M65" s="32" t="n">
        <v>0</v>
      </c>
      <c r="N65" s="32" t="n">
        <v>0</v>
      </c>
      <c r="O65" s="32" t="n">
        <v>0</v>
      </c>
      <c r="P65" s="32" t="n">
        <v>0.467663140386786</v>
      </c>
      <c r="Q65" s="32" t="n">
        <v>0.878753000641369</v>
      </c>
      <c r="R65" s="32" t="n">
        <v>0.878753000641369</v>
      </c>
      <c r="S65" s="32" t="n">
        <v>0</v>
      </c>
      <c r="T65" s="32" t="n">
        <v>0</v>
      </c>
      <c r="U65" s="32" t="n">
        <v>0.0490738101424464</v>
      </c>
      <c r="V65" s="32" t="n">
        <v>0.0243706468710856</v>
      </c>
      <c r="W65" s="32" t="n">
        <v>0.0243706468710856</v>
      </c>
      <c r="X65" s="32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1.21853234355428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0.0243706468710856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0.0243706468710856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  <c r="CM65" s="7" t="n">
        <v>0</v>
      </c>
      <c r="CN65" s="7" t="n">
        <v>0</v>
      </c>
      <c r="CO65" s="7" t="n">
        <v>0</v>
      </c>
      <c r="CP65" s="7" t="n">
        <v>0</v>
      </c>
      <c r="CQ65" s="7" t="n">
        <v>0</v>
      </c>
      <c r="CR65" s="7" t="n">
        <v>0</v>
      </c>
      <c r="CS65" s="7" t="n">
        <v>0</v>
      </c>
      <c r="CT65" s="7" t="n">
        <v>0</v>
      </c>
      <c r="CU65" s="7" t="n">
        <v>0</v>
      </c>
      <c r="CV65" s="7" t="n">
        <v>0</v>
      </c>
      <c r="CW65" s="7" t="n">
        <v>0</v>
      </c>
      <c r="CX65" s="7" t="n">
        <v>0</v>
      </c>
      <c r="CY65" s="7" t="n">
        <v>0</v>
      </c>
      <c r="CZ65" s="7" t="n">
        <v>0</v>
      </c>
      <c r="DA65" s="7" t="n">
        <v>0</v>
      </c>
      <c r="DB65" s="7" t="n">
        <v>0</v>
      </c>
      <c r="DC65" s="7" t="n">
        <v>0</v>
      </c>
      <c r="DD65" s="7" t="n">
        <v>0</v>
      </c>
      <c r="DE65" s="7" t="n">
        <v>0</v>
      </c>
      <c r="DF65" s="7" t="n">
        <v>0</v>
      </c>
      <c r="DG65" s="7" t="n">
        <v>0</v>
      </c>
      <c r="DH65" s="7" t="n">
        <v>0</v>
      </c>
      <c r="DI65" s="7" t="n">
        <v>0</v>
      </c>
      <c r="DJ65" s="7" t="n">
        <v>0</v>
      </c>
      <c r="DK65" s="7" t="n">
        <v>0</v>
      </c>
      <c r="DL65" s="7" t="n">
        <v>0</v>
      </c>
      <c r="DM65" s="7" t="n">
        <v>0</v>
      </c>
      <c r="DN65" s="7" t="n">
        <v>0</v>
      </c>
      <c r="DO65" s="7" t="n">
        <v>0</v>
      </c>
      <c r="DP65" s="7" t="n">
        <v>0</v>
      </c>
      <c r="DQ65" s="7" t="n">
        <v>0</v>
      </c>
      <c r="DR65" s="7" t="n">
        <v>0</v>
      </c>
      <c r="DS65" s="7" t="n">
        <v>0</v>
      </c>
      <c r="DT65" s="7" t="n">
        <v>0</v>
      </c>
      <c r="DU65" s="7" t="n">
        <v>0</v>
      </c>
      <c r="DV65" s="7" t="n">
        <v>0</v>
      </c>
      <c r="DW65" s="7" t="n">
        <v>0</v>
      </c>
      <c r="DX65" s="7" t="n">
        <v>0</v>
      </c>
      <c r="DY65" s="7" t="n">
        <v>0</v>
      </c>
      <c r="DZ65" s="7" t="n">
        <v>0</v>
      </c>
      <c r="EA65" s="7" t="n">
        <v>0</v>
      </c>
      <c r="EB65" s="7" t="n">
        <v>0</v>
      </c>
      <c r="EC65" s="7" t="n">
        <v>0</v>
      </c>
      <c r="ED65" s="7" t="n">
        <v>0</v>
      </c>
      <c r="EE65" s="7" t="n">
        <v>0</v>
      </c>
      <c r="EF65" s="7" t="n">
        <v>0</v>
      </c>
      <c r="EG65" s="7" t="n">
        <v>0</v>
      </c>
      <c r="EH65" s="7" t="n">
        <v>0</v>
      </c>
      <c r="EI65" s="7" t="n">
        <v>0</v>
      </c>
      <c r="EJ65" s="7" t="n">
        <v>0</v>
      </c>
      <c r="EK65" s="7" t="n">
        <v>0</v>
      </c>
      <c r="EL65" s="7" t="n">
        <v>0</v>
      </c>
      <c r="EM65" s="7" t="n">
        <v>0</v>
      </c>
      <c r="EN65" s="7" t="n">
        <v>0</v>
      </c>
      <c r="EO65" s="7" t="n">
        <v>0</v>
      </c>
      <c r="EP65" s="7" t="n">
        <v>0</v>
      </c>
      <c r="EQ65" s="7" t="n">
        <v>0</v>
      </c>
      <c r="ER65" s="7" t="n">
        <v>0</v>
      </c>
      <c r="ES65" s="7" t="n">
        <v>0</v>
      </c>
      <c r="ET65" s="7" t="n">
        <v>0</v>
      </c>
      <c r="EU65" s="7" t="n">
        <v>0</v>
      </c>
    </row>
    <row r="66">
      <c r="A66" s="9" t="s">
        <v>66</v>
      </c>
      <c r="B66" s="9" t="n">
        <v>55</v>
      </c>
      <c r="C66" s="13" t="n">
        <v>0.004643</v>
      </c>
      <c r="D66" s="13" t="n">
        <v>0</v>
      </c>
      <c r="E66" t="n">
        <v>0.995357</v>
      </c>
      <c r="G66" s="32" t="n">
        <v>23.3185782830693</v>
      </c>
      <c r="H66" s="32" t="n">
        <v>0</v>
      </c>
      <c r="I66" s="32" t="n">
        <v>0</v>
      </c>
      <c r="J66" s="32" t="n">
        <v>0.414891171605973</v>
      </c>
      <c r="K66" s="32" t="n">
        <v>0.467761797733583</v>
      </c>
      <c r="L66" s="32" t="n">
        <v>0</v>
      </c>
      <c r="M66" s="32" t="n">
        <v>0</v>
      </c>
      <c r="N66" s="32" t="n">
        <v>0</v>
      </c>
      <c r="O66" s="32" t="n">
        <v>0</v>
      </c>
      <c r="P66" s="32" t="n">
        <v>0.467761797733583</v>
      </c>
      <c r="Q66" s="32" t="n">
        <v>0.882652969339556</v>
      </c>
      <c r="R66" s="32" t="n">
        <v>0.882652969339556</v>
      </c>
      <c r="S66" s="32" t="n">
        <v>0</v>
      </c>
      <c r="T66" s="32" t="n">
        <v>0</v>
      </c>
      <c r="U66" s="32" t="n">
        <v>0.0474953271740535</v>
      </c>
      <c r="V66" s="32" t="n">
        <v>0.0235867531627499</v>
      </c>
      <c r="W66" s="32" t="n">
        <v>0.0235867531627499</v>
      </c>
      <c r="X66" s="32" t="n">
        <v>0</v>
      </c>
      <c r="Z66" s="7" t="n">
        <v>0</v>
      </c>
      <c r="AA66" s="7" t="n">
        <v>0</v>
      </c>
      <c r="AB66" s="7" t="n">
        <v>0</v>
      </c>
      <c r="AC66" s="7" t="n">
        <v>0</v>
      </c>
      <c r="AD66" s="7" t="n">
        <v>0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1.17933765813749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0.0235867531627499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0.0235867531627499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  <c r="CM66" s="7" t="n">
        <v>0</v>
      </c>
      <c r="CN66" s="7" t="n">
        <v>0</v>
      </c>
      <c r="CO66" s="7" t="n">
        <v>0</v>
      </c>
      <c r="CP66" s="7" t="n">
        <v>0</v>
      </c>
      <c r="CQ66" s="7" t="n">
        <v>0</v>
      </c>
      <c r="CR66" s="7" t="n">
        <v>0</v>
      </c>
      <c r="CS66" s="7" t="n">
        <v>0</v>
      </c>
      <c r="CT66" s="7" t="n">
        <v>0</v>
      </c>
      <c r="CU66" s="7" t="n">
        <v>0</v>
      </c>
      <c r="CV66" s="7" t="n">
        <v>0</v>
      </c>
      <c r="CW66" s="7" t="n">
        <v>0</v>
      </c>
      <c r="CX66" s="7" t="n">
        <v>0</v>
      </c>
      <c r="CY66" s="7" t="n">
        <v>0</v>
      </c>
      <c r="CZ66" s="7" t="n">
        <v>0</v>
      </c>
      <c r="DA66" s="7" t="n">
        <v>0</v>
      </c>
      <c r="DB66" s="7" t="n">
        <v>0</v>
      </c>
      <c r="DC66" s="7" t="n">
        <v>0</v>
      </c>
      <c r="DD66" s="7" t="n">
        <v>0</v>
      </c>
      <c r="DE66" s="7" t="n">
        <v>0</v>
      </c>
      <c r="DF66" s="7" t="n">
        <v>0</v>
      </c>
      <c r="DG66" s="7" t="n">
        <v>0</v>
      </c>
      <c r="DH66" s="7" t="n">
        <v>0</v>
      </c>
      <c r="DI66" s="7" t="n">
        <v>0</v>
      </c>
      <c r="DJ66" s="7" t="n">
        <v>0</v>
      </c>
      <c r="DK66" s="7" t="n">
        <v>0</v>
      </c>
      <c r="DL66" s="7" t="n">
        <v>0</v>
      </c>
      <c r="DM66" s="7" t="n">
        <v>0</v>
      </c>
      <c r="DN66" s="7" t="n">
        <v>0</v>
      </c>
      <c r="DO66" s="7" t="n">
        <v>0</v>
      </c>
      <c r="DP66" s="7" t="n">
        <v>0</v>
      </c>
      <c r="DQ66" s="7" t="n">
        <v>0</v>
      </c>
      <c r="DR66" s="7" t="n">
        <v>0</v>
      </c>
      <c r="DS66" s="7" t="n">
        <v>0</v>
      </c>
      <c r="DT66" s="7" t="n">
        <v>0</v>
      </c>
      <c r="DU66" s="7" t="n">
        <v>0</v>
      </c>
      <c r="DV66" s="7" t="n">
        <v>0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0</v>
      </c>
      <c r="EE66" s="7" t="n">
        <v>0</v>
      </c>
      <c r="EF66" s="7" t="n">
        <v>0</v>
      </c>
      <c r="EG66" s="7" t="n">
        <v>0</v>
      </c>
      <c r="EH66" s="7" t="n">
        <v>0</v>
      </c>
      <c r="EI66" s="7" t="n">
        <v>0</v>
      </c>
      <c r="EJ66" s="7" t="n">
        <v>0</v>
      </c>
      <c r="EK66" s="7" t="n">
        <v>0</v>
      </c>
      <c r="EL66" s="7" t="n">
        <v>0</v>
      </c>
      <c r="EM66" s="7" t="n">
        <v>0</v>
      </c>
      <c r="EN66" s="7" t="n">
        <v>0</v>
      </c>
      <c r="EO66" s="7" t="n">
        <v>0</v>
      </c>
      <c r="EP66" s="7" t="n">
        <v>0</v>
      </c>
      <c r="EQ66" s="7" t="n">
        <v>0</v>
      </c>
      <c r="ER66" s="7" t="n">
        <v>0</v>
      </c>
      <c r="ES66" s="7" t="n">
        <v>0</v>
      </c>
      <c r="ET66" s="7" t="n">
        <v>0</v>
      </c>
      <c r="EU66" s="7" t="n">
        <v>0</v>
      </c>
    </row>
    <row r="67">
      <c r="A67" s="9" t="s">
        <v>67</v>
      </c>
      <c r="B67" s="9" t="n">
        <v>56</v>
      </c>
      <c r="C67" s="13" t="n">
        <v>0.005129</v>
      </c>
      <c r="D67" s="13" t="n">
        <v>0</v>
      </c>
      <c r="E67" t="n">
        <v>0.994871</v>
      </c>
      <c r="G67" s="32" t="n">
        <v>22.5392405768161</v>
      </c>
      <c r="H67" s="32" t="n">
        <v>0</v>
      </c>
      <c r="I67" s="32" t="n">
        <v>0</v>
      </c>
      <c r="J67" s="32" t="n">
        <v>0.41891062951685</v>
      </c>
      <c r="K67" s="32" t="n">
        <v>0.467628807274426</v>
      </c>
      <c r="L67" s="32" t="n">
        <v>0</v>
      </c>
      <c r="M67" s="32" t="n">
        <v>0</v>
      </c>
      <c r="N67" s="32" t="n">
        <v>0</v>
      </c>
      <c r="O67" s="32" t="n">
        <v>0</v>
      </c>
      <c r="P67" s="32" t="n">
        <v>0.467628807274426</v>
      </c>
      <c r="Q67" s="32" t="n">
        <v>0.886539436791276</v>
      </c>
      <c r="R67" s="32" t="n">
        <v>0.886539436791276</v>
      </c>
      <c r="S67" s="32" t="n">
        <v>0</v>
      </c>
      <c r="T67" s="32" t="n">
        <v>0</v>
      </c>
      <c r="U67" s="32" t="n">
        <v>0.04592230873352</v>
      </c>
      <c r="V67" s="32" t="n">
        <v>0.0228055732049542</v>
      </c>
      <c r="W67" s="32" t="n">
        <v>0.0228055732049542</v>
      </c>
      <c r="X67" s="32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1.14027866024771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0.0228055732049542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0.0228055732049542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0</v>
      </c>
      <c r="CN67" s="7" t="n">
        <v>0</v>
      </c>
      <c r="CO67" s="7" t="n">
        <v>0</v>
      </c>
      <c r="CP67" s="7" t="n">
        <v>0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0</v>
      </c>
      <c r="DA67" s="7" t="n">
        <v>0</v>
      </c>
      <c r="DB67" s="7" t="n">
        <v>0</v>
      </c>
      <c r="DC67" s="7" t="n">
        <v>0</v>
      </c>
      <c r="DD67" s="7" t="n">
        <v>0</v>
      </c>
      <c r="DE67" s="7" t="n">
        <v>0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0</v>
      </c>
      <c r="DO67" s="7" t="n">
        <v>0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0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0</v>
      </c>
      <c r="EC67" s="7" t="n">
        <v>0</v>
      </c>
      <c r="ED67" s="7" t="n">
        <v>0</v>
      </c>
      <c r="EE67" s="7" t="n">
        <v>0</v>
      </c>
      <c r="EF67" s="7" t="n">
        <v>0</v>
      </c>
      <c r="EG67" s="7" t="n">
        <v>0</v>
      </c>
      <c r="EH67" s="7" t="n">
        <v>0</v>
      </c>
      <c r="EI67" s="7" t="n">
        <v>0</v>
      </c>
      <c r="EJ67" s="7" t="n">
        <v>0</v>
      </c>
      <c r="EK67" s="7" t="n">
        <v>0</v>
      </c>
      <c r="EL67" s="7" t="n">
        <v>0</v>
      </c>
      <c r="EM67" s="7" t="n">
        <v>0</v>
      </c>
      <c r="EN67" s="7" t="n">
        <v>0</v>
      </c>
      <c r="EO67" s="7" t="n">
        <v>0</v>
      </c>
      <c r="EP67" s="7" t="n">
        <v>0</v>
      </c>
      <c r="EQ67" s="7" t="n">
        <v>0</v>
      </c>
      <c r="ER67" s="7" t="n">
        <v>0</v>
      </c>
      <c r="ES67" s="7" t="n">
        <v>0</v>
      </c>
      <c r="ET67" s="7" t="n">
        <v>0</v>
      </c>
      <c r="EU67" s="7" t="n">
        <v>0</v>
      </c>
    </row>
    <row r="68">
      <c r="A68" s="9" t="s">
        <v>68</v>
      </c>
      <c r="B68" s="9" t="n">
        <v>57</v>
      </c>
      <c r="C68" s="13" t="n">
        <v>0.005664</v>
      </c>
      <c r="D68" s="13" t="n">
        <v>0</v>
      </c>
      <c r="E68" t="n">
        <v>0.994336</v>
      </c>
      <c r="G68" s="32" t="n">
        <v>21.7632027047059</v>
      </c>
      <c r="H68" s="32" t="n">
        <v>0</v>
      </c>
      <c r="I68" s="32" t="n">
        <v>0</v>
      </c>
      <c r="J68" s="32" t="n">
        <v>0.423175650576239</v>
      </c>
      <c r="K68" s="32" t="n">
        <v>0.467234396530604</v>
      </c>
      <c r="L68" s="32" t="n">
        <v>0</v>
      </c>
      <c r="M68" s="32" t="n">
        <v>0</v>
      </c>
      <c r="N68" s="32" t="n">
        <v>0</v>
      </c>
      <c r="O68" s="32" t="n">
        <v>0</v>
      </c>
      <c r="P68" s="32" t="n">
        <v>0.467234396530604</v>
      </c>
      <c r="Q68" s="32" t="n">
        <v>0.890410047106843</v>
      </c>
      <c r="R68" s="32" t="n">
        <v>0.890410047106843</v>
      </c>
      <c r="S68" s="32" t="n">
        <v>0</v>
      </c>
      <c r="T68" s="32" t="n">
        <v>0</v>
      </c>
      <c r="U68" s="32" t="n">
        <v>0.0443557083494584</v>
      </c>
      <c r="V68" s="32" t="n">
        <v>0.0220275805315252</v>
      </c>
      <c r="W68" s="32" t="n">
        <v>0.0220275805315252</v>
      </c>
      <c r="X68" s="32" t="n">
        <v>0</v>
      </c>
      <c r="Z68" s="7" t="n">
        <v>0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1.10137902657626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0.0220275805315252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0.0220275805315252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  <c r="CZ68" s="7" t="n">
        <v>0</v>
      </c>
      <c r="DA68" s="7" t="n">
        <v>0</v>
      </c>
      <c r="DB68" s="7" t="n">
        <v>0</v>
      </c>
      <c r="DC68" s="7" t="n">
        <v>0</v>
      </c>
      <c r="DD68" s="7" t="n">
        <v>0</v>
      </c>
      <c r="DE68" s="7" t="n">
        <v>0</v>
      </c>
      <c r="DF68" s="7" t="n">
        <v>0</v>
      </c>
      <c r="DG68" s="7" t="n">
        <v>0</v>
      </c>
      <c r="DH68" s="7" t="n">
        <v>0</v>
      </c>
      <c r="DI68" s="7" t="n">
        <v>0</v>
      </c>
      <c r="DJ68" s="7" t="n">
        <v>0</v>
      </c>
      <c r="DK68" s="7" t="n">
        <v>0</v>
      </c>
      <c r="DL68" s="7" t="n">
        <v>0</v>
      </c>
      <c r="DM68" s="7" t="n">
        <v>0</v>
      </c>
      <c r="DN68" s="7" t="n">
        <v>0</v>
      </c>
      <c r="DO68" s="7" t="n">
        <v>0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0</v>
      </c>
      <c r="DU68" s="7" t="n">
        <v>0</v>
      </c>
      <c r="DV68" s="7" t="n">
        <v>0</v>
      </c>
      <c r="DW68" s="7" t="n">
        <v>0</v>
      </c>
      <c r="DX68" s="7" t="n">
        <v>0</v>
      </c>
      <c r="DY68" s="7" t="n">
        <v>0</v>
      </c>
      <c r="DZ68" s="7" t="n">
        <v>0</v>
      </c>
      <c r="EA68" s="7" t="n">
        <v>0</v>
      </c>
      <c r="EB68" s="7" t="n">
        <v>0</v>
      </c>
      <c r="EC68" s="7" t="n">
        <v>0</v>
      </c>
      <c r="ED68" s="7" t="n">
        <v>0</v>
      </c>
      <c r="EE68" s="7" t="n">
        <v>0</v>
      </c>
      <c r="EF68" s="7" t="n">
        <v>0</v>
      </c>
      <c r="EG68" s="7" t="n">
        <v>0</v>
      </c>
      <c r="EH68" s="7" t="n">
        <v>0</v>
      </c>
      <c r="EI68" s="7" t="n">
        <v>0</v>
      </c>
      <c r="EJ68" s="7" t="n">
        <v>0</v>
      </c>
      <c r="EK68" s="7" t="n">
        <v>0</v>
      </c>
      <c r="EL68" s="7" t="n">
        <v>0</v>
      </c>
      <c r="EM68" s="7" t="n">
        <v>0</v>
      </c>
      <c r="EN68" s="7" t="n">
        <v>0</v>
      </c>
      <c r="EO68" s="7" t="n">
        <v>0</v>
      </c>
      <c r="EP68" s="7" t="n">
        <v>0</v>
      </c>
      <c r="EQ68" s="7" t="n">
        <v>0</v>
      </c>
      <c r="ER68" s="7" t="n">
        <v>0</v>
      </c>
      <c r="ES68" s="7" t="n">
        <v>0</v>
      </c>
      <c r="ET68" s="7" t="n">
        <v>0</v>
      </c>
      <c r="EU68" s="7" t="n">
        <v>0</v>
      </c>
    </row>
    <row r="69">
      <c r="A69" s="9" t="s">
        <v>69</v>
      </c>
      <c r="B69" s="9" t="n">
        <v>58</v>
      </c>
      <c r="C69" s="13" t="n">
        <v>0.006246</v>
      </c>
      <c r="D69" s="13" t="n">
        <v>0</v>
      </c>
      <c r="E69" t="n">
        <v>0.993754</v>
      </c>
      <c r="G69" s="32" t="n">
        <v>20.9907982662763</v>
      </c>
      <c r="H69" s="32" t="n">
        <v>0</v>
      </c>
      <c r="I69" s="32" t="n">
        <v>0</v>
      </c>
      <c r="J69" s="32" t="n">
        <v>0.427714101500017</v>
      </c>
      <c r="K69" s="32" t="n">
        <v>0.466549102630556</v>
      </c>
      <c r="L69" s="32" t="n">
        <v>0</v>
      </c>
      <c r="M69" s="32" t="n">
        <v>0</v>
      </c>
      <c r="N69" s="32" t="n">
        <v>0</v>
      </c>
      <c r="O69" s="32" t="n">
        <v>0</v>
      </c>
      <c r="P69" s="32" t="n">
        <v>0.466549102630556</v>
      </c>
      <c r="Q69" s="32" t="n">
        <v>0.894263204130573</v>
      </c>
      <c r="R69" s="32" t="n">
        <v>0.894263204130573</v>
      </c>
      <c r="S69" s="32" t="n">
        <v>0</v>
      </c>
      <c r="T69" s="32" t="n">
        <v>0</v>
      </c>
      <c r="U69" s="32" t="n">
        <v>0.0427961720538653</v>
      </c>
      <c r="V69" s="32" t="n">
        <v>0.0212530959697555</v>
      </c>
      <c r="W69" s="32" t="n">
        <v>0.0212530959697555</v>
      </c>
      <c r="X69" s="32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1.06265479848777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0.0212530959697555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0.0212530959697555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0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0</v>
      </c>
      <c r="DB69" s="7" t="n">
        <v>0</v>
      </c>
      <c r="DC69" s="7" t="n">
        <v>0</v>
      </c>
      <c r="DD69" s="7" t="n">
        <v>0</v>
      </c>
      <c r="DE69" s="7" t="n">
        <v>0</v>
      </c>
      <c r="DF69" s="7" t="n">
        <v>0</v>
      </c>
      <c r="DG69" s="7" t="n">
        <v>0</v>
      </c>
      <c r="DH69" s="7" t="n">
        <v>0</v>
      </c>
      <c r="DI69" s="7" t="n">
        <v>0</v>
      </c>
      <c r="DJ69" s="7" t="n">
        <v>0</v>
      </c>
      <c r="DK69" s="7" t="n">
        <v>0</v>
      </c>
      <c r="DL69" s="7" t="n">
        <v>0</v>
      </c>
      <c r="DM69" s="7" t="n">
        <v>0</v>
      </c>
      <c r="DN69" s="7" t="n">
        <v>0</v>
      </c>
      <c r="DO69" s="7" t="n">
        <v>0</v>
      </c>
      <c r="DP69" s="7" t="n">
        <v>0</v>
      </c>
      <c r="DQ69" s="7" t="n">
        <v>0</v>
      </c>
      <c r="DR69" s="7" t="n">
        <v>0</v>
      </c>
      <c r="DS69" s="7" t="n">
        <v>0</v>
      </c>
      <c r="DT69" s="7" t="n">
        <v>0</v>
      </c>
      <c r="DU69" s="7" t="n">
        <v>0</v>
      </c>
      <c r="DV69" s="7" t="n">
        <v>0</v>
      </c>
      <c r="DW69" s="7" t="n">
        <v>0</v>
      </c>
      <c r="DX69" s="7" t="n">
        <v>0</v>
      </c>
      <c r="DY69" s="7" t="n">
        <v>0</v>
      </c>
      <c r="DZ69" s="7" t="n">
        <v>0</v>
      </c>
      <c r="EA69" s="7" t="n">
        <v>0</v>
      </c>
      <c r="EB69" s="7" t="n">
        <v>0</v>
      </c>
      <c r="EC69" s="7" t="n">
        <v>0</v>
      </c>
      <c r="ED69" s="7" t="n">
        <v>0</v>
      </c>
      <c r="EE69" s="7" t="n">
        <v>0</v>
      </c>
      <c r="EF69" s="7" t="n">
        <v>0</v>
      </c>
      <c r="EG69" s="7" t="n">
        <v>0</v>
      </c>
      <c r="EH69" s="7" t="n">
        <v>0</v>
      </c>
      <c r="EI69" s="7" t="n">
        <v>0</v>
      </c>
      <c r="EJ69" s="7" t="n">
        <v>0</v>
      </c>
      <c r="EK69" s="7" t="n">
        <v>0</v>
      </c>
      <c r="EL69" s="7" t="n">
        <v>0</v>
      </c>
      <c r="EM69" s="7" t="n">
        <v>0</v>
      </c>
      <c r="EN69" s="7" t="n">
        <v>0</v>
      </c>
      <c r="EO69" s="7" t="n">
        <v>0</v>
      </c>
      <c r="EP69" s="7" t="n">
        <v>0</v>
      </c>
      <c r="EQ69" s="7" t="n">
        <v>0</v>
      </c>
      <c r="ER69" s="7" t="n">
        <v>0</v>
      </c>
      <c r="ES69" s="7" t="n">
        <v>0</v>
      </c>
      <c r="ET69" s="7" t="n">
        <v>0</v>
      </c>
      <c r="EU69" s="7" t="n">
        <v>0</v>
      </c>
    </row>
    <row r="70">
      <c r="A70" s="9" t="s">
        <v>70</v>
      </c>
      <c r="B70" s="9" t="n">
        <v>59</v>
      </c>
      <c r="C70" s="13" t="n">
        <v>0.006875</v>
      </c>
      <c r="D70" s="13" t="n">
        <v>0</v>
      </c>
      <c r="E70" t="n">
        <v>0.993125</v>
      </c>
      <c r="G70" s="32" t="n">
        <v>20.2222146268336</v>
      </c>
      <c r="H70" s="32" t="n">
        <v>0</v>
      </c>
      <c r="I70" s="32" t="n">
        <v>0</v>
      </c>
      <c r="J70" s="32" t="n">
        <v>0.432554406832593</v>
      </c>
      <c r="K70" s="32" t="n">
        <v>0.465543633679672</v>
      </c>
      <c r="L70" s="32" t="n">
        <v>0</v>
      </c>
      <c r="M70" s="32" t="n">
        <v>0</v>
      </c>
      <c r="N70" s="32" t="n">
        <v>0</v>
      </c>
      <c r="O70" s="32" t="n">
        <v>0</v>
      </c>
      <c r="P70" s="32" t="n">
        <v>0.465543633679672</v>
      </c>
      <c r="Q70" s="32" t="n">
        <v>0.898098040512265</v>
      </c>
      <c r="R70" s="32" t="n">
        <v>0.898098040512265</v>
      </c>
      <c r="S70" s="32" t="n">
        <v>0</v>
      </c>
      <c r="T70" s="32" t="n">
        <v>0</v>
      </c>
      <c r="U70" s="32" t="n">
        <v>0.0412440509002038</v>
      </c>
      <c r="V70" s="32" t="n">
        <v>0.0204822938570353</v>
      </c>
      <c r="W70" s="32" t="n">
        <v>0.0204822938570353</v>
      </c>
      <c r="X70" s="32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1.02411469285177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0.0204822938570353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0.0204822938570353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  <c r="CM70" s="7" t="n">
        <v>0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0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0</v>
      </c>
      <c r="DO70" s="7" t="n">
        <v>0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0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0</v>
      </c>
      <c r="EC70" s="7" t="n">
        <v>0</v>
      </c>
      <c r="ED70" s="7" t="n">
        <v>0</v>
      </c>
      <c r="EE70" s="7" t="n">
        <v>0</v>
      </c>
      <c r="EF70" s="7" t="n">
        <v>0</v>
      </c>
      <c r="EG70" s="7" t="n">
        <v>0</v>
      </c>
      <c r="EH70" s="7" t="n">
        <v>0</v>
      </c>
      <c r="EI70" s="7" t="n">
        <v>0</v>
      </c>
      <c r="EJ70" s="7" t="n">
        <v>0</v>
      </c>
      <c r="EK70" s="7" t="n">
        <v>0</v>
      </c>
      <c r="EL70" s="7" t="n">
        <v>0</v>
      </c>
      <c r="EM70" s="7" t="n">
        <v>0</v>
      </c>
      <c r="EN70" s="7" t="n">
        <v>0</v>
      </c>
      <c r="EO70" s="7" t="n">
        <v>0</v>
      </c>
      <c r="EP70" s="7" t="n">
        <v>0</v>
      </c>
      <c r="EQ70" s="7" t="n">
        <v>0</v>
      </c>
      <c r="ER70" s="7" t="n">
        <v>0</v>
      </c>
      <c r="ES70" s="7" t="n">
        <v>0</v>
      </c>
      <c r="ET70" s="7" t="n">
        <v>0</v>
      </c>
      <c r="EU70" s="7" t="n">
        <v>0</v>
      </c>
    </row>
    <row r="71">
      <c r="A71" s="9" t="s">
        <v>71</v>
      </c>
      <c r="B71" s="9" t="n">
        <v>60</v>
      </c>
      <c r="C71" s="13" t="n">
        <v>0.007543</v>
      </c>
      <c r="D71" s="13" t="n">
        <v>0</v>
      </c>
      <c r="E71" t="n">
        <v>0.992457</v>
      </c>
      <c r="G71" s="32" t="n">
        <v>19.4575389888494</v>
      </c>
      <c r="H71" s="32" t="n">
        <v>0</v>
      </c>
      <c r="I71" s="32" t="n">
        <v>0</v>
      </c>
      <c r="J71" s="32" t="n">
        <v>0.437726548890377</v>
      </c>
      <c r="K71" s="32" t="n">
        <v>0.464187641886037</v>
      </c>
      <c r="L71" s="32" t="n">
        <v>0</v>
      </c>
      <c r="M71" s="32" t="n">
        <v>0</v>
      </c>
      <c r="N71" s="32" t="n">
        <v>0</v>
      </c>
      <c r="O71" s="32" t="n">
        <v>0</v>
      </c>
      <c r="P71" s="32" t="n">
        <v>0.464187641886037</v>
      </c>
      <c r="Q71" s="32" t="n">
        <v>0.901914190776414</v>
      </c>
      <c r="R71" s="32" t="n">
        <v>0.901914190776414</v>
      </c>
      <c r="S71" s="32" t="n">
        <v>0</v>
      </c>
      <c r="T71" s="32" t="n">
        <v>0</v>
      </c>
      <c r="U71" s="32" t="n">
        <v>0.0396994928119333</v>
      </c>
      <c r="V71" s="32" t="n">
        <v>0.0197152476539413</v>
      </c>
      <c r="W71" s="32" t="n">
        <v>0.0197152476539413</v>
      </c>
      <c r="X71" s="32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0.985762382697067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0.0197152476539413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0.0197152476539413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  <c r="CM71" s="7" t="n">
        <v>0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0</v>
      </c>
      <c r="CZ71" s="7" t="n">
        <v>0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0</v>
      </c>
      <c r="DF71" s="7" t="n">
        <v>0</v>
      </c>
      <c r="DG71" s="7" t="n">
        <v>0</v>
      </c>
      <c r="DH71" s="7" t="n">
        <v>0</v>
      </c>
      <c r="DI71" s="7" t="n">
        <v>0</v>
      </c>
      <c r="DJ71" s="7" t="n">
        <v>0</v>
      </c>
      <c r="DK71" s="7" t="n">
        <v>0</v>
      </c>
      <c r="DL71" s="7" t="n">
        <v>0</v>
      </c>
      <c r="DM71" s="7" t="n">
        <v>0</v>
      </c>
      <c r="DN71" s="7" t="n">
        <v>0</v>
      </c>
      <c r="DO71" s="7" t="n">
        <v>0</v>
      </c>
      <c r="DP71" s="7" t="n">
        <v>0</v>
      </c>
      <c r="DQ71" s="7" t="n">
        <v>0</v>
      </c>
      <c r="DR71" s="7" t="n">
        <v>0</v>
      </c>
      <c r="DS71" s="7" t="n">
        <v>0</v>
      </c>
      <c r="DT71" s="7" t="n">
        <v>0</v>
      </c>
      <c r="DU71" s="7" t="n">
        <v>0</v>
      </c>
      <c r="DV71" s="7" t="n">
        <v>0</v>
      </c>
      <c r="DW71" s="7" t="n">
        <v>0</v>
      </c>
      <c r="DX71" s="7" t="n">
        <v>0</v>
      </c>
      <c r="DY71" s="7" t="n">
        <v>0</v>
      </c>
      <c r="DZ71" s="7" t="n">
        <v>0</v>
      </c>
      <c r="EA71" s="7" t="n">
        <v>0</v>
      </c>
      <c r="EB71" s="7" t="n">
        <v>0</v>
      </c>
      <c r="EC71" s="7" t="n">
        <v>0</v>
      </c>
      <c r="ED71" s="7" t="n">
        <v>0</v>
      </c>
      <c r="EE71" s="7" t="n">
        <v>0</v>
      </c>
      <c r="EF71" s="7" t="n">
        <v>0</v>
      </c>
      <c r="EG71" s="7" t="n">
        <v>0</v>
      </c>
      <c r="EH71" s="7" t="n">
        <v>0</v>
      </c>
      <c r="EI71" s="7" t="n">
        <v>0</v>
      </c>
      <c r="EJ71" s="7" t="n">
        <v>0</v>
      </c>
      <c r="EK71" s="7" t="n">
        <v>0</v>
      </c>
      <c r="EL71" s="7" t="n">
        <v>0</v>
      </c>
      <c r="EM71" s="7" t="n">
        <v>0</v>
      </c>
      <c r="EN71" s="7" t="n">
        <v>0</v>
      </c>
      <c r="EO71" s="7" t="n">
        <v>0</v>
      </c>
      <c r="EP71" s="7" t="n">
        <v>0</v>
      </c>
      <c r="EQ71" s="7" t="n">
        <v>0</v>
      </c>
      <c r="ER71" s="7" t="n">
        <v>0</v>
      </c>
      <c r="ES71" s="7" t="n">
        <v>0</v>
      </c>
      <c r="ET71" s="7" t="n">
        <v>0</v>
      </c>
      <c r="EU71" s="7" t="n">
        <v>0</v>
      </c>
    </row>
    <row r="72">
      <c r="A72" s="9" t="s">
        <v>72</v>
      </c>
      <c r="B72" s="9" t="n">
        <v>61</v>
      </c>
      <c r="C72" s="13" t="n">
        <v>0.008243</v>
      </c>
      <c r="D72" s="13" t="n">
        <v>0</v>
      </c>
      <c r="E72" t="n">
        <v>0.991757</v>
      </c>
      <c r="G72" s="32" t="n">
        <v>18.6966040430907</v>
      </c>
      <c r="H72" s="32" t="n">
        <v>0</v>
      </c>
      <c r="I72" s="32" t="n">
        <v>0</v>
      </c>
      <c r="J72" s="32" t="n">
        <v>0.443258681872191</v>
      </c>
      <c r="K72" s="32" t="n">
        <v>0.462453869634117</v>
      </c>
      <c r="L72" s="32" t="n">
        <v>0</v>
      </c>
      <c r="M72" s="32" t="n">
        <v>0</v>
      </c>
      <c r="N72" s="32" t="n">
        <v>0</v>
      </c>
      <c r="O72" s="32" t="n">
        <v>0</v>
      </c>
      <c r="P72" s="32" t="n">
        <v>0.462453869634117</v>
      </c>
      <c r="Q72" s="32" t="n">
        <v>0.905712551506308</v>
      </c>
      <c r="R72" s="32" t="n">
        <v>0.905712551506308</v>
      </c>
      <c r="S72" s="32" t="n">
        <v>0</v>
      </c>
      <c r="T72" s="32" t="n">
        <v>0</v>
      </c>
      <c r="U72" s="32" t="n">
        <v>0.0381621349037182</v>
      </c>
      <c r="V72" s="32" t="n">
        <v>0.0189517771472326</v>
      </c>
      <c r="W72" s="32" t="n">
        <v>0.0189517771472326</v>
      </c>
      <c r="X72" s="32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0.947588857361631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0.0189517771472326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0.0189517771472326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  <c r="DH72" s="7" t="n">
        <v>0</v>
      </c>
      <c r="DI72" s="7" t="n">
        <v>0</v>
      </c>
      <c r="DJ72" s="7" t="n">
        <v>0</v>
      </c>
      <c r="DK72" s="7" t="n">
        <v>0</v>
      </c>
      <c r="DL72" s="7" t="n">
        <v>0</v>
      </c>
      <c r="DM72" s="7" t="n">
        <v>0</v>
      </c>
      <c r="DN72" s="7" t="n">
        <v>0</v>
      </c>
      <c r="DO72" s="7" t="n">
        <v>0</v>
      </c>
      <c r="DP72" s="7" t="n">
        <v>0</v>
      </c>
      <c r="DQ72" s="7" t="n">
        <v>0</v>
      </c>
      <c r="DR72" s="7" t="n">
        <v>0</v>
      </c>
      <c r="DS72" s="7" t="n">
        <v>0</v>
      </c>
      <c r="DT72" s="7" t="n">
        <v>0</v>
      </c>
      <c r="DU72" s="7" t="n">
        <v>0</v>
      </c>
      <c r="DV72" s="7" t="n">
        <v>0</v>
      </c>
      <c r="DW72" s="7" t="n">
        <v>0</v>
      </c>
      <c r="DX72" s="7" t="n">
        <v>0</v>
      </c>
      <c r="DY72" s="7" t="n">
        <v>0</v>
      </c>
      <c r="DZ72" s="7" t="n">
        <v>0</v>
      </c>
      <c r="EA72" s="7" t="n">
        <v>0</v>
      </c>
      <c r="EB72" s="7" t="n">
        <v>0</v>
      </c>
      <c r="EC72" s="7" t="n">
        <v>0</v>
      </c>
      <c r="ED72" s="7" t="n">
        <v>0</v>
      </c>
      <c r="EE72" s="7" t="n">
        <v>0</v>
      </c>
      <c r="EF72" s="7" t="n">
        <v>0</v>
      </c>
      <c r="EG72" s="7" t="n">
        <v>0</v>
      </c>
      <c r="EH72" s="7" t="n">
        <v>0</v>
      </c>
      <c r="EI72" s="7" t="n">
        <v>0</v>
      </c>
      <c r="EJ72" s="7" t="n">
        <v>0</v>
      </c>
      <c r="EK72" s="7" t="n">
        <v>0</v>
      </c>
      <c r="EL72" s="7" t="n">
        <v>0</v>
      </c>
      <c r="EM72" s="7" t="n">
        <v>0</v>
      </c>
      <c r="EN72" s="7" t="n">
        <v>0</v>
      </c>
      <c r="EO72" s="7" t="n">
        <v>0</v>
      </c>
      <c r="EP72" s="7" t="n">
        <v>0</v>
      </c>
      <c r="EQ72" s="7" t="n">
        <v>0</v>
      </c>
      <c r="ER72" s="7" t="n">
        <v>0</v>
      </c>
      <c r="ES72" s="7" t="n">
        <v>0</v>
      </c>
      <c r="ET72" s="7" t="n">
        <v>0</v>
      </c>
      <c r="EU72" s="7" t="n">
        <v>0</v>
      </c>
    </row>
    <row r="73">
      <c r="A73" s="9" t="s">
        <v>73</v>
      </c>
      <c r="B73" s="9" t="n">
        <v>62</v>
      </c>
      <c r="C73" s="13" t="n">
        <v>0.008957</v>
      </c>
      <c r="D73" s="13" t="n">
        <v>0</v>
      </c>
      <c r="E73" t="n">
        <v>0.991043</v>
      </c>
      <c r="G73" s="32" t="n">
        <v>17.9390281809349</v>
      </c>
      <c r="H73" s="32" t="n">
        <v>0</v>
      </c>
      <c r="I73" s="32" t="n">
        <v>0</v>
      </c>
      <c r="J73" s="32" t="n">
        <v>0.449177545791511</v>
      </c>
      <c r="K73" s="32" t="n">
        <v>0.460317536435122</v>
      </c>
      <c r="L73" s="32" t="n">
        <v>0</v>
      </c>
      <c r="M73" s="32" t="n">
        <v>0</v>
      </c>
      <c r="N73" s="32" t="n">
        <v>0</v>
      </c>
      <c r="O73" s="32" t="n">
        <v>0</v>
      </c>
      <c r="P73" s="32" t="n">
        <v>0.460317536435122</v>
      </c>
      <c r="Q73" s="32" t="n">
        <v>0.909495082226633</v>
      </c>
      <c r="R73" s="32" t="n">
        <v>0.909495082226633</v>
      </c>
      <c r="S73" s="32" t="n">
        <v>0</v>
      </c>
      <c r="T73" s="32" t="n">
        <v>0</v>
      </c>
      <c r="U73" s="32" t="n">
        <v>0.0366311840726945</v>
      </c>
      <c r="V73" s="32" t="n">
        <v>0.0181914884724471</v>
      </c>
      <c r="W73" s="32" t="n">
        <v>0.0181914884724471</v>
      </c>
      <c r="X73" s="32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0.909574423622358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0.0181914884724471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0.0181914884724471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  <c r="CM73" s="7" t="n">
        <v>0</v>
      </c>
      <c r="CN73" s="7" t="n">
        <v>0</v>
      </c>
      <c r="CO73" s="7" t="n">
        <v>0</v>
      </c>
      <c r="CP73" s="7" t="n">
        <v>0</v>
      </c>
      <c r="CQ73" s="7" t="n">
        <v>0</v>
      </c>
      <c r="CR73" s="7" t="n">
        <v>0</v>
      </c>
      <c r="CS73" s="7" t="n">
        <v>0</v>
      </c>
      <c r="CT73" s="7" t="n">
        <v>0</v>
      </c>
      <c r="CU73" s="7" t="n">
        <v>0</v>
      </c>
      <c r="CV73" s="7" t="n">
        <v>0</v>
      </c>
      <c r="CW73" s="7" t="n">
        <v>0</v>
      </c>
      <c r="CX73" s="7" t="n">
        <v>0</v>
      </c>
      <c r="CY73" s="7" t="n">
        <v>0</v>
      </c>
      <c r="CZ73" s="7" t="n">
        <v>0</v>
      </c>
      <c r="DA73" s="7" t="n">
        <v>0</v>
      </c>
      <c r="DB73" s="7" t="n">
        <v>0</v>
      </c>
      <c r="DC73" s="7" t="n">
        <v>0</v>
      </c>
      <c r="DD73" s="7" t="n">
        <v>0</v>
      </c>
      <c r="DE73" s="7" t="n">
        <v>0</v>
      </c>
      <c r="DF73" s="7" t="n">
        <v>0</v>
      </c>
      <c r="DG73" s="7" t="n">
        <v>0</v>
      </c>
      <c r="DH73" s="7" t="n">
        <v>0</v>
      </c>
      <c r="DI73" s="7" t="n">
        <v>0</v>
      </c>
      <c r="DJ73" s="7" t="n">
        <v>0</v>
      </c>
      <c r="DK73" s="7" t="n">
        <v>0</v>
      </c>
      <c r="DL73" s="7" t="n">
        <v>0</v>
      </c>
      <c r="DM73" s="7" t="n">
        <v>0</v>
      </c>
      <c r="DN73" s="7" t="n">
        <v>0</v>
      </c>
      <c r="DO73" s="7" t="n">
        <v>0</v>
      </c>
      <c r="DP73" s="7" t="n">
        <v>0</v>
      </c>
      <c r="DQ73" s="7" t="n">
        <v>0</v>
      </c>
      <c r="DR73" s="7" t="n">
        <v>0</v>
      </c>
      <c r="DS73" s="7" t="n">
        <v>0</v>
      </c>
      <c r="DT73" s="7" t="n">
        <v>0</v>
      </c>
      <c r="DU73" s="7" t="n">
        <v>0</v>
      </c>
      <c r="DV73" s="7" t="n">
        <v>0</v>
      </c>
      <c r="DW73" s="7" t="n">
        <v>0</v>
      </c>
      <c r="DX73" s="7" t="n">
        <v>0</v>
      </c>
      <c r="DY73" s="7" t="n">
        <v>0</v>
      </c>
      <c r="DZ73" s="7" t="n">
        <v>0</v>
      </c>
      <c r="EA73" s="7" t="n">
        <v>0</v>
      </c>
      <c r="EB73" s="7" t="n">
        <v>0</v>
      </c>
      <c r="EC73" s="7" t="n">
        <v>0</v>
      </c>
      <c r="ED73" s="7" t="n">
        <v>0</v>
      </c>
      <c r="EE73" s="7" t="n">
        <v>0</v>
      </c>
      <c r="EF73" s="7" t="n">
        <v>0</v>
      </c>
      <c r="EG73" s="7" t="n">
        <v>0</v>
      </c>
      <c r="EH73" s="7" t="n">
        <v>0</v>
      </c>
      <c r="EI73" s="7" t="n">
        <v>0</v>
      </c>
      <c r="EJ73" s="7" t="n">
        <v>0</v>
      </c>
      <c r="EK73" s="7" t="n">
        <v>0</v>
      </c>
      <c r="EL73" s="7" t="n">
        <v>0</v>
      </c>
      <c r="EM73" s="7" t="n">
        <v>0</v>
      </c>
      <c r="EN73" s="7" t="n">
        <v>0</v>
      </c>
      <c r="EO73" s="7" t="n">
        <v>0</v>
      </c>
      <c r="EP73" s="7" t="n">
        <v>0</v>
      </c>
      <c r="EQ73" s="7" t="n">
        <v>0</v>
      </c>
      <c r="ER73" s="7" t="n">
        <v>0</v>
      </c>
      <c r="ES73" s="7" t="n">
        <v>0</v>
      </c>
      <c r="ET73" s="7" t="n">
        <v>0</v>
      </c>
      <c r="EU73" s="7" t="n">
        <v>0</v>
      </c>
    </row>
    <row r="74">
      <c r="A74" s="9" t="s">
        <v>74</v>
      </c>
      <c r="B74" s="9" t="n">
        <v>63</v>
      </c>
      <c r="C74" s="13" t="n">
        <v>0.009696</v>
      </c>
      <c r="D74" s="13" t="n">
        <v>0</v>
      </c>
      <c r="E74" t="n">
        <v>0.990304</v>
      </c>
      <c r="G74" s="32" t="n">
        <v>17.1840377059047</v>
      </c>
      <c r="H74" s="32" t="n">
        <v>0</v>
      </c>
      <c r="I74" s="32" t="n">
        <v>0</v>
      </c>
      <c r="J74" s="32" t="n">
        <v>0.455503377270682</v>
      </c>
      <c r="K74" s="32" t="n">
        <v>0.457762301047783</v>
      </c>
      <c r="L74" s="32" t="n">
        <v>0</v>
      </c>
      <c r="M74" s="32" t="n">
        <v>0</v>
      </c>
      <c r="N74" s="32" t="n">
        <v>0</v>
      </c>
      <c r="O74" s="32" t="n">
        <v>0</v>
      </c>
      <c r="P74" s="32" t="n">
        <v>0.457762301047783</v>
      </c>
      <c r="Q74" s="32" t="n">
        <v>0.913265678318465</v>
      </c>
      <c r="R74" s="32" t="n">
        <v>0.913265678318465</v>
      </c>
      <c r="S74" s="32" t="n">
        <v>0</v>
      </c>
      <c r="T74" s="32" t="n">
        <v>0</v>
      </c>
      <c r="U74" s="32" t="n">
        <v>0.0351050636927</v>
      </c>
      <c r="V74" s="32" t="n">
        <v>0.017433598657989</v>
      </c>
      <c r="W74" s="32" t="n">
        <v>0.017433598657989</v>
      </c>
      <c r="X74" s="32" t="n">
        <v>0</v>
      </c>
      <c r="Z74" s="7" t="n">
        <v>0</v>
      </c>
      <c r="AA74" s="7" t="n">
        <v>0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0.87167993289945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0.017433598657989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0.017433598657989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0</v>
      </c>
      <c r="CN74" s="7" t="n">
        <v>0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0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  <c r="DH74" s="7" t="n">
        <v>0</v>
      </c>
      <c r="DI74" s="7" t="n">
        <v>0</v>
      </c>
      <c r="DJ74" s="7" t="n">
        <v>0</v>
      </c>
      <c r="DK74" s="7" t="n">
        <v>0</v>
      </c>
      <c r="DL74" s="7" t="n">
        <v>0</v>
      </c>
      <c r="DM74" s="7" t="n">
        <v>0</v>
      </c>
      <c r="DN74" s="7" t="n">
        <v>0</v>
      </c>
      <c r="DO74" s="7" t="n">
        <v>0</v>
      </c>
      <c r="DP74" s="7" t="n">
        <v>0</v>
      </c>
      <c r="DQ74" s="7" t="n">
        <v>0</v>
      </c>
      <c r="DR74" s="7" t="n">
        <v>0</v>
      </c>
      <c r="DS74" s="7" t="n">
        <v>0</v>
      </c>
      <c r="DT74" s="7" t="n">
        <v>0</v>
      </c>
      <c r="DU74" s="7" t="n">
        <v>0</v>
      </c>
      <c r="DV74" s="7" t="n">
        <v>0</v>
      </c>
      <c r="DW74" s="7" t="n">
        <v>0</v>
      </c>
      <c r="DX74" s="7" t="n">
        <v>0</v>
      </c>
      <c r="DY74" s="7" t="n">
        <v>0</v>
      </c>
      <c r="DZ74" s="7" t="n">
        <v>0</v>
      </c>
      <c r="EA74" s="7" t="n">
        <v>0</v>
      </c>
      <c r="EB74" s="7" t="n">
        <v>0</v>
      </c>
      <c r="EC74" s="7" t="n">
        <v>0</v>
      </c>
      <c r="ED74" s="7" t="n">
        <v>0</v>
      </c>
      <c r="EE74" s="7" t="n">
        <v>0</v>
      </c>
      <c r="EF74" s="7" t="n">
        <v>0</v>
      </c>
      <c r="EG74" s="7" t="n">
        <v>0</v>
      </c>
      <c r="EH74" s="7" t="n">
        <v>0</v>
      </c>
      <c r="EI74" s="7" t="n">
        <v>0</v>
      </c>
      <c r="EJ74" s="7" t="n">
        <v>0</v>
      </c>
      <c r="EK74" s="7" t="n">
        <v>0</v>
      </c>
      <c r="EL74" s="7" t="n">
        <v>0</v>
      </c>
      <c r="EM74" s="7" t="n">
        <v>0</v>
      </c>
      <c r="EN74" s="7" t="n">
        <v>0</v>
      </c>
      <c r="EO74" s="7" t="n">
        <v>0</v>
      </c>
      <c r="EP74" s="7" t="n">
        <v>0</v>
      </c>
      <c r="EQ74" s="7" t="n">
        <v>0</v>
      </c>
      <c r="ER74" s="7" t="n">
        <v>0</v>
      </c>
      <c r="ES74" s="7" t="n">
        <v>0</v>
      </c>
      <c r="ET74" s="7" t="n">
        <v>0</v>
      </c>
      <c r="EU74" s="7" t="n">
        <v>0</v>
      </c>
    </row>
    <row r="75">
      <c r="A75" s="9" t="s">
        <v>75</v>
      </c>
      <c r="B75" s="9" t="n">
        <v>64</v>
      </c>
      <c r="C75" s="13" t="n">
        <v>0.010449</v>
      </c>
      <c r="D75" s="13" t="n">
        <v>0</v>
      </c>
      <c r="E75" t="n">
        <v>0.989551</v>
      </c>
      <c r="G75" s="32" t="n">
        <v>16.4310086206871</v>
      </c>
      <c r="H75" s="32" t="n">
        <v>0</v>
      </c>
      <c r="I75" s="32" t="n">
        <v>0</v>
      </c>
      <c r="J75" s="32" t="n">
        <v>0.462262996167879</v>
      </c>
      <c r="K75" s="32" t="n">
        <v>0.45476450923456</v>
      </c>
      <c r="L75" s="32" t="n">
        <v>0</v>
      </c>
      <c r="M75" s="32" t="n">
        <v>0</v>
      </c>
      <c r="N75" s="32" t="n">
        <v>0</v>
      </c>
      <c r="O75" s="32" t="n">
        <v>0</v>
      </c>
      <c r="P75" s="32" t="n">
        <v>0.45476450923456</v>
      </c>
      <c r="Q75" s="32" t="n">
        <v>0.917027505402439</v>
      </c>
      <c r="R75" s="32" t="n">
        <v>0.917027505402439</v>
      </c>
      <c r="S75" s="32" t="n">
        <v>0</v>
      </c>
      <c r="T75" s="32" t="n">
        <v>0</v>
      </c>
      <c r="U75" s="32" t="n">
        <v>0.0335824925026153</v>
      </c>
      <c r="V75" s="32" t="n">
        <v>0.0166774714141101</v>
      </c>
      <c r="W75" s="32" t="n">
        <v>0.0166774714141101</v>
      </c>
      <c r="X75" s="32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0.833873570705507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0.0166774714141101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0.0166774714141101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  <c r="CM75" s="7" t="n">
        <v>0</v>
      </c>
      <c r="CN75" s="7" t="n">
        <v>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0</v>
      </c>
      <c r="DB75" s="7" t="n">
        <v>0</v>
      </c>
      <c r="DC75" s="7" t="n">
        <v>0</v>
      </c>
      <c r="DD75" s="7" t="n">
        <v>0</v>
      </c>
      <c r="DE75" s="7" t="n">
        <v>0</v>
      </c>
      <c r="DF75" s="7" t="n">
        <v>0</v>
      </c>
      <c r="DG75" s="7" t="n">
        <v>0</v>
      </c>
      <c r="DH75" s="7" t="n">
        <v>0</v>
      </c>
      <c r="DI75" s="7" t="n">
        <v>0</v>
      </c>
      <c r="DJ75" s="7" t="n">
        <v>0</v>
      </c>
      <c r="DK75" s="7" t="n">
        <v>0</v>
      </c>
      <c r="DL75" s="7" t="n">
        <v>0</v>
      </c>
      <c r="DM75" s="7" t="n">
        <v>0</v>
      </c>
      <c r="DN75" s="7" t="n">
        <v>0</v>
      </c>
      <c r="DO75" s="7" t="n">
        <v>0</v>
      </c>
      <c r="DP75" s="7" t="n">
        <v>0</v>
      </c>
      <c r="DQ75" s="7" t="n">
        <v>0</v>
      </c>
      <c r="DR75" s="7" t="n">
        <v>0</v>
      </c>
      <c r="DS75" s="7" t="n">
        <v>0</v>
      </c>
      <c r="DT75" s="7" t="n">
        <v>0</v>
      </c>
      <c r="DU75" s="7" t="n">
        <v>0</v>
      </c>
      <c r="DV75" s="7" t="n">
        <v>0</v>
      </c>
      <c r="DW75" s="7" t="n">
        <v>0</v>
      </c>
      <c r="DX75" s="7" t="n">
        <v>0</v>
      </c>
      <c r="DY75" s="7" t="n">
        <v>0</v>
      </c>
      <c r="DZ75" s="7" t="n">
        <v>0</v>
      </c>
      <c r="EA75" s="7" t="n">
        <v>0</v>
      </c>
      <c r="EB75" s="7" t="n">
        <v>0</v>
      </c>
      <c r="EC75" s="7" t="n">
        <v>0</v>
      </c>
      <c r="ED75" s="7" t="n">
        <v>0</v>
      </c>
      <c r="EE75" s="7" t="n">
        <v>0</v>
      </c>
      <c r="EF75" s="7" t="n">
        <v>0</v>
      </c>
      <c r="EG75" s="7" t="n">
        <v>0</v>
      </c>
      <c r="EH75" s="7" t="n">
        <v>0</v>
      </c>
      <c r="EI75" s="7" t="n">
        <v>0</v>
      </c>
      <c r="EJ75" s="7" t="n">
        <v>0</v>
      </c>
      <c r="EK75" s="7" t="n">
        <v>0</v>
      </c>
      <c r="EL75" s="7" t="n">
        <v>0</v>
      </c>
      <c r="EM75" s="7" t="n">
        <v>0</v>
      </c>
      <c r="EN75" s="7" t="n">
        <v>0</v>
      </c>
      <c r="EO75" s="7" t="n">
        <v>0</v>
      </c>
      <c r="EP75" s="7" t="n">
        <v>0</v>
      </c>
      <c r="EQ75" s="7" t="n">
        <v>0</v>
      </c>
      <c r="ER75" s="7" t="n">
        <v>0</v>
      </c>
      <c r="ES75" s="7" t="n">
        <v>0</v>
      </c>
      <c r="ET75" s="7" t="n">
        <v>0</v>
      </c>
      <c r="EU75" s="7" t="n">
        <v>0</v>
      </c>
    </row>
    <row r="76">
      <c r="A76" s="9" t="s">
        <v>76</v>
      </c>
      <c r="B76" s="9" t="n">
        <v>65</v>
      </c>
      <c r="C76" s="13" t="n">
        <v>0.011218</v>
      </c>
      <c r="D76" s="13" t="n">
        <v>0</v>
      </c>
      <c r="E76" t="n">
        <v>0.988782</v>
      </c>
      <c r="G76" s="32" t="n">
        <v>15.6790751112951</v>
      </c>
      <c r="H76" s="32" t="n">
        <v>0</v>
      </c>
      <c r="I76" s="32" t="n">
        <v>0</v>
      </c>
      <c r="J76" s="32" t="n">
        <v>0.469479906693762</v>
      </c>
      <c r="K76" s="32" t="n">
        <v>0.451305017912904</v>
      </c>
      <c r="L76" s="32" t="n">
        <v>0</v>
      </c>
      <c r="M76" s="32" t="n">
        <v>0</v>
      </c>
      <c r="N76" s="32" t="n">
        <v>0</v>
      </c>
      <c r="O76" s="32" t="n">
        <v>0</v>
      </c>
      <c r="P76" s="32" t="n">
        <v>0.451305017912904</v>
      </c>
      <c r="Q76" s="32" t="n">
        <v>0.920784924606666</v>
      </c>
      <c r="R76" s="32" t="n">
        <v>0.920784924606666</v>
      </c>
      <c r="S76" s="32" t="n">
        <v>0</v>
      </c>
      <c r="T76" s="32" t="n">
        <v>0</v>
      </c>
      <c r="U76" s="32" t="n">
        <v>0.0320617053686722</v>
      </c>
      <c r="V76" s="32" t="n">
        <v>0.0159222301540605</v>
      </c>
      <c r="W76" s="32" t="n">
        <v>0.0159222301540605</v>
      </c>
      <c r="X76" s="32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0.796111507703024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0.0159222301540605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0.0159222301540605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0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0</v>
      </c>
      <c r="DB76" s="7" t="n">
        <v>0</v>
      </c>
      <c r="DC76" s="7" t="n">
        <v>0</v>
      </c>
      <c r="DD76" s="7" t="n">
        <v>0</v>
      </c>
      <c r="DE76" s="7" t="n">
        <v>0</v>
      </c>
      <c r="DF76" s="7" t="n">
        <v>0</v>
      </c>
      <c r="DG76" s="7" t="n">
        <v>0</v>
      </c>
      <c r="DH76" s="7" t="n">
        <v>0</v>
      </c>
      <c r="DI76" s="7" t="n">
        <v>0</v>
      </c>
      <c r="DJ76" s="7" t="n">
        <v>0</v>
      </c>
      <c r="DK76" s="7" t="n">
        <v>0</v>
      </c>
      <c r="DL76" s="7" t="n">
        <v>0</v>
      </c>
      <c r="DM76" s="7" t="n">
        <v>0</v>
      </c>
      <c r="DN76" s="7" t="n">
        <v>0</v>
      </c>
      <c r="DO76" s="7" t="n">
        <v>0</v>
      </c>
      <c r="DP76" s="7" t="n">
        <v>0</v>
      </c>
      <c r="DQ76" s="7" t="n">
        <v>0</v>
      </c>
      <c r="DR76" s="7" t="n">
        <v>0</v>
      </c>
      <c r="DS76" s="7" t="n">
        <v>0</v>
      </c>
      <c r="DT76" s="7" t="n">
        <v>0</v>
      </c>
      <c r="DU76" s="7" t="n">
        <v>0</v>
      </c>
      <c r="DV76" s="7" t="n">
        <v>0</v>
      </c>
      <c r="DW76" s="7" t="n">
        <v>0</v>
      </c>
      <c r="DX76" s="7" t="n">
        <v>0</v>
      </c>
      <c r="DY76" s="7" t="n">
        <v>0</v>
      </c>
      <c r="DZ76" s="7" t="n">
        <v>0</v>
      </c>
      <c r="EA76" s="7" t="n">
        <v>0</v>
      </c>
      <c r="EB76" s="7" t="n">
        <v>0</v>
      </c>
      <c r="EC76" s="7" t="n">
        <v>0</v>
      </c>
      <c r="ED76" s="7" t="n">
        <v>0</v>
      </c>
      <c r="EE76" s="7" t="n">
        <v>0</v>
      </c>
      <c r="EF76" s="7" t="n">
        <v>0</v>
      </c>
      <c r="EG76" s="7" t="n">
        <v>0</v>
      </c>
      <c r="EH76" s="7" t="n">
        <v>0</v>
      </c>
      <c r="EI76" s="7" t="n">
        <v>0</v>
      </c>
      <c r="EJ76" s="7" t="n">
        <v>0</v>
      </c>
      <c r="EK76" s="7" t="n">
        <v>0</v>
      </c>
      <c r="EL76" s="7" t="n">
        <v>0</v>
      </c>
      <c r="EM76" s="7" t="n">
        <v>0</v>
      </c>
      <c r="EN76" s="7" t="n">
        <v>0</v>
      </c>
      <c r="EO76" s="7" t="n">
        <v>0</v>
      </c>
      <c r="EP76" s="7" t="n">
        <v>0</v>
      </c>
      <c r="EQ76" s="7" t="n">
        <v>0</v>
      </c>
      <c r="ER76" s="7" t="n">
        <v>0</v>
      </c>
      <c r="ES76" s="7" t="n">
        <v>0</v>
      </c>
      <c r="ET76" s="7" t="n">
        <v>0</v>
      </c>
      <c r="EU76" s="7" t="n">
        <v>0</v>
      </c>
    </row>
    <row r="77">
      <c r="A77" s="9" t="s">
        <v>77</v>
      </c>
      <c r="B77" s="9" t="n">
        <v>66</v>
      </c>
      <c r="C77" s="13" t="n">
        <v>0.012009</v>
      </c>
      <c r="D77" s="13" t="n">
        <v>0</v>
      </c>
      <c r="E77" t="n">
        <v>0.987991</v>
      </c>
      <c r="G77" s="32" t="n">
        <v>14.9273588484131</v>
      </c>
      <c r="H77" s="32" t="n">
        <v>0</v>
      </c>
      <c r="I77" s="32" t="n">
        <v>0</v>
      </c>
      <c r="J77" s="32" t="n">
        <v>0.477180315000911</v>
      </c>
      <c r="K77" s="32" t="n">
        <v>0.447362050484807</v>
      </c>
      <c r="L77" s="32" t="n">
        <v>0</v>
      </c>
      <c r="M77" s="32" t="n">
        <v>0</v>
      </c>
      <c r="N77" s="32" t="n">
        <v>0</v>
      </c>
      <c r="O77" s="32" t="n">
        <v>0</v>
      </c>
      <c r="P77" s="32" t="n">
        <v>0.447362050484807</v>
      </c>
      <c r="Q77" s="32" t="n">
        <v>0.924542365485718</v>
      </c>
      <c r="R77" s="32" t="n">
        <v>0.924542365485718</v>
      </c>
      <c r="S77" s="32" t="n">
        <v>0</v>
      </c>
      <c r="T77" s="32" t="n">
        <v>0</v>
      </c>
      <c r="U77" s="32" t="n">
        <v>0.0305409094620068</v>
      </c>
      <c r="V77" s="32" t="n">
        <v>0.015166984537371</v>
      </c>
      <c r="W77" s="32" t="n">
        <v>0.015166984537371</v>
      </c>
      <c r="X77" s="32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0.75834922686855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0.015166984537371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0.015166984537371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  <c r="CN77" s="7" t="n">
        <v>0</v>
      </c>
      <c r="CO77" s="7" t="n">
        <v>0</v>
      </c>
      <c r="CP77" s="7" t="n">
        <v>0</v>
      </c>
      <c r="CQ77" s="7" t="n">
        <v>0</v>
      </c>
      <c r="CR77" s="7" t="n">
        <v>0</v>
      </c>
      <c r="CS77" s="7" t="n">
        <v>0</v>
      </c>
      <c r="CT77" s="7" t="n">
        <v>0</v>
      </c>
      <c r="CU77" s="7" t="n">
        <v>0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0</v>
      </c>
      <c r="DA77" s="7" t="n">
        <v>0</v>
      </c>
      <c r="DB77" s="7" t="n">
        <v>0</v>
      </c>
      <c r="DC77" s="7" t="n">
        <v>0</v>
      </c>
      <c r="DD77" s="7" t="n">
        <v>0</v>
      </c>
      <c r="DE77" s="7" t="n">
        <v>0</v>
      </c>
      <c r="DF77" s="7" t="n">
        <v>0</v>
      </c>
      <c r="DG77" s="7" t="n">
        <v>0</v>
      </c>
      <c r="DH77" s="7" t="n">
        <v>0</v>
      </c>
      <c r="DI77" s="7" t="n">
        <v>0</v>
      </c>
      <c r="DJ77" s="7" t="n">
        <v>0</v>
      </c>
      <c r="DK77" s="7" t="n">
        <v>0</v>
      </c>
      <c r="DL77" s="7" t="n">
        <v>0</v>
      </c>
      <c r="DM77" s="7" t="n">
        <v>0</v>
      </c>
      <c r="DN77" s="7" t="n">
        <v>0</v>
      </c>
      <c r="DO77" s="7" t="n">
        <v>0</v>
      </c>
      <c r="DP77" s="7" t="n">
        <v>0</v>
      </c>
      <c r="DQ77" s="7" t="n">
        <v>0</v>
      </c>
      <c r="DR77" s="7" t="n">
        <v>0</v>
      </c>
      <c r="DS77" s="7" t="n">
        <v>0</v>
      </c>
      <c r="DT77" s="7" t="n">
        <v>0</v>
      </c>
      <c r="DU77" s="7" t="n">
        <v>0</v>
      </c>
      <c r="DV77" s="7" t="n">
        <v>0</v>
      </c>
      <c r="DW77" s="7" t="n">
        <v>0</v>
      </c>
      <c r="DX77" s="7" t="n">
        <v>0</v>
      </c>
      <c r="DY77" s="7" t="n">
        <v>0</v>
      </c>
      <c r="DZ77" s="7" t="n">
        <v>0</v>
      </c>
      <c r="EA77" s="7" t="n">
        <v>0</v>
      </c>
      <c r="EB77" s="7" t="n">
        <v>0</v>
      </c>
      <c r="EC77" s="7" t="n">
        <v>0</v>
      </c>
      <c r="ED77" s="7" t="n">
        <v>0</v>
      </c>
      <c r="EE77" s="7" t="n">
        <v>0</v>
      </c>
      <c r="EF77" s="7" t="n">
        <v>0</v>
      </c>
      <c r="EG77" s="7" t="n">
        <v>0</v>
      </c>
      <c r="EH77" s="7" t="n">
        <v>0</v>
      </c>
      <c r="EI77" s="7" t="n">
        <v>0</v>
      </c>
      <c r="EJ77" s="7" t="n">
        <v>0</v>
      </c>
      <c r="EK77" s="7" t="n">
        <v>0</v>
      </c>
      <c r="EL77" s="7" t="n">
        <v>0</v>
      </c>
      <c r="EM77" s="7" t="n">
        <v>0</v>
      </c>
      <c r="EN77" s="7" t="n">
        <v>0</v>
      </c>
      <c r="EO77" s="7" t="n">
        <v>0</v>
      </c>
      <c r="EP77" s="7" t="n">
        <v>0</v>
      </c>
      <c r="EQ77" s="7" t="n">
        <v>0</v>
      </c>
      <c r="ER77" s="7" t="n">
        <v>0</v>
      </c>
      <c r="ES77" s="7" t="n">
        <v>0</v>
      </c>
      <c r="ET77" s="7" t="n">
        <v>0</v>
      </c>
      <c r="EU77" s="7" t="n">
        <v>0</v>
      </c>
    </row>
    <row r="78">
      <c r="A78" s="9" t="s">
        <v>78</v>
      </c>
      <c r="B78" s="9" t="n">
        <v>67</v>
      </c>
      <c r="C78" s="13" t="n">
        <v>0.012872</v>
      </c>
      <c r="D78" s="13" t="n">
        <v>0</v>
      </c>
      <c r="E78" t="n">
        <v>0.987128</v>
      </c>
      <c r="G78" s="32" t="n">
        <v>14.1750192403795</v>
      </c>
      <c r="H78" s="32" t="n">
        <v>0</v>
      </c>
      <c r="I78" s="32" t="n">
        <v>0</v>
      </c>
      <c r="J78" s="32" t="n">
        <v>0.485395329082872</v>
      </c>
      <c r="K78" s="32" t="n">
        <v>0.44290875193927</v>
      </c>
      <c r="L78" s="32" t="n">
        <v>0</v>
      </c>
      <c r="M78" s="32" t="n">
        <v>0</v>
      </c>
      <c r="N78" s="32" t="n">
        <v>0</v>
      </c>
      <c r="O78" s="32" t="n">
        <v>0</v>
      </c>
      <c r="P78" s="32" t="n">
        <v>0.44290875193927</v>
      </c>
      <c r="Q78" s="32" t="n">
        <v>0.928304081022142</v>
      </c>
      <c r="R78" s="32" t="n">
        <v>0.928304081022142</v>
      </c>
      <c r="S78" s="32" t="n">
        <v>0</v>
      </c>
      <c r="T78" s="32" t="n">
        <v>0</v>
      </c>
      <c r="U78" s="32" t="n">
        <v>0.0290183834199535</v>
      </c>
      <c r="V78" s="32" t="n">
        <v>0.0144108797145499</v>
      </c>
      <c r="W78" s="32" t="n">
        <v>0.0144108797145499</v>
      </c>
      <c r="X78" s="32" t="n">
        <v>0</v>
      </c>
      <c r="Z78" s="7" t="n">
        <v>0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0.720543985727494</v>
      </c>
      <c r="AQ78" s="7" t="n">
        <v>0</v>
      </c>
      <c r="AR78" s="7" t="n">
        <v>0</v>
      </c>
      <c r="AS78" s="7" t="n">
        <v>0</v>
      </c>
      <c r="AT78" s="7" t="n">
        <v>0</v>
      </c>
      <c r="AU78" s="7" t="n">
        <v>0.0144108797145499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0.0144108797145499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  <c r="CM78" s="7" t="n">
        <v>0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0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</v>
      </c>
      <c r="DM78" s="7" t="n">
        <v>0</v>
      </c>
      <c r="DN78" s="7" t="n">
        <v>0</v>
      </c>
      <c r="DO78" s="7" t="n">
        <v>0</v>
      </c>
      <c r="DP78" s="7" t="n">
        <v>0</v>
      </c>
      <c r="DQ78" s="7" t="n">
        <v>0</v>
      </c>
      <c r="DR78" s="7" t="n">
        <v>0</v>
      </c>
      <c r="DS78" s="7" t="n">
        <v>0</v>
      </c>
      <c r="DT78" s="7" t="n">
        <v>0</v>
      </c>
      <c r="DU78" s="7" t="n">
        <v>0</v>
      </c>
      <c r="DV78" s="7" t="n">
        <v>0</v>
      </c>
      <c r="DW78" s="7" t="n">
        <v>0</v>
      </c>
      <c r="DX78" s="7" t="n">
        <v>0</v>
      </c>
      <c r="DY78" s="7" t="n">
        <v>0</v>
      </c>
      <c r="DZ78" s="7" t="n">
        <v>0</v>
      </c>
      <c r="EA78" s="7" t="n">
        <v>0</v>
      </c>
      <c r="EB78" s="7" t="n">
        <v>0</v>
      </c>
      <c r="EC78" s="7" t="n">
        <v>0</v>
      </c>
      <c r="ED78" s="7" t="n">
        <v>0</v>
      </c>
      <c r="EE78" s="7" t="n">
        <v>0</v>
      </c>
      <c r="EF78" s="7" t="n">
        <v>0</v>
      </c>
      <c r="EG78" s="7" t="n">
        <v>0</v>
      </c>
      <c r="EH78" s="7" t="n">
        <v>0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</v>
      </c>
      <c r="EO78" s="7" t="n">
        <v>0</v>
      </c>
      <c r="EP78" s="7" t="n">
        <v>0</v>
      </c>
      <c r="EQ78" s="7" t="n">
        <v>0</v>
      </c>
      <c r="ER78" s="7" t="n">
        <v>0</v>
      </c>
      <c r="ES78" s="7" t="n">
        <v>0</v>
      </c>
      <c r="ET78" s="7" t="n">
        <v>0</v>
      </c>
      <c r="EU78" s="7" t="n">
        <v>0</v>
      </c>
    </row>
    <row r="79">
      <c r="A79" s="9" t="s">
        <v>79</v>
      </c>
      <c r="B79" s="9" t="n">
        <v>68</v>
      </c>
      <c r="C79" s="13" t="n">
        <v>0.01384</v>
      </c>
      <c r="D79" s="13" t="n">
        <v>0</v>
      </c>
      <c r="E79" t="n">
        <v>0.98616</v>
      </c>
      <c r="G79" s="32" t="n">
        <v>13.4218517455839</v>
      </c>
      <c r="H79" s="32" t="n">
        <v>0</v>
      </c>
      <c r="I79" s="32" t="n">
        <v>0</v>
      </c>
      <c r="J79" s="32" t="n">
        <v>0.494183434902349</v>
      </c>
      <c r="K79" s="32" t="n">
        <v>0.437887787297054</v>
      </c>
      <c r="L79" s="32" t="n">
        <v>0</v>
      </c>
      <c r="M79" s="32" t="n">
        <v>0</v>
      </c>
      <c r="N79" s="32" t="n">
        <v>0</v>
      </c>
      <c r="O79" s="32" t="n">
        <v>0</v>
      </c>
      <c r="P79" s="32" t="n">
        <v>0.437887787297054</v>
      </c>
      <c r="Q79" s="32" t="n">
        <v>0.932071222199403</v>
      </c>
      <c r="R79" s="32" t="n">
        <v>0.932071222199403</v>
      </c>
      <c r="S79" s="32" t="n">
        <v>0</v>
      </c>
      <c r="T79" s="32" t="n">
        <v>0</v>
      </c>
      <c r="U79" s="32" t="n">
        <v>0.0274936613906198</v>
      </c>
      <c r="V79" s="32" t="n">
        <v>0.0136536843379203</v>
      </c>
      <c r="W79" s="32" t="n">
        <v>0.0136536843379203</v>
      </c>
      <c r="X79" s="32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0.682684216896017</v>
      </c>
      <c r="AQ79" s="7" t="n">
        <v>0</v>
      </c>
      <c r="AR79" s="7" t="n">
        <v>0</v>
      </c>
      <c r="AS79" s="7" t="n">
        <v>0</v>
      </c>
      <c r="AT79" s="7" t="n">
        <v>0</v>
      </c>
      <c r="AU79" s="7" t="n">
        <v>0.0136536843379203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0.0136536843379203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0</v>
      </c>
      <c r="CU79" s="7" t="n">
        <v>0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0</v>
      </c>
      <c r="DE79" s="7" t="n">
        <v>0</v>
      </c>
      <c r="DF79" s="7" t="n">
        <v>0</v>
      </c>
      <c r="DG79" s="7" t="n">
        <v>0</v>
      </c>
      <c r="DH79" s="7" t="n">
        <v>0</v>
      </c>
      <c r="DI79" s="7" t="n">
        <v>0</v>
      </c>
      <c r="DJ79" s="7" t="n">
        <v>0</v>
      </c>
      <c r="DK79" s="7" t="n">
        <v>0</v>
      </c>
      <c r="DL79" s="7" t="n">
        <v>0</v>
      </c>
      <c r="DM79" s="7" t="n">
        <v>0</v>
      </c>
      <c r="DN79" s="7" t="n">
        <v>0</v>
      </c>
      <c r="DO79" s="7" t="n">
        <v>0</v>
      </c>
      <c r="DP79" s="7" t="n">
        <v>0</v>
      </c>
      <c r="DQ79" s="7" t="n">
        <v>0</v>
      </c>
      <c r="DR79" s="7" t="n">
        <v>0</v>
      </c>
      <c r="DS79" s="7" t="n">
        <v>0</v>
      </c>
      <c r="DT79" s="7" t="n">
        <v>0</v>
      </c>
      <c r="DU79" s="7" t="n">
        <v>0</v>
      </c>
      <c r="DV79" s="7" t="n">
        <v>0</v>
      </c>
      <c r="DW79" s="7" t="n">
        <v>0</v>
      </c>
      <c r="DX79" s="7" t="n">
        <v>0</v>
      </c>
      <c r="DY79" s="7" t="n">
        <v>0</v>
      </c>
      <c r="DZ79" s="7" t="n">
        <v>0</v>
      </c>
      <c r="EA79" s="7" t="n">
        <v>0</v>
      </c>
      <c r="EB79" s="7" t="n">
        <v>0</v>
      </c>
      <c r="EC79" s="7" t="n">
        <v>0</v>
      </c>
      <c r="ED79" s="7" t="n">
        <v>0</v>
      </c>
      <c r="EE79" s="7" t="n">
        <v>0</v>
      </c>
      <c r="EF79" s="7" t="n">
        <v>0</v>
      </c>
      <c r="EG79" s="7" t="n">
        <v>0</v>
      </c>
      <c r="EH79" s="7" t="n">
        <v>0</v>
      </c>
      <c r="EI79" s="7" t="n">
        <v>0</v>
      </c>
      <c r="EJ79" s="7" t="n">
        <v>0</v>
      </c>
      <c r="EK79" s="7" t="n">
        <v>0</v>
      </c>
      <c r="EL79" s="7" t="n">
        <v>0</v>
      </c>
      <c r="EM79" s="7" t="n">
        <v>0</v>
      </c>
      <c r="EN79" s="7" t="n">
        <v>0</v>
      </c>
      <c r="EO79" s="7" t="n">
        <v>0</v>
      </c>
      <c r="EP79" s="7" t="n">
        <v>0</v>
      </c>
      <c r="EQ79" s="7" t="n">
        <v>0</v>
      </c>
      <c r="ER79" s="7" t="n">
        <v>0</v>
      </c>
      <c r="ES79" s="7" t="n">
        <v>0</v>
      </c>
      <c r="ET79" s="7" t="n">
        <v>0</v>
      </c>
      <c r="EU79" s="7" t="n">
        <v>0</v>
      </c>
    </row>
    <row r="80">
      <c r="A80" s="9" t="s">
        <v>80</v>
      </c>
      <c r="B80" s="9" t="n">
        <v>69</v>
      </c>
      <c r="C80" s="13" t="n">
        <v>0.014917</v>
      </c>
      <c r="D80" s="13" t="n">
        <v>0</v>
      </c>
      <c r="E80" t="n">
        <v>0.985083</v>
      </c>
      <c r="G80" s="32" t="n">
        <v>12.667920017352</v>
      </c>
      <c r="H80" s="32" t="n">
        <v>0</v>
      </c>
      <c r="I80" s="32" t="n">
        <v>0</v>
      </c>
      <c r="J80" s="32" t="n">
        <v>0.503624515369576</v>
      </c>
      <c r="K80" s="32" t="n">
        <v>0.432219139118945</v>
      </c>
      <c r="L80" s="32" t="n">
        <v>0</v>
      </c>
      <c r="M80" s="32" t="n">
        <v>0</v>
      </c>
      <c r="N80" s="32" t="n">
        <v>0</v>
      </c>
      <c r="O80" s="32" t="n">
        <v>0</v>
      </c>
      <c r="P80" s="32" t="n">
        <v>0.432219139118945</v>
      </c>
      <c r="Q80" s="32" t="n">
        <v>0.935843654488521</v>
      </c>
      <c r="R80" s="32" t="n">
        <v>0.935843654488521</v>
      </c>
      <c r="S80" s="32" t="n">
        <v>0</v>
      </c>
      <c r="T80" s="32" t="n">
        <v>0</v>
      </c>
      <c r="U80" s="32" t="n">
        <v>0.025966797823598</v>
      </c>
      <c r="V80" s="32" t="n">
        <v>0.0128954254478076</v>
      </c>
      <c r="W80" s="32" t="n">
        <v>0.0128954254478076</v>
      </c>
      <c r="X80" s="32" t="n">
        <v>0</v>
      </c>
      <c r="Z80" s="7" t="n">
        <v>0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0.64477127239038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0.0128954254478076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0.0128954254478076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0</v>
      </c>
      <c r="CJ80" s="7" t="n">
        <v>0</v>
      </c>
      <c r="CK80" s="7" t="n">
        <v>0</v>
      </c>
      <c r="CL80" s="7" t="n">
        <v>0</v>
      </c>
      <c r="CM80" s="7" t="n">
        <v>0</v>
      </c>
      <c r="CN80" s="7" t="n">
        <v>0</v>
      </c>
      <c r="CO80" s="7" t="n">
        <v>0</v>
      </c>
      <c r="CP80" s="7" t="n">
        <v>0</v>
      </c>
      <c r="CQ80" s="7" t="n">
        <v>0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0</v>
      </c>
      <c r="DG80" s="7" t="n">
        <v>0</v>
      </c>
      <c r="DH80" s="7" t="n">
        <v>0</v>
      </c>
      <c r="DI80" s="7" t="n">
        <v>0</v>
      </c>
      <c r="DJ80" s="7" t="n">
        <v>0</v>
      </c>
      <c r="DK80" s="7" t="n">
        <v>0</v>
      </c>
      <c r="DL80" s="7" t="n">
        <v>0</v>
      </c>
      <c r="DM80" s="7" t="n">
        <v>0</v>
      </c>
      <c r="DN80" s="7" t="n">
        <v>0</v>
      </c>
      <c r="DO80" s="7" t="n">
        <v>0</v>
      </c>
      <c r="DP80" s="7" t="n">
        <v>0</v>
      </c>
      <c r="DQ80" s="7" t="n">
        <v>0</v>
      </c>
      <c r="DR80" s="7" t="n">
        <v>0</v>
      </c>
      <c r="DS80" s="7" t="n">
        <v>0</v>
      </c>
      <c r="DT80" s="7" t="n">
        <v>0</v>
      </c>
      <c r="DU80" s="7" t="n">
        <v>0</v>
      </c>
      <c r="DV80" s="7" t="n">
        <v>0</v>
      </c>
      <c r="DW80" s="7" t="n">
        <v>0</v>
      </c>
      <c r="DX80" s="7" t="n">
        <v>0</v>
      </c>
      <c r="DY80" s="7" t="n">
        <v>0</v>
      </c>
      <c r="DZ80" s="7" t="n">
        <v>0</v>
      </c>
      <c r="EA80" s="7" t="n">
        <v>0</v>
      </c>
      <c r="EB80" s="7" t="n">
        <v>0</v>
      </c>
      <c r="EC80" s="7" t="n">
        <v>0</v>
      </c>
      <c r="ED80" s="7" t="n">
        <v>0</v>
      </c>
      <c r="EE80" s="7" t="n">
        <v>0</v>
      </c>
      <c r="EF80" s="7" t="n">
        <v>0</v>
      </c>
      <c r="EG80" s="7" t="n">
        <v>0</v>
      </c>
      <c r="EH80" s="7" t="n">
        <v>0</v>
      </c>
      <c r="EI80" s="7" t="n">
        <v>0</v>
      </c>
      <c r="EJ80" s="7" t="n">
        <v>0</v>
      </c>
      <c r="EK80" s="7" t="n">
        <v>0</v>
      </c>
      <c r="EL80" s="7" t="n">
        <v>0</v>
      </c>
      <c r="EM80" s="7" t="n">
        <v>0</v>
      </c>
      <c r="EN80" s="7" t="n">
        <v>0</v>
      </c>
      <c r="EO80" s="7" t="n">
        <v>0</v>
      </c>
      <c r="EP80" s="7" t="n">
        <v>0</v>
      </c>
      <c r="EQ80" s="7" t="n">
        <v>0</v>
      </c>
      <c r="ER80" s="7" t="n">
        <v>0</v>
      </c>
      <c r="ES80" s="7" t="n">
        <v>0</v>
      </c>
      <c r="ET80" s="7" t="n">
        <v>0</v>
      </c>
      <c r="EU80" s="7" t="n">
        <v>0</v>
      </c>
    </row>
    <row r="81">
      <c r="A81" s="9" t="s">
        <v>81</v>
      </c>
      <c r="B81" s="9" t="n">
        <v>70</v>
      </c>
      <c r="C81" s="13" t="n">
        <v>0.01615</v>
      </c>
      <c r="D81" s="13" t="n">
        <v>0</v>
      </c>
      <c r="E81" t="n">
        <v>0.98385</v>
      </c>
      <c r="G81" s="32" t="n">
        <v>11.9130958938879</v>
      </c>
      <c r="H81" s="32" t="n">
        <v>0</v>
      </c>
      <c r="I81" s="32" t="n">
        <v>0</v>
      </c>
      <c r="J81" s="32" t="n">
        <v>0.51380709843376</v>
      </c>
      <c r="K81" s="32" t="n">
        <v>0.425815118943825</v>
      </c>
      <c r="L81" s="32" t="n">
        <v>0</v>
      </c>
      <c r="M81" s="32" t="n">
        <v>0</v>
      </c>
      <c r="N81" s="32" t="n">
        <v>0</v>
      </c>
      <c r="O81" s="32" t="n">
        <v>0</v>
      </c>
      <c r="P81" s="32" t="n">
        <v>0.425815118943825</v>
      </c>
      <c r="Q81" s="32" t="n">
        <v>0.939622217377585</v>
      </c>
      <c r="R81" s="32" t="n">
        <v>0.939622217377585</v>
      </c>
      <c r="S81" s="32" t="n">
        <v>0</v>
      </c>
      <c r="T81" s="32" t="n">
        <v>0</v>
      </c>
      <c r="U81" s="32" t="n">
        <v>0.0244374529424043</v>
      </c>
      <c r="V81" s="32" t="n">
        <v>0.0121359343071057</v>
      </c>
      <c r="W81" s="32" t="n">
        <v>0.0121359343071057</v>
      </c>
      <c r="X81" s="32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0.606796715355286</v>
      </c>
      <c r="AQ81" s="7" t="n">
        <v>0</v>
      </c>
      <c r="AR81" s="7" t="n">
        <v>0</v>
      </c>
      <c r="AS81" s="7" t="n">
        <v>0</v>
      </c>
      <c r="AT81" s="7" t="n">
        <v>0</v>
      </c>
      <c r="AU81" s="7" t="n">
        <v>0.0121359343071057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0.0121359343071057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0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0</v>
      </c>
      <c r="DE81" s="7" t="n">
        <v>0</v>
      </c>
      <c r="DF81" s="7" t="n">
        <v>0</v>
      </c>
      <c r="DG81" s="7" t="n">
        <v>0</v>
      </c>
      <c r="DH81" s="7" t="n">
        <v>0</v>
      </c>
      <c r="DI81" s="7" t="n">
        <v>0</v>
      </c>
      <c r="DJ81" s="7" t="n">
        <v>0</v>
      </c>
      <c r="DK81" s="7" t="n">
        <v>0</v>
      </c>
      <c r="DL81" s="7" t="n">
        <v>0</v>
      </c>
      <c r="DM81" s="7" t="n">
        <v>0</v>
      </c>
      <c r="DN81" s="7" t="n">
        <v>0</v>
      </c>
      <c r="DO81" s="7" t="n">
        <v>0</v>
      </c>
      <c r="DP81" s="7" t="n">
        <v>0</v>
      </c>
      <c r="DQ81" s="7" t="n">
        <v>0</v>
      </c>
      <c r="DR81" s="7" t="n">
        <v>0</v>
      </c>
      <c r="DS81" s="7" t="n">
        <v>0</v>
      </c>
      <c r="DT81" s="7" t="n">
        <v>0</v>
      </c>
      <c r="DU81" s="7" t="n">
        <v>0</v>
      </c>
      <c r="DV81" s="7" t="n">
        <v>0</v>
      </c>
      <c r="DW81" s="7" t="n">
        <v>0</v>
      </c>
      <c r="DX81" s="7" t="n">
        <v>0</v>
      </c>
      <c r="DY81" s="7" t="n">
        <v>0</v>
      </c>
      <c r="DZ81" s="7" t="n">
        <v>0</v>
      </c>
      <c r="EA81" s="7" t="n">
        <v>0</v>
      </c>
      <c r="EB81" s="7" t="n">
        <v>0</v>
      </c>
      <c r="EC81" s="7" t="n">
        <v>0</v>
      </c>
      <c r="ED81" s="7" t="n">
        <v>0</v>
      </c>
      <c r="EE81" s="7" t="n">
        <v>0</v>
      </c>
      <c r="EF81" s="7" t="n">
        <v>0</v>
      </c>
      <c r="EG81" s="7" t="n">
        <v>0</v>
      </c>
      <c r="EH81" s="7" t="n">
        <v>0</v>
      </c>
      <c r="EI81" s="7" t="n">
        <v>0</v>
      </c>
      <c r="EJ81" s="7" t="n">
        <v>0</v>
      </c>
      <c r="EK81" s="7" t="n">
        <v>0</v>
      </c>
      <c r="EL81" s="7" t="n">
        <v>0</v>
      </c>
      <c r="EM81" s="7" t="n">
        <v>0</v>
      </c>
      <c r="EN81" s="7" t="n">
        <v>0</v>
      </c>
      <c r="EO81" s="7" t="n">
        <v>0</v>
      </c>
      <c r="EP81" s="7" t="n">
        <v>0</v>
      </c>
      <c r="EQ81" s="7" t="n">
        <v>0</v>
      </c>
      <c r="ER81" s="7" t="n">
        <v>0</v>
      </c>
      <c r="ES81" s="7" t="n">
        <v>0</v>
      </c>
      <c r="ET81" s="7" t="n">
        <v>0</v>
      </c>
      <c r="EU81" s="7" t="n">
        <v>0</v>
      </c>
    </row>
    <row r="82">
      <c r="A82" s="9" t="s">
        <v>82</v>
      </c>
      <c r="B82" s="9" t="n">
        <v>71</v>
      </c>
      <c r="C82" s="13" t="n">
        <v>0.017572</v>
      </c>
      <c r="D82" s="13" t="n">
        <v>0</v>
      </c>
      <c r="E82" t="n">
        <v>0.982428</v>
      </c>
      <c r="G82" s="32" t="n">
        <v>11.1575495485667</v>
      </c>
      <c r="H82" s="32" t="n">
        <v>0</v>
      </c>
      <c r="I82" s="32" t="n">
        <v>0</v>
      </c>
      <c r="J82" s="32" t="n">
        <v>0.524852501830491</v>
      </c>
      <c r="K82" s="32" t="n">
        <v>0.418553839039024</v>
      </c>
      <c r="L82" s="32" t="n">
        <v>0</v>
      </c>
      <c r="M82" s="32" t="n">
        <v>0</v>
      </c>
      <c r="N82" s="32" t="n">
        <v>0</v>
      </c>
      <c r="O82" s="32" t="n">
        <v>0</v>
      </c>
      <c r="P82" s="32" t="n">
        <v>0.418553839039024</v>
      </c>
      <c r="Q82" s="32" t="n">
        <v>0.943406340869515</v>
      </c>
      <c r="R82" s="32" t="n">
        <v>0.943406340869515</v>
      </c>
      <c r="S82" s="32" t="n">
        <v>0</v>
      </c>
      <c r="T82" s="32" t="n">
        <v>0</v>
      </c>
      <c r="U82" s="32" t="n">
        <v>0.0229058574490652</v>
      </c>
      <c r="V82" s="32" t="n">
        <v>0.0113753254852277</v>
      </c>
      <c r="W82" s="32" t="n">
        <v>0.0113753254852277</v>
      </c>
      <c r="X82" s="32" t="n">
        <v>0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0.568766274261384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0.0113753254852277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0.0113753254852277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0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0</v>
      </c>
      <c r="DF82" s="7" t="n">
        <v>0</v>
      </c>
      <c r="DG82" s="7" t="n">
        <v>0</v>
      </c>
      <c r="DH82" s="7" t="n">
        <v>0</v>
      </c>
      <c r="DI82" s="7" t="n">
        <v>0</v>
      </c>
      <c r="DJ82" s="7" t="n">
        <v>0</v>
      </c>
      <c r="DK82" s="7" t="n">
        <v>0</v>
      </c>
      <c r="DL82" s="7" t="n">
        <v>0</v>
      </c>
      <c r="DM82" s="7" t="n">
        <v>0</v>
      </c>
      <c r="DN82" s="7" t="n">
        <v>0</v>
      </c>
      <c r="DO82" s="7" t="n">
        <v>0</v>
      </c>
      <c r="DP82" s="7" t="n">
        <v>0</v>
      </c>
      <c r="DQ82" s="7" t="n">
        <v>0</v>
      </c>
      <c r="DR82" s="7" t="n">
        <v>0</v>
      </c>
      <c r="DS82" s="7" t="n">
        <v>0</v>
      </c>
      <c r="DT82" s="7" t="n">
        <v>0</v>
      </c>
      <c r="DU82" s="7" t="n">
        <v>0</v>
      </c>
      <c r="DV82" s="7" t="n">
        <v>0</v>
      </c>
      <c r="DW82" s="7" t="n">
        <v>0</v>
      </c>
      <c r="DX82" s="7" t="n">
        <v>0</v>
      </c>
      <c r="DY82" s="7" t="n">
        <v>0</v>
      </c>
      <c r="DZ82" s="7" t="n">
        <v>0</v>
      </c>
      <c r="EA82" s="7" t="n">
        <v>0</v>
      </c>
      <c r="EB82" s="7" t="n">
        <v>0</v>
      </c>
      <c r="EC82" s="7" t="n">
        <v>0</v>
      </c>
      <c r="ED82" s="7" t="n">
        <v>0</v>
      </c>
      <c r="EE82" s="7" t="n">
        <v>0</v>
      </c>
      <c r="EF82" s="7" t="n">
        <v>0</v>
      </c>
      <c r="EG82" s="7" t="n">
        <v>0</v>
      </c>
      <c r="EH82" s="7" t="n">
        <v>0</v>
      </c>
      <c r="EI82" s="7" t="n">
        <v>0</v>
      </c>
      <c r="EJ82" s="7" t="n">
        <v>0</v>
      </c>
      <c r="EK82" s="7" t="n">
        <v>0</v>
      </c>
      <c r="EL82" s="7" t="n">
        <v>0</v>
      </c>
      <c r="EM82" s="7" t="n">
        <v>0</v>
      </c>
      <c r="EN82" s="7" t="n">
        <v>0</v>
      </c>
      <c r="EO82" s="7" t="n">
        <v>0</v>
      </c>
      <c r="EP82" s="7" t="n">
        <v>0</v>
      </c>
      <c r="EQ82" s="7" t="n">
        <v>0</v>
      </c>
      <c r="ER82" s="7" t="n">
        <v>0</v>
      </c>
      <c r="ES82" s="7" t="n">
        <v>0</v>
      </c>
      <c r="ET82" s="7" t="n">
        <v>0</v>
      </c>
      <c r="EU82" s="7" t="n">
        <v>0</v>
      </c>
    </row>
    <row r="83">
      <c r="A83" s="9" t="s">
        <v>83</v>
      </c>
      <c r="B83" s="9" t="n">
        <v>72</v>
      </c>
      <c r="C83" s="13" t="n">
        <v>0.019231</v>
      </c>
      <c r="D83" s="13" t="n">
        <v>0</v>
      </c>
      <c r="E83" t="n">
        <v>0.980769</v>
      </c>
      <c r="G83" s="32" t="n">
        <v>10.4014572022677</v>
      </c>
      <c r="H83" s="32" t="n">
        <v>0</v>
      </c>
      <c r="I83" s="32" t="n">
        <v>0</v>
      </c>
      <c r="J83" s="32" t="n">
        <v>0.536911370949976</v>
      </c>
      <c r="K83" s="32" t="n">
        <v>0.410284120805005</v>
      </c>
      <c r="L83" s="32" t="n">
        <v>0</v>
      </c>
      <c r="M83" s="32" t="n">
        <v>0</v>
      </c>
      <c r="N83" s="32" t="n">
        <v>0</v>
      </c>
      <c r="O83" s="32" t="n">
        <v>0</v>
      </c>
      <c r="P83" s="32" t="n">
        <v>0.410284120805005</v>
      </c>
      <c r="Q83" s="32" t="n">
        <v>0.947195491754981</v>
      </c>
      <c r="R83" s="32" t="n">
        <v>0.947195491754981</v>
      </c>
      <c r="S83" s="32" t="n">
        <v>0</v>
      </c>
      <c r="T83" s="32" t="n">
        <v>0</v>
      </c>
      <c r="U83" s="32" t="n">
        <v>0.0213722271560431</v>
      </c>
      <c r="V83" s="32" t="n">
        <v>0.010613706157249</v>
      </c>
      <c r="W83" s="32" t="n">
        <v>0.010613706157249</v>
      </c>
      <c r="X83" s="32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0.53068530786245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0.010613706157249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0.010613706157249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0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0</v>
      </c>
      <c r="DF83" s="7" t="n">
        <v>0</v>
      </c>
      <c r="DG83" s="7" t="n">
        <v>0</v>
      </c>
      <c r="DH83" s="7" t="n">
        <v>0</v>
      </c>
      <c r="DI83" s="7" t="n">
        <v>0</v>
      </c>
      <c r="DJ83" s="7" t="n">
        <v>0</v>
      </c>
      <c r="DK83" s="7" t="n">
        <v>0</v>
      </c>
      <c r="DL83" s="7" t="n">
        <v>0</v>
      </c>
      <c r="DM83" s="7" t="n">
        <v>0</v>
      </c>
      <c r="DN83" s="7" t="n">
        <v>0</v>
      </c>
      <c r="DO83" s="7" t="n">
        <v>0</v>
      </c>
      <c r="DP83" s="7" t="n">
        <v>0</v>
      </c>
      <c r="DQ83" s="7" t="n">
        <v>0</v>
      </c>
      <c r="DR83" s="7" t="n">
        <v>0</v>
      </c>
      <c r="DS83" s="7" t="n">
        <v>0</v>
      </c>
      <c r="DT83" s="7" t="n">
        <v>0</v>
      </c>
      <c r="DU83" s="7" t="n">
        <v>0</v>
      </c>
      <c r="DV83" s="7" t="n">
        <v>0</v>
      </c>
      <c r="DW83" s="7" t="n">
        <v>0</v>
      </c>
      <c r="DX83" s="7" t="n">
        <v>0</v>
      </c>
      <c r="DY83" s="7" t="n">
        <v>0</v>
      </c>
      <c r="DZ83" s="7" t="n">
        <v>0</v>
      </c>
      <c r="EA83" s="7" t="n">
        <v>0</v>
      </c>
      <c r="EB83" s="7" t="n">
        <v>0</v>
      </c>
      <c r="EC83" s="7" t="n">
        <v>0</v>
      </c>
      <c r="ED83" s="7" t="n">
        <v>0</v>
      </c>
      <c r="EE83" s="7" t="n">
        <v>0</v>
      </c>
      <c r="EF83" s="7" t="n">
        <v>0</v>
      </c>
      <c r="EG83" s="7" t="n">
        <v>0</v>
      </c>
      <c r="EH83" s="7" t="n">
        <v>0</v>
      </c>
      <c r="EI83" s="7" t="n">
        <v>0</v>
      </c>
      <c r="EJ83" s="7" t="n">
        <v>0</v>
      </c>
      <c r="EK83" s="7" t="n">
        <v>0</v>
      </c>
      <c r="EL83" s="7" t="n">
        <v>0</v>
      </c>
      <c r="EM83" s="7" t="n">
        <v>0</v>
      </c>
      <c r="EN83" s="7" t="n">
        <v>0</v>
      </c>
      <c r="EO83" s="7" t="n">
        <v>0</v>
      </c>
      <c r="EP83" s="7" t="n">
        <v>0</v>
      </c>
      <c r="EQ83" s="7" t="n">
        <v>0</v>
      </c>
      <c r="ER83" s="7" t="n">
        <v>0</v>
      </c>
      <c r="ES83" s="7" t="n">
        <v>0</v>
      </c>
      <c r="ET83" s="7" t="n">
        <v>0</v>
      </c>
      <c r="EU83" s="7" t="n">
        <v>0</v>
      </c>
    </row>
    <row r="84">
      <c r="A84" s="9" t="s">
        <v>84</v>
      </c>
      <c r="B84" s="9" t="n">
        <v>73</v>
      </c>
      <c r="C84" s="13" t="n">
        <v>0.021182</v>
      </c>
      <c r="D84" s="13" t="n">
        <v>0</v>
      </c>
      <c r="E84" t="n">
        <v>0.978818</v>
      </c>
      <c r="G84" s="32" t="n">
        <v>9.64505440453264</v>
      </c>
      <c r="H84" s="32" t="n">
        <v>0</v>
      </c>
      <c r="I84" s="32" t="n">
        <v>0</v>
      </c>
      <c r="J84" s="32" t="n">
        <v>0.550176369567886</v>
      </c>
      <c r="K84" s="32" t="n">
        <v>0.40081256790236</v>
      </c>
      <c r="L84" s="32" t="n">
        <v>0</v>
      </c>
      <c r="M84" s="32" t="n">
        <v>0</v>
      </c>
      <c r="N84" s="32" t="n">
        <v>0</v>
      </c>
      <c r="O84" s="32" t="n">
        <v>0</v>
      </c>
      <c r="P84" s="32" t="n">
        <v>0.40081256790236</v>
      </c>
      <c r="Q84" s="32" t="n">
        <v>0.950988937470246</v>
      </c>
      <c r="R84" s="32" t="n">
        <v>0.950988937470246</v>
      </c>
      <c r="S84" s="32" t="n">
        <v>0</v>
      </c>
      <c r="T84" s="32" t="n">
        <v>0</v>
      </c>
      <c r="U84" s="32" t="n">
        <v>0.0198368585629947</v>
      </c>
      <c r="V84" s="32" t="n">
        <v>0.00985122356848069</v>
      </c>
      <c r="W84" s="32" t="n">
        <v>0.00985122356848069</v>
      </c>
      <c r="X84" s="32" t="n">
        <v>0</v>
      </c>
      <c r="Z84" s="7" t="n">
        <v>0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0.492561178424035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0.00985122356848069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0.00985122356848069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  <c r="CM84" s="7" t="n">
        <v>0</v>
      </c>
      <c r="CN84" s="7" t="n">
        <v>0</v>
      </c>
      <c r="CO84" s="7" t="n">
        <v>0</v>
      </c>
      <c r="CP84" s="7" t="n">
        <v>0</v>
      </c>
      <c r="CQ84" s="7" t="n">
        <v>0</v>
      </c>
      <c r="CR84" s="7" t="n">
        <v>0</v>
      </c>
      <c r="CS84" s="7" t="n">
        <v>0</v>
      </c>
      <c r="CT84" s="7" t="n">
        <v>0</v>
      </c>
      <c r="CU84" s="7" t="n">
        <v>0</v>
      </c>
      <c r="CV84" s="7" t="n">
        <v>0</v>
      </c>
      <c r="CW84" s="7" t="n">
        <v>0</v>
      </c>
      <c r="CX84" s="7" t="n">
        <v>0</v>
      </c>
      <c r="CY84" s="7" t="n">
        <v>0</v>
      </c>
      <c r="CZ84" s="7" t="n">
        <v>0</v>
      </c>
      <c r="DA84" s="7" t="n">
        <v>0</v>
      </c>
      <c r="DB84" s="7" t="n">
        <v>0</v>
      </c>
      <c r="DC84" s="7" t="n">
        <v>0</v>
      </c>
      <c r="DD84" s="7" t="n">
        <v>0</v>
      </c>
      <c r="DE84" s="7" t="n">
        <v>0</v>
      </c>
      <c r="DF84" s="7" t="n">
        <v>0</v>
      </c>
      <c r="DG84" s="7" t="n">
        <v>0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</v>
      </c>
      <c r="DM84" s="7" t="n">
        <v>0</v>
      </c>
      <c r="DN84" s="7" t="n">
        <v>0</v>
      </c>
      <c r="DO84" s="7" t="n">
        <v>0</v>
      </c>
      <c r="DP84" s="7" t="n">
        <v>0</v>
      </c>
      <c r="DQ84" s="7" t="n">
        <v>0</v>
      </c>
      <c r="DR84" s="7" t="n">
        <v>0</v>
      </c>
      <c r="DS84" s="7" t="n">
        <v>0</v>
      </c>
      <c r="DT84" s="7" t="n">
        <v>0</v>
      </c>
      <c r="DU84" s="7" t="n">
        <v>0</v>
      </c>
      <c r="DV84" s="7" t="n">
        <v>0</v>
      </c>
      <c r="DW84" s="7" t="n">
        <v>0</v>
      </c>
      <c r="DX84" s="7" t="n">
        <v>0</v>
      </c>
      <c r="DY84" s="7" t="n">
        <v>0</v>
      </c>
      <c r="DZ84" s="7" t="n">
        <v>0</v>
      </c>
      <c r="EA84" s="7" t="n">
        <v>0</v>
      </c>
      <c r="EB84" s="7" t="n">
        <v>0</v>
      </c>
      <c r="EC84" s="7" t="n">
        <v>0</v>
      </c>
      <c r="ED84" s="7" t="n">
        <v>0</v>
      </c>
      <c r="EE84" s="7" t="n">
        <v>0</v>
      </c>
      <c r="EF84" s="7" t="n">
        <v>0</v>
      </c>
      <c r="EG84" s="7" t="n">
        <v>0</v>
      </c>
      <c r="EH84" s="7" t="n">
        <v>0</v>
      </c>
      <c r="EI84" s="7" t="n">
        <v>0</v>
      </c>
      <c r="EJ84" s="7" t="n">
        <v>0</v>
      </c>
      <c r="EK84" s="7" t="n">
        <v>0</v>
      </c>
      <c r="EL84" s="7" t="n">
        <v>0</v>
      </c>
      <c r="EM84" s="7" t="n">
        <v>0</v>
      </c>
      <c r="EN84" s="7" t="n">
        <v>0</v>
      </c>
      <c r="EO84" s="7" t="n">
        <v>0</v>
      </c>
      <c r="EP84" s="7" t="n">
        <v>0</v>
      </c>
      <c r="EQ84" s="7" t="n">
        <v>0</v>
      </c>
      <c r="ER84" s="7" t="n">
        <v>0</v>
      </c>
      <c r="ES84" s="7" t="n">
        <v>0</v>
      </c>
      <c r="ET84" s="7" t="n">
        <v>0</v>
      </c>
      <c r="EU84" s="7" t="n">
        <v>0</v>
      </c>
    </row>
    <row r="85">
      <c r="A85" s="9" t="s">
        <v>85</v>
      </c>
      <c r="B85" s="9" t="n">
        <v>74</v>
      </c>
      <c r="C85" s="13" t="n">
        <v>0.023447</v>
      </c>
      <c r="D85" s="13" t="n">
        <v>0</v>
      </c>
      <c r="E85" t="n">
        <v>0.976553</v>
      </c>
      <c r="G85" s="32" t="n">
        <v>8.88855717803375</v>
      </c>
      <c r="H85" s="32" t="n">
        <v>0</v>
      </c>
      <c r="I85" s="32" t="n">
        <v>0</v>
      </c>
      <c r="J85" s="32" t="n">
        <v>0.564892810936993</v>
      </c>
      <c r="K85" s="32" t="n">
        <v>0.389893351717962</v>
      </c>
      <c r="L85" s="32" t="n">
        <v>0</v>
      </c>
      <c r="M85" s="32" t="n">
        <v>0</v>
      </c>
      <c r="N85" s="32" t="n">
        <v>0</v>
      </c>
      <c r="O85" s="32" t="n">
        <v>0</v>
      </c>
      <c r="P85" s="32" t="n">
        <v>0.389893351717962</v>
      </c>
      <c r="Q85" s="32" t="n">
        <v>0.954786162654955</v>
      </c>
      <c r="R85" s="32" t="n">
        <v>0.954786162654955</v>
      </c>
      <c r="S85" s="32" t="n">
        <v>0</v>
      </c>
      <c r="T85" s="32" t="n">
        <v>0</v>
      </c>
      <c r="U85" s="32" t="n">
        <v>0.0182999602581442</v>
      </c>
      <c r="V85" s="32" t="n">
        <v>0.00908798130635429</v>
      </c>
      <c r="W85" s="32" t="n">
        <v>0.00908798130635429</v>
      </c>
      <c r="X85" s="32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0.454399065317715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0.00908798130635429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0.00908798130635429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  <c r="CM85" s="7" t="n">
        <v>0</v>
      </c>
      <c r="CN85" s="7" t="n">
        <v>0</v>
      </c>
      <c r="CO85" s="7" t="n">
        <v>0</v>
      </c>
      <c r="CP85" s="7" t="n">
        <v>0</v>
      </c>
      <c r="CQ85" s="7" t="n">
        <v>0</v>
      </c>
      <c r="CR85" s="7" t="n">
        <v>0</v>
      </c>
      <c r="CS85" s="7" t="n">
        <v>0</v>
      </c>
      <c r="CT85" s="7" t="n">
        <v>0</v>
      </c>
      <c r="CU85" s="7" t="n">
        <v>0</v>
      </c>
      <c r="CV85" s="7" t="n">
        <v>0</v>
      </c>
      <c r="CW85" s="7" t="n">
        <v>0</v>
      </c>
      <c r="CX85" s="7" t="n">
        <v>0</v>
      </c>
      <c r="CY85" s="7" t="n">
        <v>0</v>
      </c>
      <c r="CZ85" s="7" t="n">
        <v>0</v>
      </c>
      <c r="DA85" s="7" t="n">
        <v>0</v>
      </c>
      <c r="DB85" s="7" t="n">
        <v>0</v>
      </c>
      <c r="DC85" s="7" t="n">
        <v>0</v>
      </c>
      <c r="DD85" s="7" t="n">
        <v>0</v>
      </c>
      <c r="DE85" s="7" t="n">
        <v>0</v>
      </c>
      <c r="DF85" s="7" t="n">
        <v>0</v>
      </c>
      <c r="DG85" s="7" t="n">
        <v>0</v>
      </c>
      <c r="DH85" s="7" t="n">
        <v>0</v>
      </c>
      <c r="DI85" s="7" t="n">
        <v>0</v>
      </c>
      <c r="DJ85" s="7" t="n">
        <v>0</v>
      </c>
      <c r="DK85" s="7" t="n">
        <v>0</v>
      </c>
      <c r="DL85" s="7" t="n">
        <v>0</v>
      </c>
      <c r="DM85" s="7" t="n">
        <v>0</v>
      </c>
      <c r="DN85" s="7" t="n">
        <v>0</v>
      </c>
      <c r="DO85" s="7" t="n">
        <v>0</v>
      </c>
      <c r="DP85" s="7" t="n">
        <v>0</v>
      </c>
      <c r="DQ85" s="7" t="n">
        <v>0</v>
      </c>
      <c r="DR85" s="7" t="n">
        <v>0</v>
      </c>
      <c r="DS85" s="7" t="n">
        <v>0</v>
      </c>
      <c r="DT85" s="7" t="n">
        <v>0</v>
      </c>
      <c r="DU85" s="7" t="n">
        <v>0</v>
      </c>
      <c r="DV85" s="7" t="n">
        <v>0</v>
      </c>
      <c r="DW85" s="7" t="n">
        <v>0</v>
      </c>
      <c r="DX85" s="7" t="n">
        <v>0</v>
      </c>
      <c r="DY85" s="7" t="n">
        <v>0</v>
      </c>
      <c r="DZ85" s="7" t="n">
        <v>0</v>
      </c>
      <c r="EA85" s="7" t="n">
        <v>0</v>
      </c>
      <c r="EB85" s="7" t="n">
        <v>0</v>
      </c>
      <c r="EC85" s="7" t="n">
        <v>0</v>
      </c>
      <c r="ED85" s="7" t="n">
        <v>0</v>
      </c>
      <c r="EE85" s="7" t="n">
        <v>0</v>
      </c>
      <c r="EF85" s="7" t="n">
        <v>0</v>
      </c>
      <c r="EG85" s="7" t="n">
        <v>0</v>
      </c>
      <c r="EH85" s="7" t="n">
        <v>0</v>
      </c>
      <c r="EI85" s="7" t="n">
        <v>0</v>
      </c>
      <c r="EJ85" s="7" t="n">
        <v>0</v>
      </c>
      <c r="EK85" s="7" t="n">
        <v>0</v>
      </c>
      <c r="EL85" s="7" t="n">
        <v>0</v>
      </c>
      <c r="EM85" s="7" t="n">
        <v>0</v>
      </c>
      <c r="EN85" s="7" t="n">
        <v>0</v>
      </c>
      <c r="EO85" s="7" t="n">
        <v>0</v>
      </c>
      <c r="EP85" s="7" t="n">
        <v>0</v>
      </c>
      <c r="EQ85" s="7" t="n">
        <v>0</v>
      </c>
      <c r="ER85" s="7" t="n">
        <v>0</v>
      </c>
      <c r="ES85" s="7" t="n">
        <v>0</v>
      </c>
      <c r="ET85" s="7" t="n">
        <v>0</v>
      </c>
      <c r="EU85" s="7" t="n">
        <v>0</v>
      </c>
    </row>
    <row r="86">
      <c r="A86" s="9" t="s">
        <v>86</v>
      </c>
      <c r="B86" s="9" t="n">
        <v>75</v>
      </c>
      <c r="C86" s="13" t="n">
        <v>0.026103</v>
      </c>
      <c r="D86" s="13" t="n">
        <v>0</v>
      </c>
      <c r="E86" t="n">
        <v>0.973897</v>
      </c>
      <c r="G86" s="32" t="n">
        <v>8.13170219359036</v>
      </c>
      <c r="H86" s="32" t="n">
        <v>0</v>
      </c>
      <c r="I86" s="32" t="n">
        <v>0</v>
      </c>
      <c r="J86" s="32" t="n">
        <v>0.581348144946232</v>
      </c>
      <c r="K86" s="32" t="n">
        <v>0.37724098792032</v>
      </c>
      <c r="L86" s="32" t="n">
        <v>0</v>
      </c>
      <c r="M86" s="32" t="n">
        <v>0</v>
      </c>
      <c r="N86" s="32" t="n">
        <v>0</v>
      </c>
      <c r="O86" s="32" t="n">
        <v>0</v>
      </c>
      <c r="P86" s="32" t="n">
        <v>0.37724098792032</v>
      </c>
      <c r="Q86" s="32" t="n">
        <v>0.958589132866552</v>
      </c>
      <c r="R86" s="32" t="n">
        <v>0.958589132866552</v>
      </c>
      <c r="S86" s="32" t="n">
        <v>0</v>
      </c>
      <c r="T86" s="32" t="n">
        <v>0</v>
      </c>
      <c r="U86" s="32" t="n">
        <v>0.0167607366969139</v>
      </c>
      <c r="V86" s="32" t="n">
        <v>0.00832358429382334</v>
      </c>
      <c r="W86" s="32" t="n">
        <v>0.00832358429382334</v>
      </c>
      <c r="X86" s="32" t="n">
        <v>0</v>
      </c>
      <c r="Z86" s="7" t="n">
        <v>0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0.416179214691167</v>
      </c>
      <c r="AQ86" s="7" t="n">
        <v>0</v>
      </c>
      <c r="AR86" s="7" t="n">
        <v>0</v>
      </c>
      <c r="AS86" s="7" t="n">
        <v>0</v>
      </c>
      <c r="AT86" s="7" t="n">
        <v>0</v>
      </c>
      <c r="AU86" s="7" t="n">
        <v>0.00832358429382334</v>
      </c>
      <c r="AV86" s="7" t="n">
        <v>0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0.00832358429382334</v>
      </c>
      <c r="BC86" s="7" t="n">
        <v>0</v>
      </c>
      <c r="BD86" s="7" t="n">
        <v>0</v>
      </c>
      <c r="BE86" s="7" t="n">
        <v>0</v>
      </c>
      <c r="BF86" s="7" t="n">
        <v>0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  <c r="CM86" s="7" t="n">
        <v>0</v>
      </c>
      <c r="CN86" s="7" t="n">
        <v>0</v>
      </c>
      <c r="CO86" s="7" t="n">
        <v>0</v>
      </c>
      <c r="CP86" s="7" t="n">
        <v>0</v>
      </c>
      <c r="CQ86" s="7" t="n">
        <v>0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0</v>
      </c>
      <c r="CY86" s="7" t="n">
        <v>0</v>
      </c>
      <c r="CZ86" s="7" t="n">
        <v>0</v>
      </c>
      <c r="DA86" s="7" t="n">
        <v>0</v>
      </c>
      <c r="DB86" s="7" t="n">
        <v>0</v>
      </c>
      <c r="DC86" s="7" t="n">
        <v>0</v>
      </c>
      <c r="DD86" s="7" t="n">
        <v>0</v>
      </c>
      <c r="DE86" s="7" t="n">
        <v>0</v>
      </c>
      <c r="DF86" s="7" t="n">
        <v>0</v>
      </c>
      <c r="DG86" s="7" t="n">
        <v>0</v>
      </c>
      <c r="DH86" s="7" t="n">
        <v>0</v>
      </c>
      <c r="DI86" s="7" t="n">
        <v>0</v>
      </c>
      <c r="DJ86" s="7" t="n">
        <v>0</v>
      </c>
      <c r="DK86" s="7" t="n">
        <v>0</v>
      </c>
      <c r="DL86" s="7" t="n">
        <v>0</v>
      </c>
      <c r="DM86" s="7" t="n">
        <v>0</v>
      </c>
      <c r="DN86" s="7" t="n">
        <v>0</v>
      </c>
      <c r="DO86" s="7" t="n">
        <v>0</v>
      </c>
      <c r="DP86" s="7" t="n">
        <v>0</v>
      </c>
      <c r="DQ86" s="7" t="n">
        <v>0</v>
      </c>
      <c r="DR86" s="7" t="n">
        <v>0</v>
      </c>
      <c r="DS86" s="7" t="n">
        <v>0</v>
      </c>
      <c r="DT86" s="7" t="n">
        <v>0</v>
      </c>
      <c r="DU86" s="7" t="n">
        <v>0</v>
      </c>
      <c r="DV86" s="7" t="n">
        <v>0</v>
      </c>
      <c r="DW86" s="7" t="n">
        <v>0</v>
      </c>
      <c r="DX86" s="7" t="n">
        <v>0</v>
      </c>
      <c r="DY86" s="7" t="n">
        <v>0</v>
      </c>
      <c r="DZ86" s="7" t="n">
        <v>0</v>
      </c>
      <c r="EA86" s="7" t="n">
        <v>0</v>
      </c>
      <c r="EB86" s="7" t="n">
        <v>0</v>
      </c>
      <c r="EC86" s="7" t="n">
        <v>0</v>
      </c>
      <c r="ED86" s="7" t="n">
        <v>0</v>
      </c>
      <c r="EE86" s="7" t="n">
        <v>0</v>
      </c>
      <c r="EF86" s="7" t="n">
        <v>0</v>
      </c>
      <c r="EG86" s="7" t="n">
        <v>0</v>
      </c>
      <c r="EH86" s="7" t="n">
        <v>0</v>
      </c>
      <c r="EI86" s="7" t="n">
        <v>0</v>
      </c>
      <c r="EJ86" s="7" t="n">
        <v>0</v>
      </c>
      <c r="EK86" s="7" t="n">
        <v>0</v>
      </c>
      <c r="EL86" s="7" t="n">
        <v>0</v>
      </c>
      <c r="EM86" s="7" t="n">
        <v>0</v>
      </c>
      <c r="EN86" s="7" t="n">
        <v>0</v>
      </c>
      <c r="EO86" s="7" t="n">
        <v>0</v>
      </c>
      <c r="EP86" s="7" t="n">
        <v>0</v>
      </c>
      <c r="EQ86" s="7" t="n">
        <v>0</v>
      </c>
      <c r="ER86" s="7" t="n">
        <v>0</v>
      </c>
      <c r="ES86" s="7" t="n">
        <v>0</v>
      </c>
      <c r="ET86" s="7" t="n">
        <v>0</v>
      </c>
      <c r="EU86" s="7" t="n">
        <v>0</v>
      </c>
    </row>
    <row r="87">
      <c r="A87" s="9" t="s">
        <v>87</v>
      </c>
      <c r="B87" s="9" t="n">
        <v>76</v>
      </c>
      <c r="C87" s="13" t="n">
        <v>0.0292</v>
      </c>
      <c r="D87" s="13" t="n">
        <v>0</v>
      </c>
      <c r="E87" t="n">
        <v>0.9708</v>
      </c>
      <c r="G87" s="32" t="n">
        <v>7.3741024422757</v>
      </c>
      <c r="H87" s="32" t="n">
        <v>0</v>
      </c>
      <c r="I87" s="32" t="n">
        <v>0</v>
      </c>
      <c r="J87" s="32" t="n">
        <v>0.59991445262791</v>
      </c>
      <c r="K87" s="32" t="n">
        <v>0.362486169338155</v>
      </c>
      <c r="L87" s="32" t="n">
        <v>0</v>
      </c>
      <c r="M87" s="32" t="n">
        <v>0</v>
      </c>
      <c r="N87" s="32" t="n">
        <v>0</v>
      </c>
      <c r="O87" s="32" t="n">
        <v>0</v>
      </c>
      <c r="P87" s="32" t="n">
        <v>0.362486169338155</v>
      </c>
      <c r="Q87" s="32" t="n">
        <v>0.962400621966064</v>
      </c>
      <c r="R87" s="32" t="n">
        <v>0.962400621966064</v>
      </c>
      <c r="S87" s="32" t="n">
        <v>0</v>
      </c>
      <c r="T87" s="32" t="n">
        <v>0</v>
      </c>
      <c r="U87" s="32" t="n">
        <v>0.0152180651799369</v>
      </c>
      <c r="V87" s="32" t="n">
        <v>0.00755747498482124</v>
      </c>
      <c r="W87" s="32" t="n">
        <v>0.00755747498482124</v>
      </c>
      <c r="X87" s="32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0.377873749241062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0.00755747498482124</v>
      </c>
      <c r="AV87" s="7" t="n">
        <v>0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0.00755747498482124</v>
      </c>
      <c r="BC87" s="7" t="n">
        <v>0</v>
      </c>
      <c r="BD87" s="7" t="n">
        <v>0</v>
      </c>
      <c r="BE87" s="7" t="n">
        <v>0</v>
      </c>
      <c r="BF87" s="7" t="n">
        <v>0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  <c r="CM87" s="7" t="n">
        <v>0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0</v>
      </c>
      <c r="CY87" s="7" t="n">
        <v>0</v>
      </c>
      <c r="CZ87" s="7" t="n">
        <v>0</v>
      </c>
      <c r="DA87" s="7" t="n">
        <v>0</v>
      </c>
      <c r="DB87" s="7" t="n">
        <v>0</v>
      </c>
      <c r="DC87" s="7" t="n">
        <v>0</v>
      </c>
      <c r="DD87" s="7" t="n">
        <v>0</v>
      </c>
      <c r="DE87" s="7" t="n">
        <v>0</v>
      </c>
      <c r="DF87" s="7" t="n">
        <v>0</v>
      </c>
      <c r="DG87" s="7" t="n">
        <v>0</v>
      </c>
      <c r="DH87" s="7" t="n">
        <v>0</v>
      </c>
      <c r="DI87" s="7" t="n">
        <v>0</v>
      </c>
      <c r="DJ87" s="7" t="n">
        <v>0</v>
      </c>
      <c r="DK87" s="7" t="n">
        <v>0</v>
      </c>
      <c r="DL87" s="7" t="n">
        <v>0</v>
      </c>
      <c r="DM87" s="7" t="n">
        <v>0</v>
      </c>
      <c r="DN87" s="7" t="n">
        <v>0</v>
      </c>
      <c r="DO87" s="7" t="n">
        <v>0</v>
      </c>
      <c r="DP87" s="7" t="n">
        <v>0</v>
      </c>
      <c r="DQ87" s="7" t="n">
        <v>0</v>
      </c>
      <c r="DR87" s="7" t="n">
        <v>0</v>
      </c>
      <c r="DS87" s="7" t="n">
        <v>0</v>
      </c>
      <c r="DT87" s="7" t="n">
        <v>0</v>
      </c>
      <c r="DU87" s="7" t="n">
        <v>0</v>
      </c>
      <c r="DV87" s="7" t="n">
        <v>0</v>
      </c>
      <c r="DW87" s="7" t="n">
        <v>0</v>
      </c>
      <c r="DX87" s="7" t="n">
        <v>0</v>
      </c>
      <c r="DY87" s="7" t="n">
        <v>0</v>
      </c>
      <c r="DZ87" s="7" t="n">
        <v>0</v>
      </c>
      <c r="EA87" s="7" t="n">
        <v>0</v>
      </c>
      <c r="EB87" s="7" t="n">
        <v>0</v>
      </c>
      <c r="EC87" s="7" t="n">
        <v>0</v>
      </c>
      <c r="ED87" s="7" t="n">
        <v>0</v>
      </c>
      <c r="EE87" s="7" t="n">
        <v>0</v>
      </c>
      <c r="EF87" s="7" t="n">
        <v>0</v>
      </c>
      <c r="EG87" s="7" t="n">
        <v>0</v>
      </c>
      <c r="EH87" s="7" t="n">
        <v>0</v>
      </c>
      <c r="EI87" s="7" t="n">
        <v>0</v>
      </c>
      <c r="EJ87" s="7" t="n">
        <v>0</v>
      </c>
      <c r="EK87" s="7" t="n">
        <v>0</v>
      </c>
      <c r="EL87" s="7" t="n">
        <v>0</v>
      </c>
      <c r="EM87" s="7" t="n">
        <v>0</v>
      </c>
      <c r="EN87" s="7" t="n">
        <v>0</v>
      </c>
      <c r="EO87" s="7" t="n">
        <v>0</v>
      </c>
      <c r="EP87" s="7" t="n">
        <v>0</v>
      </c>
      <c r="EQ87" s="7" t="n">
        <v>0</v>
      </c>
      <c r="ER87" s="7" t="n">
        <v>0</v>
      </c>
      <c r="ES87" s="7" t="n">
        <v>0</v>
      </c>
      <c r="ET87" s="7" t="n">
        <v>0</v>
      </c>
      <c r="EU87" s="7" t="n">
        <v>0</v>
      </c>
    </row>
    <row r="88">
      <c r="A88" s="9" t="s">
        <v>88</v>
      </c>
      <c r="B88" s="9" t="n">
        <v>77</v>
      </c>
      <c r="C88" s="13" t="n">
        <v>0.032853</v>
      </c>
      <c r="D88" s="13" t="n">
        <v>0</v>
      </c>
      <c r="E88" t="n">
        <v>0.967147</v>
      </c>
      <c r="G88" s="32" t="n">
        <v>6.61480011793065</v>
      </c>
      <c r="H88" s="32" t="n">
        <v>0</v>
      </c>
      <c r="I88" s="32" t="n">
        <v>0</v>
      </c>
      <c r="J88" s="32" t="n">
        <v>0.621048645334826</v>
      </c>
      <c r="K88" s="32" t="n">
        <v>0.34517779170256</v>
      </c>
      <c r="L88" s="32" t="n">
        <v>0</v>
      </c>
      <c r="M88" s="32" t="n">
        <v>0</v>
      </c>
      <c r="N88" s="32" t="n">
        <v>0</v>
      </c>
      <c r="O88" s="32" t="n">
        <v>0</v>
      </c>
      <c r="P88" s="32" t="n">
        <v>0.34517779170256</v>
      </c>
      <c r="Q88" s="32" t="n">
        <v>0.966226437037386</v>
      </c>
      <c r="R88" s="32" t="n">
        <v>0.966226437037386</v>
      </c>
      <c r="S88" s="32" t="n">
        <v>0</v>
      </c>
      <c r="T88" s="32" t="n">
        <v>0</v>
      </c>
      <c r="U88" s="32" t="n">
        <v>0.0136695953337279</v>
      </c>
      <c r="V88" s="32" t="n">
        <v>0.00678848615548553</v>
      </c>
      <c r="W88" s="32" t="n">
        <v>0.00678848615548553</v>
      </c>
      <c r="X88" s="32" t="n">
        <v>0</v>
      </c>
      <c r="Z88" s="7" t="n">
        <v>0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0.339424307774276</v>
      </c>
      <c r="AQ88" s="7" t="n">
        <v>0</v>
      </c>
      <c r="AR88" s="7" t="n">
        <v>0</v>
      </c>
      <c r="AS88" s="7" t="n">
        <v>0</v>
      </c>
      <c r="AT88" s="7" t="n">
        <v>0</v>
      </c>
      <c r="AU88" s="7" t="n">
        <v>0.00678848615548553</v>
      </c>
      <c r="AV88" s="7" t="n">
        <v>0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0.00678848615548553</v>
      </c>
      <c r="BC88" s="7" t="n">
        <v>0</v>
      </c>
      <c r="BD88" s="7" t="n">
        <v>0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  <c r="CM88" s="7" t="n">
        <v>0</v>
      </c>
      <c r="CN88" s="7" t="n">
        <v>0</v>
      </c>
      <c r="CO88" s="7" t="n">
        <v>0</v>
      </c>
      <c r="CP88" s="7" t="n">
        <v>0</v>
      </c>
      <c r="CQ88" s="7" t="n">
        <v>0</v>
      </c>
      <c r="CR88" s="7" t="n">
        <v>0</v>
      </c>
      <c r="CS88" s="7" t="n">
        <v>0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0</v>
      </c>
      <c r="CY88" s="7" t="n">
        <v>0</v>
      </c>
      <c r="CZ88" s="7" t="n">
        <v>0</v>
      </c>
      <c r="DA88" s="7" t="n">
        <v>0</v>
      </c>
      <c r="DB88" s="7" t="n">
        <v>0</v>
      </c>
      <c r="DC88" s="7" t="n">
        <v>0</v>
      </c>
      <c r="DD88" s="7" t="n">
        <v>0</v>
      </c>
      <c r="DE88" s="7" t="n">
        <v>0</v>
      </c>
      <c r="DF88" s="7" t="n">
        <v>0</v>
      </c>
      <c r="DG88" s="7" t="n">
        <v>0</v>
      </c>
      <c r="DH88" s="7" t="n">
        <v>0</v>
      </c>
      <c r="DI88" s="7" t="n">
        <v>0</v>
      </c>
      <c r="DJ88" s="7" t="n">
        <v>0</v>
      </c>
      <c r="DK88" s="7" t="n">
        <v>0</v>
      </c>
      <c r="DL88" s="7" t="n">
        <v>0</v>
      </c>
      <c r="DM88" s="7" t="n">
        <v>0</v>
      </c>
      <c r="DN88" s="7" t="n">
        <v>0</v>
      </c>
      <c r="DO88" s="7" t="n">
        <v>0</v>
      </c>
      <c r="DP88" s="7" t="n">
        <v>0</v>
      </c>
      <c r="DQ88" s="7" t="n">
        <v>0</v>
      </c>
      <c r="DR88" s="7" t="n">
        <v>0</v>
      </c>
      <c r="DS88" s="7" t="n">
        <v>0</v>
      </c>
      <c r="DT88" s="7" t="n">
        <v>0</v>
      </c>
      <c r="DU88" s="7" t="n">
        <v>0</v>
      </c>
      <c r="DV88" s="7" t="n">
        <v>0</v>
      </c>
      <c r="DW88" s="7" t="n">
        <v>0</v>
      </c>
      <c r="DX88" s="7" t="n">
        <v>0</v>
      </c>
      <c r="DY88" s="7" t="n">
        <v>0</v>
      </c>
      <c r="DZ88" s="7" t="n">
        <v>0</v>
      </c>
      <c r="EA88" s="7" t="n">
        <v>0</v>
      </c>
      <c r="EB88" s="7" t="n">
        <v>0</v>
      </c>
      <c r="EC88" s="7" t="n">
        <v>0</v>
      </c>
      <c r="ED88" s="7" t="n">
        <v>0</v>
      </c>
      <c r="EE88" s="7" t="n">
        <v>0</v>
      </c>
      <c r="EF88" s="7" t="n">
        <v>0</v>
      </c>
      <c r="EG88" s="7" t="n">
        <v>0</v>
      </c>
      <c r="EH88" s="7" t="n">
        <v>0</v>
      </c>
      <c r="EI88" s="7" t="n">
        <v>0</v>
      </c>
      <c r="EJ88" s="7" t="n">
        <v>0</v>
      </c>
      <c r="EK88" s="7" t="n">
        <v>0</v>
      </c>
      <c r="EL88" s="7" t="n">
        <v>0</v>
      </c>
      <c r="EM88" s="7" t="n">
        <v>0</v>
      </c>
      <c r="EN88" s="7" t="n">
        <v>0</v>
      </c>
      <c r="EO88" s="7" t="n">
        <v>0</v>
      </c>
      <c r="EP88" s="7" t="n">
        <v>0</v>
      </c>
      <c r="EQ88" s="7" t="n">
        <v>0</v>
      </c>
      <c r="ER88" s="7" t="n">
        <v>0</v>
      </c>
      <c r="ES88" s="7" t="n">
        <v>0</v>
      </c>
      <c r="ET88" s="7" t="n">
        <v>0</v>
      </c>
      <c r="EU88" s="7" t="n">
        <v>0</v>
      </c>
    </row>
    <row r="89">
      <c r="A89" s="9" t="s">
        <v>89</v>
      </c>
      <c r="B89" s="9" t="n">
        <v>78</v>
      </c>
      <c r="C89" s="13" t="n">
        <v>0.037141</v>
      </c>
      <c r="D89" s="13" t="n">
        <v>0</v>
      </c>
      <c r="E89" t="n">
        <v>0.962859</v>
      </c>
      <c r="G89" s="32" t="n">
        <v>5.85249544297503</v>
      </c>
      <c r="H89" s="32" t="n">
        <v>0</v>
      </c>
      <c r="I89" s="32" t="n">
        <v>0</v>
      </c>
      <c r="J89" s="32" t="n">
        <v>0.645355761390461</v>
      </c>
      <c r="K89" s="32" t="n">
        <v>0.3247186628931</v>
      </c>
      <c r="L89" s="32" t="n">
        <v>0</v>
      </c>
      <c r="M89" s="32" t="n">
        <v>0</v>
      </c>
      <c r="N89" s="32" t="n">
        <v>0</v>
      </c>
      <c r="O89" s="32" t="n">
        <v>0</v>
      </c>
      <c r="P89" s="32" t="n">
        <v>0.3247186628931</v>
      </c>
      <c r="Q89" s="32" t="n">
        <v>0.970074424283561</v>
      </c>
      <c r="R89" s="32" t="n">
        <v>0.970074424283561</v>
      </c>
      <c r="S89" s="32" t="n">
        <v>0</v>
      </c>
      <c r="T89" s="32" t="n">
        <v>0</v>
      </c>
      <c r="U89" s="32" t="n">
        <v>0.0121121514666778</v>
      </c>
      <c r="V89" s="32" t="n">
        <v>0.0060150407190044</v>
      </c>
      <c r="W89" s="32" t="n">
        <v>0.0060150407190044</v>
      </c>
      <c r="X89" s="32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0.30075203595022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0.0060150407190044</v>
      </c>
      <c r="AV89" s="7" t="n">
        <v>0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0.0060150407190044</v>
      </c>
      <c r="BC89" s="7" t="n">
        <v>0</v>
      </c>
      <c r="BD89" s="7" t="n">
        <v>0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0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0</v>
      </c>
      <c r="DE89" s="7" t="n">
        <v>0</v>
      </c>
      <c r="DF89" s="7" t="n">
        <v>0</v>
      </c>
      <c r="DG89" s="7" t="n">
        <v>0</v>
      </c>
      <c r="DH89" s="7" t="n">
        <v>0</v>
      </c>
      <c r="DI89" s="7" t="n">
        <v>0</v>
      </c>
      <c r="DJ89" s="7" t="n">
        <v>0</v>
      </c>
      <c r="DK89" s="7" t="n">
        <v>0</v>
      </c>
      <c r="DL89" s="7" t="n">
        <v>0</v>
      </c>
      <c r="DM89" s="7" t="n">
        <v>0</v>
      </c>
      <c r="DN89" s="7" t="n">
        <v>0</v>
      </c>
      <c r="DO89" s="7" t="n">
        <v>0</v>
      </c>
      <c r="DP89" s="7" t="n">
        <v>0</v>
      </c>
      <c r="DQ89" s="7" t="n">
        <v>0</v>
      </c>
      <c r="DR89" s="7" t="n">
        <v>0</v>
      </c>
      <c r="DS89" s="7" t="n">
        <v>0</v>
      </c>
      <c r="DT89" s="7" t="n">
        <v>0</v>
      </c>
      <c r="DU89" s="7" t="n">
        <v>0</v>
      </c>
      <c r="DV89" s="7" t="n">
        <v>0</v>
      </c>
      <c r="DW89" s="7" t="n">
        <v>0</v>
      </c>
      <c r="DX89" s="7" t="n">
        <v>0</v>
      </c>
      <c r="DY89" s="7" t="n">
        <v>0</v>
      </c>
      <c r="DZ89" s="7" t="n">
        <v>0</v>
      </c>
      <c r="EA89" s="7" t="n">
        <v>0</v>
      </c>
      <c r="EB89" s="7" t="n">
        <v>0</v>
      </c>
      <c r="EC89" s="7" t="n">
        <v>0</v>
      </c>
      <c r="ED89" s="7" t="n">
        <v>0</v>
      </c>
      <c r="EE89" s="7" t="n">
        <v>0</v>
      </c>
      <c r="EF89" s="7" t="n">
        <v>0</v>
      </c>
      <c r="EG89" s="7" t="n">
        <v>0</v>
      </c>
      <c r="EH89" s="7" t="n">
        <v>0</v>
      </c>
      <c r="EI89" s="7" t="n">
        <v>0</v>
      </c>
      <c r="EJ89" s="7" t="n">
        <v>0</v>
      </c>
      <c r="EK89" s="7" t="n">
        <v>0</v>
      </c>
      <c r="EL89" s="7" t="n">
        <v>0</v>
      </c>
      <c r="EM89" s="7" t="n">
        <v>0</v>
      </c>
      <c r="EN89" s="7" t="n">
        <v>0</v>
      </c>
      <c r="EO89" s="7" t="n">
        <v>0</v>
      </c>
      <c r="EP89" s="7" t="n">
        <v>0</v>
      </c>
      <c r="EQ89" s="7" t="n">
        <v>0</v>
      </c>
      <c r="ER89" s="7" t="n">
        <v>0</v>
      </c>
      <c r="ES89" s="7" t="n">
        <v>0</v>
      </c>
      <c r="ET89" s="7" t="n">
        <v>0</v>
      </c>
      <c r="EU89" s="7" t="n">
        <v>0</v>
      </c>
    </row>
    <row r="90">
      <c r="A90" s="9" t="s">
        <v>90</v>
      </c>
      <c r="B90" s="9" t="n">
        <v>79</v>
      </c>
      <c r="C90" s="13" t="n">
        <v>0.042084</v>
      </c>
      <c r="D90" s="13" t="n">
        <v>0</v>
      </c>
      <c r="E90" t="n">
        <v>0.957916</v>
      </c>
      <c r="G90" s="32" t="n">
        <v>5.08493200477942</v>
      </c>
      <c r="H90" s="32" t="n">
        <v>0</v>
      </c>
      <c r="I90" s="32" t="n">
        <v>0</v>
      </c>
      <c r="J90" s="32" t="n">
        <v>0.67360074548549</v>
      </c>
      <c r="K90" s="32" t="n">
        <v>0.300356808429444</v>
      </c>
      <c r="L90" s="32" t="n">
        <v>0</v>
      </c>
      <c r="M90" s="32" t="n">
        <v>0</v>
      </c>
      <c r="N90" s="32" t="n">
        <v>0</v>
      </c>
      <c r="O90" s="32" t="n">
        <v>0</v>
      </c>
      <c r="P90" s="32" t="n">
        <v>0.300356808429444</v>
      </c>
      <c r="Q90" s="32" t="n">
        <v>0.973957553914933</v>
      </c>
      <c r="R90" s="32" t="n">
        <v>0.973957553914933</v>
      </c>
      <c r="S90" s="32" t="n">
        <v>0</v>
      </c>
      <c r="T90" s="32" t="n">
        <v>0</v>
      </c>
      <c r="U90" s="32" t="n">
        <v>0.0105404839838</v>
      </c>
      <c r="V90" s="32" t="n">
        <v>0.00523453166309857</v>
      </c>
      <c r="W90" s="32" t="n">
        <v>0.00523453166309857</v>
      </c>
      <c r="X90" s="32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0.261726583154928</v>
      </c>
      <c r="AQ90" s="7" t="n">
        <v>0</v>
      </c>
      <c r="AR90" s="7" t="n">
        <v>0</v>
      </c>
      <c r="AS90" s="7" t="n">
        <v>0</v>
      </c>
      <c r="AT90" s="7" t="n">
        <v>0</v>
      </c>
      <c r="AU90" s="7" t="n">
        <v>0.00523453166309857</v>
      </c>
      <c r="AV90" s="7" t="n">
        <v>0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0.00523453166309857</v>
      </c>
      <c r="BC90" s="7" t="n">
        <v>0</v>
      </c>
      <c r="BD90" s="7" t="n">
        <v>0</v>
      </c>
      <c r="BE90" s="7" t="n">
        <v>0</v>
      </c>
      <c r="BF90" s="7" t="n">
        <v>0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  <c r="CM90" s="7" t="n">
        <v>0</v>
      </c>
      <c r="CN90" s="7" t="n">
        <v>0</v>
      </c>
      <c r="CO90" s="7" t="n">
        <v>0</v>
      </c>
      <c r="CP90" s="7" t="n">
        <v>0</v>
      </c>
      <c r="CQ90" s="7" t="n">
        <v>0</v>
      </c>
      <c r="CR90" s="7" t="n">
        <v>0</v>
      </c>
      <c r="CS90" s="7" t="n">
        <v>0</v>
      </c>
      <c r="CT90" s="7" t="n">
        <v>0</v>
      </c>
      <c r="CU90" s="7" t="n">
        <v>0</v>
      </c>
      <c r="CV90" s="7" t="n">
        <v>0</v>
      </c>
      <c r="CW90" s="7" t="n">
        <v>0</v>
      </c>
      <c r="CX90" s="7" t="n">
        <v>0</v>
      </c>
      <c r="CY90" s="7" t="n">
        <v>0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0</v>
      </c>
      <c r="DE90" s="7" t="n">
        <v>0</v>
      </c>
      <c r="DF90" s="7" t="n">
        <v>0</v>
      </c>
      <c r="DG90" s="7" t="n">
        <v>0</v>
      </c>
      <c r="DH90" s="7" t="n">
        <v>0</v>
      </c>
      <c r="DI90" s="7" t="n">
        <v>0</v>
      </c>
      <c r="DJ90" s="7" t="n">
        <v>0</v>
      </c>
      <c r="DK90" s="7" t="n">
        <v>0</v>
      </c>
      <c r="DL90" s="7" t="n">
        <v>0</v>
      </c>
      <c r="DM90" s="7" t="n">
        <v>0</v>
      </c>
      <c r="DN90" s="7" t="n">
        <v>0</v>
      </c>
      <c r="DO90" s="7" t="n">
        <v>0</v>
      </c>
      <c r="DP90" s="7" t="n">
        <v>0</v>
      </c>
      <c r="DQ90" s="7" t="n">
        <v>0</v>
      </c>
      <c r="DR90" s="7" t="n">
        <v>0</v>
      </c>
      <c r="DS90" s="7" t="n">
        <v>0</v>
      </c>
      <c r="DT90" s="7" t="n">
        <v>0</v>
      </c>
      <c r="DU90" s="7" t="n">
        <v>0</v>
      </c>
      <c r="DV90" s="7" t="n">
        <v>0</v>
      </c>
      <c r="DW90" s="7" t="n">
        <v>0</v>
      </c>
      <c r="DX90" s="7" t="n">
        <v>0</v>
      </c>
      <c r="DY90" s="7" t="n">
        <v>0</v>
      </c>
      <c r="DZ90" s="7" t="n">
        <v>0</v>
      </c>
      <c r="EA90" s="7" t="n">
        <v>0</v>
      </c>
      <c r="EB90" s="7" t="n">
        <v>0</v>
      </c>
      <c r="EC90" s="7" t="n">
        <v>0</v>
      </c>
      <c r="ED90" s="7" t="n">
        <v>0</v>
      </c>
      <c r="EE90" s="7" t="n">
        <v>0</v>
      </c>
      <c r="EF90" s="7" t="n">
        <v>0</v>
      </c>
      <c r="EG90" s="7" t="n">
        <v>0</v>
      </c>
      <c r="EH90" s="7" t="n">
        <v>0</v>
      </c>
      <c r="EI90" s="7" t="n">
        <v>0</v>
      </c>
      <c r="EJ90" s="7" t="n">
        <v>0</v>
      </c>
      <c r="EK90" s="7" t="n">
        <v>0</v>
      </c>
      <c r="EL90" s="7" t="n">
        <v>0</v>
      </c>
      <c r="EM90" s="7" t="n">
        <v>0</v>
      </c>
      <c r="EN90" s="7" t="n">
        <v>0</v>
      </c>
      <c r="EO90" s="7" t="n">
        <v>0</v>
      </c>
      <c r="EP90" s="7" t="n">
        <v>0</v>
      </c>
      <c r="EQ90" s="7" t="n">
        <v>0</v>
      </c>
      <c r="ER90" s="7" t="n">
        <v>0</v>
      </c>
      <c r="ES90" s="7" t="n">
        <v>0</v>
      </c>
      <c r="ET90" s="7" t="n">
        <v>0</v>
      </c>
      <c r="EU90" s="7" t="n">
        <v>0</v>
      </c>
    </row>
    <row r="91">
      <c r="A91" s="9" t="s">
        <v>91</v>
      </c>
      <c r="B91" s="9" t="n">
        <v>80</v>
      </c>
      <c r="C91" s="13" t="n">
        <v>0.047756</v>
      </c>
      <c r="D91" s="13" t="n">
        <v>0</v>
      </c>
      <c r="E91" t="n">
        <v>0.952244</v>
      </c>
      <c r="G91" s="32" t="n">
        <v>4.30824501466724</v>
      </c>
      <c r="H91" s="32" t="n">
        <v>0</v>
      </c>
      <c r="I91" s="32" t="n">
        <v>0</v>
      </c>
      <c r="J91" s="32" t="n">
        <v>0.706709929902953</v>
      </c>
      <c r="K91" s="32" t="n">
        <v>0.27118723611631</v>
      </c>
      <c r="L91" s="32" t="n">
        <v>0</v>
      </c>
      <c r="M91" s="32" t="n">
        <v>0</v>
      </c>
      <c r="N91" s="32" t="n">
        <v>0</v>
      </c>
      <c r="O91" s="32" t="n">
        <v>0</v>
      </c>
      <c r="P91" s="32" t="n">
        <v>0.27118723611631</v>
      </c>
      <c r="Q91" s="32" t="n">
        <v>0.977897166019262</v>
      </c>
      <c r="R91" s="32" t="n">
        <v>0.977897166019262</v>
      </c>
      <c r="S91" s="32" t="n">
        <v>0</v>
      </c>
      <c r="T91" s="32" t="n">
        <v>0</v>
      </c>
      <c r="U91" s="32" t="n">
        <v>0.00894595564523976</v>
      </c>
      <c r="V91" s="32" t="n">
        <v>0.00444266963012839</v>
      </c>
      <c r="W91" s="32" t="n">
        <v>0.00444266963012839</v>
      </c>
      <c r="X91" s="32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0.222133481506419</v>
      </c>
      <c r="AQ91" s="7" t="n">
        <v>0</v>
      </c>
      <c r="AR91" s="7" t="n">
        <v>0</v>
      </c>
      <c r="AS91" s="7" t="n">
        <v>0</v>
      </c>
      <c r="AT91" s="7" t="n">
        <v>0</v>
      </c>
      <c r="AU91" s="7" t="n">
        <v>0.00444266963012839</v>
      </c>
      <c r="AV91" s="7" t="n">
        <v>0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0.00444266963012839</v>
      </c>
      <c r="BC91" s="7" t="n">
        <v>0</v>
      </c>
      <c r="BD91" s="7" t="n">
        <v>0</v>
      </c>
      <c r="BE91" s="7" t="n">
        <v>0</v>
      </c>
      <c r="BF91" s="7" t="n">
        <v>0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  <c r="CM91" s="7" t="n">
        <v>0</v>
      </c>
      <c r="CN91" s="7" t="n">
        <v>0</v>
      </c>
      <c r="CO91" s="7" t="n">
        <v>0</v>
      </c>
      <c r="CP91" s="7" t="n">
        <v>0</v>
      </c>
      <c r="CQ91" s="7" t="n">
        <v>0</v>
      </c>
      <c r="CR91" s="7" t="n">
        <v>0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  <c r="CZ91" s="7" t="n">
        <v>0</v>
      </c>
      <c r="DA91" s="7" t="n">
        <v>0</v>
      </c>
      <c r="DB91" s="7" t="n">
        <v>0</v>
      </c>
      <c r="DC91" s="7" t="n">
        <v>0</v>
      </c>
      <c r="DD91" s="7" t="n">
        <v>0</v>
      </c>
      <c r="DE91" s="7" t="n">
        <v>0</v>
      </c>
      <c r="DF91" s="7" t="n">
        <v>0</v>
      </c>
      <c r="DG91" s="7" t="n">
        <v>0</v>
      </c>
      <c r="DH91" s="7" t="n">
        <v>0</v>
      </c>
      <c r="DI91" s="7" t="n">
        <v>0</v>
      </c>
      <c r="DJ91" s="7" t="n">
        <v>0</v>
      </c>
      <c r="DK91" s="7" t="n">
        <v>0</v>
      </c>
      <c r="DL91" s="7" t="n">
        <v>0</v>
      </c>
      <c r="DM91" s="7" t="n">
        <v>0</v>
      </c>
      <c r="DN91" s="7" t="n">
        <v>0</v>
      </c>
      <c r="DO91" s="7" t="n">
        <v>0</v>
      </c>
      <c r="DP91" s="7" t="n">
        <v>0</v>
      </c>
      <c r="DQ91" s="7" t="n">
        <v>0</v>
      </c>
      <c r="DR91" s="7" t="n">
        <v>0</v>
      </c>
      <c r="DS91" s="7" t="n">
        <v>0</v>
      </c>
      <c r="DT91" s="7" t="n">
        <v>0</v>
      </c>
      <c r="DU91" s="7" t="n">
        <v>0</v>
      </c>
      <c r="DV91" s="7" t="n">
        <v>0</v>
      </c>
      <c r="DW91" s="7" t="n">
        <v>0</v>
      </c>
      <c r="DX91" s="7" t="n">
        <v>0</v>
      </c>
      <c r="DY91" s="7" t="n">
        <v>0</v>
      </c>
      <c r="DZ91" s="7" t="n">
        <v>0</v>
      </c>
      <c r="EA91" s="7" t="n">
        <v>0</v>
      </c>
      <c r="EB91" s="7" t="n">
        <v>0</v>
      </c>
      <c r="EC91" s="7" t="n">
        <v>0</v>
      </c>
      <c r="ED91" s="7" t="n">
        <v>0</v>
      </c>
      <c r="EE91" s="7" t="n">
        <v>0</v>
      </c>
      <c r="EF91" s="7" t="n">
        <v>0</v>
      </c>
      <c r="EG91" s="7" t="n">
        <v>0</v>
      </c>
      <c r="EH91" s="7" t="n">
        <v>0</v>
      </c>
      <c r="EI91" s="7" t="n">
        <v>0</v>
      </c>
      <c r="EJ91" s="7" t="n">
        <v>0</v>
      </c>
      <c r="EK91" s="7" t="n">
        <v>0</v>
      </c>
      <c r="EL91" s="7" t="n">
        <v>0</v>
      </c>
      <c r="EM91" s="7" t="n">
        <v>0</v>
      </c>
      <c r="EN91" s="7" t="n">
        <v>0</v>
      </c>
      <c r="EO91" s="7" t="n">
        <v>0</v>
      </c>
      <c r="EP91" s="7" t="n">
        <v>0</v>
      </c>
      <c r="EQ91" s="7" t="n">
        <v>0</v>
      </c>
      <c r="ER91" s="7" t="n">
        <v>0</v>
      </c>
      <c r="ES91" s="7" t="n">
        <v>0</v>
      </c>
      <c r="ET91" s="7" t="n">
        <v>0</v>
      </c>
      <c r="EU91" s="7" t="n">
        <v>0</v>
      </c>
    </row>
    <row r="92">
      <c r="A92" s="9" t="s">
        <v>92</v>
      </c>
      <c r="B92" s="9" t="n">
        <v>81</v>
      </c>
      <c r="C92" s="13" t="n">
        <v>0.054211</v>
      </c>
      <c r="D92" s="13" t="n">
        <v>0</v>
      </c>
      <c r="E92" t="n">
        <v>0.945789</v>
      </c>
      <c r="G92" s="32" t="n">
        <v>3.5169201098394</v>
      </c>
      <c r="H92" s="32" t="n">
        <v>0</v>
      </c>
      <c r="I92" s="32" t="n">
        <v>0</v>
      </c>
      <c r="J92" s="32" t="n">
        <v>0.74586290861635</v>
      </c>
      <c r="K92" s="32" t="n">
        <v>0.236060476408243</v>
      </c>
      <c r="L92" s="32" t="n">
        <v>0</v>
      </c>
      <c r="M92" s="32" t="n">
        <v>0</v>
      </c>
      <c r="N92" s="32" t="n">
        <v>0</v>
      </c>
      <c r="O92" s="32" t="n">
        <v>0</v>
      </c>
      <c r="P92" s="32" t="n">
        <v>0.236060476408243</v>
      </c>
      <c r="Q92" s="32" t="n">
        <v>0.981923385024593</v>
      </c>
      <c r="R92" s="32" t="n">
        <v>0.981923385024593</v>
      </c>
      <c r="S92" s="32" t="n">
        <v>0</v>
      </c>
      <c r="T92" s="32" t="n">
        <v>0</v>
      </c>
      <c r="U92" s="32" t="n">
        <v>0.00731637381554774</v>
      </c>
      <c r="V92" s="32" t="n">
        <v>0.0036333996100569</v>
      </c>
      <c r="W92" s="32" t="n">
        <v>0.0036333996100569</v>
      </c>
      <c r="X92" s="32" t="n">
        <v>0</v>
      </c>
      <c r="Z92" s="7" t="n">
        <v>0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0.181669980502845</v>
      </c>
      <c r="AQ92" s="7" t="n">
        <v>0</v>
      </c>
      <c r="AR92" s="7" t="n">
        <v>0</v>
      </c>
      <c r="AS92" s="7" t="n">
        <v>0</v>
      </c>
      <c r="AT92" s="7" t="n">
        <v>0</v>
      </c>
      <c r="AU92" s="7" t="n">
        <v>0.0036333996100569</v>
      </c>
      <c r="AV92" s="7" t="n">
        <v>0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0.0036333996100569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  <c r="CM92" s="7" t="n">
        <v>0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0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0</v>
      </c>
      <c r="DG92" s="7" t="n">
        <v>0</v>
      </c>
      <c r="DH92" s="7" t="n">
        <v>0</v>
      </c>
      <c r="DI92" s="7" t="n">
        <v>0</v>
      </c>
      <c r="DJ92" s="7" t="n">
        <v>0</v>
      </c>
      <c r="DK92" s="7" t="n">
        <v>0</v>
      </c>
      <c r="DL92" s="7" t="n">
        <v>0</v>
      </c>
      <c r="DM92" s="7" t="n">
        <v>0</v>
      </c>
      <c r="DN92" s="7" t="n">
        <v>0</v>
      </c>
      <c r="DO92" s="7" t="n">
        <v>0</v>
      </c>
      <c r="DP92" s="7" t="n">
        <v>0</v>
      </c>
      <c r="DQ92" s="7" t="n">
        <v>0</v>
      </c>
      <c r="DR92" s="7" t="n">
        <v>0</v>
      </c>
      <c r="DS92" s="7" t="n">
        <v>0</v>
      </c>
      <c r="DT92" s="7" t="n">
        <v>0</v>
      </c>
      <c r="DU92" s="7" t="n">
        <v>0</v>
      </c>
      <c r="DV92" s="7" t="n">
        <v>0</v>
      </c>
      <c r="DW92" s="7" t="n">
        <v>0</v>
      </c>
      <c r="DX92" s="7" t="n">
        <v>0</v>
      </c>
      <c r="DY92" s="7" t="n">
        <v>0</v>
      </c>
      <c r="DZ92" s="7" t="n">
        <v>0</v>
      </c>
      <c r="EA92" s="7" t="n">
        <v>0</v>
      </c>
      <c r="EB92" s="7" t="n">
        <v>0</v>
      </c>
      <c r="EC92" s="7" t="n">
        <v>0</v>
      </c>
      <c r="ED92" s="7" t="n">
        <v>0</v>
      </c>
      <c r="EE92" s="7" t="n">
        <v>0</v>
      </c>
      <c r="EF92" s="7" t="n">
        <v>0</v>
      </c>
      <c r="EG92" s="7" t="n">
        <v>0</v>
      </c>
      <c r="EH92" s="7" t="n">
        <v>0</v>
      </c>
      <c r="EI92" s="7" t="n">
        <v>0</v>
      </c>
      <c r="EJ92" s="7" t="n">
        <v>0</v>
      </c>
      <c r="EK92" s="7" t="n">
        <v>0</v>
      </c>
      <c r="EL92" s="7" t="n">
        <v>0</v>
      </c>
      <c r="EM92" s="7" t="n">
        <v>0</v>
      </c>
      <c r="EN92" s="7" t="n">
        <v>0</v>
      </c>
      <c r="EO92" s="7" t="n">
        <v>0</v>
      </c>
      <c r="EP92" s="7" t="n">
        <v>0</v>
      </c>
      <c r="EQ92" s="7" t="n">
        <v>0</v>
      </c>
      <c r="ER92" s="7" t="n">
        <v>0</v>
      </c>
      <c r="ES92" s="7" t="n">
        <v>0</v>
      </c>
      <c r="ET92" s="7" t="n">
        <v>0</v>
      </c>
      <c r="EU92" s="7" t="n">
        <v>0</v>
      </c>
    </row>
    <row r="93">
      <c r="A93" s="9" t="s">
        <v>93</v>
      </c>
      <c r="B93" s="9" t="n">
        <v>82</v>
      </c>
      <c r="C93" s="13" t="n">
        <v>0.061523</v>
      </c>
      <c r="D93" s="13" t="n">
        <v>0</v>
      </c>
      <c r="E93" t="n">
        <v>0.938477</v>
      </c>
      <c r="G93" s="32" t="n">
        <v>2.70318547306915</v>
      </c>
      <c r="H93" s="32" t="n">
        <v>0</v>
      </c>
      <c r="I93" s="32" t="n">
        <v>0</v>
      </c>
      <c r="J93" s="32" t="n">
        <v>0.792557561104466</v>
      </c>
      <c r="K93" s="32" t="n">
        <v>0.193520731146465</v>
      </c>
      <c r="L93" s="32" t="n">
        <v>0</v>
      </c>
      <c r="M93" s="32" t="n">
        <v>0</v>
      </c>
      <c r="N93" s="32" t="n">
        <v>0</v>
      </c>
      <c r="O93" s="32" t="n">
        <v>0</v>
      </c>
      <c r="P93" s="32" t="n">
        <v>0.193520731146465</v>
      </c>
      <c r="Q93" s="32" t="n">
        <v>0.986078292250931</v>
      </c>
      <c r="R93" s="32" t="n">
        <v>0.986078292250931</v>
      </c>
      <c r="S93" s="32" t="n">
        <v>0</v>
      </c>
      <c r="T93" s="32" t="n">
        <v>0</v>
      </c>
      <c r="U93" s="32" t="n">
        <v>0.00563470639727462</v>
      </c>
      <c r="V93" s="32" t="n">
        <v>0.00279826325756293</v>
      </c>
      <c r="W93" s="32" t="n">
        <v>0.00279826325756293</v>
      </c>
      <c r="X93" s="32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0.139913162878147</v>
      </c>
      <c r="AQ93" s="7" t="n">
        <v>0</v>
      </c>
      <c r="AR93" s="7" t="n">
        <v>0</v>
      </c>
      <c r="AS93" s="7" t="n">
        <v>0</v>
      </c>
      <c r="AT93" s="7" t="n">
        <v>0</v>
      </c>
      <c r="AU93" s="7" t="n">
        <v>0.00279826325756293</v>
      </c>
      <c r="AV93" s="7" t="n">
        <v>0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0.00279826325756293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  <c r="CM93" s="7" t="n">
        <v>0</v>
      </c>
      <c r="CN93" s="7" t="n">
        <v>0</v>
      </c>
      <c r="CO93" s="7" t="n">
        <v>0</v>
      </c>
      <c r="CP93" s="7" t="n">
        <v>0</v>
      </c>
      <c r="CQ93" s="7" t="n">
        <v>0</v>
      </c>
      <c r="CR93" s="7" t="n">
        <v>0</v>
      </c>
      <c r="CS93" s="7" t="n">
        <v>0</v>
      </c>
      <c r="CT93" s="7" t="n">
        <v>0</v>
      </c>
      <c r="CU93" s="7" t="n">
        <v>0</v>
      </c>
      <c r="CV93" s="7" t="n">
        <v>0</v>
      </c>
      <c r="CW93" s="7" t="n">
        <v>0</v>
      </c>
      <c r="CX93" s="7" t="n">
        <v>0</v>
      </c>
      <c r="CY93" s="7" t="n">
        <v>0</v>
      </c>
      <c r="CZ93" s="7" t="n">
        <v>0</v>
      </c>
      <c r="DA93" s="7" t="n">
        <v>0</v>
      </c>
      <c r="DB93" s="7" t="n">
        <v>0</v>
      </c>
      <c r="DC93" s="7" t="n">
        <v>0</v>
      </c>
      <c r="DD93" s="7" t="n">
        <v>0</v>
      </c>
      <c r="DE93" s="7" t="n">
        <v>0</v>
      </c>
      <c r="DF93" s="7" t="n">
        <v>0</v>
      </c>
      <c r="DG93" s="7" t="n">
        <v>0</v>
      </c>
      <c r="DH93" s="7" t="n">
        <v>0</v>
      </c>
      <c r="DI93" s="7" t="n">
        <v>0</v>
      </c>
      <c r="DJ93" s="7" t="n">
        <v>0</v>
      </c>
      <c r="DK93" s="7" t="n">
        <v>0</v>
      </c>
      <c r="DL93" s="7" t="n">
        <v>0</v>
      </c>
      <c r="DM93" s="7" t="n">
        <v>0</v>
      </c>
      <c r="DN93" s="7" t="n">
        <v>0</v>
      </c>
      <c r="DO93" s="7" t="n">
        <v>0</v>
      </c>
      <c r="DP93" s="7" t="n">
        <v>0</v>
      </c>
      <c r="DQ93" s="7" t="n">
        <v>0</v>
      </c>
      <c r="DR93" s="7" t="n">
        <v>0</v>
      </c>
      <c r="DS93" s="7" t="n">
        <v>0</v>
      </c>
      <c r="DT93" s="7" t="n">
        <v>0</v>
      </c>
      <c r="DU93" s="7" t="n">
        <v>0</v>
      </c>
      <c r="DV93" s="7" t="n">
        <v>0</v>
      </c>
      <c r="DW93" s="7" t="n">
        <v>0</v>
      </c>
      <c r="DX93" s="7" t="n">
        <v>0</v>
      </c>
      <c r="DY93" s="7" t="n">
        <v>0</v>
      </c>
      <c r="DZ93" s="7" t="n">
        <v>0</v>
      </c>
      <c r="EA93" s="7" t="n">
        <v>0</v>
      </c>
      <c r="EB93" s="7" t="n">
        <v>0</v>
      </c>
      <c r="EC93" s="7" t="n">
        <v>0</v>
      </c>
      <c r="ED93" s="7" t="n">
        <v>0</v>
      </c>
      <c r="EE93" s="7" t="n">
        <v>0</v>
      </c>
      <c r="EF93" s="7" t="n">
        <v>0</v>
      </c>
      <c r="EG93" s="7" t="n">
        <v>0</v>
      </c>
      <c r="EH93" s="7" t="n">
        <v>0</v>
      </c>
      <c r="EI93" s="7" t="n">
        <v>0</v>
      </c>
      <c r="EJ93" s="7" t="n">
        <v>0</v>
      </c>
      <c r="EK93" s="7" t="n">
        <v>0</v>
      </c>
      <c r="EL93" s="7" t="n">
        <v>0</v>
      </c>
      <c r="EM93" s="7" t="n">
        <v>0</v>
      </c>
      <c r="EN93" s="7" t="n">
        <v>0</v>
      </c>
      <c r="EO93" s="7" t="n">
        <v>0</v>
      </c>
      <c r="EP93" s="7" t="n">
        <v>0</v>
      </c>
      <c r="EQ93" s="7" t="n">
        <v>0</v>
      </c>
      <c r="ER93" s="7" t="n">
        <v>0</v>
      </c>
      <c r="ES93" s="7" t="n">
        <v>0</v>
      </c>
      <c r="ET93" s="7" t="n">
        <v>0</v>
      </c>
      <c r="EU93" s="7" t="n">
        <v>0</v>
      </c>
    </row>
    <row r="94">
      <c r="A94" s="9" t="s">
        <v>94</v>
      </c>
      <c r="B94" s="9" t="n">
        <v>83</v>
      </c>
      <c r="C94" s="13" t="n">
        <v>0.06964</v>
      </c>
      <c r="D94" s="13" t="n">
        <v>0</v>
      </c>
      <c r="E94" t="n">
        <v>0.93036</v>
      </c>
      <c r="G94" s="32" t="n">
        <v>1.85640256369397</v>
      </c>
      <c r="H94" s="32" t="n">
        <v>0</v>
      </c>
      <c r="I94" s="32" t="n">
        <v>0</v>
      </c>
      <c r="J94" s="32" t="n">
        <v>0.848737208168115</v>
      </c>
      <c r="K94" s="32" t="n">
        <v>0.141682038880226</v>
      </c>
      <c r="L94" s="32" t="n">
        <v>0</v>
      </c>
      <c r="M94" s="32" t="n">
        <v>0</v>
      </c>
      <c r="N94" s="32" t="n">
        <v>0</v>
      </c>
      <c r="O94" s="32" t="n">
        <v>0</v>
      </c>
      <c r="P94" s="32" t="n">
        <v>0.141682038880226</v>
      </c>
      <c r="Q94" s="32" t="n">
        <v>0.990419247048341</v>
      </c>
      <c r="R94" s="32" t="n">
        <v>0.990419247048341</v>
      </c>
      <c r="S94" s="32" t="n">
        <v>0</v>
      </c>
      <c r="T94" s="32" t="n">
        <v>0</v>
      </c>
      <c r="U94" s="32" t="n">
        <v>0.00387773762533071</v>
      </c>
      <c r="V94" s="32" t="n">
        <v>0.00192573134328358</v>
      </c>
      <c r="W94" s="32" t="n">
        <v>0.00192573134328358</v>
      </c>
      <c r="X94" s="32" t="n">
        <v>0</v>
      </c>
      <c r="Z94" s="7" t="n">
        <v>0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0.0962865671641791</v>
      </c>
      <c r="AQ94" s="7" t="n">
        <v>0</v>
      </c>
      <c r="AR94" s="7" t="n">
        <v>0</v>
      </c>
      <c r="AS94" s="7" t="n">
        <v>0</v>
      </c>
      <c r="AT94" s="7" t="n">
        <v>0</v>
      </c>
      <c r="AU94" s="7" t="n">
        <v>0.00192573134328358</v>
      </c>
      <c r="AV94" s="7" t="n">
        <v>0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0.00192573134328358</v>
      </c>
      <c r="BC94" s="7" t="n">
        <v>0</v>
      </c>
      <c r="BD94" s="7" t="n">
        <v>0</v>
      </c>
      <c r="BE94" s="7" t="n">
        <v>0</v>
      </c>
      <c r="BF94" s="7" t="n">
        <v>0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  <c r="CM94" s="7" t="n">
        <v>0</v>
      </c>
      <c r="CN94" s="7" t="n">
        <v>0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0</v>
      </c>
      <c r="CU94" s="7" t="n">
        <v>0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0</v>
      </c>
      <c r="DA94" s="7" t="n">
        <v>0</v>
      </c>
      <c r="DB94" s="7" t="n">
        <v>0</v>
      </c>
      <c r="DC94" s="7" t="n">
        <v>0</v>
      </c>
      <c r="DD94" s="7" t="n">
        <v>0</v>
      </c>
      <c r="DE94" s="7" t="n">
        <v>0</v>
      </c>
      <c r="DF94" s="7" t="n">
        <v>0</v>
      </c>
      <c r="DG94" s="7" t="n">
        <v>0</v>
      </c>
      <c r="DH94" s="7" t="n">
        <v>0</v>
      </c>
      <c r="DI94" s="7" t="n">
        <v>0</v>
      </c>
      <c r="DJ94" s="7" t="n">
        <v>0</v>
      </c>
      <c r="DK94" s="7" t="n">
        <v>0</v>
      </c>
      <c r="DL94" s="7" t="n">
        <v>0</v>
      </c>
      <c r="DM94" s="7" t="n">
        <v>0</v>
      </c>
      <c r="DN94" s="7" t="n">
        <v>0</v>
      </c>
      <c r="DO94" s="7" t="n">
        <v>0</v>
      </c>
      <c r="DP94" s="7" t="n">
        <v>0</v>
      </c>
      <c r="DQ94" s="7" t="n">
        <v>0</v>
      </c>
      <c r="DR94" s="7" t="n">
        <v>0</v>
      </c>
      <c r="DS94" s="7" t="n">
        <v>0</v>
      </c>
      <c r="DT94" s="7" t="n">
        <v>0</v>
      </c>
      <c r="DU94" s="7" t="n">
        <v>0</v>
      </c>
      <c r="DV94" s="7" t="n">
        <v>0</v>
      </c>
      <c r="DW94" s="7" t="n">
        <v>0</v>
      </c>
      <c r="DX94" s="7" t="n">
        <v>0</v>
      </c>
      <c r="DY94" s="7" t="n">
        <v>0</v>
      </c>
      <c r="DZ94" s="7" t="n">
        <v>0</v>
      </c>
      <c r="EA94" s="7" t="n">
        <v>0</v>
      </c>
      <c r="EB94" s="7" t="n">
        <v>0</v>
      </c>
      <c r="EC94" s="7" t="n">
        <v>0</v>
      </c>
      <c r="ED94" s="7" t="n">
        <v>0</v>
      </c>
      <c r="EE94" s="7" t="n">
        <v>0</v>
      </c>
      <c r="EF94" s="7" t="n">
        <v>0</v>
      </c>
      <c r="EG94" s="7" t="n">
        <v>0</v>
      </c>
      <c r="EH94" s="7" t="n">
        <v>0</v>
      </c>
      <c r="EI94" s="7" t="n">
        <v>0</v>
      </c>
      <c r="EJ94" s="7" t="n">
        <v>0</v>
      </c>
      <c r="EK94" s="7" t="n">
        <v>0</v>
      </c>
      <c r="EL94" s="7" t="n">
        <v>0</v>
      </c>
      <c r="EM94" s="7" t="n">
        <v>0</v>
      </c>
      <c r="EN94" s="7" t="n">
        <v>0</v>
      </c>
      <c r="EO94" s="7" t="n">
        <v>0</v>
      </c>
      <c r="EP94" s="7" t="n">
        <v>0</v>
      </c>
      <c r="EQ94" s="7" t="n">
        <v>0</v>
      </c>
      <c r="ER94" s="7" t="n">
        <v>0</v>
      </c>
      <c r="ES94" s="7" t="n">
        <v>0</v>
      </c>
      <c r="ET94" s="7" t="n">
        <v>0</v>
      </c>
      <c r="EU94" s="7" t="n">
        <v>0</v>
      </c>
    </row>
    <row r="95">
      <c r="A95" s="9" t="s">
        <v>95</v>
      </c>
      <c r="B95" s="9" t="n">
        <v>84</v>
      </c>
      <c r="C95" s="13" t="n">
        <v>0.078587</v>
      </c>
      <c r="D95" s="13" t="n">
        <v>0</v>
      </c>
      <c r="E95" t="n">
        <v>0.921413</v>
      </c>
      <c r="G95" s="32" t="n">
        <v>0.961879892205639</v>
      </c>
      <c r="H95" s="32" t="n">
        <v>0</v>
      </c>
      <c r="I95" s="32" t="n">
        <v>0</v>
      </c>
      <c r="J95" s="32" t="n">
        <v>0.916828855721393</v>
      </c>
      <c r="K95" s="32" t="n">
        <v>0.0781960199004975</v>
      </c>
      <c r="L95" s="32" t="n">
        <v>0</v>
      </c>
      <c r="M95" s="32" t="n">
        <v>0</v>
      </c>
      <c r="N95" s="32" t="n">
        <v>0</v>
      </c>
      <c r="O95" s="32" t="n">
        <v>0</v>
      </c>
      <c r="P95" s="32" t="n">
        <v>0.0781960199004975</v>
      </c>
      <c r="Q95" s="32" t="n">
        <v>0.995024875621891</v>
      </c>
      <c r="R95" s="32" t="n">
        <v>0.995024875621891</v>
      </c>
      <c r="S95" s="32" t="n">
        <v>0</v>
      </c>
      <c r="T95" s="32" t="n">
        <v>0</v>
      </c>
      <c r="U95" s="32" t="n">
        <v>0.00201364413517762</v>
      </c>
      <c r="V95" s="32" t="n">
        <v>0.001</v>
      </c>
      <c r="W95" s="32" t="n">
        <v>0.001</v>
      </c>
      <c r="X95" s="32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0.05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0.001</v>
      </c>
      <c r="AV95" s="7" t="n">
        <v>0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0.001</v>
      </c>
      <c r="BC95" s="7" t="n">
        <v>0</v>
      </c>
      <c r="BD95" s="7" t="n">
        <v>0</v>
      </c>
      <c r="BE95" s="7" t="n">
        <v>0</v>
      </c>
      <c r="BF95" s="7" t="n">
        <v>0</v>
      </c>
      <c r="BG95" s="7" t="n">
        <v>0</v>
      </c>
      <c r="BH95" s="7" t="n">
        <v>0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  <c r="CM95" s="7" t="n">
        <v>0</v>
      </c>
      <c r="CN95" s="7" t="n">
        <v>0</v>
      </c>
      <c r="CO95" s="7" t="n">
        <v>0</v>
      </c>
      <c r="CP95" s="7" t="n">
        <v>0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  <c r="DC95" s="7" t="n">
        <v>0</v>
      </c>
      <c r="DD95" s="7" t="n">
        <v>0</v>
      </c>
      <c r="DE95" s="7" t="n">
        <v>0</v>
      </c>
      <c r="DF95" s="7" t="n">
        <v>0</v>
      </c>
      <c r="DG95" s="7" t="n">
        <v>0</v>
      </c>
      <c r="DH95" s="7" t="n">
        <v>0</v>
      </c>
      <c r="DI95" s="7" t="n">
        <v>0</v>
      </c>
      <c r="DJ95" s="7" t="n">
        <v>0</v>
      </c>
      <c r="DK95" s="7" t="n">
        <v>0</v>
      </c>
      <c r="DL95" s="7" t="n">
        <v>0</v>
      </c>
      <c r="DM95" s="7" t="n">
        <v>0</v>
      </c>
      <c r="DN95" s="7" t="n">
        <v>0</v>
      </c>
      <c r="DO95" s="7" t="n">
        <v>0</v>
      </c>
      <c r="DP95" s="7" t="n">
        <v>0</v>
      </c>
      <c r="DQ95" s="7" t="n">
        <v>0</v>
      </c>
      <c r="DR95" s="7" t="n">
        <v>0</v>
      </c>
      <c r="DS95" s="7" t="n">
        <v>0</v>
      </c>
      <c r="DT95" s="7" t="n">
        <v>0</v>
      </c>
      <c r="DU95" s="7" t="n">
        <v>0</v>
      </c>
      <c r="DV95" s="7" t="n">
        <v>0</v>
      </c>
      <c r="DW95" s="7" t="n">
        <v>0</v>
      </c>
      <c r="DX95" s="7" t="n">
        <v>0</v>
      </c>
      <c r="DY95" s="7" t="n">
        <v>0</v>
      </c>
      <c r="DZ95" s="7" t="n">
        <v>0</v>
      </c>
      <c r="EA95" s="7" t="n">
        <v>0</v>
      </c>
      <c r="EB95" s="7" t="n">
        <v>0</v>
      </c>
      <c r="EC95" s="7" t="n">
        <v>0</v>
      </c>
      <c r="ED95" s="7" t="n">
        <v>0</v>
      </c>
      <c r="EE95" s="7" t="n">
        <v>0</v>
      </c>
      <c r="EF95" s="7" t="n">
        <v>0</v>
      </c>
      <c r="EG95" s="7" t="n">
        <v>0</v>
      </c>
      <c r="EH95" s="7" t="n">
        <v>0</v>
      </c>
      <c r="EI95" s="7" t="n">
        <v>0</v>
      </c>
      <c r="EJ95" s="7" t="n">
        <v>0</v>
      </c>
      <c r="EK95" s="7" t="n">
        <v>0</v>
      </c>
      <c r="EL95" s="7" t="n">
        <v>0</v>
      </c>
      <c r="EM95" s="7" t="n">
        <v>0</v>
      </c>
      <c r="EN95" s="7" t="n">
        <v>0</v>
      </c>
      <c r="EO95" s="7" t="n">
        <v>0</v>
      </c>
      <c r="EP95" s="7" t="n">
        <v>0</v>
      </c>
      <c r="EQ95" s="7" t="n">
        <v>0</v>
      </c>
      <c r="ER95" s="7" t="n">
        <v>0</v>
      </c>
      <c r="ES95" s="7" t="n">
        <v>0</v>
      </c>
      <c r="ET95" s="7" t="n">
        <v>0</v>
      </c>
      <c r="EU95" s="7" t="n">
        <v>0</v>
      </c>
    </row>
    <row r="96">
      <c r="A96" s="9" t="s">
        <v>96</v>
      </c>
      <c r="B96" s="9" t="n">
        <v>85</v>
      </c>
      <c r="C96" s="13" t="n">
        <v>0.08852</v>
      </c>
      <c r="D96" s="13" t="n">
        <v>0</v>
      </c>
      <c r="E96" t="n">
        <v>0.91148</v>
      </c>
      <c r="G96" s="32" t="n">
        <v>0</v>
      </c>
      <c r="H96" s="32" t="n">
        <v>0</v>
      </c>
      <c r="I96" s="32" t="n">
        <v>0</v>
      </c>
      <c r="J96" s="32" t="n">
        <v>1</v>
      </c>
      <c r="K96" s="32" t="n">
        <v>0</v>
      </c>
      <c r="L96" s="32" t="n">
        <v>0</v>
      </c>
      <c r="M96" s="32" t="n">
        <v>0</v>
      </c>
      <c r="N96" s="32" t="n">
        <v>0</v>
      </c>
      <c r="O96" s="32" t="n">
        <v>0</v>
      </c>
      <c r="P96" s="32" t="n">
        <v>0</v>
      </c>
      <c r="Q96" s="32" t="n">
        <v>1</v>
      </c>
      <c r="R96" s="32" t="n">
        <v>1</v>
      </c>
      <c r="S96" s="32" t="n">
        <v>0</v>
      </c>
      <c r="T96" s="32" t="n">
        <v>0</v>
      </c>
      <c r="U96" s="32" t="n">
        <v>0</v>
      </c>
      <c r="V96" s="32" t="n">
        <v>0</v>
      </c>
      <c r="W96" s="32" t="n">
        <v>0</v>
      </c>
      <c r="X96" s="32" t="n">
        <v>0</v>
      </c>
      <c r="Z96" s="7" t="n">
        <v>0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0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0</v>
      </c>
      <c r="BD96" s="7" t="n">
        <v>0</v>
      </c>
      <c r="BE96" s="7" t="n">
        <v>0</v>
      </c>
      <c r="BF96" s="7" t="n">
        <v>0</v>
      </c>
      <c r="BG96" s="7" t="n">
        <v>0</v>
      </c>
      <c r="BH96" s="7" t="n">
        <v>0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  <c r="CM96" s="7" t="n">
        <v>0</v>
      </c>
      <c r="CN96" s="7" t="n">
        <v>0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  <c r="DC96" s="7" t="n">
        <v>0</v>
      </c>
      <c r="DD96" s="7" t="n">
        <v>0</v>
      </c>
      <c r="DE96" s="7" t="n">
        <v>0</v>
      </c>
      <c r="DF96" s="7" t="n">
        <v>0</v>
      </c>
      <c r="DG96" s="7" t="n">
        <v>0</v>
      </c>
      <c r="DH96" s="7" t="n">
        <v>0</v>
      </c>
      <c r="DI96" s="7" t="n">
        <v>0</v>
      </c>
      <c r="DJ96" s="7" t="n">
        <v>0</v>
      </c>
      <c r="DK96" s="7" t="n">
        <v>0</v>
      </c>
      <c r="DL96" s="7" t="n">
        <v>0</v>
      </c>
      <c r="DM96" s="7" t="n">
        <v>0</v>
      </c>
      <c r="DN96" s="7" t="n">
        <v>0</v>
      </c>
      <c r="DO96" s="7" t="n">
        <v>0</v>
      </c>
      <c r="DP96" s="7" t="n">
        <v>0</v>
      </c>
      <c r="DQ96" s="7" t="n">
        <v>0</v>
      </c>
      <c r="DR96" s="7" t="n">
        <v>0</v>
      </c>
      <c r="DS96" s="7" t="n">
        <v>0</v>
      </c>
      <c r="DT96" s="7" t="n">
        <v>0</v>
      </c>
      <c r="DU96" s="7" t="n">
        <v>0</v>
      </c>
      <c r="DV96" s="7" t="n">
        <v>0</v>
      </c>
      <c r="DW96" s="7" t="n">
        <v>0</v>
      </c>
      <c r="DX96" s="7" t="n">
        <v>0</v>
      </c>
      <c r="DY96" s="7" t="n">
        <v>0</v>
      </c>
      <c r="DZ96" s="7" t="n">
        <v>0</v>
      </c>
      <c r="EA96" s="7" t="n">
        <v>0</v>
      </c>
      <c r="EB96" s="7" t="n">
        <v>0</v>
      </c>
      <c r="EC96" s="7" t="n">
        <v>0</v>
      </c>
      <c r="ED96" s="7" t="n">
        <v>0</v>
      </c>
      <c r="EE96" s="7" t="n">
        <v>0</v>
      </c>
      <c r="EF96" s="7" t="n">
        <v>0</v>
      </c>
      <c r="EG96" s="7" t="n">
        <v>0</v>
      </c>
      <c r="EH96" s="7" t="n">
        <v>0</v>
      </c>
      <c r="EI96" s="7" t="n">
        <v>0</v>
      </c>
      <c r="EJ96" s="7" t="n">
        <v>0</v>
      </c>
      <c r="EK96" s="7" t="n">
        <v>0</v>
      </c>
      <c r="EL96" s="7" t="n">
        <v>0</v>
      </c>
      <c r="EM96" s="7" t="n">
        <v>0</v>
      </c>
      <c r="EN96" s="7" t="n">
        <v>0</v>
      </c>
      <c r="EO96" s="7" t="n">
        <v>0</v>
      </c>
      <c r="EP96" s="7" t="n">
        <v>0</v>
      </c>
      <c r="EQ96" s="7" t="n">
        <v>0</v>
      </c>
      <c r="ER96" s="7" t="n">
        <v>0</v>
      </c>
      <c r="ES96" s="7" t="n">
        <v>0</v>
      </c>
      <c r="ET96" s="7" t="n">
        <v>0</v>
      </c>
      <c r="EU96" s="7" t="n">
        <v>0</v>
      </c>
    </row>
    <row r="101">
      <c r="A101" s="12" t="s">
        <v>23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</row>
    <row r="103">
      <c r="A103" s="33" t="s">
        <v>213</v>
      </c>
      <c r="B103" s="32" t="str">
        <f>C103/C104</f>
      </c>
      <c r="C103" s="32" t="str">
        <f>SUMPRODUCT(G103:P103, $G$111:$P$111) + SUMPRODUCT(Z103:EU103, $Z$111:$EU$111)</f>
      </c>
      <c r="E103" s="29" t="s">
        <v>213</v>
      </c>
      <c r="F103" s="30" t="s">
        <v>214</v>
      </c>
      <c r="G103" s="27" t="n">
        <v>0</v>
      </c>
      <c r="H103" s="31" t="n">
        <v>-0.0000666666666666667</v>
      </c>
      <c r="I103" s="31" t="n">
        <v>1</v>
      </c>
      <c r="J103" s="31" t="n">
        <v>1</v>
      </c>
      <c r="K103" s="31" t="n">
        <v>1</v>
      </c>
      <c r="L103" s="31" t="n">
        <v>1</v>
      </c>
      <c r="M103" s="31" t="n">
        <v>0</v>
      </c>
      <c r="N103" s="31" t="n">
        <v>0</v>
      </c>
      <c r="O103" s="31" t="n">
        <v>0</v>
      </c>
      <c r="P103" s="28" t="n">
        <v>0</v>
      </c>
      <c r="X103" s="29" t="s">
        <v>213</v>
      </c>
      <c r="Y103" s="30" t="s">
        <v>214</v>
      </c>
      <c r="Z103" s="27" t="n">
        <v>0</v>
      </c>
      <c r="AA103" s="31" t="n">
        <v>0</v>
      </c>
      <c r="AB103" s="31" t="n">
        <v>0</v>
      </c>
      <c r="AC103" s="31" t="n">
        <v>0</v>
      </c>
      <c r="AD103" s="31" t="n">
        <v>0</v>
      </c>
      <c r="AE103" s="31" t="n">
        <v>0</v>
      </c>
      <c r="AF103" s="31" t="n">
        <v>0</v>
      </c>
      <c r="AG103" s="31" t="n">
        <v>0</v>
      </c>
      <c r="AH103" s="31" t="n">
        <v>0</v>
      </c>
      <c r="AI103" s="31" t="n">
        <v>0</v>
      </c>
      <c r="AJ103" s="31" t="n">
        <v>0</v>
      </c>
      <c r="AK103" s="31" t="n">
        <v>0</v>
      </c>
      <c r="AL103" s="31" t="n">
        <v>0</v>
      </c>
      <c r="AM103" s="31" t="n">
        <v>0</v>
      </c>
      <c r="AN103" s="31" t="n">
        <v>0</v>
      </c>
      <c r="AO103" s="31" t="n">
        <v>0</v>
      </c>
      <c r="AP103" s="31" t="n">
        <v>0</v>
      </c>
      <c r="AQ103" s="31" t="n">
        <v>0</v>
      </c>
      <c r="AR103" s="31" t="n">
        <v>0</v>
      </c>
      <c r="AS103" s="31" t="n">
        <v>0</v>
      </c>
      <c r="AT103" s="31" t="n">
        <v>0</v>
      </c>
      <c r="AU103" s="31" t="n">
        <v>0</v>
      </c>
      <c r="AV103" s="31" t="n">
        <v>0</v>
      </c>
      <c r="AW103" s="31" t="n">
        <v>0</v>
      </c>
      <c r="AX103" s="31" t="n">
        <v>0</v>
      </c>
      <c r="AY103" s="31" t="n">
        <v>0</v>
      </c>
      <c r="AZ103" s="31" t="n">
        <v>0</v>
      </c>
      <c r="BA103" s="31" t="n">
        <v>0</v>
      </c>
      <c r="BB103" s="31" t="n">
        <v>0</v>
      </c>
      <c r="BC103" s="31" t="n">
        <v>0</v>
      </c>
      <c r="BD103" s="31" t="n">
        <v>0</v>
      </c>
      <c r="BE103" s="31" t="n">
        <v>0</v>
      </c>
      <c r="BF103" s="31" t="n">
        <v>0</v>
      </c>
      <c r="BG103" s="31" t="n">
        <v>0</v>
      </c>
      <c r="BH103" s="31" t="n">
        <v>0</v>
      </c>
      <c r="BI103" s="31" t="n">
        <v>0</v>
      </c>
      <c r="BJ103" s="31" t="n">
        <v>0</v>
      </c>
      <c r="BK103" s="31" t="n">
        <v>0</v>
      </c>
      <c r="BL103" s="31" t="n">
        <v>0</v>
      </c>
      <c r="BM103" s="31" t="n">
        <v>0</v>
      </c>
      <c r="BN103" s="31" t="n">
        <v>0</v>
      </c>
      <c r="BO103" s="31" t="n">
        <v>0</v>
      </c>
      <c r="BP103" s="31" t="n">
        <v>0</v>
      </c>
      <c r="BQ103" s="31" t="n">
        <v>0</v>
      </c>
      <c r="BR103" s="31" t="n">
        <v>0</v>
      </c>
      <c r="BS103" s="31" t="n">
        <v>0</v>
      </c>
      <c r="BT103" s="31" t="n">
        <v>0</v>
      </c>
      <c r="BU103" s="31" t="n">
        <v>0</v>
      </c>
      <c r="BV103" s="31" t="n">
        <v>0</v>
      </c>
      <c r="BW103" s="31" t="n">
        <v>0</v>
      </c>
      <c r="BX103" s="31" t="n">
        <v>0</v>
      </c>
      <c r="BY103" s="31" t="n">
        <v>0</v>
      </c>
      <c r="BZ103" s="31" t="n">
        <v>0</v>
      </c>
      <c r="CA103" s="31" t="n">
        <v>0</v>
      </c>
      <c r="CB103" s="31" t="n">
        <v>0</v>
      </c>
      <c r="CC103" s="31" t="n">
        <v>0</v>
      </c>
      <c r="CD103" s="31" t="n">
        <v>0</v>
      </c>
      <c r="CE103" s="31" t="n">
        <v>0</v>
      </c>
      <c r="CF103" s="31" t="n">
        <v>0</v>
      </c>
      <c r="CG103" s="31" t="n">
        <v>0</v>
      </c>
      <c r="CH103" s="31" t="n">
        <v>0</v>
      </c>
      <c r="CI103" s="31" t="n">
        <v>0</v>
      </c>
      <c r="CJ103" s="31" t="n">
        <v>0</v>
      </c>
      <c r="CK103" s="31" t="n">
        <v>0</v>
      </c>
      <c r="CL103" s="31" t="n">
        <v>0</v>
      </c>
      <c r="CM103" s="31" t="n">
        <v>0</v>
      </c>
      <c r="CN103" s="31" t="n">
        <v>0</v>
      </c>
      <c r="CO103" s="31" t="n">
        <v>0</v>
      </c>
      <c r="CP103" s="31" t="n">
        <v>0</v>
      </c>
      <c r="CQ103" s="31" t="n">
        <v>0</v>
      </c>
      <c r="CR103" s="31" t="n">
        <v>0</v>
      </c>
      <c r="CS103" s="31" t="n">
        <v>0</v>
      </c>
      <c r="CT103" s="31" t="n">
        <v>0</v>
      </c>
      <c r="CU103" s="31" t="n">
        <v>0</v>
      </c>
      <c r="CV103" s="31" t="n">
        <v>0</v>
      </c>
      <c r="CW103" s="31" t="n">
        <v>0</v>
      </c>
      <c r="CX103" s="31" t="n">
        <v>0</v>
      </c>
      <c r="CY103" s="31" t="n">
        <v>0</v>
      </c>
      <c r="CZ103" s="31" t="n">
        <v>0</v>
      </c>
      <c r="DA103" s="31" t="n">
        <v>0</v>
      </c>
      <c r="DB103" s="31" t="n">
        <v>0</v>
      </c>
      <c r="DC103" s="31" t="n">
        <v>0</v>
      </c>
      <c r="DD103" s="31" t="n">
        <v>0</v>
      </c>
      <c r="DE103" s="31" t="n">
        <v>0</v>
      </c>
      <c r="DF103" s="31" t="n">
        <v>0</v>
      </c>
      <c r="DG103" s="31" t="n">
        <v>0</v>
      </c>
      <c r="DH103" s="31" t="n">
        <v>0</v>
      </c>
      <c r="DI103" s="31" t="n">
        <v>0</v>
      </c>
      <c r="DJ103" s="31" t="n">
        <v>0</v>
      </c>
      <c r="DK103" s="31" t="n">
        <v>0</v>
      </c>
      <c r="DL103" s="31" t="n">
        <v>0</v>
      </c>
      <c r="DM103" s="31" t="n">
        <v>0</v>
      </c>
      <c r="DN103" s="31" t="n">
        <v>0</v>
      </c>
      <c r="DO103" s="31" t="n">
        <v>0</v>
      </c>
      <c r="DP103" s="31" t="n">
        <v>0</v>
      </c>
      <c r="DQ103" s="31" t="n">
        <v>0</v>
      </c>
      <c r="DR103" s="31" t="n">
        <v>0</v>
      </c>
      <c r="DS103" s="31" t="n">
        <v>0</v>
      </c>
      <c r="DT103" s="31" t="n">
        <v>0</v>
      </c>
      <c r="DU103" s="31" t="n">
        <v>0</v>
      </c>
      <c r="DV103" s="31" t="n">
        <v>0</v>
      </c>
      <c r="DW103" s="31" t="n">
        <v>0</v>
      </c>
      <c r="DX103" s="31" t="n">
        <v>0</v>
      </c>
      <c r="DY103" s="31" t="n">
        <v>0</v>
      </c>
      <c r="DZ103" s="31" t="n">
        <v>0</v>
      </c>
      <c r="EA103" s="31" t="n">
        <v>0</v>
      </c>
      <c r="EB103" s="31" t="n">
        <v>0</v>
      </c>
      <c r="EC103" s="31" t="n">
        <v>0</v>
      </c>
      <c r="ED103" s="31" t="n">
        <v>0</v>
      </c>
      <c r="EE103" s="31" t="n">
        <v>0</v>
      </c>
      <c r="EF103" s="31" t="n">
        <v>0</v>
      </c>
      <c r="EG103" s="31" t="n">
        <v>0</v>
      </c>
      <c r="EH103" s="31" t="n">
        <v>0</v>
      </c>
      <c r="EI103" s="31" t="n">
        <v>0</v>
      </c>
      <c r="EJ103" s="31" t="n">
        <v>0</v>
      </c>
      <c r="EK103" s="31" t="n">
        <v>0</v>
      </c>
      <c r="EL103" s="31" t="n">
        <v>0</v>
      </c>
      <c r="EM103" s="31" t="n">
        <v>0</v>
      </c>
      <c r="EN103" s="31" t="n">
        <v>0</v>
      </c>
      <c r="EO103" s="31" t="n">
        <v>0</v>
      </c>
      <c r="EP103" s="31" t="n">
        <v>0</v>
      </c>
      <c r="EQ103" s="31" t="n">
        <v>0</v>
      </c>
      <c r="ER103" s="31" t="n">
        <v>0</v>
      </c>
      <c r="ES103" s="31" t="n">
        <v>0</v>
      </c>
      <c r="ET103" s="31" t="n">
        <v>0</v>
      </c>
      <c r="EU103" s="28" t="n">
        <v>0</v>
      </c>
    </row>
    <row r="104">
      <c r="A104" s="34" t="s">
        <v>354</v>
      </c>
      <c r="B104" s="6" t="str">
        <f>B103*15000</f>
      </c>
      <c r="C104" s="32" t="str">
        <f>SUMPRODUCT(G104:P104, $G$111:$P$111) + SUMPRODUCT(Z104:EU104, $Z$111:$EU$111)</f>
      </c>
      <c r="E104" s="29" t="s">
        <v>215</v>
      </c>
      <c r="F104" s="30" t="s">
        <v>216</v>
      </c>
      <c r="G104" s="27" t="n">
        <v>1</v>
      </c>
      <c r="H104" s="31" t="n">
        <v>0</v>
      </c>
      <c r="I104" s="31" t="n">
        <v>0</v>
      </c>
      <c r="J104" s="31" t="n">
        <v>0</v>
      </c>
      <c r="K104" s="31" t="n">
        <v>0</v>
      </c>
      <c r="L104" s="31" t="n">
        <v>0</v>
      </c>
      <c r="M104" s="31" t="n">
        <v>0</v>
      </c>
      <c r="N104" s="31" t="n">
        <v>0</v>
      </c>
      <c r="O104" s="31" t="n">
        <v>0</v>
      </c>
      <c r="P104" s="28" t="n">
        <v>0</v>
      </c>
      <c r="X104" s="29" t="s">
        <v>215</v>
      </c>
      <c r="Y104" s="30" t="s">
        <v>216</v>
      </c>
      <c r="Z104" s="27" t="n">
        <v>0</v>
      </c>
      <c r="AA104" s="31" t="n">
        <v>0</v>
      </c>
      <c r="AB104" s="31" t="n">
        <v>0</v>
      </c>
      <c r="AC104" s="31" t="n">
        <v>0</v>
      </c>
      <c r="AD104" s="31" t="n">
        <v>0</v>
      </c>
      <c r="AE104" s="31" t="n">
        <v>0</v>
      </c>
      <c r="AF104" s="31" t="n">
        <v>0</v>
      </c>
      <c r="AG104" s="31" t="n">
        <v>0</v>
      </c>
      <c r="AH104" s="31" t="n">
        <v>0</v>
      </c>
      <c r="AI104" s="31" t="n">
        <v>0</v>
      </c>
      <c r="AJ104" s="31" t="n">
        <v>0</v>
      </c>
      <c r="AK104" s="31" t="n">
        <v>0</v>
      </c>
      <c r="AL104" s="31" t="n">
        <v>0</v>
      </c>
      <c r="AM104" s="31" t="n">
        <v>0</v>
      </c>
      <c r="AN104" s="31" t="n">
        <v>0</v>
      </c>
      <c r="AO104" s="31" t="n">
        <v>0</v>
      </c>
      <c r="AP104" s="31" t="n">
        <v>0</v>
      </c>
      <c r="AQ104" s="31" t="n">
        <v>0</v>
      </c>
      <c r="AR104" s="31" t="n">
        <v>0</v>
      </c>
      <c r="AS104" s="31" t="n">
        <v>0</v>
      </c>
      <c r="AT104" s="31" t="n">
        <v>0</v>
      </c>
      <c r="AU104" s="31" t="n">
        <v>0</v>
      </c>
      <c r="AV104" s="31" t="n">
        <v>0</v>
      </c>
      <c r="AW104" s="31" t="n">
        <v>0</v>
      </c>
      <c r="AX104" s="31" t="n">
        <v>0</v>
      </c>
      <c r="AY104" s="31" t="n">
        <v>0</v>
      </c>
      <c r="AZ104" s="31" t="n">
        <v>0</v>
      </c>
      <c r="BA104" s="31" t="n">
        <v>0</v>
      </c>
      <c r="BB104" s="31" t="n">
        <v>0</v>
      </c>
      <c r="BC104" s="31" t="n">
        <v>0</v>
      </c>
      <c r="BD104" s="31" t="n">
        <v>0</v>
      </c>
      <c r="BE104" s="31" t="n">
        <v>0</v>
      </c>
      <c r="BF104" s="31" t="n">
        <v>0</v>
      </c>
      <c r="BG104" s="31" t="n">
        <v>0</v>
      </c>
      <c r="BH104" s="31" t="n">
        <v>0</v>
      </c>
      <c r="BI104" s="31" t="n">
        <v>0</v>
      </c>
      <c r="BJ104" s="31" t="n">
        <v>0</v>
      </c>
      <c r="BK104" s="31" t="n">
        <v>0</v>
      </c>
      <c r="BL104" s="31" t="n">
        <v>0</v>
      </c>
      <c r="BM104" s="31" t="n">
        <v>0</v>
      </c>
      <c r="BN104" s="31" t="n">
        <v>0</v>
      </c>
      <c r="BO104" s="31" t="n">
        <v>0</v>
      </c>
      <c r="BP104" s="31" t="n">
        <v>0</v>
      </c>
      <c r="BQ104" s="31" t="n">
        <v>0</v>
      </c>
      <c r="BR104" s="31" t="n">
        <v>0</v>
      </c>
      <c r="BS104" s="31" t="n">
        <v>0</v>
      </c>
      <c r="BT104" s="31" t="n">
        <v>0</v>
      </c>
      <c r="BU104" s="31" t="n">
        <v>0</v>
      </c>
      <c r="BV104" s="31" t="n">
        <v>0</v>
      </c>
      <c r="BW104" s="31" t="n">
        <v>0</v>
      </c>
      <c r="BX104" s="31" t="n">
        <v>0</v>
      </c>
      <c r="BY104" s="31" t="n">
        <v>0</v>
      </c>
      <c r="BZ104" s="31" t="n">
        <v>0</v>
      </c>
      <c r="CA104" s="31" t="n">
        <v>0</v>
      </c>
      <c r="CB104" s="31" t="n">
        <v>0</v>
      </c>
      <c r="CC104" s="31" t="n">
        <v>0</v>
      </c>
      <c r="CD104" s="31" t="n">
        <v>0</v>
      </c>
      <c r="CE104" s="31" t="n">
        <v>0</v>
      </c>
      <c r="CF104" s="31" t="n">
        <v>0</v>
      </c>
      <c r="CG104" s="31" t="n">
        <v>0</v>
      </c>
      <c r="CH104" s="31" t="n">
        <v>0</v>
      </c>
      <c r="CI104" s="31" t="n">
        <v>0</v>
      </c>
      <c r="CJ104" s="31" t="n">
        <v>0</v>
      </c>
      <c r="CK104" s="31" t="n">
        <v>0</v>
      </c>
      <c r="CL104" s="31" t="n">
        <v>0</v>
      </c>
      <c r="CM104" s="31" t="n">
        <v>0</v>
      </c>
      <c r="CN104" s="31" t="n">
        <v>0</v>
      </c>
      <c r="CO104" s="31" t="n">
        <v>0</v>
      </c>
      <c r="CP104" s="31" t="n">
        <v>0</v>
      </c>
      <c r="CQ104" s="31" t="n">
        <v>0</v>
      </c>
      <c r="CR104" s="31" t="n">
        <v>0</v>
      </c>
      <c r="CS104" s="31" t="n">
        <v>0</v>
      </c>
      <c r="CT104" s="31" t="n">
        <v>0</v>
      </c>
      <c r="CU104" s="31" t="n">
        <v>0</v>
      </c>
      <c r="CV104" s="31" t="n">
        <v>0</v>
      </c>
      <c r="CW104" s="31" t="n">
        <v>0</v>
      </c>
      <c r="CX104" s="31" t="n">
        <v>0</v>
      </c>
      <c r="CY104" s="31" t="n">
        <v>0</v>
      </c>
      <c r="CZ104" s="31" t="n">
        <v>0</v>
      </c>
      <c r="DA104" s="31" t="n">
        <v>0</v>
      </c>
      <c r="DB104" s="31" t="n">
        <v>0</v>
      </c>
      <c r="DC104" s="31" t="n">
        <v>0</v>
      </c>
      <c r="DD104" s="31" t="n">
        <v>0</v>
      </c>
      <c r="DE104" s="31" t="n">
        <v>0</v>
      </c>
      <c r="DF104" s="31" t="n">
        <v>0</v>
      </c>
      <c r="DG104" s="31" t="n">
        <v>0</v>
      </c>
      <c r="DH104" s="31" t="n">
        <v>0</v>
      </c>
      <c r="DI104" s="31" t="n">
        <v>0</v>
      </c>
      <c r="DJ104" s="31" t="n">
        <v>0</v>
      </c>
      <c r="DK104" s="31" t="n">
        <v>0</v>
      </c>
      <c r="DL104" s="31" t="n">
        <v>0</v>
      </c>
      <c r="DM104" s="31" t="n">
        <v>0</v>
      </c>
      <c r="DN104" s="31" t="n">
        <v>0</v>
      </c>
      <c r="DO104" s="31" t="n">
        <v>0</v>
      </c>
      <c r="DP104" s="31" t="n">
        <v>0</v>
      </c>
      <c r="DQ104" s="31" t="n">
        <v>0</v>
      </c>
      <c r="DR104" s="31" t="n">
        <v>0</v>
      </c>
      <c r="DS104" s="31" t="n">
        <v>0</v>
      </c>
      <c r="DT104" s="31" t="n">
        <v>0</v>
      </c>
      <c r="DU104" s="31" t="n">
        <v>0</v>
      </c>
      <c r="DV104" s="31" t="n">
        <v>0</v>
      </c>
      <c r="DW104" s="31" t="n">
        <v>0</v>
      </c>
      <c r="DX104" s="31" t="n">
        <v>0</v>
      </c>
      <c r="DY104" s="31" t="n">
        <v>0</v>
      </c>
      <c r="DZ104" s="31" t="n">
        <v>0</v>
      </c>
      <c r="EA104" s="31" t="n">
        <v>0</v>
      </c>
      <c r="EB104" s="31" t="n">
        <v>0</v>
      </c>
      <c r="EC104" s="31" t="n">
        <v>0</v>
      </c>
      <c r="ED104" s="31" t="n">
        <v>0</v>
      </c>
      <c r="EE104" s="31" t="n">
        <v>0</v>
      </c>
      <c r="EF104" s="31" t="n">
        <v>0</v>
      </c>
      <c r="EG104" s="31" t="n">
        <v>0</v>
      </c>
      <c r="EH104" s="31" t="n">
        <v>0</v>
      </c>
      <c r="EI104" s="31" t="n">
        <v>0</v>
      </c>
      <c r="EJ104" s="31" t="n">
        <v>0</v>
      </c>
      <c r="EK104" s="31" t="n">
        <v>0</v>
      </c>
      <c r="EL104" s="31" t="n">
        <v>0</v>
      </c>
      <c r="EM104" s="31" t="n">
        <v>0</v>
      </c>
      <c r="EN104" s="31" t="n">
        <v>0</v>
      </c>
      <c r="EO104" s="31" t="n">
        <v>0</v>
      </c>
      <c r="EP104" s="31" t="n">
        <v>0</v>
      </c>
      <c r="EQ104" s="31" t="n">
        <v>0</v>
      </c>
      <c r="ER104" s="31" t="n">
        <v>0</v>
      </c>
      <c r="ES104" s="31" t="n">
        <v>0</v>
      </c>
      <c r="ET104" s="31" t="n">
        <v>0</v>
      </c>
      <c r="EU104" s="28" t="n">
        <v>0</v>
      </c>
    </row>
    <row r="105">
      <c r="A105" s="33" t="s">
        <v>217</v>
      </c>
      <c r="B105" s="32" t="str">
        <f>C105/C106</f>
      </c>
      <c r="C105" s="32" t="str">
        <f>SUMPRODUCT(G105:P105, $G$111:$P$111) + SUMPRODUCT(Z105:EU105, $Z$111:$EU$111)</f>
      </c>
      <c r="E105" s="29" t="s">
        <v>217</v>
      </c>
      <c r="F105" s="30" t="s">
        <v>214</v>
      </c>
      <c r="G105" s="27" t="n">
        <v>0</v>
      </c>
      <c r="H105" s="31" t="n">
        <v>-0.0000666666666666667</v>
      </c>
      <c r="I105" s="31" t="n">
        <v>1</v>
      </c>
      <c r="J105" s="31" t="n">
        <v>1</v>
      </c>
      <c r="K105" s="31" t="n">
        <v>1</v>
      </c>
      <c r="L105" s="31" t="n">
        <v>1</v>
      </c>
      <c r="M105" s="31" t="n">
        <v>0</v>
      </c>
      <c r="N105" s="31" t="n">
        <v>0</v>
      </c>
      <c r="O105" s="31" t="n">
        <v>0</v>
      </c>
      <c r="P105" s="28" t="n">
        <v>0</v>
      </c>
      <c r="X105" s="29" t="s">
        <v>217</v>
      </c>
      <c r="Y105" s="30" t="s">
        <v>214</v>
      </c>
      <c r="Z105" s="27" t="n">
        <v>0</v>
      </c>
      <c r="AA105" s="31" t="n">
        <v>0</v>
      </c>
      <c r="AB105" s="31" t="n">
        <v>0</v>
      </c>
      <c r="AC105" s="31" t="n">
        <v>0</v>
      </c>
      <c r="AD105" s="31" t="n">
        <v>0</v>
      </c>
      <c r="AE105" s="31" t="n">
        <v>0</v>
      </c>
      <c r="AF105" s="31" t="n">
        <v>0</v>
      </c>
      <c r="AG105" s="31" t="n">
        <v>1</v>
      </c>
      <c r="AH105" s="31" t="n">
        <v>1.29838479637596</v>
      </c>
      <c r="AI105" s="31" t="n">
        <v>0.0432794932125319</v>
      </c>
      <c r="AJ105" s="31" t="n">
        <v>0</v>
      </c>
      <c r="AK105" s="31" t="n">
        <v>0</v>
      </c>
      <c r="AL105" s="31" t="n">
        <v>0</v>
      </c>
      <c r="AM105" s="31" t="n">
        <v>0</v>
      </c>
      <c r="AN105" s="31" t="n">
        <v>0</v>
      </c>
      <c r="AO105" s="31" t="n">
        <v>0</v>
      </c>
      <c r="AP105" s="31" t="n">
        <v>0</v>
      </c>
      <c r="AQ105" s="31" t="n">
        <v>0</v>
      </c>
      <c r="AR105" s="31" t="n">
        <v>0</v>
      </c>
      <c r="AS105" s="31" t="n">
        <v>0</v>
      </c>
      <c r="AT105" s="31" t="n">
        <v>0</v>
      </c>
      <c r="AU105" s="31" t="n">
        <v>0</v>
      </c>
      <c r="AV105" s="31" t="n">
        <v>0</v>
      </c>
      <c r="AW105" s="31" t="n">
        <v>0</v>
      </c>
      <c r="AX105" s="31" t="n">
        <v>0</v>
      </c>
      <c r="AY105" s="31" t="n">
        <v>0</v>
      </c>
      <c r="AZ105" s="31" t="n">
        <v>0</v>
      </c>
      <c r="BA105" s="31" t="n">
        <v>0</v>
      </c>
      <c r="BB105" s="31" t="n">
        <v>0</v>
      </c>
      <c r="BC105" s="31" t="n">
        <v>0</v>
      </c>
      <c r="BD105" s="31" t="n">
        <v>0</v>
      </c>
      <c r="BE105" s="31" t="n">
        <v>0</v>
      </c>
      <c r="BF105" s="31" t="n">
        <v>0</v>
      </c>
      <c r="BG105" s="31" t="n">
        <v>0</v>
      </c>
      <c r="BH105" s="31" t="n">
        <v>0</v>
      </c>
      <c r="BI105" s="31" t="n">
        <v>0</v>
      </c>
      <c r="BJ105" s="31" t="n">
        <v>0</v>
      </c>
      <c r="BK105" s="31" t="n">
        <v>0</v>
      </c>
      <c r="BL105" s="31" t="n">
        <v>0</v>
      </c>
      <c r="BM105" s="31" t="n">
        <v>0</v>
      </c>
      <c r="BN105" s="31" t="n">
        <v>0</v>
      </c>
      <c r="BO105" s="31" t="n">
        <v>0</v>
      </c>
      <c r="BP105" s="31" t="n">
        <v>0</v>
      </c>
      <c r="BQ105" s="31" t="n">
        <v>0</v>
      </c>
      <c r="BR105" s="31" t="n">
        <v>0</v>
      </c>
      <c r="BS105" s="31" t="n">
        <v>0</v>
      </c>
      <c r="BT105" s="31" t="n">
        <v>0</v>
      </c>
      <c r="BU105" s="31" t="n">
        <v>0</v>
      </c>
      <c r="BV105" s="31" t="n">
        <v>0</v>
      </c>
      <c r="BW105" s="31" t="n">
        <v>1</v>
      </c>
      <c r="BX105" s="31" t="n">
        <v>1.29838479637596</v>
      </c>
      <c r="BY105" s="31" t="n">
        <v>0.0432794932125319</v>
      </c>
      <c r="BZ105" s="31" t="n">
        <v>0</v>
      </c>
      <c r="CA105" s="31" t="n">
        <v>0</v>
      </c>
      <c r="CB105" s="31" t="n">
        <v>0</v>
      </c>
      <c r="CC105" s="31" t="n">
        <v>0</v>
      </c>
      <c r="CD105" s="31" t="n">
        <v>0</v>
      </c>
      <c r="CE105" s="31" t="n">
        <v>0</v>
      </c>
      <c r="CF105" s="31" t="n">
        <v>0</v>
      </c>
      <c r="CG105" s="31" t="n">
        <v>0</v>
      </c>
      <c r="CH105" s="31" t="n">
        <v>0</v>
      </c>
      <c r="CI105" s="31" t="n">
        <v>0</v>
      </c>
      <c r="CJ105" s="31" t="n">
        <v>0</v>
      </c>
      <c r="CK105" s="31" t="n">
        <v>0</v>
      </c>
      <c r="CL105" s="31" t="n">
        <v>0</v>
      </c>
      <c r="CM105" s="31" t="n">
        <v>0</v>
      </c>
      <c r="CN105" s="31" t="n">
        <v>0</v>
      </c>
      <c r="CO105" s="31" t="n">
        <v>0</v>
      </c>
      <c r="CP105" s="31" t="n">
        <v>0</v>
      </c>
      <c r="CQ105" s="31" t="n">
        <v>0</v>
      </c>
      <c r="CR105" s="31" t="n">
        <v>0</v>
      </c>
      <c r="CS105" s="31" t="n">
        <v>0</v>
      </c>
      <c r="CT105" s="31" t="n">
        <v>0</v>
      </c>
      <c r="CU105" s="31" t="n">
        <v>0</v>
      </c>
      <c r="CV105" s="31" t="n">
        <v>0</v>
      </c>
      <c r="CW105" s="31" t="n">
        <v>0</v>
      </c>
      <c r="CX105" s="31" t="n">
        <v>0</v>
      </c>
      <c r="CY105" s="31" t="n">
        <v>0</v>
      </c>
      <c r="CZ105" s="31" t="n">
        <v>0</v>
      </c>
      <c r="DA105" s="31" t="n">
        <v>0</v>
      </c>
      <c r="DB105" s="31" t="n">
        <v>0</v>
      </c>
      <c r="DC105" s="31" t="n">
        <v>0</v>
      </c>
      <c r="DD105" s="31" t="n">
        <v>0</v>
      </c>
      <c r="DE105" s="31" t="n">
        <v>0</v>
      </c>
      <c r="DF105" s="31" t="n">
        <v>0</v>
      </c>
      <c r="DG105" s="31" t="n">
        <v>0</v>
      </c>
      <c r="DH105" s="31" t="n">
        <v>0</v>
      </c>
      <c r="DI105" s="31" t="n">
        <v>0</v>
      </c>
      <c r="DJ105" s="31" t="n">
        <v>0</v>
      </c>
      <c r="DK105" s="31" t="n">
        <v>0</v>
      </c>
      <c r="DL105" s="31" t="n">
        <v>0</v>
      </c>
      <c r="DM105" s="31" t="n">
        <v>1</v>
      </c>
      <c r="DN105" s="31" t="n">
        <v>1.29838479637596</v>
      </c>
      <c r="DO105" s="31" t="n">
        <v>0.0432794932125319</v>
      </c>
      <c r="DP105" s="31" t="n">
        <v>0</v>
      </c>
      <c r="DQ105" s="31" t="n">
        <v>0</v>
      </c>
      <c r="DR105" s="31" t="n">
        <v>0</v>
      </c>
      <c r="DS105" s="31" t="n">
        <v>0</v>
      </c>
      <c r="DT105" s="31" t="n">
        <v>0</v>
      </c>
      <c r="DU105" s="31" t="n">
        <v>0</v>
      </c>
      <c r="DV105" s="31" t="n">
        <v>0</v>
      </c>
      <c r="DW105" s="31" t="n">
        <v>0</v>
      </c>
      <c r="DX105" s="31" t="n">
        <v>0</v>
      </c>
      <c r="DY105" s="31" t="n">
        <v>0</v>
      </c>
      <c r="DZ105" s="31" t="n">
        <v>0</v>
      </c>
      <c r="EA105" s="31" t="n">
        <v>0</v>
      </c>
      <c r="EB105" s="31" t="n">
        <v>0</v>
      </c>
      <c r="EC105" s="31" t="n">
        <v>0</v>
      </c>
      <c r="ED105" s="31" t="n">
        <v>0</v>
      </c>
      <c r="EE105" s="31" t="n">
        <v>0</v>
      </c>
      <c r="EF105" s="31" t="n">
        <v>0</v>
      </c>
      <c r="EG105" s="31" t="n">
        <v>0</v>
      </c>
      <c r="EH105" s="31" t="n">
        <v>0</v>
      </c>
      <c r="EI105" s="31" t="n">
        <v>0</v>
      </c>
      <c r="EJ105" s="31" t="n">
        <v>0</v>
      </c>
      <c r="EK105" s="31" t="n">
        <v>0</v>
      </c>
      <c r="EL105" s="31" t="n">
        <v>0</v>
      </c>
      <c r="EM105" s="31" t="n">
        <v>0</v>
      </c>
      <c r="EN105" s="31" t="n">
        <v>0</v>
      </c>
      <c r="EO105" s="31" t="n">
        <v>0</v>
      </c>
      <c r="EP105" s="31" t="n">
        <v>0</v>
      </c>
      <c r="EQ105" s="31" t="n">
        <v>0</v>
      </c>
      <c r="ER105" s="31" t="n">
        <v>0</v>
      </c>
      <c r="ES105" s="31" t="n">
        <v>0</v>
      </c>
      <c r="ET105" s="31" t="n">
        <v>0</v>
      </c>
      <c r="EU105" s="28" t="n">
        <v>0</v>
      </c>
    </row>
    <row r="106">
      <c r="A106" s="34" t="s">
        <v>355</v>
      </c>
      <c r="B106" s="6" t="str">
        <f>B105*15000</f>
      </c>
      <c r="C106" s="32" t="str">
        <f>SUMPRODUCT(G106:P106, $G$111:$P$111) + SUMPRODUCT(Z106:EU106, $Z$111:$EU$111)</f>
      </c>
      <c r="E106" s="29" t="s">
        <v>215</v>
      </c>
      <c r="F106" s="30" t="s">
        <v>216</v>
      </c>
      <c r="G106" s="27" t="n">
        <v>1</v>
      </c>
      <c r="H106" s="31" t="n">
        <v>0</v>
      </c>
      <c r="I106" s="31" t="n">
        <v>0</v>
      </c>
      <c r="J106" s="31" t="n">
        <v>0</v>
      </c>
      <c r="K106" s="31" t="n">
        <v>0</v>
      </c>
      <c r="L106" s="31" t="n">
        <v>0</v>
      </c>
      <c r="M106" s="31" t="n">
        <v>0</v>
      </c>
      <c r="N106" s="31" t="n">
        <v>0</v>
      </c>
      <c r="O106" s="31" t="n">
        <v>0</v>
      </c>
      <c r="P106" s="28" t="n">
        <v>0</v>
      </c>
      <c r="X106" s="29" t="s">
        <v>215</v>
      </c>
      <c r="Y106" s="30" t="s">
        <v>216</v>
      </c>
      <c r="Z106" s="27" t="n">
        <v>0</v>
      </c>
      <c r="AA106" s="31" t="n">
        <v>0</v>
      </c>
      <c r="AB106" s="31" t="n">
        <v>0</v>
      </c>
      <c r="AC106" s="31" t="n">
        <v>0</v>
      </c>
      <c r="AD106" s="31" t="n">
        <v>0</v>
      </c>
      <c r="AE106" s="31" t="n">
        <v>0</v>
      </c>
      <c r="AF106" s="31" t="n">
        <v>0</v>
      </c>
      <c r="AG106" s="31" t="n">
        <v>0</v>
      </c>
      <c r="AH106" s="31" t="n">
        <v>0</v>
      </c>
      <c r="AI106" s="31" t="n">
        <v>0</v>
      </c>
      <c r="AJ106" s="31" t="n">
        <v>0</v>
      </c>
      <c r="AK106" s="31" t="n">
        <v>0</v>
      </c>
      <c r="AL106" s="31" t="n">
        <v>0</v>
      </c>
      <c r="AM106" s="31" t="n">
        <v>0</v>
      </c>
      <c r="AN106" s="31" t="n">
        <v>0</v>
      </c>
      <c r="AO106" s="31" t="n">
        <v>0</v>
      </c>
      <c r="AP106" s="31" t="n">
        <v>0</v>
      </c>
      <c r="AQ106" s="31" t="n">
        <v>0</v>
      </c>
      <c r="AR106" s="31" t="n">
        <v>0</v>
      </c>
      <c r="AS106" s="31" t="n">
        <v>0</v>
      </c>
      <c r="AT106" s="31" t="n">
        <v>0</v>
      </c>
      <c r="AU106" s="31" t="n">
        <v>0</v>
      </c>
      <c r="AV106" s="31" t="n">
        <v>0</v>
      </c>
      <c r="AW106" s="31" t="n">
        <v>0</v>
      </c>
      <c r="AX106" s="31" t="n">
        <v>0</v>
      </c>
      <c r="AY106" s="31" t="n">
        <v>0</v>
      </c>
      <c r="AZ106" s="31" t="n">
        <v>0</v>
      </c>
      <c r="BA106" s="31" t="n">
        <v>0</v>
      </c>
      <c r="BB106" s="31" t="n">
        <v>0</v>
      </c>
      <c r="BC106" s="31" t="n">
        <v>0</v>
      </c>
      <c r="BD106" s="31" t="n">
        <v>0</v>
      </c>
      <c r="BE106" s="31" t="n">
        <v>0</v>
      </c>
      <c r="BF106" s="31" t="n">
        <v>0</v>
      </c>
      <c r="BG106" s="31" t="n">
        <v>0</v>
      </c>
      <c r="BH106" s="31" t="n">
        <v>0</v>
      </c>
      <c r="BI106" s="31" t="n">
        <v>0</v>
      </c>
      <c r="BJ106" s="31" t="n">
        <v>0</v>
      </c>
      <c r="BK106" s="31" t="n">
        <v>0</v>
      </c>
      <c r="BL106" s="31" t="n">
        <v>0</v>
      </c>
      <c r="BM106" s="31" t="n">
        <v>0</v>
      </c>
      <c r="BN106" s="31" t="n">
        <v>0</v>
      </c>
      <c r="BO106" s="31" t="n">
        <v>0</v>
      </c>
      <c r="BP106" s="31" t="n">
        <v>0</v>
      </c>
      <c r="BQ106" s="31" t="n">
        <v>0</v>
      </c>
      <c r="BR106" s="31" t="n">
        <v>0</v>
      </c>
      <c r="BS106" s="31" t="n">
        <v>0</v>
      </c>
      <c r="BT106" s="31" t="n">
        <v>0</v>
      </c>
      <c r="BU106" s="31" t="n">
        <v>0</v>
      </c>
      <c r="BV106" s="31" t="n">
        <v>0</v>
      </c>
      <c r="BW106" s="31" t="n">
        <v>0</v>
      </c>
      <c r="BX106" s="31" t="n">
        <v>0</v>
      </c>
      <c r="BY106" s="31" t="n">
        <v>0</v>
      </c>
      <c r="BZ106" s="31" t="n">
        <v>0</v>
      </c>
      <c r="CA106" s="31" t="n">
        <v>0</v>
      </c>
      <c r="CB106" s="31" t="n">
        <v>0</v>
      </c>
      <c r="CC106" s="31" t="n">
        <v>0</v>
      </c>
      <c r="CD106" s="31" t="n">
        <v>0</v>
      </c>
      <c r="CE106" s="31" t="n">
        <v>0</v>
      </c>
      <c r="CF106" s="31" t="n">
        <v>0</v>
      </c>
      <c r="CG106" s="31" t="n">
        <v>0</v>
      </c>
      <c r="CH106" s="31" t="n">
        <v>0</v>
      </c>
      <c r="CI106" s="31" t="n">
        <v>0</v>
      </c>
      <c r="CJ106" s="31" t="n">
        <v>0</v>
      </c>
      <c r="CK106" s="31" t="n">
        <v>0</v>
      </c>
      <c r="CL106" s="31" t="n">
        <v>0</v>
      </c>
      <c r="CM106" s="31" t="n">
        <v>0</v>
      </c>
      <c r="CN106" s="31" t="n">
        <v>0</v>
      </c>
      <c r="CO106" s="31" t="n">
        <v>0</v>
      </c>
      <c r="CP106" s="31" t="n">
        <v>0</v>
      </c>
      <c r="CQ106" s="31" t="n">
        <v>0</v>
      </c>
      <c r="CR106" s="31" t="n">
        <v>0</v>
      </c>
      <c r="CS106" s="31" t="n">
        <v>0</v>
      </c>
      <c r="CT106" s="31" t="n">
        <v>0</v>
      </c>
      <c r="CU106" s="31" t="n">
        <v>0</v>
      </c>
      <c r="CV106" s="31" t="n">
        <v>0</v>
      </c>
      <c r="CW106" s="31" t="n">
        <v>0</v>
      </c>
      <c r="CX106" s="31" t="n">
        <v>0</v>
      </c>
      <c r="CY106" s="31" t="n">
        <v>0</v>
      </c>
      <c r="CZ106" s="31" t="n">
        <v>0</v>
      </c>
      <c r="DA106" s="31" t="n">
        <v>0</v>
      </c>
      <c r="DB106" s="31" t="n">
        <v>0</v>
      </c>
      <c r="DC106" s="31" t="n">
        <v>0</v>
      </c>
      <c r="DD106" s="31" t="n">
        <v>0</v>
      </c>
      <c r="DE106" s="31" t="n">
        <v>0</v>
      </c>
      <c r="DF106" s="31" t="n">
        <v>0</v>
      </c>
      <c r="DG106" s="31" t="n">
        <v>0</v>
      </c>
      <c r="DH106" s="31" t="n">
        <v>0</v>
      </c>
      <c r="DI106" s="31" t="n">
        <v>0</v>
      </c>
      <c r="DJ106" s="31" t="n">
        <v>0</v>
      </c>
      <c r="DK106" s="31" t="n">
        <v>0</v>
      </c>
      <c r="DL106" s="31" t="n">
        <v>0</v>
      </c>
      <c r="DM106" s="31" t="n">
        <v>0</v>
      </c>
      <c r="DN106" s="31" t="n">
        <v>0</v>
      </c>
      <c r="DO106" s="31" t="n">
        <v>0</v>
      </c>
      <c r="DP106" s="31" t="n">
        <v>0</v>
      </c>
      <c r="DQ106" s="31" t="n">
        <v>0</v>
      </c>
      <c r="DR106" s="31" t="n">
        <v>0</v>
      </c>
      <c r="DS106" s="31" t="n">
        <v>0</v>
      </c>
      <c r="DT106" s="31" t="n">
        <v>0</v>
      </c>
      <c r="DU106" s="31" t="n">
        <v>0</v>
      </c>
      <c r="DV106" s="31" t="n">
        <v>0</v>
      </c>
      <c r="DW106" s="31" t="n">
        <v>0</v>
      </c>
      <c r="DX106" s="31" t="n">
        <v>0</v>
      </c>
      <c r="DY106" s="31" t="n">
        <v>0</v>
      </c>
      <c r="DZ106" s="31" t="n">
        <v>0</v>
      </c>
      <c r="EA106" s="31" t="n">
        <v>0</v>
      </c>
      <c r="EB106" s="31" t="n">
        <v>0</v>
      </c>
      <c r="EC106" s="31" t="n">
        <v>0</v>
      </c>
      <c r="ED106" s="31" t="n">
        <v>0</v>
      </c>
      <c r="EE106" s="31" t="n">
        <v>0</v>
      </c>
      <c r="EF106" s="31" t="n">
        <v>0</v>
      </c>
      <c r="EG106" s="31" t="n">
        <v>0</v>
      </c>
      <c r="EH106" s="31" t="n">
        <v>0</v>
      </c>
      <c r="EI106" s="31" t="n">
        <v>0</v>
      </c>
      <c r="EJ106" s="31" t="n">
        <v>0</v>
      </c>
      <c r="EK106" s="31" t="n">
        <v>0</v>
      </c>
      <c r="EL106" s="31" t="n">
        <v>0</v>
      </c>
      <c r="EM106" s="31" t="n">
        <v>0</v>
      </c>
      <c r="EN106" s="31" t="n">
        <v>0</v>
      </c>
      <c r="EO106" s="31" t="n">
        <v>0</v>
      </c>
      <c r="EP106" s="31" t="n">
        <v>0</v>
      </c>
      <c r="EQ106" s="31" t="n">
        <v>0</v>
      </c>
      <c r="ER106" s="31" t="n">
        <v>0</v>
      </c>
      <c r="ES106" s="31" t="n">
        <v>0</v>
      </c>
      <c r="ET106" s="31" t="n">
        <v>0</v>
      </c>
      <c r="EU106" s="28" t="n">
        <v>0</v>
      </c>
    </row>
    <row r="107">
      <c r="A107" s="33" t="s">
        <v>218</v>
      </c>
      <c r="B107" s="32" t="str">
        <f>C107/C108</f>
      </c>
      <c r="C107" s="32" t="str">
        <f>SUMPRODUCT(G107:P107, $G$111:$P$111) + SUMPRODUCT(Z107:EU107, $Z$111:$EU$111)</f>
      </c>
      <c r="E107" s="29" t="s">
        <v>218</v>
      </c>
      <c r="F107" s="30" t="s">
        <v>214</v>
      </c>
      <c r="G107" s="27" t="n">
        <v>0</v>
      </c>
      <c r="H107" s="31" t="n">
        <v>-0.0000666666666666667</v>
      </c>
      <c r="I107" s="31" t="n">
        <v>1</v>
      </c>
      <c r="J107" s="31" t="n">
        <v>1</v>
      </c>
      <c r="K107" s="31" t="n">
        <v>1</v>
      </c>
      <c r="L107" s="31" t="n">
        <v>1</v>
      </c>
      <c r="M107" s="31" t="n">
        <v>0</v>
      </c>
      <c r="N107" s="31" t="n">
        <v>0</v>
      </c>
      <c r="O107" s="31" t="n">
        <v>0</v>
      </c>
      <c r="P107" s="28" t="n">
        <v>0</v>
      </c>
      <c r="X107" s="29" t="s">
        <v>218</v>
      </c>
      <c r="Y107" s="30" t="s">
        <v>214</v>
      </c>
      <c r="Z107" s="27" t="n">
        <v>1</v>
      </c>
      <c r="AA107" s="31" t="n">
        <v>0</v>
      </c>
      <c r="AB107" s="31" t="n">
        <v>0</v>
      </c>
      <c r="AC107" s="31" t="n">
        <v>0</v>
      </c>
      <c r="AD107" s="31" t="n">
        <v>1</v>
      </c>
      <c r="AE107" s="31" t="n">
        <v>0.0000666666666666667</v>
      </c>
      <c r="AF107" s="31" t="n">
        <v>0</v>
      </c>
      <c r="AG107" s="31" t="n">
        <v>0</v>
      </c>
      <c r="AH107" s="31" t="n">
        <v>0</v>
      </c>
      <c r="AI107" s="31" t="n">
        <v>0</v>
      </c>
      <c r="AJ107" s="31" t="n">
        <v>0</v>
      </c>
      <c r="AK107" s="31" t="n">
        <v>0</v>
      </c>
      <c r="AL107" s="31" t="n">
        <v>0</v>
      </c>
      <c r="AM107" s="31" t="n">
        <v>0</v>
      </c>
      <c r="AN107" s="31" t="n">
        <v>1</v>
      </c>
      <c r="AO107" s="31" t="n">
        <v>0</v>
      </c>
      <c r="AP107" s="31" t="n">
        <v>0</v>
      </c>
      <c r="AQ107" s="31" t="n">
        <v>0</v>
      </c>
      <c r="AR107" s="31" t="n">
        <v>1</v>
      </c>
      <c r="AS107" s="31" t="n">
        <v>0.0000666666666666667</v>
      </c>
      <c r="AT107" s="31" t="n">
        <v>0</v>
      </c>
      <c r="AU107" s="31" t="n">
        <v>1</v>
      </c>
      <c r="AV107" s="31" t="n">
        <v>0</v>
      </c>
      <c r="AW107" s="31" t="n">
        <v>0</v>
      </c>
      <c r="AX107" s="31" t="n">
        <v>0</v>
      </c>
      <c r="AY107" s="31" t="n">
        <v>1</v>
      </c>
      <c r="AZ107" s="31" t="n">
        <v>0.0000666666666666667</v>
      </c>
      <c r="BA107" s="31" t="n">
        <v>0</v>
      </c>
      <c r="BB107" s="31" t="n">
        <v>0</v>
      </c>
      <c r="BC107" s="31" t="n">
        <v>0</v>
      </c>
      <c r="BD107" s="31" t="n">
        <v>0</v>
      </c>
      <c r="BE107" s="31" t="n">
        <v>0</v>
      </c>
      <c r="BF107" s="31" t="n">
        <v>0</v>
      </c>
      <c r="BG107" s="31" t="n">
        <v>0</v>
      </c>
      <c r="BH107" s="31" t="n">
        <v>0</v>
      </c>
      <c r="BI107" s="31" t="n">
        <v>0</v>
      </c>
      <c r="BJ107" s="31" t="n">
        <v>0</v>
      </c>
      <c r="BK107" s="31" t="n">
        <v>0</v>
      </c>
      <c r="BL107" s="31" t="n">
        <v>0</v>
      </c>
      <c r="BM107" s="31" t="n">
        <v>0</v>
      </c>
      <c r="BN107" s="31" t="n">
        <v>0</v>
      </c>
      <c r="BO107" s="31" t="n">
        <v>0</v>
      </c>
      <c r="BP107" s="31" t="n">
        <v>1</v>
      </c>
      <c r="BQ107" s="31" t="n">
        <v>0</v>
      </c>
      <c r="BR107" s="31" t="n">
        <v>0</v>
      </c>
      <c r="BS107" s="31" t="n">
        <v>0</v>
      </c>
      <c r="BT107" s="31" t="n">
        <v>1</v>
      </c>
      <c r="BU107" s="31" t="n">
        <v>0.0000666666666666667</v>
      </c>
      <c r="BV107" s="31" t="n">
        <v>0</v>
      </c>
      <c r="BW107" s="31" t="n">
        <v>0</v>
      </c>
      <c r="BX107" s="31" t="n">
        <v>0</v>
      </c>
      <c r="BY107" s="31" t="n">
        <v>0</v>
      </c>
      <c r="BZ107" s="31" t="n">
        <v>0</v>
      </c>
      <c r="CA107" s="31" t="n">
        <v>0</v>
      </c>
      <c r="CB107" s="31" t="n">
        <v>0</v>
      </c>
      <c r="CC107" s="31" t="n">
        <v>0</v>
      </c>
      <c r="CD107" s="31" t="n">
        <v>1</v>
      </c>
      <c r="CE107" s="31" t="n">
        <v>0</v>
      </c>
      <c r="CF107" s="31" t="n">
        <v>0</v>
      </c>
      <c r="CG107" s="31" t="n">
        <v>0</v>
      </c>
      <c r="CH107" s="31" t="n">
        <v>1</v>
      </c>
      <c r="CI107" s="31" t="n">
        <v>0.0000666666666666667</v>
      </c>
      <c r="CJ107" s="31" t="n">
        <v>0</v>
      </c>
      <c r="CK107" s="31" t="n">
        <v>1</v>
      </c>
      <c r="CL107" s="31" t="n">
        <v>0</v>
      </c>
      <c r="CM107" s="31" t="n">
        <v>0</v>
      </c>
      <c r="CN107" s="31" t="n">
        <v>0</v>
      </c>
      <c r="CO107" s="31" t="n">
        <v>1</v>
      </c>
      <c r="CP107" s="31" t="n">
        <v>0.0000666666666666667</v>
      </c>
      <c r="CQ107" s="31" t="n">
        <v>0</v>
      </c>
      <c r="CR107" s="31" t="n">
        <v>0</v>
      </c>
      <c r="CS107" s="31" t="n">
        <v>0</v>
      </c>
      <c r="CT107" s="31" t="n">
        <v>0</v>
      </c>
      <c r="CU107" s="31" t="n">
        <v>0</v>
      </c>
      <c r="CV107" s="31" t="n">
        <v>0</v>
      </c>
      <c r="CW107" s="31" t="n">
        <v>0</v>
      </c>
      <c r="CX107" s="31" t="n">
        <v>0</v>
      </c>
      <c r="CY107" s="31" t="n">
        <v>0</v>
      </c>
      <c r="CZ107" s="31" t="n">
        <v>0</v>
      </c>
      <c r="DA107" s="31" t="n">
        <v>0</v>
      </c>
      <c r="DB107" s="31" t="n">
        <v>0</v>
      </c>
      <c r="DC107" s="31" t="n">
        <v>0</v>
      </c>
      <c r="DD107" s="31" t="n">
        <v>0</v>
      </c>
      <c r="DE107" s="31" t="n">
        <v>0</v>
      </c>
      <c r="DF107" s="31" t="n">
        <v>1</v>
      </c>
      <c r="DG107" s="31" t="n">
        <v>0</v>
      </c>
      <c r="DH107" s="31" t="n">
        <v>0</v>
      </c>
      <c r="DI107" s="31" t="n">
        <v>0</v>
      </c>
      <c r="DJ107" s="31" t="n">
        <v>1</v>
      </c>
      <c r="DK107" s="31" t="n">
        <v>0.0000666666666666667</v>
      </c>
      <c r="DL107" s="31" t="n">
        <v>0</v>
      </c>
      <c r="DM107" s="31" t="n">
        <v>0</v>
      </c>
      <c r="DN107" s="31" t="n">
        <v>0</v>
      </c>
      <c r="DO107" s="31" t="n">
        <v>0</v>
      </c>
      <c r="DP107" s="31" t="n">
        <v>0</v>
      </c>
      <c r="DQ107" s="31" t="n">
        <v>0</v>
      </c>
      <c r="DR107" s="31" t="n">
        <v>0</v>
      </c>
      <c r="DS107" s="31" t="n">
        <v>0</v>
      </c>
      <c r="DT107" s="31" t="n">
        <v>1</v>
      </c>
      <c r="DU107" s="31" t="n">
        <v>0</v>
      </c>
      <c r="DV107" s="31" t="n">
        <v>0</v>
      </c>
      <c r="DW107" s="31" t="n">
        <v>0</v>
      </c>
      <c r="DX107" s="31" t="n">
        <v>1</v>
      </c>
      <c r="DY107" s="31" t="n">
        <v>0.0000666666666666667</v>
      </c>
      <c r="DZ107" s="31" t="n">
        <v>0</v>
      </c>
      <c r="EA107" s="31" t="n">
        <v>1</v>
      </c>
      <c r="EB107" s="31" t="n">
        <v>0</v>
      </c>
      <c r="EC107" s="31" t="n">
        <v>0</v>
      </c>
      <c r="ED107" s="31" t="n">
        <v>0</v>
      </c>
      <c r="EE107" s="31" t="n">
        <v>1</v>
      </c>
      <c r="EF107" s="31" t="n">
        <v>0.0000666666666666667</v>
      </c>
      <c r="EG107" s="31" t="n">
        <v>0</v>
      </c>
      <c r="EH107" s="31" t="n">
        <v>0</v>
      </c>
      <c r="EI107" s="31" t="n">
        <v>0</v>
      </c>
      <c r="EJ107" s="31" t="n">
        <v>0</v>
      </c>
      <c r="EK107" s="31" t="n">
        <v>0</v>
      </c>
      <c r="EL107" s="31" t="n">
        <v>0</v>
      </c>
      <c r="EM107" s="31" t="n">
        <v>0</v>
      </c>
      <c r="EN107" s="31" t="n">
        <v>0</v>
      </c>
      <c r="EO107" s="31" t="n">
        <v>0</v>
      </c>
      <c r="EP107" s="31" t="n">
        <v>0</v>
      </c>
      <c r="EQ107" s="31" t="n">
        <v>0</v>
      </c>
      <c r="ER107" s="31" t="n">
        <v>0</v>
      </c>
      <c r="ES107" s="31" t="n">
        <v>0</v>
      </c>
      <c r="ET107" s="31" t="n">
        <v>0</v>
      </c>
      <c r="EU107" s="28" t="n">
        <v>0</v>
      </c>
    </row>
    <row r="108">
      <c r="A108" s="34" t="s">
        <v>356</v>
      </c>
      <c r="B108" s="6" t="str">
        <f>B107*15000</f>
      </c>
      <c r="C108" s="32" t="str">
        <f>SUMPRODUCT(G108:P108, $G$111:$P$111) + SUMPRODUCT(Z108:EU108, $Z$111:$EU$111)</f>
      </c>
      <c r="E108" s="29" t="s">
        <v>215</v>
      </c>
      <c r="F108" s="30" t="s">
        <v>216</v>
      </c>
      <c r="G108" s="27" t="n">
        <v>1</v>
      </c>
      <c r="H108" s="31" t="n">
        <v>0</v>
      </c>
      <c r="I108" s="31" t="n">
        <v>0</v>
      </c>
      <c r="J108" s="31" t="n">
        <v>0</v>
      </c>
      <c r="K108" s="31" t="n">
        <v>0</v>
      </c>
      <c r="L108" s="31" t="n">
        <v>0</v>
      </c>
      <c r="M108" s="31" t="n">
        <v>0</v>
      </c>
      <c r="N108" s="31" t="n">
        <v>0</v>
      </c>
      <c r="O108" s="31" t="n">
        <v>0</v>
      </c>
      <c r="P108" s="28" t="n">
        <v>0</v>
      </c>
      <c r="X108" s="29" t="s">
        <v>215</v>
      </c>
      <c r="Y108" s="30" t="s">
        <v>216</v>
      </c>
      <c r="Z108" s="27" t="n">
        <v>0</v>
      </c>
      <c r="AA108" s="31" t="n">
        <v>-30</v>
      </c>
      <c r="AB108" s="31" t="n">
        <v>-1</v>
      </c>
      <c r="AC108" s="31" t="n">
        <v>0</v>
      </c>
      <c r="AD108" s="31" t="n">
        <v>0</v>
      </c>
      <c r="AE108" s="31" t="n">
        <v>0</v>
      </c>
      <c r="AF108" s="31" t="n">
        <v>0</v>
      </c>
      <c r="AG108" s="31" t="n">
        <v>0</v>
      </c>
      <c r="AH108" s="31" t="n">
        <v>0</v>
      </c>
      <c r="AI108" s="31" t="n">
        <v>0</v>
      </c>
      <c r="AJ108" s="31" t="n">
        <v>0</v>
      </c>
      <c r="AK108" s="31" t="n">
        <v>0</v>
      </c>
      <c r="AL108" s="31" t="n">
        <v>0</v>
      </c>
      <c r="AM108" s="31" t="n">
        <v>0</v>
      </c>
      <c r="AN108" s="31" t="n">
        <v>0</v>
      </c>
      <c r="AO108" s="31" t="n">
        <v>-30</v>
      </c>
      <c r="AP108" s="31" t="n">
        <v>-1</v>
      </c>
      <c r="AQ108" s="31" t="n">
        <v>0</v>
      </c>
      <c r="AR108" s="31" t="n">
        <v>0</v>
      </c>
      <c r="AS108" s="31" t="n">
        <v>0</v>
      </c>
      <c r="AT108" s="31" t="n">
        <v>0</v>
      </c>
      <c r="AU108" s="31" t="n">
        <v>0</v>
      </c>
      <c r="AV108" s="31" t="n">
        <v>-30</v>
      </c>
      <c r="AW108" s="31" t="n">
        <v>-1</v>
      </c>
      <c r="AX108" s="31" t="n">
        <v>0</v>
      </c>
      <c r="AY108" s="31" t="n">
        <v>0</v>
      </c>
      <c r="AZ108" s="31" t="n">
        <v>0</v>
      </c>
      <c r="BA108" s="31" t="n">
        <v>0</v>
      </c>
      <c r="BB108" s="31" t="n">
        <v>0</v>
      </c>
      <c r="BC108" s="31" t="n">
        <v>0</v>
      </c>
      <c r="BD108" s="31" t="n">
        <v>0</v>
      </c>
      <c r="BE108" s="31" t="n">
        <v>0</v>
      </c>
      <c r="BF108" s="31" t="n">
        <v>0</v>
      </c>
      <c r="BG108" s="31" t="n">
        <v>0</v>
      </c>
      <c r="BH108" s="31" t="n">
        <v>0</v>
      </c>
      <c r="BI108" s="31" t="n">
        <v>0</v>
      </c>
      <c r="BJ108" s="31" t="n">
        <v>0</v>
      </c>
      <c r="BK108" s="31" t="n">
        <v>0</v>
      </c>
      <c r="BL108" s="31" t="n">
        <v>0</v>
      </c>
      <c r="BM108" s="31" t="n">
        <v>0</v>
      </c>
      <c r="BN108" s="31" t="n">
        <v>0</v>
      </c>
      <c r="BO108" s="31" t="n">
        <v>0</v>
      </c>
      <c r="BP108" s="31" t="n">
        <v>0</v>
      </c>
      <c r="BQ108" s="31" t="n">
        <v>-30</v>
      </c>
      <c r="BR108" s="31" t="n">
        <v>-1</v>
      </c>
      <c r="BS108" s="31" t="n">
        <v>0</v>
      </c>
      <c r="BT108" s="31" t="n">
        <v>0</v>
      </c>
      <c r="BU108" s="31" t="n">
        <v>0</v>
      </c>
      <c r="BV108" s="31" t="n">
        <v>0</v>
      </c>
      <c r="BW108" s="31" t="n">
        <v>0</v>
      </c>
      <c r="BX108" s="31" t="n">
        <v>0</v>
      </c>
      <c r="BY108" s="31" t="n">
        <v>0</v>
      </c>
      <c r="BZ108" s="31" t="n">
        <v>0</v>
      </c>
      <c r="CA108" s="31" t="n">
        <v>0</v>
      </c>
      <c r="CB108" s="31" t="n">
        <v>0</v>
      </c>
      <c r="CC108" s="31" t="n">
        <v>0</v>
      </c>
      <c r="CD108" s="31" t="n">
        <v>0</v>
      </c>
      <c r="CE108" s="31" t="n">
        <v>-30</v>
      </c>
      <c r="CF108" s="31" t="n">
        <v>-1</v>
      </c>
      <c r="CG108" s="31" t="n">
        <v>0</v>
      </c>
      <c r="CH108" s="31" t="n">
        <v>0</v>
      </c>
      <c r="CI108" s="31" t="n">
        <v>0</v>
      </c>
      <c r="CJ108" s="31" t="n">
        <v>0</v>
      </c>
      <c r="CK108" s="31" t="n">
        <v>0</v>
      </c>
      <c r="CL108" s="31" t="n">
        <v>-30</v>
      </c>
      <c r="CM108" s="31" t="n">
        <v>-1</v>
      </c>
      <c r="CN108" s="31" t="n">
        <v>0</v>
      </c>
      <c r="CO108" s="31" t="n">
        <v>0</v>
      </c>
      <c r="CP108" s="31" t="n">
        <v>0</v>
      </c>
      <c r="CQ108" s="31" t="n">
        <v>0</v>
      </c>
      <c r="CR108" s="31" t="n">
        <v>0</v>
      </c>
      <c r="CS108" s="31" t="n">
        <v>0</v>
      </c>
      <c r="CT108" s="31" t="n">
        <v>0</v>
      </c>
      <c r="CU108" s="31" t="n">
        <v>0</v>
      </c>
      <c r="CV108" s="31" t="n">
        <v>0</v>
      </c>
      <c r="CW108" s="31" t="n">
        <v>0</v>
      </c>
      <c r="CX108" s="31" t="n">
        <v>0</v>
      </c>
      <c r="CY108" s="31" t="n">
        <v>0</v>
      </c>
      <c r="CZ108" s="31" t="n">
        <v>0</v>
      </c>
      <c r="DA108" s="31" t="n">
        <v>0</v>
      </c>
      <c r="DB108" s="31" t="n">
        <v>0</v>
      </c>
      <c r="DC108" s="31" t="n">
        <v>0</v>
      </c>
      <c r="DD108" s="31" t="n">
        <v>0</v>
      </c>
      <c r="DE108" s="31" t="n">
        <v>0</v>
      </c>
      <c r="DF108" s="31" t="n">
        <v>0</v>
      </c>
      <c r="DG108" s="31" t="n">
        <v>-30</v>
      </c>
      <c r="DH108" s="31" t="n">
        <v>-1</v>
      </c>
      <c r="DI108" s="31" t="n">
        <v>0</v>
      </c>
      <c r="DJ108" s="31" t="n">
        <v>0</v>
      </c>
      <c r="DK108" s="31" t="n">
        <v>0</v>
      </c>
      <c r="DL108" s="31" t="n">
        <v>0</v>
      </c>
      <c r="DM108" s="31" t="n">
        <v>0</v>
      </c>
      <c r="DN108" s="31" t="n">
        <v>0</v>
      </c>
      <c r="DO108" s="31" t="n">
        <v>0</v>
      </c>
      <c r="DP108" s="31" t="n">
        <v>0</v>
      </c>
      <c r="DQ108" s="31" t="n">
        <v>0</v>
      </c>
      <c r="DR108" s="31" t="n">
        <v>0</v>
      </c>
      <c r="DS108" s="31" t="n">
        <v>0</v>
      </c>
      <c r="DT108" s="31" t="n">
        <v>0</v>
      </c>
      <c r="DU108" s="31" t="n">
        <v>-30</v>
      </c>
      <c r="DV108" s="31" t="n">
        <v>-1</v>
      </c>
      <c r="DW108" s="31" t="n">
        <v>0</v>
      </c>
      <c r="DX108" s="31" t="n">
        <v>0</v>
      </c>
      <c r="DY108" s="31" t="n">
        <v>0</v>
      </c>
      <c r="DZ108" s="31" t="n">
        <v>0</v>
      </c>
      <c r="EA108" s="31" t="n">
        <v>0</v>
      </c>
      <c r="EB108" s="31" t="n">
        <v>-30</v>
      </c>
      <c r="EC108" s="31" t="n">
        <v>-1</v>
      </c>
      <c r="ED108" s="31" t="n">
        <v>0</v>
      </c>
      <c r="EE108" s="31" t="n">
        <v>0</v>
      </c>
      <c r="EF108" s="31" t="n">
        <v>0</v>
      </c>
      <c r="EG108" s="31" t="n">
        <v>0</v>
      </c>
      <c r="EH108" s="31" t="n">
        <v>0</v>
      </c>
      <c r="EI108" s="31" t="n">
        <v>0</v>
      </c>
      <c r="EJ108" s="31" t="n">
        <v>0</v>
      </c>
      <c r="EK108" s="31" t="n">
        <v>0</v>
      </c>
      <c r="EL108" s="31" t="n">
        <v>0</v>
      </c>
      <c r="EM108" s="31" t="n">
        <v>0</v>
      </c>
      <c r="EN108" s="31" t="n">
        <v>0</v>
      </c>
      <c r="EO108" s="31" t="n">
        <v>0</v>
      </c>
      <c r="EP108" s="31" t="n">
        <v>0</v>
      </c>
      <c r="EQ108" s="31" t="n">
        <v>0</v>
      </c>
      <c r="ER108" s="31" t="n">
        <v>0</v>
      </c>
      <c r="ES108" s="31" t="n">
        <v>0</v>
      </c>
      <c r="ET108" s="31" t="n">
        <v>0</v>
      </c>
      <c r="EU108" s="28" t="n">
        <v>0</v>
      </c>
    </row>
    <row r="109">
      <c r="C109" s="3" t="s">
        <v>103</v>
      </c>
      <c r="G109" s="3" t="s">
        <v>219</v>
      </c>
      <c r="Z109" s="3" t="s">
        <v>221</v>
      </c>
    </row>
    <row r="110">
      <c r="A110" s="4" t="s">
        <v>63</v>
      </c>
      <c r="B110" s="4" t="s">
        <v>14</v>
      </c>
      <c r="C110" s="4" t="s">
        <v>104</v>
      </c>
      <c r="D110" s="4" t="s">
        <v>105</v>
      </c>
      <c r="E110" s="4" t="s">
        <v>106</v>
      </c>
      <c r="G110" s="4" t="s">
        <v>182</v>
      </c>
      <c r="H110" s="4" t="s">
        <v>183</v>
      </c>
      <c r="I110" s="4" t="s">
        <v>184</v>
      </c>
      <c r="J110" s="4" t="s">
        <v>185</v>
      </c>
      <c r="K110" s="4" t="s">
        <v>220</v>
      </c>
      <c r="L110" s="4" t="s">
        <v>187</v>
      </c>
      <c r="M110" s="4" t="s">
        <v>188</v>
      </c>
      <c r="N110" s="4" t="s">
        <v>189</v>
      </c>
      <c r="O110" s="4" t="s">
        <v>190</v>
      </c>
      <c r="P110" s="4" t="s">
        <v>191</v>
      </c>
      <c r="Q110" s="4" t="s">
        <v>192</v>
      </c>
      <c r="R110" s="4" t="s">
        <v>193</v>
      </c>
      <c r="S110" s="4" t="s">
        <v>42</v>
      </c>
      <c r="T110" s="4" t="s">
        <v>28</v>
      </c>
      <c r="U110" s="4" t="s">
        <v>45</v>
      </c>
      <c r="V110" s="4" t="s">
        <v>48</v>
      </c>
      <c r="W110" s="4" t="s">
        <v>51</v>
      </c>
      <c r="X110" s="4" t="s">
        <v>124</v>
      </c>
      <c r="Z110" s="4" t="s">
        <v>222</v>
      </c>
      <c r="AA110" s="4" t="s">
        <v>223</v>
      </c>
      <c r="AB110" s="4" t="s">
        <v>224</v>
      </c>
      <c r="AC110" s="4" t="s">
        <v>225</v>
      </c>
      <c r="AD110" s="4" t="s">
        <v>226</v>
      </c>
      <c r="AE110" s="4" t="s">
        <v>227</v>
      </c>
      <c r="AF110" s="4" t="s">
        <v>228</v>
      </c>
      <c r="AG110" s="4" t="s">
        <v>229</v>
      </c>
      <c r="AH110" s="4" t="s">
        <v>230</v>
      </c>
      <c r="AI110" s="4" t="s">
        <v>231</v>
      </c>
      <c r="AJ110" s="4" t="s">
        <v>232</v>
      </c>
      <c r="AK110" s="4" t="s">
        <v>233</v>
      </c>
      <c r="AL110" s="4" t="s">
        <v>234</v>
      </c>
      <c r="AM110" s="4" t="s">
        <v>235</v>
      </c>
      <c r="AN110" s="4" t="s">
        <v>236</v>
      </c>
      <c r="AO110" s="4" t="s">
        <v>237</v>
      </c>
      <c r="AP110" s="4" t="s">
        <v>238</v>
      </c>
      <c r="AQ110" s="4" t="s">
        <v>239</v>
      </c>
      <c r="AR110" s="4" t="s">
        <v>240</v>
      </c>
      <c r="AS110" s="4" t="s">
        <v>241</v>
      </c>
      <c r="AT110" s="4" t="s">
        <v>242</v>
      </c>
      <c r="AU110" s="4" t="s">
        <v>243</v>
      </c>
      <c r="AV110" s="4" t="s">
        <v>244</v>
      </c>
      <c r="AW110" s="4" t="s">
        <v>245</v>
      </c>
      <c r="AX110" s="4" t="s">
        <v>246</v>
      </c>
      <c r="AY110" s="4" t="s">
        <v>247</v>
      </c>
      <c r="AZ110" s="4" t="s">
        <v>248</v>
      </c>
      <c r="BA110" s="4" t="s">
        <v>249</v>
      </c>
      <c r="BB110" s="4" t="s">
        <v>250</v>
      </c>
      <c r="BC110" s="4" t="s">
        <v>251</v>
      </c>
      <c r="BD110" s="4" t="s">
        <v>252</v>
      </c>
      <c r="BE110" s="4" t="s">
        <v>253</v>
      </c>
      <c r="BF110" s="4" t="s">
        <v>254</v>
      </c>
      <c r="BG110" s="4" t="s">
        <v>255</v>
      </c>
      <c r="BH110" s="4" t="s">
        <v>256</v>
      </c>
      <c r="BI110" s="4" t="s">
        <v>257</v>
      </c>
      <c r="BJ110" s="4" t="s">
        <v>258</v>
      </c>
      <c r="BK110" s="4" t="s">
        <v>259</v>
      </c>
      <c r="BL110" s="4" t="s">
        <v>260</v>
      </c>
      <c r="BM110" s="4" t="s">
        <v>261</v>
      </c>
      <c r="BN110" s="4" t="s">
        <v>262</v>
      </c>
      <c r="BO110" s="4" t="s">
        <v>263</v>
      </c>
      <c r="BP110" s="4" t="s">
        <v>264</v>
      </c>
      <c r="BQ110" s="4" t="s">
        <v>265</v>
      </c>
      <c r="BR110" s="4" t="s">
        <v>266</v>
      </c>
      <c r="BS110" s="4" t="s">
        <v>267</v>
      </c>
      <c r="BT110" s="4" t="s">
        <v>268</v>
      </c>
      <c r="BU110" s="4" t="s">
        <v>269</v>
      </c>
      <c r="BV110" s="4" t="s">
        <v>270</v>
      </c>
      <c r="BW110" s="4" t="s">
        <v>271</v>
      </c>
      <c r="BX110" s="4" t="s">
        <v>272</v>
      </c>
      <c r="BY110" s="4" t="s">
        <v>273</v>
      </c>
      <c r="BZ110" s="4" t="s">
        <v>274</v>
      </c>
      <c r="CA110" s="4" t="s">
        <v>275</v>
      </c>
      <c r="CB110" s="4" t="s">
        <v>276</v>
      </c>
      <c r="CC110" s="4" t="s">
        <v>277</v>
      </c>
      <c r="CD110" s="4" t="s">
        <v>278</v>
      </c>
      <c r="CE110" s="4" t="s">
        <v>279</v>
      </c>
      <c r="CF110" s="4" t="s">
        <v>280</v>
      </c>
      <c r="CG110" s="4" t="s">
        <v>281</v>
      </c>
      <c r="CH110" s="4" t="s">
        <v>282</v>
      </c>
      <c r="CI110" s="4" t="s">
        <v>283</v>
      </c>
      <c r="CJ110" s="4" t="s">
        <v>284</v>
      </c>
      <c r="CK110" s="4" t="s">
        <v>285</v>
      </c>
      <c r="CL110" s="4" t="s">
        <v>286</v>
      </c>
      <c r="CM110" s="4" t="s">
        <v>287</v>
      </c>
      <c r="CN110" s="4" t="s">
        <v>288</v>
      </c>
      <c r="CO110" s="4" t="s">
        <v>289</v>
      </c>
      <c r="CP110" s="4" t="s">
        <v>290</v>
      </c>
      <c r="CQ110" s="4" t="s">
        <v>291</v>
      </c>
      <c r="CR110" s="4" t="s">
        <v>292</v>
      </c>
      <c r="CS110" s="4" t="s">
        <v>293</v>
      </c>
      <c r="CT110" s="4" t="s">
        <v>294</v>
      </c>
      <c r="CU110" s="4" t="s">
        <v>295</v>
      </c>
      <c r="CV110" s="4" t="s">
        <v>296</v>
      </c>
      <c r="CW110" s="4" t="s">
        <v>297</v>
      </c>
      <c r="CX110" s="4" t="s">
        <v>298</v>
      </c>
      <c r="CY110" s="4" t="s">
        <v>299</v>
      </c>
      <c r="CZ110" s="4" t="s">
        <v>300</v>
      </c>
      <c r="DA110" s="4" t="s">
        <v>301</v>
      </c>
      <c r="DB110" s="4" t="s">
        <v>302</v>
      </c>
      <c r="DC110" s="4" t="s">
        <v>303</v>
      </c>
      <c r="DD110" s="4" t="s">
        <v>304</v>
      </c>
      <c r="DE110" s="4" t="s">
        <v>305</v>
      </c>
      <c r="DF110" s="4" t="s">
        <v>306</v>
      </c>
      <c r="DG110" s="4" t="s">
        <v>307</v>
      </c>
      <c r="DH110" s="4" t="s">
        <v>308</v>
      </c>
      <c r="DI110" s="4" t="s">
        <v>309</v>
      </c>
      <c r="DJ110" s="4" t="s">
        <v>310</v>
      </c>
      <c r="DK110" s="4" t="s">
        <v>311</v>
      </c>
      <c r="DL110" s="4" t="s">
        <v>312</v>
      </c>
      <c r="DM110" s="4" t="s">
        <v>313</v>
      </c>
      <c r="DN110" s="4" t="s">
        <v>314</v>
      </c>
      <c r="DO110" s="4" t="s">
        <v>315</v>
      </c>
      <c r="DP110" s="4" t="s">
        <v>316</v>
      </c>
      <c r="DQ110" s="4" t="s">
        <v>317</v>
      </c>
      <c r="DR110" s="4" t="s">
        <v>318</v>
      </c>
      <c r="DS110" s="4" t="s">
        <v>319</v>
      </c>
      <c r="DT110" s="4" t="s">
        <v>320</v>
      </c>
      <c r="DU110" s="4" t="s">
        <v>321</v>
      </c>
      <c r="DV110" s="4" t="s">
        <v>322</v>
      </c>
      <c r="DW110" s="4" t="s">
        <v>323</v>
      </c>
      <c r="DX110" s="4" t="s">
        <v>324</v>
      </c>
      <c r="DY110" s="4" t="s">
        <v>325</v>
      </c>
      <c r="DZ110" s="4" t="s">
        <v>326</v>
      </c>
      <c r="EA110" s="4" t="s">
        <v>327</v>
      </c>
      <c r="EB110" s="4" t="s">
        <v>328</v>
      </c>
      <c r="EC110" s="4" t="s">
        <v>329</v>
      </c>
      <c r="ED110" s="4" t="s">
        <v>330</v>
      </c>
      <c r="EE110" s="4" t="s">
        <v>331</v>
      </c>
      <c r="EF110" s="4" t="s">
        <v>332</v>
      </c>
      <c r="EG110" s="4" t="s">
        <v>333</v>
      </c>
      <c r="EH110" s="4" t="s">
        <v>334</v>
      </c>
      <c r="EI110" s="4" t="s">
        <v>335</v>
      </c>
      <c r="EJ110" s="4" t="s">
        <v>336</v>
      </c>
      <c r="EK110" s="4" t="s">
        <v>337</v>
      </c>
      <c r="EL110" s="4" t="s">
        <v>338</v>
      </c>
      <c r="EM110" s="4" t="s">
        <v>339</v>
      </c>
      <c r="EN110" s="4" t="s">
        <v>340</v>
      </c>
      <c r="EO110" s="4" t="s">
        <v>341</v>
      </c>
      <c r="EP110" s="4" t="s">
        <v>342</v>
      </c>
      <c r="EQ110" s="4" t="s">
        <v>343</v>
      </c>
      <c r="ER110" s="4" t="s">
        <v>344</v>
      </c>
      <c r="ES110" s="4" t="s">
        <v>345</v>
      </c>
      <c r="ET110" s="4" t="s">
        <v>346</v>
      </c>
      <c r="EU110" s="4" t="s">
        <v>347</v>
      </c>
    </row>
    <row r="111">
      <c r="A111" s="9" t="s">
        <v>64</v>
      </c>
      <c r="B111" s="9" t="n">
        <v>55</v>
      </c>
      <c r="C111" s="13" t="n">
        <v>0.004643</v>
      </c>
      <c r="D111" s="13" t="n">
        <v>0</v>
      </c>
      <c r="E111" t="n">
        <v>0.995357</v>
      </c>
      <c r="G111" s="32" t="n">
        <v>23.3185782830693</v>
      </c>
      <c r="H111" s="32" t="n">
        <v>0</v>
      </c>
      <c r="I111" s="32" t="n">
        <v>0</v>
      </c>
      <c r="J111" s="32" t="n">
        <v>0.414891171605973</v>
      </c>
      <c r="K111" s="32" t="n">
        <v>0.467761797733583</v>
      </c>
      <c r="L111" s="32" t="n">
        <v>0</v>
      </c>
      <c r="M111" s="32" t="n">
        <v>0</v>
      </c>
      <c r="N111" s="32" t="n">
        <v>0</v>
      </c>
      <c r="O111" s="32" t="n">
        <v>0</v>
      </c>
      <c r="P111" s="32" t="n">
        <v>0.467761797733583</v>
      </c>
      <c r="Q111" s="32" t="n">
        <v>0.882652969339556</v>
      </c>
      <c r="R111" s="32" t="n">
        <v>0.882652969339556</v>
      </c>
      <c r="S111" s="32" t="n">
        <v>0.0519353918550382</v>
      </c>
      <c r="T111" s="32" t="n">
        <v>0.0324596199093989</v>
      </c>
      <c r="U111" s="32" t="n">
        <v>0.0510411361706449</v>
      </c>
      <c r="V111" s="32" t="n">
        <v>0.0235867531627499</v>
      </c>
      <c r="W111" s="32" t="n">
        <v>0.0235867531627499</v>
      </c>
      <c r="X111" s="32" t="n">
        <v>0</v>
      </c>
      <c r="Z111" s="7" t="n">
        <v>0</v>
      </c>
      <c r="AA111" s="7" t="n">
        <v>0.04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0.025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1.17933765813749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0.0235867531627499</v>
      </c>
      <c r="AV111" s="7" t="n">
        <v>0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0.0235867531627499</v>
      </c>
      <c r="BC111" s="7" t="n">
        <v>0</v>
      </c>
      <c r="BD111" s="7" t="n">
        <v>0</v>
      </c>
      <c r="BE111" s="7" t="n">
        <v>0</v>
      </c>
      <c r="BF111" s="7" t="n">
        <v>0</v>
      </c>
      <c r="BG111" s="7" t="n">
        <v>0</v>
      </c>
      <c r="BH111" s="7" t="n">
        <v>0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0</v>
      </c>
      <c r="DD111" s="7" t="n">
        <v>0</v>
      </c>
      <c r="DE111" s="7" t="n">
        <v>0</v>
      </c>
      <c r="DF111" s="7" t="n">
        <v>0</v>
      </c>
      <c r="DG111" s="7" t="n">
        <v>0</v>
      </c>
      <c r="DH111" s="7" t="n">
        <v>0</v>
      </c>
      <c r="DI111" s="7" t="n">
        <v>0</v>
      </c>
      <c r="DJ111" s="7" t="n">
        <v>0</v>
      </c>
      <c r="DK111" s="7" t="n">
        <v>0</v>
      </c>
      <c r="DL111" s="7" t="n">
        <v>0</v>
      </c>
      <c r="DM111" s="7" t="n">
        <v>0</v>
      </c>
      <c r="DN111" s="7" t="n">
        <v>0</v>
      </c>
      <c r="DO111" s="7" t="n">
        <v>0</v>
      </c>
      <c r="DP111" s="7" t="n">
        <v>0</v>
      </c>
      <c r="DQ111" s="7" t="n">
        <v>0</v>
      </c>
      <c r="DR111" s="7" t="n">
        <v>0</v>
      </c>
      <c r="DS111" s="7" t="n">
        <v>0</v>
      </c>
      <c r="DT111" s="7" t="n">
        <v>0</v>
      </c>
      <c r="DU111" s="7" t="n">
        <v>0</v>
      </c>
      <c r="DV111" s="7" t="n">
        <v>0</v>
      </c>
      <c r="DW111" s="7" t="n">
        <v>0</v>
      </c>
      <c r="DX111" s="7" t="n">
        <v>0</v>
      </c>
      <c r="DY111" s="7" t="n">
        <v>0</v>
      </c>
      <c r="DZ111" s="7" t="n">
        <v>0</v>
      </c>
      <c r="EA111" s="7" t="n">
        <v>0</v>
      </c>
      <c r="EB111" s="7" t="n">
        <v>0</v>
      </c>
      <c r="EC111" s="7" t="n">
        <v>0</v>
      </c>
      <c r="ED111" s="7" t="n">
        <v>0</v>
      </c>
      <c r="EE111" s="7" t="n">
        <v>0</v>
      </c>
      <c r="EF111" s="7" t="n">
        <v>0</v>
      </c>
      <c r="EG111" s="7" t="n">
        <v>0</v>
      </c>
      <c r="EH111" s="7" t="n">
        <v>0</v>
      </c>
      <c r="EI111" s="7" t="n">
        <v>0</v>
      </c>
      <c r="EJ111" s="7" t="n">
        <v>0</v>
      </c>
      <c r="EK111" s="7" t="n">
        <v>0</v>
      </c>
      <c r="EL111" s="7" t="n">
        <v>0</v>
      </c>
      <c r="EM111" s="7" t="n">
        <v>0</v>
      </c>
      <c r="EN111" s="7" t="n">
        <v>0</v>
      </c>
      <c r="EO111" s="7" t="n">
        <v>0</v>
      </c>
      <c r="EP111" s="7" t="n">
        <v>0</v>
      </c>
      <c r="EQ111" s="7" t="n">
        <v>0</v>
      </c>
      <c r="ER111" s="7" t="n">
        <v>0</v>
      </c>
      <c r="ES111" s="7" t="n">
        <v>0</v>
      </c>
      <c r="ET111" s="7" t="n">
        <v>0</v>
      </c>
      <c r="EU111" s="7" t="n">
        <v>0</v>
      </c>
    </row>
    <row r="112">
      <c r="A112" s="9" t="s">
        <v>65</v>
      </c>
      <c r="B112" s="9" t="n">
        <v>56</v>
      </c>
      <c r="C112" s="13" t="n">
        <v>0.005129</v>
      </c>
      <c r="D112" s="13" t="n">
        <v>0</v>
      </c>
      <c r="E112" t="n">
        <v>0.994871</v>
      </c>
      <c r="G112" s="32" t="n">
        <v>22.5392405768161</v>
      </c>
      <c r="H112" s="32" t="n">
        <v>0</v>
      </c>
      <c r="I112" s="32" t="n">
        <v>0</v>
      </c>
      <c r="J112" s="32" t="n">
        <v>0.41891062951685</v>
      </c>
      <c r="K112" s="32" t="n">
        <v>0.467628807274426</v>
      </c>
      <c r="L112" s="32" t="n">
        <v>0</v>
      </c>
      <c r="M112" s="32" t="n">
        <v>0</v>
      </c>
      <c r="N112" s="32" t="n">
        <v>0</v>
      </c>
      <c r="O112" s="32" t="n">
        <v>0</v>
      </c>
      <c r="P112" s="32" t="n">
        <v>0.467628807274426</v>
      </c>
      <c r="Q112" s="32" t="n">
        <v>0.886539436791276</v>
      </c>
      <c r="R112" s="32" t="n">
        <v>0.886539436791276</v>
      </c>
      <c r="S112" s="32" t="n">
        <v>0</v>
      </c>
      <c r="T112" s="32" t="n">
        <v>0</v>
      </c>
      <c r="U112" s="32" t="n">
        <v>0.0493506825365857</v>
      </c>
      <c r="V112" s="32" t="n">
        <v>0.0228055732049542</v>
      </c>
      <c r="W112" s="32" t="n">
        <v>0.0228055732049542</v>
      </c>
      <c r="X112" s="32" t="n">
        <v>0</v>
      </c>
      <c r="Z112" s="7" t="n">
        <v>0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0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1.14027866024771</v>
      </c>
      <c r="AQ112" s="7" t="n">
        <v>0</v>
      </c>
      <c r="AR112" s="7" t="n">
        <v>0</v>
      </c>
      <c r="AS112" s="7" t="n">
        <v>0</v>
      </c>
      <c r="AT112" s="7" t="n">
        <v>0</v>
      </c>
      <c r="AU112" s="7" t="n">
        <v>0.0228055732049542</v>
      </c>
      <c r="AV112" s="7" t="n">
        <v>0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0.0228055732049542</v>
      </c>
      <c r="BC112" s="7" t="n">
        <v>0</v>
      </c>
      <c r="BD112" s="7" t="n">
        <v>0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  <c r="CM112" s="7" t="n">
        <v>0</v>
      </c>
      <c r="CN112" s="7" t="n">
        <v>0</v>
      </c>
      <c r="CO112" s="7" t="n">
        <v>0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0</v>
      </c>
      <c r="CY112" s="7" t="n">
        <v>0</v>
      </c>
      <c r="CZ112" s="7" t="n">
        <v>0</v>
      </c>
      <c r="DA112" s="7" t="n">
        <v>0</v>
      </c>
      <c r="DB112" s="7" t="n">
        <v>0</v>
      </c>
      <c r="DC112" s="7" t="n">
        <v>0</v>
      </c>
      <c r="DD112" s="7" t="n">
        <v>0</v>
      </c>
      <c r="DE112" s="7" t="n">
        <v>0</v>
      </c>
      <c r="DF112" s="7" t="n">
        <v>0</v>
      </c>
      <c r="DG112" s="7" t="n">
        <v>0</v>
      </c>
      <c r="DH112" s="7" t="n">
        <v>0</v>
      </c>
      <c r="DI112" s="7" t="n">
        <v>0</v>
      </c>
      <c r="DJ112" s="7" t="n">
        <v>0</v>
      </c>
      <c r="DK112" s="7" t="n">
        <v>0</v>
      </c>
      <c r="DL112" s="7" t="n">
        <v>0</v>
      </c>
      <c r="DM112" s="7" t="n">
        <v>0</v>
      </c>
      <c r="DN112" s="7" t="n">
        <v>0</v>
      </c>
      <c r="DO112" s="7" t="n">
        <v>0</v>
      </c>
      <c r="DP112" s="7" t="n">
        <v>0</v>
      </c>
      <c r="DQ112" s="7" t="n">
        <v>0</v>
      </c>
      <c r="DR112" s="7" t="n">
        <v>0</v>
      </c>
      <c r="DS112" s="7" t="n">
        <v>0</v>
      </c>
      <c r="DT112" s="7" t="n">
        <v>0</v>
      </c>
      <c r="DU112" s="7" t="n">
        <v>0</v>
      </c>
      <c r="DV112" s="7" t="n">
        <v>0</v>
      </c>
      <c r="DW112" s="7" t="n">
        <v>0</v>
      </c>
      <c r="DX112" s="7" t="n">
        <v>0</v>
      </c>
      <c r="DY112" s="7" t="n">
        <v>0</v>
      </c>
      <c r="DZ112" s="7" t="n">
        <v>0</v>
      </c>
      <c r="EA112" s="7" t="n">
        <v>0</v>
      </c>
      <c r="EB112" s="7" t="n">
        <v>0</v>
      </c>
      <c r="EC112" s="7" t="n">
        <v>0</v>
      </c>
      <c r="ED112" s="7" t="n">
        <v>0</v>
      </c>
      <c r="EE112" s="7" t="n">
        <v>0</v>
      </c>
      <c r="EF112" s="7" t="n">
        <v>0</v>
      </c>
      <c r="EG112" s="7" t="n">
        <v>0</v>
      </c>
      <c r="EH112" s="7" t="n">
        <v>0</v>
      </c>
      <c r="EI112" s="7" t="n">
        <v>0</v>
      </c>
      <c r="EJ112" s="7" t="n">
        <v>0</v>
      </c>
      <c r="EK112" s="7" t="n">
        <v>0</v>
      </c>
      <c r="EL112" s="7" t="n">
        <v>0</v>
      </c>
      <c r="EM112" s="7" t="n">
        <v>0</v>
      </c>
      <c r="EN112" s="7" t="n">
        <v>0</v>
      </c>
      <c r="EO112" s="7" t="n">
        <v>0</v>
      </c>
      <c r="EP112" s="7" t="n">
        <v>0</v>
      </c>
      <c r="EQ112" s="7" t="n">
        <v>0</v>
      </c>
      <c r="ER112" s="7" t="n">
        <v>0</v>
      </c>
      <c r="ES112" s="7" t="n">
        <v>0</v>
      </c>
      <c r="ET112" s="7" t="n">
        <v>0</v>
      </c>
      <c r="EU112" s="7" t="n">
        <v>0</v>
      </c>
    </row>
    <row r="113">
      <c r="A113" s="9" t="s">
        <v>66</v>
      </c>
      <c r="B113" s="9" t="n">
        <v>57</v>
      </c>
      <c r="C113" s="13" t="n">
        <v>0.005664</v>
      </c>
      <c r="D113" s="13" t="n">
        <v>0</v>
      </c>
      <c r="E113" t="n">
        <v>0.994336</v>
      </c>
      <c r="G113" s="32" t="n">
        <v>21.7632027047059</v>
      </c>
      <c r="H113" s="32" t="n">
        <v>0</v>
      </c>
      <c r="I113" s="32" t="n">
        <v>0</v>
      </c>
      <c r="J113" s="32" t="n">
        <v>0.423175650576239</v>
      </c>
      <c r="K113" s="32" t="n">
        <v>0.467234396530604</v>
      </c>
      <c r="L113" s="32" t="n">
        <v>0</v>
      </c>
      <c r="M113" s="32" t="n">
        <v>0</v>
      </c>
      <c r="N113" s="32" t="n">
        <v>0</v>
      </c>
      <c r="O113" s="32" t="n">
        <v>0</v>
      </c>
      <c r="P113" s="32" t="n">
        <v>0.467234396530604</v>
      </c>
      <c r="Q113" s="32" t="n">
        <v>0.890410047106843</v>
      </c>
      <c r="R113" s="32" t="n">
        <v>0.890410047106843</v>
      </c>
      <c r="S113" s="32" t="n">
        <v>0</v>
      </c>
      <c r="T113" s="32" t="n">
        <v>0</v>
      </c>
      <c r="U113" s="32" t="n">
        <v>0.0476671261051322</v>
      </c>
      <c r="V113" s="32" t="n">
        <v>0.0220275805315252</v>
      </c>
      <c r="W113" s="32" t="n">
        <v>0.0220275805315252</v>
      </c>
      <c r="X113" s="32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1.10137902657626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0.0220275805315252</v>
      </c>
      <c r="AV113" s="7" t="n">
        <v>0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0.0220275805315252</v>
      </c>
      <c r="BC113" s="7" t="n">
        <v>0</v>
      </c>
      <c r="BD113" s="7" t="n">
        <v>0</v>
      </c>
      <c r="BE113" s="7" t="n">
        <v>0</v>
      </c>
      <c r="BF113" s="7" t="n">
        <v>0</v>
      </c>
      <c r="BG113" s="7" t="n">
        <v>0</v>
      </c>
      <c r="BH113" s="7" t="n">
        <v>0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  <c r="CM113" s="7" t="n">
        <v>0</v>
      </c>
      <c r="CN113" s="7" t="n">
        <v>0</v>
      </c>
      <c r="CO113" s="7" t="n">
        <v>0</v>
      </c>
      <c r="CP113" s="7" t="n">
        <v>0</v>
      </c>
      <c r="CQ113" s="7" t="n">
        <v>0</v>
      </c>
      <c r="CR113" s="7" t="n">
        <v>0</v>
      </c>
      <c r="CS113" s="7" t="n">
        <v>0</v>
      </c>
      <c r="CT113" s="7" t="n">
        <v>0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0</v>
      </c>
      <c r="DB113" s="7" t="n">
        <v>0</v>
      </c>
      <c r="DC113" s="7" t="n">
        <v>0</v>
      </c>
      <c r="DD113" s="7" t="n">
        <v>0</v>
      </c>
      <c r="DE113" s="7" t="n">
        <v>0</v>
      </c>
      <c r="DF113" s="7" t="n">
        <v>0</v>
      </c>
      <c r="DG113" s="7" t="n">
        <v>0</v>
      </c>
      <c r="DH113" s="7" t="n">
        <v>0</v>
      </c>
      <c r="DI113" s="7" t="n">
        <v>0</v>
      </c>
      <c r="DJ113" s="7" t="n">
        <v>0</v>
      </c>
      <c r="DK113" s="7" t="n">
        <v>0</v>
      </c>
      <c r="DL113" s="7" t="n">
        <v>0</v>
      </c>
      <c r="DM113" s="7" t="n">
        <v>0</v>
      </c>
      <c r="DN113" s="7" t="n">
        <v>0</v>
      </c>
      <c r="DO113" s="7" t="n">
        <v>0</v>
      </c>
      <c r="DP113" s="7" t="n">
        <v>0</v>
      </c>
      <c r="DQ113" s="7" t="n">
        <v>0</v>
      </c>
      <c r="DR113" s="7" t="n">
        <v>0</v>
      </c>
      <c r="DS113" s="7" t="n">
        <v>0</v>
      </c>
      <c r="DT113" s="7" t="n">
        <v>0</v>
      </c>
      <c r="DU113" s="7" t="n">
        <v>0</v>
      </c>
      <c r="DV113" s="7" t="n">
        <v>0</v>
      </c>
      <c r="DW113" s="7" t="n">
        <v>0</v>
      </c>
      <c r="DX113" s="7" t="n">
        <v>0</v>
      </c>
      <c r="DY113" s="7" t="n">
        <v>0</v>
      </c>
      <c r="DZ113" s="7" t="n">
        <v>0</v>
      </c>
      <c r="EA113" s="7" t="n">
        <v>0</v>
      </c>
      <c r="EB113" s="7" t="n">
        <v>0</v>
      </c>
      <c r="EC113" s="7" t="n">
        <v>0</v>
      </c>
      <c r="ED113" s="7" t="n">
        <v>0</v>
      </c>
      <c r="EE113" s="7" t="n">
        <v>0</v>
      </c>
      <c r="EF113" s="7" t="n">
        <v>0</v>
      </c>
      <c r="EG113" s="7" t="n">
        <v>0</v>
      </c>
      <c r="EH113" s="7" t="n">
        <v>0</v>
      </c>
      <c r="EI113" s="7" t="n">
        <v>0</v>
      </c>
      <c r="EJ113" s="7" t="n">
        <v>0</v>
      </c>
      <c r="EK113" s="7" t="n">
        <v>0</v>
      </c>
      <c r="EL113" s="7" t="n">
        <v>0</v>
      </c>
      <c r="EM113" s="7" t="n">
        <v>0</v>
      </c>
      <c r="EN113" s="7" t="n">
        <v>0</v>
      </c>
      <c r="EO113" s="7" t="n">
        <v>0</v>
      </c>
      <c r="EP113" s="7" t="n">
        <v>0</v>
      </c>
      <c r="EQ113" s="7" t="n">
        <v>0</v>
      </c>
      <c r="ER113" s="7" t="n">
        <v>0</v>
      </c>
      <c r="ES113" s="7" t="n">
        <v>0</v>
      </c>
      <c r="ET113" s="7" t="n">
        <v>0</v>
      </c>
      <c r="EU113" s="7" t="n">
        <v>0</v>
      </c>
    </row>
    <row r="114">
      <c r="A114" s="9" t="s">
        <v>67</v>
      </c>
      <c r="B114" s="9" t="n">
        <v>58</v>
      </c>
      <c r="C114" s="13" t="n">
        <v>0.006246</v>
      </c>
      <c r="D114" s="13" t="n">
        <v>0</v>
      </c>
      <c r="E114" t="n">
        <v>0.993754</v>
      </c>
      <c r="G114" s="32" t="n">
        <v>20.9907982662763</v>
      </c>
      <c r="H114" s="32" t="n">
        <v>0</v>
      </c>
      <c r="I114" s="32" t="n">
        <v>0</v>
      </c>
      <c r="J114" s="32" t="n">
        <v>0.427714101500017</v>
      </c>
      <c r="K114" s="32" t="n">
        <v>0.466549102630556</v>
      </c>
      <c r="L114" s="32" t="n">
        <v>0</v>
      </c>
      <c r="M114" s="32" t="n">
        <v>0</v>
      </c>
      <c r="N114" s="32" t="n">
        <v>0</v>
      </c>
      <c r="O114" s="32" t="n">
        <v>0</v>
      </c>
      <c r="P114" s="32" t="n">
        <v>0.466549102630556</v>
      </c>
      <c r="Q114" s="32" t="n">
        <v>0.894263204130573</v>
      </c>
      <c r="R114" s="32" t="n">
        <v>0.894263204130573</v>
      </c>
      <c r="S114" s="32" t="n">
        <v>0</v>
      </c>
      <c r="T114" s="32" t="n">
        <v>0</v>
      </c>
      <c r="U114" s="32" t="n">
        <v>0.0459911611384161</v>
      </c>
      <c r="V114" s="32" t="n">
        <v>0.0212530959697555</v>
      </c>
      <c r="W114" s="32" t="n">
        <v>0.0212530959697555</v>
      </c>
      <c r="X114" s="32" t="n">
        <v>0</v>
      </c>
      <c r="Z114" s="7" t="n">
        <v>0</v>
      </c>
      <c r="AA114" s="7" t="n">
        <v>0</v>
      </c>
      <c r="AB114" s="7" t="n">
        <v>0</v>
      </c>
      <c r="AC114" s="7" t="n">
        <v>0</v>
      </c>
      <c r="AD114" s="7" t="n">
        <v>0</v>
      </c>
      <c r="AE114" s="7" t="n">
        <v>0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1.06265479848777</v>
      </c>
      <c r="AQ114" s="7" t="n">
        <v>0</v>
      </c>
      <c r="AR114" s="7" t="n">
        <v>0</v>
      </c>
      <c r="AS114" s="7" t="n">
        <v>0</v>
      </c>
      <c r="AT114" s="7" t="n">
        <v>0</v>
      </c>
      <c r="AU114" s="7" t="n">
        <v>0.0212530959697555</v>
      </c>
      <c r="AV114" s="7" t="n">
        <v>0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0.0212530959697555</v>
      </c>
      <c r="BC114" s="7" t="n">
        <v>0</v>
      </c>
      <c r="BD114" s="7" t="n">
        <v>0</v>
      </c>
      <c r="BE114" s="7" t="n">
        <v>0</v>
      </c>
      <c r="BF114" s="7" t="n">
        <v>0</v>
      </c>
      <c r="BG114" s="7" t="n">
        <v>0</v>
      </c>
      <c r="BH114" s="7" t="n">
        <v>0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  <c r="CM114" s="7" t="n">
        <v>0</v>
      </c>
      <c r="CN114" s="7" t="n">
        <v>0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0</v>
      </c>
      <c r="DF114" s="7" t="n">
        <v>0</v>
      </c>
      <c r="DG114" s="7" t="n">
        <v>0</v>
      </c>
      <c r="DH114" s="7" t="n">
        <v>0</v>
      </c>
      <c r="DI114" s="7" t="n">
        <v>0</v>
      </c>
      <c r="DJ114" s="7" t="n">
        <v>0</v>
      </c>
      <c r="DK114" s="7" t="n">
        <v>0</v>
      </c>
      <c r="DL114" s="7" t="n">
        <v>0</v>
      </c>
      <c r="DM114" s="7" t="n">
        <v>0</v>
      </c>
      <c r="DN114" s="7" t="n">
        <v>0</v>
      </c>
      <c r="DO114" s="7" t="n">
        <v>0</v>
      </c>
      <c r="DP114" s="7" t="n">
        <v>0</v>
      </c>
      <c r="DQ114" s="7" t="n">
        <v>0</v>
      </c>
      <c r="DR114" s="7" t="n">
        <v>0</v>
      </c>
      <c r="DS114" s="7" t="n">
        <v>0</v>
      </c>
      <c r="DT114" s="7" t="n">
        <v>0</v>
      </c>
      <c r="DU114" s="7" t="n">
        <v>0</v>
      </c>
      <c r="DV114" s="7" t="n">
        <v>0</v>
      </c>
      <c r="DW114" s="7" t="n">
        <v>0</v>
      </c>
      <c r="DX114" s="7" t="n">
        <v>0</v>
      </c>
      <c r="DY114" s="7" t="n">
        <v>0</v>
      </c>
      <c r="DZ114" s="7" t="n">
        <v>0</v>
      </c>
      <c r="EA114" s="7" t="n">
        <v>0</v>
      </c>
      <c r="EB114" s="7" t="n">
        <v>0</v>
      </c>
      <c r="EC114" s="7" t="n">
        <v>0</v>
      </c>
      <c r="ED114" s="7" t="n">
        <v>0</v>
      </c>
      <c r="EE114" s="7" t="n">
        <v>0</v>
      </c>
      <c r="EF114" s="7" t="n">
        <v>0</v>
      </c>
      <c r="EG114" s="7" t="n">
        <v>0</v>
      </c>
      <c r="EH114" s="7" t="n">
        <v>0</v>
      </c>
      <c r="EI114" s="7" t="n">
        <v>0</v>
      </c>
      <c r="EJ114" s="7" t="n">
        <v>0</v>
      </c>
      <c r="EK114" s="7" t="n">
        <v>0</v>
      </c>
      <c r="EL114" s="7" t="n">
        <v>0</v>
      </c>
      <c r="EM114" s="7" t="n">
        <v>0</v>
      </c>
      <c r="EN114" s="7" t="n">
        <v>0</v>
      </c>
      <c r="EO114" s="7" t="n">
        <v>0</v>
      </c>
      <c r="EP114" s="7" t="n">
        <v>0</v>
      </c>
      <c r="EQ114" s="7" t="n">
        <v>0</v>
      </c>
      <c r="ER114" s="7" t="n">
        <v>0</v>
      </c>
      <c r="ES114" s="7" t="n">
        <v>0</v>
      </c>
      <c r="ET114" s="7" t="n">
        <v>0</v>
      </c>
      <c r="EU114" s="7" t="n">
        <v>0</v>
      </c>
    </row>
    <row r="115">
      <c r="A115" s="9" t="s">
        <v>68</v>
      </c>
      <c r="B115" s="9" t="n">
        <v>59</v>
      </c>
      <c r="C115" s="13" t="n">
        <v>0.006875</v>
      </c>
      <c r="D115" s="13" t="n">
        <v>0</v>
      </c>
      <c r="E115" t="n">
        <v>0.993125</v>
      </c>
      <c r="G115" s="32" t="n">
        <v>20.2222146268336</v>
      </c>
      <c r="H115" s="32" t="n">
        <v>0</v>
      </c>
      <c r="I115" s="32" t="n">
        <v>0</v>
      </c>
      <c r="J115" s="32" t="n">
        <v>0.432554406832593</v>
      </c>
      <c r="K115" s="32" t="n">
        <v>0.465543633679672</v>
      </c>
      <c r="L115" s="32" t="n">
        <v>0</v>
      </c>
      <c r="M115" s="32" t="n">
        <v>0</v>
      </c>
      <c r="N115" s="32" t="n">
        <v>0</v>
      </c>
      <c r="O115" s="32" t="n">
        <v>0</v>
      </c>
      <c r="P115" s="32" t="n">
        <v>0.465543633679672</v>
      </c>
      <c r="Q115" s="32" t="n">
        <v>0.898098040512265</v>
      </c>
      <c r="R115" s="32" t="n">
        <v>0.898098040512265</v>
      </c>
      <c r="S115" s="32" t="n">
        <v>0</v>
      </c>
      <c r="T115" s="32" t="n">
        <v>0</v>
      </c>
      <c r="U115" s="32" t="n">
        <v>0.0443231648981322</v>
      </c>
      <c r="V115" s="32" t="n">
        <v>0.0204822938570353</v>
      </c>
      <c r="W115" s="32" t="n">
        <v>0.0204822938570353</v>
      </c>
      <c r="X115" s="32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1.02411469285177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0.0204822938570353</v>
      </c>
      <c r="AV115" s="7" t="n">
        <v>0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0.0204822938570353</v>
      </c>
      <c r="BC115" s="7" t="n">
        <v>0</v>
      </c>
      <c r="BD115" s="7" t="n">
        <v>0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  <c r="CM115" s="7" t="n">
        <v>0</v>
      </c>
      <c r="CN115" s="7" t="n">
        <v>0</v>
      </c>
      <c r="CO115" s="7" t="n">
        <v>0</v>
      </c>
      <c r="CP115" s="7" t="n">
        <v>0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0</v>
      </c>
      <c r="CV115" s="7" t="n">
        <v>0</v>
      </c>
      <c r="CW115" s="7" t="n">
        <v>0</v>
      </c>
      <c r="CX115" s="7" t="n">
        <v>0</v>
      </c>
      <c r="CY115" s="7" t="n">
        <v>0</v>
      </c>
      <c r="CZ115" s="7" t="n">
        <v>0</v>
      </c>
      <c r="DA115" s="7" t="n">
        <v>0</v>
      </c>
      <c r="DB115" s="7" t="n">
        <v>0</v>
      </c>
      <c r="DC115" s="7" t="n">
        <v>0</v>
      </c>
      <c r="DD115" s="7" t="n">
        <v>0</v>
      </c>
      <c r="DE115" s="7" t="n">
        <v>0</v>
      </c>
      <c r="DF115" s="7" t="n">
        <v>0</v>
      </c>
      <c r="DG115" s="7" t="n">
        <v>0</v>
      </c>
      <c r="DH115" s="7" t="n">
        <v>0</v>
      </c>
      <c r="DI115" s="7" t="n">
        <v>0</v>
      </c>
      <c r="DJ115" s="7" t="n">
        <v>0</v>
      </c>
      <c r="DK115" s="7" t="n">
        <v>0</v>
      </c>
      <c r="DL115" s="7" t="n">
        <v>0</v>
      </c>
      <c r="DM115" s="7" t="n">
        <v>0</v>
      </c>
      <c r="DN115" s="7" t="n">
        <v>0</v>
      </c>
      <c r="DO115" s="7" t="n">
        <v>0</v>
      </c>
      <c r="DP115" s="7" t="n">
        <v>0</v>
      </c>
      <c r="DQ115" s="7" t="n">
        <v>0</v>
      </c>
      <c r="DR115" s="7" t="n">
        <v>0</v>
      </c>
      <c r="DS115" s="7" t="n">
        <v>0</v>
      </c>
      <c r="DT115" s="7" t="n">
        <v>0</v>
      </c>
      <c r="DU115" s="7" t="n">
        <v>0</v>
      </c>
      <c r="DV115" s="7" t="n">
        <v>0</v>
      </c>
      <c r="DW115" s="7" t="n">
        <v>0</v>
      </c>
      <c r="DX115" s="7" t="n">
        <v>0</v>
      </c>
      <c r="DY115" s="7" t="n">
        <v>0</v>
      </c>
      <c r="DZ115" s="7" t="n">
        <v>0</v>
      </c>
      <c r="EA115" s="7" t="n">
        <v>0</v>
      </c>
      <c r="EB115" s="7" t="n">
        <v>0</v>
      </c>
      <c r="EC115" s="7" t="n">
        <v>0</v>
      </c>
      <c r="ED115" s="7" t="n">
        <v>0</v>
      </c>
      <c r="EE115" s="7" t="n">
        <v>0</v>
      </c>
      <c r="EF115" s="7" t="n">
        <v>0</v>
      </c>
      <c r="EG115" s="7" t="n">
        <v>0</v>
      </c>
      <c r="EH115" s="7" t="n">
        <v>0</v>
      </c>
      <c r="EI115" s="7" t="n">
        <v>0</v>
      </c>
      <c r="EJ115" s="7" t="n">
        <v>0</v>
      </c>
      <c r="EK115" s="7" t="n">
        <v>0</v>
      </c>
      <c r="EL115" s="7" t="n">
        <v>0</v>
      </c>
      <c r="EM115" s="7" t="n">
        <v>0</v>
      </c>
      <c r="EN115" s="7" t="n">
        <v>0</v>
      </c>
      <c r="EO115" s="7" t="n">
        <v>0</v>
      </c>
      <c r="EP115" s="7" t="n">
        <v>0</v>
      </c>
      <c r="EQ115" s="7" t="n">
        <v>0</v>
      </c>
      <c r="ER115" s="7" t="n">
        <v>0</v>
      </c>
      <c r="ES115" s="7" t="n">
        <v>0</v>
      </c>
      <c r="ET115" s="7" t="n">
        <v>0</v>
      </c>
      <c r="EU115" s="7" t="n">
        <v>0</v>
      </c>
    </row>
    <row r="116">
      <c r="A116" s="9" t="s">
        <v>69</v>
      </c>
      <c r="B116" s="9" t="n">
        <v>60</v>
      </c>
      <c r="C116" s="13" t="n">
        <v>0.007543</v>
      </c>
      <c r="D116" s="13" t="n">
        <v>0</v>
      </c>
      <c r="E116" t="n">
        <v>0.992457</v>
      </c>
      <c r="G116" s="32" t="n">
        <v>19.4575389888494</v>
      </c>
      <c r="H116" s="32" t="n">
        <v>0</v>
      </c>
      <c r="I116" s="32" t="n">
        <v>0</v>
      </c>
      <c r="J116" s="32" t="n">
        <v>0.437726548890377</v>
      </c>
      <c r="K116" s="32" t="n">
        <v>0.464187641886037</v>
      </c>
      <c r="L116" s="32" t="n">
        <v>0</v>
      </c>
      <c r="M116" s="32" t="n">
        <v>0</v>
      </c>
      <c r="N116" s="32" t="n">
        <v>0</v>
      </c>
      <c r="O116" s="32" t="n">
        <v>0</v>
      </c>
      <c r="P116" s="32" t="n">
        <v>0.464187641886037</v>
      </c>
      <c r="Q116" s="32" t="n">
        <v>0.901914190776414</v>
      </c>
      <c r="R116" s="32" t="n">
        <v>0.901914190776414</v>
      </c>
      <c r="S116" s="32" t="n">
        <v>0</v>
      </c>
      <c r="T116" s="32" t="n">
        <v>0</v>
      </c>
      <c r="U116" s="32" t="n">
        <v>0.0426632963511069</v>
      </c>
      <c r="V116" s="32" t="n">
        <v>0.0197152476539413</v>
      </c>
      <c r="W116" s="32" t="n">
        <v>0.0197152476539413</v>
      </c>
      <c r="X116" s="32" t="n">
        <v>0</v>
      </c>
      <c r="Z116" s="7" t="n">
        <v>0</v>
      </c>
      <c r="AA116" s="7" t="n">
        <v>0</v>
      </c>
      <c r="AB116" s="7" t="n">
        <v>0</v>
      </c>
      <c r="AC116" s="7" t="n">
        <v>0</v>
      </c>
      <c r="AD116" s="7" t="n">
        <v>0</v>
      </c>
      <c r="AE116" s="7" t="n">
        <v>0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0.985762382697067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0.0197152476539413</v>
      </c>
      <c r="AV116" s="7" t="n">
        <v>0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0.0197152476539413</v>
      </c>
      <c r="BC116" s="7" t="n">
        <v>0</v>
      </c>
      <c r="BD116" s="7" t="n">
        <v>0</v>
      </c>
      <c r="BE116" s="7" t="n">
        <v>0</v>
      </c>
      <c r="BF116" s="7" t="n">
        <v>0</v>
      </c>
      <c r="BG116" s="7" t="n">
        <v>0</v>
      </c>
      <c r="BH116" s="7" t="n">
        <v>0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  <c r="CM116" s="7" t="n">
        <v>0</v>
      </c>
      <c r="CN116" s="7" t="n">
        <v>0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0</v>
      </c>
      <c r="CZ116" s="7" t="n">
        <v>0</v>
      </c>
      <c r="DA116" s="7" t="n">
        <v>0</v>
      </c>
      <c r="DB116" s="7" t="n">
        <v>0</v>
      </c>
      <c r="DC116" s="7" t="n">
        <v>0</v>
      </c>
      <c r="DD116" s="7" t="n">
        <v>0</v>
      </c>
      <c r="DE116" s="7" t="n">
        <v>0</v>
      </c>
      <c r="DF116" s="7" t="n">
        <v>0</v>
      </c>
      <c r="DG116" s="7" t="n">
        <v>0</v>
      </c>
      <c r="DH116" s="7" t="n">
        <v>0</v>
      </c>
      <c r="DI116" s="7" t="n">
        <v>0</v>
      </c>
      <c r="DJ116" s="7" t="n">
        <v>0</v>
      </c>
      <c r="DK116" s="7" t="n">
        <v>0</v>
      </c>
      <c r="DL116" s="7" t="n">
        <v>0</v>
      </c>
      <c r="DM116" s="7" t="n">
        <v>0</v>
      </c>
      <c r="DN116" s="7" t="n">
        <v>0</v>
      </c>
      <c r="DO116" s="7" t="n">
        <v>0</v>
      </c>
      <c r="DP116" s="7" t="n">
        <v>0</v>
      </c>
      <c r="DQ116" s="7" t="n">
        <v>0</v>
      </c>
      <c r="DR116" s="7" t="n">
        <v>0</v>
      </c>
      <c r="DS116" s="7" t="n">
        <v>0</v>
      </c>
      <c r="DT116" s="7" t="n">
        <v>0</v>
      </c>
      <c r="DU116" s="7" t="n">
        <v>0</v>
      </c>
      <c r="DV116" s="7" t="n">
        <v>0</v>
      </c>
      <c r="DW116" s="7" t="n">
        <v>0</v>
      </c>
      <c r="DX116" s="7" t="n">
        <v>0</v>
      </c>
      <c r="DY116" s="7" t="n">
        <v>0</v>
      </c>
      <c r="DZ116" s="7" t="n">
        <v>0</v>
      </c>
      <c r="EA116" s="7" t="n">
        <v>0</v>
      </c>
      <c r="EB116" s="7" t="n">
        <v>0</v>
      </c>
      <c r="EC116" s="7" t="n">
        <v>0</v>
      </c>
      <c r="ED116" s="7" t="n">
        <v>0</v>
      </c>
      <c r="EE116" s="7" t="n">
        <v>0</v>
      </c>
      <c r="EF116" s="7" t="n">
        <v>0</v>
      </c>
      <c r="EG116" s="7" t="n">
        <v>0</v>
      </c>
      <c r="EH116" s="7" t="n">
        <v>0</v>
      </c>
      <c r="EI116" s="7" t="n">
        <v>0</v>
      </c>
      <c r="EJ116" s="7" t="n">
        <v>0</v>
      </c>
      <c r="EK116" s="7" t="n">
        <v>0</v>
      </c>
      <c r="EL116" s="7" t="n">
        <v>0</v>
      </c>
      <c r="EM116" s="7" t="n">
        <v>0</v>
      </c>
      <c r="EN116" s="7" t="n">
        <v>0</v>
      </c>
      <c r="EO116" s="7" t="n">
        <v>0</v>
      </c>
      <c r="EP116" s="7" t="n">
        <v>0</v>
      </c>
      <c r="EQ116" s="7" t="n">
        <v>0</v>
      </c>
      <c r="ER116" s="7" t="n">
        <v>0</v>
      </c>
      <c r="ES116" s="7" t="n">
        <v>0</v>
      </c>
      <c r="ET116" s="7" t="n">
        <v>0</v>
      </c>
      <c r="EU116" s="7" t="n">
        <v>0</v>
      </c>
    </row>
    <row r="117">
      <c r="A117" s="9" t="s">
        <v>70</v>
      </c>
      <c r="B117" s="9" t="n">
        <v>61</v>
      </c>
      <c r="C117" s="13" t="n">
        <v>0.008243</v>
      </c>
      <c r="D117" s="13" t="n">
        <v>0</v>
      </c>
      <c r="E117" t="n">
        <v>0.991757</v>
      </c>
      <c r="G117" s="32" t="n">
        <v>18.6966040430907</v>
      </c>
      <c r="H117" s="32" t="n">
        <v>0</v>
      </c>
      <c r="I117" s="32" t="n">
        <v>0</v>
      </c>
      <c r="J117" s="32" t="n">
        <v>0.443258681872191</v>
      </c>
      <c r="K117" s="32" t="n">
        <v>0.462453869634117</v>
      </c>
      <c r="L117" s="32" t="n">
        <v>0</v>
      </c>
      <c r="M117" s="32" t="n">
        <v>0</v>
      </c>
      <c r="N117" s="32" t="n">
        <v>0</v>
      </c>
      <c r="O117" s="32" t="n">
        <v>0</v>
      </c>
      <c r="P117" s="32" t="n">
        <v>0.462453869634117</v>
      </c>
      <c r="Q117" s="32" t="n">
        <v>0.905712551506308</v>
      </c>
      <c r="R117" s="32" t="n">
        <v>0.905712551506308</v>
      </c>
      <c r="S117" s="32" t="n">
        <v>0</v>
      </c>
      <c r="T117" s="32" t="n">
        <v>0</v>
      </c>
      <c r="U117" s="32" t="n">
        <v>0.0410111655204535</v>
      </c>
      <c r="V117" s="32" t="n">
        <v>0.0189517771472326</v>
      </c>
      <c r="W117" s="32" t="n">
        <v>0.0189517771472326</v>
      </c>
      <c r="X117" s="32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0.947588857361631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0.0189517771472326</v>
      </c>
      <c r="AV117" s="7" t="n">
        <v>0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0.0189517771472326</v>
      </c>
      <c r="BC117" s="7" t="n">
        <v>0</v>
      </c>
      <c r="BD117" s="7" t="n">
        <v>0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  <c r="CM117" s="7" t="n">
        <v>0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0</v>
      </c>
      <c r="DF117" s="7" t="n">
        <v>0</v>
      </c>
      <c r="DG117" s="7" t="n">
        <v>0</v>
      </c>
      <c r="DH117" s="7" t="n">
        <v>0</v>
      </c>
      <c r="DI117" s="7" t="n">
        <v>0</v>
      </c>
      <c r="DJ117" s="7" t="n">
        <v>0</v>
      </c>
      <c r="DK117" s="7" t="n">
        <v>0</v>
      </c>
      <c r="DL117" s="7" t="n">
        <v>0</v>
      </c>
      <c r="DM117" s="7" t="n">
        <v>0</v>
      </c>
      <c r="DN117" s="7" t="n">
        <v>0</v>
      </c>
      <c r="DO117" s="7" t="n">
        <v>0</v>
      </c>
      <c r="DP117" s="7" t="n">
        <v>0</v>
      </c>
      <c r="DQ117" s="7" t="n">
        <v>0</v>
      </c>
      <c r="DR117" s="7" t="n">
        <v>0</v>
      </c>
      <c r="DS117" s="7" t="n">
        <v>0</v>
      </c>
      <c r="DT117" s="7" t="n">
        <v>0</v>
      </c>
      <c r="DU117" s="7" t="n">
        <v>0</v>
      </c>
      <c r="DV117" s="7" t="n">
        <v>0</v>
      </c>
      <c r="DW117" s="7" t="n">
        <v>0</v>
      </c>
      <c r="DX117" s="7" t="n">
        <v>0</v>
      </c>
      <c r="DY117" s="7" t="n">
        <v>0</v>
      </c>
      <c r="DZ117" s="7" t="n">
        <v>0</v>
      </c>
      <c r="EA117" s="7" t="n">
        <v>0</v>
      </c>
      <c r="EB117" s="7" t="n">
        <v>0</v>
      </c>
      <c r="EC117" s="7" t="n">
        <v>0</v>
      </c>
      <c r="ED117" s="7" t="n">
        <v>0</v>
      </c>
      <c r="EE117" s="7" t="n">
        <v>0</v>
      </c>
      <c r="EF117" s="7" t="n">
        <v>0</v>
      </c>
      <c r="EG117" s="7" t="n">
        <v>0</v>
      </c>
      <c r="EH117" s="7" t="n">
        <v>0</v>
      </c>
      <c r="EI117" s="7" t="n">
        <v>0</v>
      </c>
      <c r="EJ117" s="7" t="n">
        <v>0</v>
      </c>
      <c r="EK117" s="7" t="n">
        <v>0</v>
      </c>
      <c r="EL117" s="7" t="n">
        <v>0</v>
      </c>
      <c r="EM117" s="7" t="n">
        <v>0</v>
      </c>
      <c r="EN117" s="7" t="n">
        <v>0</v>
      </c>
      <c r="EO117" s="7" t="n">
        <v>0</v>
      </c>
      <c r="EP117" s="7" t="n">
        <v>0</v>
      </c>
      <c r="EQ117" s="7" t="n">
        <v>0</v>
      </c>
      <c r="ER117" s="7" t="n">
        <v>0</v>
      </c>
      <c r="ES117" s="7" t="n">
        <v>0</v>
      </c>
      <c r="ET117" s="7" t="n">
        <v>0</v>
      </c>
      <c r="EU117" s="7" t="n">
        <v>0</v>
      </c>
    </row>
    <row r="118">
      <c r="A118" s="9" t="s">
        <v>71</v>
      </c>
      <c r="B118" s="9" t="n">
        <v>62</v>
      </c>
      <c r="C118" s="13" t="n">
        <v>0.008957</v>
      </c>
      <c r="D118" s="13" t="n">
        <v>0</v>
      </c>
      <c r="E118" t="n">
        <v>0.991043</v>
      </c>
      <c r="G118" s="32" t="n">
        <v>17.9390281809349</v>
      </c>
      <c r="H118" s="32" t="n">
        <v>0</v>
      </c>
      <c r="I118" s="32" t="n">
        <v>0</v>
      </c>
      <c r="J118" s="32" t="n">
        <v>0.449177545791511</v>
      </c>
      <c r="K118" s="32" t="n">
        <v>0.460317536435122</v>
      </c>
      <c r="L118" s="32" t="n">
        <v>0</v>
      </c>
      <c r="M118" s="32" t="n">
        <v>0</v>
      </c>
      <c r="N118" s="32" t="n">
        <v>0</v>
      </c>
      <c r="O118" s="32" t="n">
        <v>0</v>
      </c>
      <c r="P118" s="32" t="n">
        <v>0.460317536435122</v>
      </c>
      <c r="Q118" s="32" t="n">
        <v>0.909495082226633</v>
      </c>
      <c r="R118" s="32" t="n">
        <v>0.909495082226633</v>
      </c>
      <c r="S118" s="32" t="n">
        <v>0</v>
      </c>
      <c r="T118" s="32" t="n">
        <v>0</v>
      </c>
      <c r="U118" s="32" t="n">
        <v>0.0393659200934564</v>
      </c>
      <c r="V118" s="32" t="n">
        <v>0.0181914884724471</v>
      </c>
      <c r="W118" s="32" t="n">
        <v>0.0181914884724471</v>
      </c>
      <c r="X118" s="32" t="n">
        <v>0</v>
      </c>
      <c r="Z118" s="7" t="n">
        <v>0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0.909574423622358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0.0181914884724471</v>
      </c>
      <c r="AV118" s="7" t="n">
        <v>0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0.0181914884724471</v>
      </c>
      <c r="BC118" s="7" t="n">
        <v>0</v>
      </c>
      <c r="BD118" s="7" t="n">
        <v>0</v>
      </c>
      <c r="BE118" s="7" t="n">
        <v>0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0</v>
      </c>
      <c r="CN118" s="7" t="n">
        <v>0</v>
      </c>
      <c r="CO118" s="7" t="n">
        <v>0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0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  <c r="CZ118" s="7" t="n">
        <v>0</v>
      </c>
      <c r="DA118" s="7" t="n">
        <v>0</v>
      </c>
      <c r="DB118" s="7" t="n">
        <v>0</v>
      </c>
      <c r="DC118" s="7" t="n">
        <v>0</v>
      </c>
      <c r="DD118" s="7" t="n">
        <v>0</v>
      </c>
      <c r="DE118" s="7" t="n">
        <v>0</v>
      </c>
      <c r="DF118" s="7" t="n">
        <v>0</v>
      </c>
      <c r="DG118" s="7" t="n">
        <v>0</v>
      </c>
      <c r="DH118" s="7" t="n">
        <v>0</v>
      </c>
      <c r="DI118" s="7" t="n">
        <v>0</v>
      </c>
      <c r="DJ118" s="7" t="n">
        <v>0</v>
      </c>
      <c r="DK118" s="7" t="n">
        <v>0</v>
      </c>
      <c r="DL118" s="7" t="n">
        <v>0</v>
      </c>
      <c r="DM118" s="7" t="n">
        <v>0</v>
      </c>
      <c r="DN118" s="7" t="n">
        <v>0</v>
      </c>
      <c r="DO118" s="7" t="n">
        <v>0</v>
      </c>
      <c r="DP118" s="7" t="n">
        <v>0</v>
      </c>
      <c r="DQ118" s="7" t="n">
        <v>0</v>
      </c>
      <c r="DR118" s="7" t="n">
        <v>0</v>
      </c>
      <c r="DS118" s="7" t="n">
        <v>0</v>
      </c>
      <c r="DT118" s="7" t="n">
        <v>0</v>
      </c>
      <c r="DU118" s="7" t="n">
        <v>0</v>
      </c>
      <c r="DV118" s="7" t="n">
        <v>0</v>
      </c>
      <c r="DW118" s="7" t="n">
        <v>0</v>
      </c>
      <c r="DX118" s="7" t="n">
        <v>0</v>
      </c>
      <c r="DY118" s="7" t="n">
        <v>0</v>
      </c>
      <c r="DZ118" s="7" t="n">
        <v>0</v>
      </c>
      <c r="EA118" s="7" t="n">
        <v>0</v>
      </c>
      <c r="EB118" s="7" t="n">
        <v>0</v>
      </c>
      <c r="EC118" s="7" t="n">
        <v>0</v>
      </c>
      <c r="ED118" s="7" t="n">
        <v>0</v>
      </c>
      <c r="EE118" s="7" t="n">
        <v>0</v>
      </c>
      <c r="EF118" s="7" t="n">
        <v>0</v>
      </c>
      <c r="EG118" s="7" t="n">
        <v>0</v>
      </c>
      <c r="EH118" s="7" t="n">
        <v>0</v>
      </c>
      <c r="EI118" s="7" t="n">
        <v>0</v>
      </c>
      <c r="EJ118" s="7" t="n">
        <v>0</v>
      </c>
      <c r="EK118" s="7" t="n">
        <v>0</v>
      </c>
      <c r="EL118" s="7" t="n">
        <v>0</v>
      </c>
      <c r="EM118" s="7" t="n">
        <v>0</v>
      </c>
      <c r="EN118" s="7" t="n">
        <v>0</v>
      </c>
      <c r="EO118" s="7" t="n">
        <v>0</v>
      </c>
      <c r="EP118" s="7" t="n">
        <v>0</v>
      </c>
      <c r="EQ118" s="7" t="n">
        <v>0</v>
      </c>
      <c r="ER118" s="7" t="n">
        <v>0</v>
      </c>
      <c r="ES118" s="7" t="n">
        <v>0</v>
      </c>
      <c r="ET118" s="7" t="n">
        <v>0</v>
      </c>
      <c r="EU118" s="7" t="n">
        <v>0</v>
      </c>
    </row>
    <row r="119">
      <c r="A119" s="9" t="s">
        <v>72</v>
      </c>
      <c r="B119" s="9" t="n">
        <v>63</v>
      </c>
      <c r="C119" s="13" t="n">
        <v>0.009696</v>
      </c>
      <c r="D119" s="13" t="n">
        <v>0</v>
      </c>
      <c r="E119" t="n">
        <v>0.990304</v>
      </c>
      <c r="G119" s="32" t="n">
        <v>17.1840377059047</v>
      </c>
      <c r="H119" s="32" t="n">
        <v>0</v>
      </c>
      <c r="I119" s="32" t="n">
        <v>0</v>
      </c>
      <c r="J119" s="32" t="n">
        <v>0.455503377270682</v>
      </c>
      <c r="K119" s="32" t="n">
        <v>0.457762301047783</v>
      </c>
      <c r="L119" s="32" t="n">
        <v>0</v>
      </c>
      <c r="M119" s="32" t="n">
        <v>0</v>
      </c>
      <c r="N119" s="32" t="n">
        <v>0</v>
      </c>
      <c r="O119" s="32" t="n">
        <v>0</v>
      </c>
      <c r="P119" s="32" t="n">
        <v>0.457762301047783</v>
      </c>
      <c r="Q119" s="32" t="n">
        <v>0.913265678318465</v>
      </c>
      <c r="R119" s="32" t="n">
        <v>0.913265678318465</v>
      </c>
      <c r="S119" s="32" t="n">
        <v>0</v>
      </c>
      <c r="T119" s="32" t="n">
        <v>0</v>
      </c>
      <c r="U119" s="32" t="n">
        <v>0.037725865739422</v>
      </c>
      <c r="V119" s="32" t="n">
        <v>0.017433598657989</v>
      </c>
      <c r="W119" s="32" t="n">
        <v>0.017433598657989</v>
      </c>
      <c r="X119" s="32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0.87167993289945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0.017433598657989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0.017433598657989</v>
      </c>
      <c r="BC119" s="7" t="n">
        <v>0</v>
      </c>
      <c r="BD119" s="7" t="n">
        <v>0</v>
      </c>
      <c r="BE119" s="7" t="n">
        <v>0</v>
      </c>
      <c r="BF119" s="7" t="n">
        <v>0</v>
      </c>
      <c r="BG119" s="7" t="n">
        <v>0</v>
      </c>
      <c r="BH119" s="7" t="n">
        <v>0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0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  <c r="DH119" s="7" t="n">
        <v>0</v>
      </c>
      <c r="DI119" s="7" t="n">
        <v>0</v>
      </c>
      <c r="DJ119" s="7" t="n">
        <v>0</v>
      </c>
      <c r="DK119" s="7" t="n">
        <v>0</v>
      </c>
      <c r="DL119" s="7" t="n">
        <v>0</v>
      </c>
      <c r="DM119" s="7" t="n">
        <v>0</v>
      </c>
      <c r="DN119" s="7" t="n">
        <v>0</v>
      </c>
      <c r="DO119" s="7" t="n">
        <v>0</v>
      </c>
      <c r="DP119" s="7" t="n">
        <v>0</v>
      </c>
      <c r="DQ119" s="7" t="n">
        <v>0</v>
      </c>
      <c r="DR119" s="7" t="n">
        <v>0</v>
      </c>
      <c r="DS119" s="7" t="n">
        <v>0</v>
      </c>
      <c r="DT119" s="7" t="n">
        <v>0</v>
      </c>
      <c r="DU119" s="7" t="n">
        <v>0</v>
      </c>
      <c r="DV119" s="7" t="n">
        <v>0</v>
      </c>
      <c r="DW119" s="7" t="n">
        <v>0</v>
      </c>
      <c r="DX119" s="7" t="n">
        <v>0</v>
      </c>
      <c r="DY119" s="7" t="n">
        <v>0</v>
      </c>
      <c r="DZ119" s="7" t="n">
        <v>0</v>
      </c>
      <c r="EA119" s="7" t="n">
        <v>0</v>
      </c>
      <c r="EB119" s="7" t="n">
        <v>0</v>
      </c>
      <c r="EC119" s="7" t="n">
        <v>0</v>
      </c>
      <c r="ED119" s="7" t="n">
        <v>0</v>
      </c>
      <c r="EE119" s="7" t="n">
        <v>0</v>
      </c>
      <c r="EF119" s="7" t="n">
        <v>0</v>
      </c>
      <c r="EG119" s="7" t="n">
        <v>0</v>
      </c>
      <c r="EH119" s="7" t="n">
        <v>0</v>
      </c>
      <c r="EI119" s="7" t="n">
        <v>0</v>
      </c>
      <c r="EJ119" s="7" t="n">
        <v>0</v>
      </c>
      <c r="EK119" s="7" t="n">
        <v>0</v>
      </c>
      <c r="EL119" s="7" t="n">
        <v>0</v>
      </c>
      <c r="EM119" s="7" t="n">
        <v>0</v>
      </c>
      <c r="EN119" s="7" t="n">
        <v>0</v>
      </c>
      <c r="EO119" s="7" t="n">
        <v>0</v>
      </c>
      <c r="EP119" s="7" t="n">
        <v>0</v>
      </c>
      <c r="EQ119" s="7" t="n">
        <v>0</v>
      </c>
      <c r="ER119" s="7" t="n">
        <v>0</v>
      </c>
      <c r="ES119" s="7" t="n">
        <v>0</v>
      </c>
      <c r="ET119" s="7" t="n">
        <v>0</v>
      </c>
      <c r="EU119" s="7" t="n">
        <v>0</v>
      </c>
    </row>
    <row r="120">
      <c r="A120" s="9" t="s">
        <v>73</v>
      </c>
      <c r="B120" s="9" t="n">
        <v>64</v>
      </c>
      <c r="C120" s="13" t="n">
        <v>0.010449</v>
      </c>
      <c r="D120" s="13" t="n">
        <v>0</v>
      </c>
      <c r="E120" t="n">
        <v>0.989551</v>
      </c>
      <c r="G120" s="32" t="n">
        <v>16.4310086206871</v>
      </c>
      <c r="H120" s="32" t="n">
        <v>0</v>
      </c>
      <c r="I120" s="32" t="n">
        <v>0</v>
      </c>
      <c r="J120" s="32" t="n">
        <v>0.462262996167879</v>
      </c>
      <c r="K120" s="32" t="n">
        <v>0.45476450923456</v>
      </c>
      <c r="L120" s="32" t="n">
        <v>0</v>
      </c>
      <c r="M120" s="32" t="n">
        <v>0</v>
      </c>
      <c r="N120" s="32" t="n">
        <v>0</v>
      </c>
      <c r="O120" s="32" t="n">
        <v>0</v>
      </c>
      <c r="P120" s="32" t="n">
        <v>0.45476450923456</v>
      </c>
      <c r="Q120" s="32" t="n">
        <v>0.917027505402439</v>
      </c>
      <c r="R120" s="32" t="n">
        <v>0.917027505402439</v>
      </c>
      <c r="S120" s="32" t="n">
        <v>0</v>
      </c>
      <c r="T120" s="32" t="n">
        <v>0</v>
      </c>
      <c r="U120" s="32" t="n">
        <v>0.0360896255434587</v>
      </c>
      <c r="V120" s="32" t="n">
        <v>0.0166774714141101</v>
      </c>
      <c r="W120" s="32" t="n">
        <v>0.0166774714141101</v>
      </c>
      <c r="X120" s="32" t="n">
        <v>0</v>
      </c>
      <c r="Z120" s="7" t="n">
        <v>0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0.833873570705507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0.0166774714141101</v>
      </c>
      <c r="AV120" s="7" t="n">
        <v>0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0.0166774714141101</v>
      </c>
      <c r="BC120" s="7" t="n">
        <v>0</v>
      </c>
      <c r="BD120" s="7" t="n">
        <v>0</v>
      </c>
      <c r="BE120" s="7" t="n">
        <v>0</v>
      </c>
      <c r="BF120" s="7" t="n">
        <v>0</v>
      </c>
      <c r="BG120" s="7" t="n">
        <v>0</v>
      </c>
      <c r="BH120" s="7" t="n">
        <v>0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0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  <c r="CZ120" s="7" t="n">
        <v>0</v>
      </c>
      <c r="DA120" s="7" t="n">
        <v>0</v>
      </c>
      <c r="DB120" s="7" t="n">
        <v>0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  <c r="DH120" s="7" t="n">
        <v>0</v>
      </c>
      <c r="DI120" s="7" t="n">
        <v>0</v>
      </c>
      <c r="DJ120" s="7" t="n">
        <v>0</v>
      </c>
      <c r="DK120" s="7" t="n">
        <v>0</v>
      </c>
      <c r="DL120" s="7" t="n">
        <v>0</v>
      </c>
      <c r="DM120" s="7" t="n">
        <v>0</v>
      </c>
      <c r="DN120" s="7" t="n">
        <v>0</v>
      </c>
      <c r="DO120" s="7" t="n">
        <v>0</v>
      </c>
      <c r="DP120" s="7" t="n">
        <v>0</v>
      </c>
      <c r="DQ120" s="7" t="n">
        <v>0</v>
      </c>
      <c r="DR120" s="7" t="n">
        <v>0</v>
      </c>
      <c r="DS120" s="7" t="n">
        <v>0</v>
      </c>
      <c r="DT120" s="7" t="n">
        <v>0</v>
      </c>
      <c r="DU120" s="7" t="n">
        <v>0</v>
      </c>
      <c r="DV120" s="7" t="n">
        <v>0</v>
      </c>
      <c r="DW120" s="7" t="n">
        <v>0</v>
      </c>
      <c r="DX120" s="7" t="n">
        <v>0</v>
      </c>
      <c r="DY120" s="7" t="n">
        <v>0</v>
      </c>
      <c r="DZ120" s="7" t="n">
        <v>0</v>
      </c>
      <c r="EA120" s="7" t="n">
        <v>0</v>
      </c>
      <c r="EB120" s="7" t="n">
        <v>0</v>
      </c>
      <c r="EC120" s="7" t="n">
        <v>0</v>
      </c>
      <c r="ED120" s="7" t="n">
        <v>0</v>
      </c>
      <c r="EE120" s="7" t="n">
        <v>0</v>
      </c>
      <c r="EF120" s="7" t="n">
        <v>0</v>
      </c>
      <c r="EG120" s="7" t="n">
        <v>0</v>
      </c>
      <c r="EH120" s="7" t="n">
        <v>0</v>
      </c>
      <c r="EI120" s="7" t="n">
        <v>0</v>
      </c>
      <c r="EJ120" s="7" t="n">
        <v>0</v>
      </c>
      <c r="EK120" s="7" t="n">
        <v>0</v>
      </c>
      <c r="EL120" s="7" t="n">
        <v>0</v>
      </c>
      <c r="EM120" s="7" t="n">
        <v>0</v>
      </c>
      <c r="EN120" s="7" t="n">
        <v>0</v>
      </c>
      <c r="EO120" s="7" t="n">
        <v>0</v>
      </c>
      <c r="EP120" s="7" t="n">
        <v>0</v>
      </c>
      <c r="EQ120" s="7" t="n">
        <v>0</v>
      </c>
      <c r="ER120" s="7" t="n">
        <v>0</v>
      </c>
      <c r="ES120" s="7" t="n">
        <v>0</v>
      </c>
      <c r="ET120" s="7" t="n">
        <v>0</v>
      </c>
      <c r="EU120" s="7" t="n">
        <v>0</v>
      </c>
    </row>
    <row r="121">
      <c r="A121" s="9" t="s">
        <v>74</v>
      </c>
      <c r="B121" s="9" t="n">
        <v>65</v>
      </c>
      <c r="C121" s="13" t="n">
        <v>0.011218</v>
      </c>
      <c r="D121" s="13" t="n">
        <v>0</v>
      </c>
      <c r="E121" t="n">
        <v>0.988782</v>
      </c>
      <c r="G121" s="32" t="n">
        <v>15.6790751112951</v>
      </c>
      <c r="H121" s="32" t="n">
        <v>0</v>
      </c>
      <c r="I121" s="32" t="n">
        <v>0</v>
      </c>
      <c r="J121" s="32" t="n">
        <v>0.469479906693762</v>
      </c>
      <c r="K121" s="32" t="n">
        <v>0.451305017912904</v>
      </c>
      <c r="L121" s="32" t="n">
        <v>0</v>
      </c>
      <c r="M121" s="32" t="n">
        <v>0</v>
      </c>
      <c r="N121" s="32" t="n">
        <v>0</v>
      </c>
      <c r="O121" s="32" t="n">
        <v>0</v>
      </c>
      <c r="P121" s="32" t="n">
        <v>0.451305017912904</v>
      </c>
      <c r="Q121" s="32" t="n">
        <v>0.920784924606666</v>
      </c>
      <c r="R121" s="32" t="n">
        <v>0.920784924606666</v>
      </c>
      <c r="S121" s="32" t="n">
        <v>0</v>
      </c>
      <c r="T121" s="32" t="n">
        <v>0</v>
      </c>
      <c r="U121" s="32" t="n">
        <v>0.0344553025940515</v>
      </c>
      <c r="V121" s="32" t="n">
        <v>0.0159222301540605</v>
      </c>
      <c r="W121" s="32" t="n">
        <v>0.0159222301540605</v>
      </c>
      <c r="X121" s="32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0.796111507703024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0.0159222301540605</v>
      </c>
      <c r="AV121" s="7" t="n">
        <v>0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0.0159222301540605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0</v>
      </c>
      <c r="DF121" s="7" t="n">
        <v>0</v>
      </c>
      <c r="DG121" s="7" t="n">
        <v>0</v>
      </c>
      <c r="DH121" s="7" t="n">
        <v>0</v>
      </c>
      <c r="DI121" s="7" t="n">
        <v>0</v>
      </c>
      <c r="DJ121" s="7" t="n">
        <v>0</v>
      </c>
      <c r="DK121" s="7" t="n">
        <v>0</v>
      </c>
      <c r="DL121" s="7" t="n">
        <v>0</v>
      </c>
      <c r="DM121" s="7" t="n">
        <v>0</v>
      </c>
      <c r="DN121" s="7" t="n">
        <v>0</v>
      </c>
      <c r="DO121" s="7" t="n">
        <v>0</v>
      </c>
      <c r="DP121" s="7" t="n">
        <v>0</v>
      </c>
      <c r="DQ121" s="7" t="n">
        <v>0</v>
      </c>
      <c r="DR121" s="7" t="n">
        <v>0</v>
      </c>
      <c r="DS121" s="7" t="n">
        <v>0</v>
      </c>
      <c r="DT121" s="7" t="n">
        <v>0</v>
      </c>
      <c r="DU121" s="7" t="n">
        <v>0</v>
      </c>
      <c r="DV121" s="7" t="n">
        <v>0</v>
      </c>
      <c r="DW121" s="7" t="n">
        <v>0</v>
      </c>
      <c r="DX121" s="7" t="n">
        <v>0</v>
      </c>
      <c r="DY121" s="7" t="n">
        <v>0</v>
      </c>
      <c r="DZ121" s="7" t="n">
        <v>0</v>
      </c>
      <c r="EA121" s="7" t="n">
        <v>0</v>
      </c>
      <c r="EB121" s="7" t="n">
        <v>0</v>
      </c>
      <c r="EC121" s="7" t="n">
        <v>0</v>
      </c>
      <c r="ED121" s="7" t="n">
        <v>0</v>
      </c>
      <c r="EE121" s="7" t="n">
        <v>0</v>
      </c>
      <c r="EF121" s="7" t="n">
        <v>0</v>
      </c>
      <c r="EG121" s="7" t="n">
        <v>0</v>
      </c>
      <c r="EH121" s="7" t="n">
        <v>0</v>
      </c>
      <c r="EI121" s="7" t="n">
        <v>0</v>
      </c>
      <c r="EJ121" s="7" t="n">
        <v>0</v>
      </c>
      <c r="EK121" s="7" t="n">
        <v>0</v>
      </c>
      <c r="EL121" s="7" t="n">
        <v>0</v>
      </c>
      <c r="EM121" s="7" t="n">
        <v>0</v>
      </c>
      <c r="EN121" s="7" t="n">
        <v>0</v>
      </c>
      <c r="EO121" s="7" t="n">
        <v>0</v>
      </c>
      <c r="EP121" s="7" t="n">
        <v>0</v>
      </c>
      <c r="EQ121" s="7" t="n">
        <v>0</v>
      </c>
      <c r="ER121" s="7" t="n">
        <v>0</v>
      </c>
      <c r="ES121" s="7" t="n">
        <v>0</v>
      </c>
      <c r="ET121" s="7" t="n">
        <v>0</v>
      </c>
      <c r="EU121" s="7" t="n">
        <v>0</v>
      </c>
    </row>
    <row r="122">
      <c r="A122" s="9" t="s">
        <v>75</v>
      </c>
      <c r="B122" s="9" t="n">
        <v>66</v>
      </c>
      <c r="C122" s="13" t="n">
        <v>0.012009</v>
      </c>
      <c r="D122" s="13" t="n">
        <v>0</v>
      </c>
      <c r="E122" t="n">
        <v>0.987991</v>
      </c>
      <c r="G122" s="32" t="n">
        <v>14.9273588484131</v>
      </c>
      <c r="H122" s="32" t="n">
        <v>0</v>
      </c>
      <c r="I122" s="32" t="n">
        <v>0</v>
      </c>
      <c r="J122" s="32" t="n">
        <v>0.477180315000911</v>
      </c>
      <c r="K122" s="32" t="n">
        <v>0.447362050484807</v>
      </c>
      <c r="L122" s="32" t="n">
        <v>0</v>
      </c>
      <c r="M122" s="32" t="n">
        <v>0</v>
      </c>
      <c r="N122" s="32" t="n">
        <v>0</v>
      </c>
      <c r="O122" s="32" t="n">
        <v>0</v>
      </c>
      <c r="P122" s="32" t="n">
        <v>0.447362050484807</v>
      </c>
      <c r="Q122" s="32" t="n">
        <v>0.924542365485718</v>
      </c>
      <c r="R122" s="32" t="n">
        <v>0.924542365485718</v>
      </c>
      <c r="S122" s="32" t="n">
        <v>0</v>
      </c>
      <c r="T122" s="32" t="n">
        <v>0</v>
      </c>
      <c r="U122" s="32" t="n">
        <v>0.0328209702169862</v>
      </c>
      <c r="V122" s="32" t="n">
        <v>0.015166984537371</v>
      </c>
      <c r="W122" s="32" t="n">
        <v>0.015166984537371</v>
      </c>
      <c r="X122" s="32" t="n">
        <v>0</v>
      </c>
      <c r="Z122" s="7" t="n">
        <v>0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0.75834922686855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0.015166984537371</v>
      </c>
      <c r="AV122" s="7" t="n">
        <v>0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0.015166984537371</v>
      </c>
      <c r="BC122" s="7" t="n">
        <v>0</v>
      </c>
      <c r="BD122" s="7" t="n">
        <v>0</v>
      </c>
      <c r="BE122" s="7" t="n">
        <v>0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  <c r="CH122" s="7" t="n">
        <v>0</v>
      </c>
      <c r="CI122" s="7" t="n">
        <v>0</v>
      </c>
      <c r="CJ122" s="7" t="n">
        <v>0</v>
      </c>
      <c r="CK122" s="7" t="n">
        <v>0</v>
      </c>
      <c r="CL122" s="7" t="n">
        <v>0</v>
      </c>
      <c r="CM122" s="7" t="n">
        <v>0</v>
      </c>
      <c r="CN122" s="7" t="n">
        <v>0</v>
      </c>
      <c r="CO122" s="7" t="n">
        <v>0</v>
      </c>
      <c r="CP122" s="7" t="n">
        <v>0</v>
      </c>
      <c r="CQ122" s="7" t="n">
        <v>0</v>
      </c>
      <c r="CR122" s="7" t="n">
        <v>0</v>
      </c>
      <c r="CS122" s="7" t="n">
        <v>0</v>
      </c>
      <c r="CT122" s="7" t="n">
        <v>0</v>
      </c>
      <c r="CU122" s="7" t="n">
        <v>0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0</v>
      </c>
      <c r="DE122" s="7" t="n">
        <v>0</v>
      </c>
      <c r="DF122" s="7" t="n">
        <v>0</v>
      </c>
      <c r="DG122" s="7" t="n">
        <v>0</v>
      </c>
      <c r="DH122" s="7" t="n">
        <v>0</v>
      </c>
      <c r="DI122" s="7" t="n">
        <v>0</v>
      </c>
      <c r="DJ122" s="7" t="n">
        <v>0</v>
      </c>
      <c r="DK122" s="7" t="n">
        <v>0</v>
      </c>
      <c r="DL122" s="7" t="n">
        <v>0</v>
      </c>
      <c r="DM122" s="7" t="n">
        <v>0</v>
      </c>
      <c r="DN122" s="7" t="n">
        <v>0</v>
      </c>
      <c r="DO122" s="7" t="n">
        <v>0</v>
      </c>
      <c r="DP122" s="7" t="n">
        <v>0</v>
      </c>
      <c r="DQ122" s="7" t="n">
        <v>0</v>
      </c>
      <c r="DR122" s="7" t="n">
        <v>0</v>
      </c>
      <c r="DS122" s="7" t="n">
        <v>0</v>
      </c>
      <c r="DT122" s="7" t="n">
        <v>0</v>
      </c>
      <c r="DU122" s="7" t="n">
        <v>0</v>
      </c>
      <c r="DV122" s="7" t="n">
        <v>0</v>
      </c>
      <c r="DW122" s="7" t="n">
        <v>0</v>
      </c>
      <c r="DX122" s="7" t="n">
        <v>0</v>
      </c>
      <c r="DY122" s="7" t="n">
        <v>0</v>
      </c>
      <c r="DZ122" s="7" t="n">
        <v>0</v>
      </c>
      <c r="EA122" s="7" t="n">
        <v>0</v>
      </c>
      <c r="EB122" s="7" t="n">
        <v>0</v>
      </c>
      <c r="EC122" s="7" t="n">
        <v>0</v>
      </c>
      <c r="ED122" s="7" t="n">
        <v>0</v>
      </c>
      <c r="EE122" s="7" t="n">
        <v>0</v>
      </c>
      <c r="EF122" s="7" t="n">
        <v>0</v>
      </c>
      <c r="EG122" s="7" t="n">
        <v>0</v>
      </c>
      <c r="EH122" s="7" t="n">
        <v>0</v>
      </c>
      <c r="EI122" s="7" t="n">
        <v>0</v>
      </c>
      <c r="EJ122" s="7" t="n">
        <v>0</v>
      </c>
      <c r="EK122" s="7" t="n">
        <v>0</v>
      </c>
      <c r="EL122" s="7" t="n">
        <v>0</v>
      </c>
      <c r="EM122" s="7" t="n">
        <v>0</v>
      </c>
      <c r="EN122" s="7" t="n">
        <v>0</v>
      </c>
      <c r="EO122" s="7" t="n">
        <v>0</v>
      </c>
      <c r="EP122" s="7" t="n">
        <v>0</v>
      </c>
      <c r="EQ122" s="7" t="n">
        <v>0</v>
      </c>
      <c r="ER122" s="7" t="n">
        <v>0</v>
      </c>
      <c r="ES122" s="7" t="n">
        <v>0</v>
      </c>
      <c r="ET122" s="7" t="n">
        <v>0</v>
      </c>
      <c r="EU122" s="7" t="n">
        <v>0</v>
      </c>
    </row>
    <row r="123">
      <c r="A123" s="9" t="s">
        <v>76</v>
      </c>
      <c r="B123" s="9" t="n">
        <v>67</v>
      </c>
      <c r="C123" s="13" t="n">
        <v>0.012872</v>
      </c>
      <c r="D123" s="13" t="n">
        <v>0</v>
      </c>
      <c r="E123" t="n">
        <v>0.987128</v>
      </c>
      <c r="G123" s="32" t="n">
        <v>14.1750192403795</v>
      </c>
      <c r="H123" s="32" t="n">
        <v>0</v>
      </c>
      <c r="I123" s="32" t="n">
        <v>0</v>
      </c>
      <c r="J123" s="32" t="n">
        <v>0.485395329082872</v>
      </c>
      <c r="K123" s="32" t="n">
        <v>0.44290875193927</v>
      </c>
      <c r="L123" s="32" t="n">
        <v>0</v>
      </c>
      <c r="M123" s="32" t="n">
        <v>0</v>
      </c>
      <c r="N123" s="32" t="n">
        <v>0</v>
      </c>
      <c r="O123" s="32" t="n">
        <v>0</v>
      </c>
      <c r="P123" s="32" t="n">
        <v>0.44290875193927</v>
      </c>
      <c r="Q123" s="32" t="n">
        <v>0.928304081022142</v>
      </c>
      <c r="R123" s="32" t="n">
        <v>0.928304081022142</v>
      </c>
      <c r="S123" s="32" t="n">
        <v>0</v>
      </c>
      <c r="T123" s="32" t="n">
        <v>0</v>
      </c>
      <c r="U123" s="32" t="n">
        <v>0.0311847785396237</v>
      </c>
      <c r="V123" s="32" t="n">
        <v>0.0144108797145499</v>
      </c>
      <c r="W123" s="32" t="n">
        <v>0.0144108797145499</v>
      </c>
      <c r="X123" s="32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0.720543985727494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0.0144108797145499</v>
      </c>
      <c r="AV123" s="7" t="n">
        <v>0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0.0144108797145499</v>
      </c>
      <c r="BC123" s="7" t="n">
        <v>0</v>
      </c>
      <c r="BD123" s="7" t="n">
        <v>0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0</v>
      </c>
      <c r="BN123" s="7" t="n">
        <v>0</v>
      </c>
      <c r="BO123" s="7" t="n">
        <v>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0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0</v>
      </c>
      <c r="CV123" s="7" t="n">
        <v>0</v>
      </c>
      <c r="CW123" s="7" t="n">
        <v>0</v>
      </c>
      <c r="CX123" s="7" t="n">
        <v>0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0</v>
      </c>
      <c r="DD123" s="7" t="n">
        <v>0</v>
      </c>
      <c r="DE123" s="7" t="n">
        <v>0</v>
      </c>
      <c r="DF123" s="7" t="n">
        <v>0</v>
      </c>
      <c r="DG123" s="7" t="n">
        <v>0</v>
      </c>
      <c r="DH123" s="7" t="n">
        <v>0</v>
      </c>
      <c r="DI123" s="7" t="n">
        <v>0</v>
      </c>
      <c r="DJ123" s="7" t="n">
        <v>0</v>
      </c>
      <c r="DK123" s="7" t="n">
        <v>0</v>
      </c>
      <c r="DL123" s="7" t="n">
        <v>0</v>
      </c>
      <c r="DM123" s="7" t="n">
        <v>0</v>
      </c>
      <c r="DN123" s="7" t="n">
        <v>0</v>
      </c>
      <c r="DO123" s="7" t="n">
        <v>0</v>
      </c>
      <c r="DP123" s="7" t="n">
        <v>0</v>
      </c>
      <c r="DQ123" s="7" t="n">
        <v>0</v>
      </c>
      <c r="DR123" s="7" t="n">
        <v>0</v>
      </c>
      <c r="DS123" s="7" t="n">
        <v>0</v>
      </c>
      <c r="DT123" s="7" t="n">
        <v>0</v>
      </c>
      <c r="DU123" s="7" t="n">
        <v>0</v>
      </c>
      <c r="DV123" s="7" t="n">
        <v>0</v>
      </c>
      <c r="DW123" s="7" t="n">
        <v>0</v>
      </c>
      <c r="DX123" s="7" t="n">
        <v>0</v>
      </c>
      <c r="DY123" s="7" t="n">
        <v>0</v>
      </c>
      <c r="DZ123" s="7" t="n">
        <v>0</v>
      </c>
      <c r="EA123" s="7" t="n">
        <v>0</v>
      </c>
      <c r="EB123" s="7" t="n">
        <v>0</v>
      </c>
      <c r="EC123" s="7" t="n">
        <v>0</v>
      </c>
      <c r="ED123" s="7" t="n">
        <v>0</v>
      </c>
      <c r="EE123" s="7" t="n">
        <v>0</v>
      </c>
      <c r="EF123" s="7" t="n">
        <v>0</v>
      </c>
      <c r="EG123" s="7" t="n">
        <v>0</v>
      </c>
      <c r="EH123" s="7" t="n">
        <v>0</v>
      </c>
      <c r="EI123" s="7" t="n">
        <v>0</v>
      </c>
      <c r="EJ123" s="7" t="n">
        <v>0</v>
      </c>
      <c r="EK123" s="7" t="n">
        <v>0</v>
      </c>
      <c r="EL123" s="7" t="n">
        <v>0</v>
      </c>
      <c r="EM123" s="7" t="n">
        <v>0</v>
      </c>
      <c r="EN123" s="7" t="n">
        <v>0</v>
      </c>
      <c r="EO123" s="7" t="n">
        <v>0</v>
      </c>
      <c r="EP123" s="7" t="n">
        <v>0</v>
      </c>
      <c r="EQ123" s="7" t="n">
        <v>0</v>
      </c>
      <c r="ER123" s="7" t="n">
        <v>0</v>
      </c>
      <c r="ES123" s="7" t="n">
        <v>0</v>
      </c>
      <c r="ET123" s="7" t="n">
        <v>0</v>
      </c>
      <c r="EU123" s="7" t="n">
        <v>0</v>
      </c>
    </row>
    <row r="124">
      <c r="A124" s="9" t="s">
        <v>77</v>
      </c>
      <c r="B124" s="9" t="n">
        <v>68</v>
      </c>
      <c r="C124" s="13" t="n">
        <v>0.01384</v>
      </c>
      <c r="D124" s="13" t="n">
        <v>0</v>
      </c>
      <c r="E124" t="n">
        <v>0.98616</v>
      </c>
      <c r="G124" s="32" t="n">
        <v>13.4218517455839</v>
      </c>
      <c r="H124" s="32" t="n">
        <v>0</v>
      </c>
      <c r="I124" s="32" t="n">
        <v>0</v>
      </c>
      <c r="J124" s="32" t="n">
        <v>0.494183434902349</v>
      </c>
      <c r="K124" s="32" t="n">
        <v>0.437887787297054</v>
      </c>
      <c r="L124" s="32" t="n">
        <v>0</v>
      </c>
      <c r="M124" s="32" t="n">
        <v>0</v>
      </c>
      <c r="N124" s="32" t="n">
        <v>0</v>
      </c>
      <c r="O124" s="32" t="n">
        <v>0</v>
      </c>
      <c r="P124" s="32" t="n">
        <v>0.437887787297054</v>
      </c>
      <c r="Q124" s="32" t="n">
        <v>0.932071222199403</v>
      </c>
      <c r="R124" s="32" t="n">
        <v>0.932071222199403</v>
      </c>
      <c r="S124" s="32" t="n">
        <v>0</v>
      </c>
      <c r="T124" s="32" t="n">
        <v>0</v>
      </c>
      <c r="U124" s="32" t="n">
        <v>0.0295462269314538</v>
      </c>
      <c r="V124" s="32" t="n">
        <v>0.0136536843379203</v>
      </c>
      <c r="W124" s="32" t="n">
        <v>0.0136536843379203</v>
      </c>
      <c r="X124" s="32" t="n">
        <v>0</v>
      </c>
      <c r="Z124" s="7" t="n">
        <v>0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0.682684216896017</v>
      </c>
      <c r="AQ124" s="7" t="n">
        <v>0</v>
      </c>
      <c r="AR124" s="7" t="n">
        <v>0</v>
      </c>
      <c r="AS124" s="7" t="n">
        <v>0</v>
      </c>
      <c r="AT124" s="7" t="n">
        <v>0</v>
      </c>
      <c r="AU124" s="7" t="n">
        <v>0.0136536843379203</v>
      </c>
      <c r="AV124" s="7" t="n">
        <v>0</v>
      </c>
      <c r="AW124" s="7" t="n">
        <v>0</v>
      </c>
      <c r="AX124" s="7" t="n">
        <v>0</v>
      </c>
      <c r="AY124" s="7" t="n">
        <v>0</v>
      </c>
      <c r="AZ124" s="7" t="n">
        <v>0</v>
      </c>
      <c r="BA124" s="7" t="n">
        <v>0</v>
      </c>
      <c r="BB124" s="7" t="n">
        <v>0.0136536843379203</v>
      </c>
      <c r="BC124" s="7" t="n">
        <v>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0</v>
      </c>
      <c r="CF124" s="7" t="n">
        <v>0</v>
      </c>
      <c r="CG124" s="7" t="n">
        <v>0</v>
      </c>
      <c r="CH124" s="7" t="n">
        <v>0</v>
      </c>
      <c r="CI124" s="7" t="n">
        <v>0</v>
      </c>
      <c r="CJ124" s="7" t="n">
        <v>0</v>
      </c>
      <c r="CK124" s="7" t="n">
        <v>0</v>
      </c>
      <c r="CL124" s="7" t="n">
        <v>0</v>
      </c>
      <c r="CM124" s="7" t="n">
        <v>0</v>
      </c>
      <c r="CN124" s="7" t="n">
        <v>0</v>
      </c>
      <c r="CO124" s="7" t="n">
        <v>0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0</v>
      </c>
      <c r="CZ124" s="7" t="n">
        <v>0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0</v>
      </c>
      <c r="DF124" s="7" t="n">
        <v>0</v>
      </c>
      <c r="DG124" s="7" t="n">
        <v>0</v>
      </c>
      <c r="DH124" s="7" t="n">
        <v>0</v>
      </c>
      <c r="DI124" s="7" t="n">
        <v>0</v>
      </c>
      <c r="DJ124" s="7" t="n">
        <v>0</v>
      </c>
      <c r="DK124" s="7" t="n">
        <v>0</v>
      </c>
      <c r="DL124" s="7" t="n">
        <v>0</v>
      </c>
      <c r="DM124" s="7" t="n">
        <v>0</v>
      </c>
      <c r="DN124" s="7" t="n">
        <v>0</v>
      </c>
      <c r="DO124" s="7" t="n">
        <v>0</v>
      </c>
      <c r="DP124" s="7" t="n">
        <v>0</v>
      </c>
      <c r="DQ124" s="7" t="n">
        <v>0</v>
      </c>
      <c r="DR124" s="7" t="n">
        <v>0</v>
      </c>
      <c r="DS124" s="7" t="n">
        <v>0</v>
      </c>
      <c r="DT124" s="7" t="n">
        <v>0</v>
      </c>
      <c r="DU124" s="7" t="n">
        <v>0</v>
      </c>
      <c r="DV124" s="7" t="n">
        <v>0</v>
      </c>
      <c r="DW124" s="7" t="n">
        <v>0</v>
      </c>
      <c r="DX124" s="7" t="n">
        <v>0</v>
      </c>
      <c r="DY124" s="7" t="n">
        <v>0</v>
      </c>
      <c r="DZ124" s="7" t="n">
        <v>0</v>
      </c>
      <c r="EA124" s="7" t="n">
        <v>0</v>
      </c>
      <c r="EB124" s="7" t="n">
        <v>0</v>
      </c>
      <c r="EC124" s="7" t="n">
        <v>0</v>
      </c>
      <c r="ED124" s="7" t="n">
        <v>0</v>
      </c>
      <c r="EE124" s="7" t="n">
        <v>0</v>
      </c>
      <c r="EF124" s="7" t="n">
        <v>0</v>
      </c>
      <c r="EG124" s="7" t="n">
        <v>0</v>
      </c>
      <c r="EH124" s="7" t="n">
        <v>0</v>
      </c>
      <c r="EI124" s="7" t="n">
        <v>0</v>
      </c>
      <c r="EJ124" s="7" t="n">
        <v>0</v>
      </c>
      <c r="EK124" s="7" t="n">
        <v>0</v>
      </c>
      <c r="EL124" s="7" t="n">
        <v>0</v>
      </c>
      <c r="EM124" s="7" t="n">
        <v>0</v>
      </c>
      <c r="EN124" s="7" t="n">
        <v>0</v>
      </c>
      <c r="EO124" s="7" t="n">
        <v>0</v>
      </c>
      <c r="EP124" s="7" t="n">
        <v>0</v>
      </c>
      <c r="EQ124" s="7" t="n">
        <v>0</v>
      </c>
      <c r="ER124" s="7" t="n">
        <v>0</v>
      </c>
      <c r="ES124" s="7" t="n">
        <v>0</v>
      </c>
      <c r="ET124" s="7" t="n">
        <v>0</v>
      </c>
      <c r="EU124" s="7" t="n">
        <v>0</v>
      </c>
    </row>
    <row r="125">
      <c r="A125" s="9" t="s">
        <v>78</v>
      </c>
      <c r="B125" s="9" t="n">
        <v>69</v>
      </c>
      <c r="C125" s="13" t="n">
        <v>0.014917</v>
      </c>
      <c r="D125" s="13" t="n">
        <v>0</v>
      </c>
      <c r="E125" t="n">
        <v>0.985083</v>
      </c>
      <c r="G125" s="32" t="n">
        <v>12.667920017352</v>
      </c>
      <c r="H125" s="32" t="n">
        <v>0</v>
      </c>
      <c r="I125" s="32" t="n">
        <v>0</v>
      </c>
      <c r="J125" s="32" t="n">
        <v>0.503624515369576</v>
      </c>
      <c r="K125" s="32" t="n">
        <v>0.432219139118945</v>
      </c>
      <c r="L125" s="32" t="n">
        <v>0</v>
      </c>
      <c r="M125" s="32" t="n">
        <v>0</v>
      </c>
      <c r="N125" s="32" t="n">
        <v>0</v>
      </c>
      <c r="O125" s="32" t="n">
        <v>0</v>
      </c>
      <c r="P125" s="32" t="n">
        <v>0.432219139118945</v>
      </c>
      <c r="Q125" s="32" t="n">
        <v>0.935843654488521</v>
      </c>
      <c r="R125" s="32" t="n">
        <v>0.935843654488521</v>
      </c>
      <c r="S125" s="32" t="n">
        <v>0</v>
      </c>
      <c r="T125" s="32" t="n">
        <v>0</v>
      </c>
      <c r="U125" s="32" t="n">
        <v>0.027905373907055</v>
      </c>
      <c r="V125" s="32" t="n">
        <v>0.0128954254478076</v>
      </c>
      <c r="W125" s="32" t="n">
        <v>0.0128954254478076</v>
      </c>
      <c r="X125" s="32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0.64477127239038</v>
      </c>
      <c r="AQ125" s="7" t="n">
        <v>0</v>
      </c>
      <c r="AR125" s="7" t="n">
        <v>0</v>
      </c>
      <c r="AS125" s="7" t="n">
        <v>0</v>
      </c>
      <c r="AT125" s="7" t="n">
        <v>0</v>
      </c>
      <c r="AU125" s="7" t="n">
        <v>0.0128954254478076</v>
      </c>
      <c r="AV125" s="7" t="n">
        <v>0</v>
      </c>
      <c r="AW125" s="7" t="n">
        <v>0</v>
      </c>
      <c r="AX125" s="7" t="n">
        <v>0</v>
      </c>
      <c r="AY125" s="7" t="n">
        <v>0</v>
      </c>
      <c r="AZ125" s="7" t="n">
        <v>0</v>
      </c>
      <c r="BA125" s="7" t="n">
        <v>0</v>
      </c>
      <c r="BB125" s="7" t="n">
        <v>0.0128954254478076</v>
      </c>
      <c r="BC125" s="7" t="n">
        <v>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0</v>
      </c>
      <c r="CB125" s="7" t="n">
        <v>0</v>
      </c>
      <c r="CC125" s="7" t="n">
        <v>0</v>
      </c>
      <c r="CD125" s="7" t="n">
        <v>0</v>
      </c>
      <c r="CE125" s="7" t="n">
        <v>0</v>
      </c>
      <c r="CF125" s="7" t="n">
        <v>0</v>
      </c>
      <c r="CG125" s="7" t="n">
        <v>0</v>
      </c>
      <c r="CH125" s="7" t="n">
        <v>0</v>
      </c>
      <c r="CI125" s="7" t="n">
        <v>0</v>
      </c>
      <c r="CJ125" s="7" t="n">
        <v>0</v>
      </c>
      <c r="CK125" s="7" t="n">
        <v>0</v>
      </c>
      <c r="CL125" s="7" t="n">
        <v>0</v>
      </c>
      <c r="CM125" s="7" t="n">
        <v>0</v>
      </c>
      <c r="CN125" s="7" t="n">
        <v>0</v>
      </c>
      <c r="CO125" s="7" t="n">
        <v>0</v>
      </c>
      <c r="CP125" s="7" t="n">
        <v>0</v>
      </c>
      <c r="CQ125" s="7" t="n">
        <v>0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0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0</v>
      </c>
      <c r="DB125" s="7" t="n">
        <v>0</v>
      </c>
      <c r="DC125" s="7" t="n">
        <v>0</v>
      </c>
      <c r="DD125" s="7" t="n">
        <v>0</v>
      </c>
      <c r="DE125" s="7" t="n">
        <v>0</v>
      </c>
      <c r="DF125" s="7" t="n">
        <v>0</v>
      </c>
      <c r="DG125" s="7" t="n">
        <v>0</v>
      </c>
      <c r="DH125" s="7" t="n">
        <v>0</v>
      </c>
      <c r="DI125" s="7" t="n">
        <v>0</v>
      </c>
      <c r="DJ125" s="7" t="n">
        <v>0</v>
      </c>
      <c r="DK125" s="7" t="n">
        <v>0</v>
      </c>
      <c r="DL125" s="7" t="n">
        <v>0</v>
      </c>
      <c r="DM125" s="7" t="n">
        <v>0</v>
      </c>
      <c r="DN125" s="7" t="n">
        <v>0</v>
      </c>
      <c r="DO125" s="7" t="n">
        <v>0</v>
      </c>
      <c r="DP125" s="7" t="n">
        <v>0</v>
      </c>
      <c r="DQ125" s="7" t="n">
        <v>0</v>
      </c>
      <c r="DR125" s="7" t="n">
        <v>0</v>
      </c>
      <c r="DS125" s="7" t="n">
        <v>0</v>
      </c>
      <c r="DT125" s="7" t="n">
        <v>0</v>
      </c>
      <c r="DU125" s="7" t="n">
        <v>0</v>
      </c>
      <c r="DV125" s="7" t="n">
        <v>0</v>
      </c>
      <c r="DW125" s="7" t="n">
        <v>0</v>
      </c>
      <c r="DX125" s="7" t="n">
        <v>0</v>
      </c>
      <c r="DY125" s="7" t="n">
        <v>0</v>
      </c>
      <c r="DZ125" s="7" t="n">
        <v>0</v>
      </c>
      <c r="EA125" s="7" t="n">
        <v>0</v>
      </c>
      <c r="EB125" s="7" t="n">
        <v>0</v>
      </c>
      <c r="EC125" s="7" t="n">
        <v>0</v>
      </c>
      <c r="ED125" s="7" t="n">
        <v>0</v>
      </c>
      <c r="EE125" s="7" t="n">
        <v>0</v>
      </c>
      <c r="EF125" s="7" t="n">
        <v>0</v>
      </c>
      <c r="EG125" s="7" t="n">
        <v>0</v>
      </c>
      <c r="EH125" s="7" t="n">
        <v>0</v>
      </c>
      <c r="EI125" s="7" t="n">
        <v>0</v>
      </c>
      <c r="EJ125" s="7" t="n">
        <v>0</v>
      </c>
      <c r="EK125" s="7" t="n">
        <v>0</v>
      </c>
      <c r="EL125" s="7" t="n">
        <v>0</v>
      </c>
      <c r="EM125" s="7" t="n">
        <v>0</v>
      </c>
      <c r="EN125" s="7" t="n">
        <v>0</v>
      </c>
      <c r="EO125" s="7" t="n">
        <v>0</v>
      </c>
      <c r="EP125" s="7" t="n">
        <v>0</v>
      </c>
      <c r="EQ125" s="7" t="n">
        <v>0</v>
      </c>
      <c r="ER125" s="7" t="n">
        <v>0</v>
      </c>
      <c r="ES125" s="7" t="n">
        <v>0</v>
      </c>
      <c r="ET125" s="7" t="n">
        <v>0</v>
      </c>
      <c r="EU125" s="7" t="n">
        <v>0</v>
      </c>
    </row>
    <row r="126">
      <c r="A126" s="9" t="s">
        <v>79</v>
      </c>
      <c r="B126" s="9" t="n">
        <v>70</v>
      </c>
      <c r="C126" s="13" t="n">
        <v>0.01615</v>
      </c>
      <c r="D126" s="13" t="n">
        <v>0</v>
      </c>
      <c r="E126" t="n">
        <v>0.98385</v>
      </c>
      <c r="G126" s="32" t="n">
        <v>11.9130958938879</v>
      </c>
      <c r="H126" s="32" t="n">
        <v>0</v>
      </c>
      <c r="I126" s="32" t="n">
        <v>0</v>
      </c>
      <c r="J126" s="32" t="n">
        <v>0.51380709843376</v>
      </c>
      <c r="K126" s="32" t="n">
        <v>0.425815118943825</v>
      </c>
      <c r="L126" s="32" t="n">
        <v>0</v>
      </c>
      <c r="M126" s="32" t="n">
        <v>0</v>
      </c>
      <c r="N126" s="32" t="n">
        <v>0</v>
      </c>
      <c r="O126" s="32" t="n">
        <v>0</v>
      </c>
      <c r="P126" s="32" t="n">
        <v>0.425815118943825</v>
      </c>
      <c r="Q126" s="32" t="n">
        <v>0.939622217377585</v>
      </c>
      <c r="R126" s="32" t="n">
        <v>0.939622217377585</v>
      </c>
      <c r="S126" s="32" t="n">
        <v>0</v>
      </c>
      <c r="T126" s="32" t="n">
        <v>0</v>
      </c>
      <c r="U126" s="32" t="n">
        <v>0.0262618543236057</v>
      </c>
      <c r="V126" s="32" t="n">
        <v>0.0121359343071057</v>
      </c>
      <c r="W126" s="32" t="n">
        <v>0.0121359343071057</v>
      </c>
      <c r="X126" s="32" t="n">
        <v>0</v>
      </c>
      <c r="Z126" s="7" t="n">
        <v>0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0.606796715355286</v>
      </c>
      <c r="AQ126" s="7" t="n">
        <v>0</v>
      </c>
      <c r="AR126" s="7" t="n">
        <v>0</v>
      </c>
      <c r="AS126" s="7" t="n">
        <v>0</v>
      </c>
      <c r="AT126" s="7" t="n">
        <v>0</v>
      </c>
      <c r="AU126" s="7" t="n">
        <v>0.0121359343071057</v>
      </c>
      <c r="AV126" s="7" t="n">
        <v>0</v>
      </c>
      <c r="AW126" s="7" t="n">
        <v>0</v>
      </c>
      <c r="AX126" s="7" t="n">
        <v>0</v>
      </c>
      <c r="AY126" s="7" t="n">
        <v>0</v>
      </c>
      <c r="AZ126" s="7" t="n">
        <v>0</v>
      </c>
      <c r="BA126" s="7" t="n">
        <v>0</v>
      </c>
      <c r="BB126" s="7" t="n">
        <v>0.0121359343071057</v>
      </c>
      <c r="BC126" s="7" t="n">
        <v>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0</v>
      </c>
      <c r="CB126" s="7" t="n">
        <v>0</v>
      </c>
      <c r="CC126" s="7" t="n">
        <v>0</v>
      </c>
      <c r="CD126" s="7" t="n">
        <v>0</v>
      </c>
      <c r="CE126" s="7" t="n">
        <v>0</v>
      </c>
      <c r="CF126" s="7" t="n">
        <v>0</v>
      </c>
      <c r="CG126" s="7" t="n">
        <v>0</v>
      </c>
      <c r="CH126" s="7" t="n">
        <v>0</v>
      </c>
      <c r="CI126" s="7" t="n">
        <v>0</v>
      </c>
      <c r="CJ126" s="7" t="n">
        <v>0</v>
      </c>
      <c r="CK126" s="7" t="n">
        <v>0</v>
      </c>
      <c r="CL126" s="7" t="n">
        <v>0</v>
      </c>
      <c r="CM126" s="7" t="n">
        <v>0</v>
      </c>
      <c r="CN126" s="7" t="n">
        <v>0</v>
      </c>
      <c r="CO126" s="7" t="n">
        <v>0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0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0</v>
      </c>
      <c r="DF126" s="7" t="n">
        <v>0</v>
      </c>
      <c r="DG126" s="7" t="n">
        <v>0</v>
      </c>
      <c r="DH126" s="7" t="n">
        <v>0</v>
      </c>
      <c r="DI126" s="7" t="n">
        <v>0</v>
      </c>
      <c r="DJ126" s="7" t="n">
        <v>0</v>
      </c>
      <c r="DK126" s="7" t="n">
        <v>0</v>
      </c>
      <c r="DL126" s="7" t="n">
        <v>0</v>
      </c>
      <c r="DM126" s="7" t="n">
        <v>0</v>
      </c>
      <c r="DN126" s="7" t="n">
        <v>0</v>
      </c>
      <c r="DO126" s="7" t="n">
        <v>0</v>
      </c>
      <c r="DP126" s="7" t="n">
        <v>0</v>
      </c>
      <c r="DQ126" s="7" t="n">
        <v>0</v>
      </c>
      <c r="DR126" s="7" t="n">
        <v>0</v>
      </c>
      <c r="DS126" s="7" t="n">
        <v>0</v>
      </c>
      <c r="DT126" s="7" t="n">
        <v>0</v>
      </c>
      <c r="DU126" s="7" t="n">
        <v>0</v>
      </c>
      <c r="DV126" s="7" t="n">
        <v>0</v>
      </c>
      <c r="DW126" s="7" t="n">
        <v>0</v>
      </c>
      <c r="DX126" s="7" t="n">
        <v>0</v>
      </c>
      <c r="DY126" s="7" t="n">
        <v>0</v>
      </c>
      <c r="DZ126" s="7" t="n">
        <v>0</v>
      </c>
      <c r="EA126" s="7" t="n">
        <v>0</v>
      </c>
      <c r="EB126" s="7" t="n">
        <v>0</v>
      </c>
      <c r="EC126" s="7" t="n">
        <v>0</v>
      </c>
      <c r="ED126" s="7" t="n">
        <v>0</v>
      </c>
      <c r="EE126" s="7" t="n">
        <v>0</v>
      </c>
      <c r="EF126" s="7" t="n">
        <v>0</v>
      </c>
      <c r="EG126" s="7" t="n">
        <v>0</v>
      </c>
      <c r="EH126" s="7" t="n">
        <v>0</v>
      </c>
      <c r="EI126" s="7" t="n">
        <v>0</v>
      </c>
      <c r="EJ126" s="7" t="n">
        <v>0</v>
      </c>
      <c r="EK126" s="7" t="n">
        <v>0</v>
      </c>
      <c r="EL126" s="7" t="n">
        <v>0</v>
      </c>
      <c r="EM126" s="7" t="n">
        <v>0</v>
      </c>
      <c r="EN126" s="7" t="n">
        <v>0</v>
      </c>
      <c r="EO126" s="7" t="n">
        <v>0</v>
      </c>
      <c r="EP126" s="7" t="n">
        <v>0</v>
      </c>
      <c r="EQ126" s="7" t="n">
        <v>0</v>
      </c>
      <c r="ER126" s="7" t="n">
        <v>0</v>
      </c>
      <c r="ES126" s="7" t="n">
        <v>0</v>
      </c>
      <c r="ET126" s="7" t="n">
        <v>0</v>
      </c>
      <c r="EU126" s="7" t="n">
        <v>0</v>
      </c>
    </row>
    <row r="127">
      <c r="A127" s="9" t="s">
        <v>80</v>
      </c>
      <c r="B127" s="9" t="n">
        <v>71</v>
      </c>
      <c r="C127" s="13" t="n">
        <v>0.017572</v>
      </c>
      <c r="D127" s="13" t="n">
        <v>0</v>
      </c>
      <c r="E127" t="n">
        <v>0.982428</v>
      </c>
      <c r="G127" s="32" t="n">
        <v>11.1575495485667</v>
      </c>
      <c r="H127" s="32" t="n">
        <v>0</v>
      </c>
      <c r="I127" s="32" t="n">
        <v>0</v>
      </c>
      <c r="J127" s="32" t="n">
        <v>0.524852501830491</v>
      </c>
      <c r="K127" s="32" t="n">
        <v>0.418553839039024</v>
      </c>
      <c r="L127" s="32" t="n">
        <v>0</v>
      </c>
      <c r="M127" s="32" t="n">
        <v>0</v>
      </c>
      <c r="N127" s="32" t="n">
        <v>0</v>
      </c>
      <c r="O127" s="32" t="n">
        <v>0</v>
      </c>
      <c r="P127" s="32" t="n">
        <v>0.418553839039024</v>
      </c>
      <c r="Q127" s="32" t="n">
        <v>0.943406340869515</v>
      </c>
      <c r="R127" s="32" t="n">
        <v>0.943406340869515</v>
      </c>
      <c r="S127" s="32" t="n">
        <v>0</v>
      </c>
      <c r="T127" s="32" t="n">
        <v>0</v>
      </c>
      <c r="U127" s="32" t="n">
        <v>0.0246159161064126</v>
      </c>
      <c r="V127" s="32" t="n">
        <v>0.0113753254852277</v>
      </c>
      <c r="W127" s="32" t="n">
        <v>0.0113753254852277</v>
      </c>
      <c r="X127" s="32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0.568766274261384</v>
      </c>
      <c r="AQ127" s="7" t="n">
        <v>0</v>
      </c>
      <c r="AR127" s="7" t="n">
        <v>0</v>
      </c>
      <c r="AS127" s="7" t="n">
        <v>0</v>
      </c>
      <c r="AT127" s="7" t="n">
        <v>0</v>
      </c>
      <c r="AU127" s="7" t="n">
        <v>0.0113753254852277</v>
      </c>
      <c r="AV127" s="7" t="n">
        <v>0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0.0113753254852277</v>
      </c>
      <c r="BC127" s="7" t="n">
        <v>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  <c r="CH127" s="7" t="n">
        <v>0</v>
      </c>
      <c r="CI127" s="7" t="n">
        <v>0</v>
      </c>
      <c r="CJ127" s="7" t="n">
        <v>0</v>
      </c>
      <c r="CK127" s="7" t="n">
        <v>0</v>
      </c>
      <c r="CL127" s="7" t="n">
        <v>0</v>
      </c>
      <c r="CM127" s="7" t="n">
        <v>0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0</v>
      </c>
      <c r="CS127" s="7" t="n">
        <v>0</v>
      </c>
      <c r="CT127" s="7" t="n">
        <v>0</v>
      </c>
      <c r="CU127" s="7" t="n">
        <v>0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0</v>
      </c>
      <c r="DA127" s="7" t="n">
        <v>0</v>
      </c>
      <c r="DB127" s="7" t="n">
        <v>0</v>
      </c>
      <c r="DC127" s="7" t="n">
        <v>0</v>
      </c>
      <c r="DD127" s="7" t="n">
        <v>0</v>
      </c>
      <c r="DE127" s="7" t="n">
        <v>0</v>
      </c>
      <c r="DF127" s="7" t="n">
        <v>0</v>
      </c>
      <c r="DG127" s="7" t="n">
        <v>0</v>
      </c>
      <c r="DH127" s="7" t="n">
        <v>0</v>
      </c>
      <c r="DI127" s="7" t="n">
        <v>0</v>
      </c>
      <c r="DJ127" s="7" t="n">
        <v>0</v>
      </c>
      <c r="DK127" s="7" t="n">
        <v>0</v>
      </c>
      <c r="DL127" s="7" t="n">
        <v>0</v>
      </c>
      <c r="DM127" s="7" t="n">
        <v>0</v>
      </c>
      <c r="DN127" s="7" t="n">
        <v>0</v>
      </c>
      <c r="DO127" s="7" t="n">
        <v>0</v>
      </c>
      <c r="DP127" s="7" t="n">
        <v>0</v>
      </c>
      <c r="DQ127" s="7" t="n">
        <v>0</v>
      </c>
      <c r="DR127" s="7" t="n">
        <v>0</v>
      </c>
      <c r="DS127" s="7" t="n">
        <v>0</v>
      </c>
      <c r="DT127" s="7" t="n">
        <v>0</v>
      </c>
      <c r="DU127" s="7" t="n">
        <v>0</v>
      </c>
      <c r="DV127" s="7" t="n">
        <v>0</v>
      </c>
      <c r="DW127" s="7" t="n">
        <v>0</v>
      </c>
      <c r="DX127" s="7" t="n">
        <v>0</v>
      </c>
      <c r="DY127" s="7" t="n">
        <v>0</v>
      </c>
      <c r="DZ127" s="7" t="n">
        <v>0</v>
      </c>
      <c r="EA127" s="7" t="n">
        <v>0</v>
      </c>
      <c r="EB127" s="7" t="n">
        <v>0</v>
      </c>
      <c r="EC127" s="7" t="n">
        <v>0</v>
      </c>
      <c r="ED127" s="7" t="n">
        <v>0</v>
      </c>
      <c r="EE127" s="7" t="n">
        <v>0</v>
      </c>
      <c r="EF127" s="7" t="n">
        <v>0</v>
      </c>
      <c r="EG127" s="7" t="n">
        <v>0</v>
      </c>
      <c r="EH127" s="7" t="n">
        <v>0</v>
      </c>
      <c r="EI127" s="7" t="n">
        <v>0</v>
      </c>
      <c r="EJ127" s="7" t="n">
        <v>0</v>
      </c>
      <c r="EK127" s="7" t="n">
        <v>0</v>
      </c>
      <c r="EL127" s="7" t="n">
        <v>0</v>
      </c>
      <c r="EM127" s="7" t="n">
        <v>0</v>
      </c>
      <c r="EN127" s="7" t="n">
        <v>0</v>
      </c>
      <c r="EO127" s="7" t="n">
        <v>0</v>
      </c>
      <c r="EP127" s="7" t="n">
        <v>0</v>
      </c>
      <c r="EQ127" s="7" t="n">
        <v>0</v>
      </c>
      <c r="ER127" s="7" t="n">
        <v>0</v>
      </c>
      <c r="ES127" s="7" t="n">
        <v>0</v>
      </c>
      <c r="ET127" s="7" t="n">
        <v>0</v>
      </c>
      <c r="EU127" s="7" t="n">
        <v>0</v>
      </c>
    </row>
    <row r="128">
      <c r="A128" s="9" t="s">
        <v>81</v>
      </c>
      <c r="B128" s="9" t="n">
        <v>72</v>
      </c>
      <c r="C128" s="13" t="n">
        <v>0.019231</v>
      </c>
      <c r="D128" s="13" t="n">
        <v>0</v>
      </c>
      <c r="E128" t="n">
        <v>0.980769</v>
      </c>
      <c r="G128" s="32" t="n">
        <v>10.4014572022677</v>
      </c>
      <c r="H128" s="32" t="n">
        <v>0</v>
      </c>
      <c r="I128" s="32" t="n">
        <v>0</v>
      </c>
      <c r="J128" s="32" t="n">
        <v>0.536911370949976</v>
      </c>
      <c r="K128" s="32" t="n">
        <v>0.410284120805005</v>
      </c>
      <c r="L128" s="32" t="n">
        <v>0</v>
      </c>
      <c r="M128" s="32" t="n">
        <v>0</v>
      </c>
      <c r="N128" s="32" t="n">
        <v>0</v>
      </c>
      <c r="O128" s="32" t="n">
        <v>0</v>
      </c>
      <c r="P128" s="32" t="n">
        <v>0.410284120805005</v>
      </c>
      <c r="Q128" s="32" t="n">
        <v>0.947195491754981</v>
      </c>
      <c r="R128" s="32" t="n">
        <v>0.947195491754981</v>
      </c>
      <c r="S128" s="32" t="n">
        <v>0</v>
      </c>
      <c r="T128" s="32" t="n">
        <v>0</v>
      </c>
      <c r="U128" s="32" t="n">
        <v>0.0229677911796233</v>
      </c>
      <c r="V128" s="32" t="n">
        <v>0.010613706157249</v>
      </c>
      <c r="W128" s="32" t="n">
        <v>0.010613706157249</v>
      </c>
      <c r="X128" s="32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0.53068530786245</v>
      </c>
      <c r="AQ128" s="7" t="n">
        <v>0</v>
      </c>
      <c r="AR128" s="7" t="n">
        <v>0</v>
      </c>
      <c r="AS128" s="7" t="n">
        <v>0</v>
      </c>
      <c r="AT128" s="7" t="n">
        <v>0</v>
      </c>
      <c r="AU128" s="7" t="n">
        <v>0.010613706157249</v>
      </c>
      <c r="AV128" s="7" t="n">
        <v>0</v>
      </c>
      <c r="AW128" s="7" t="n">
        <v>0</v>
      </c>
      <c r="AX128" s="7" t="n">
        <v>0</v>
      </c>
      <c r="AY128" s="7" t="n">
        <v>0</v>
      </c>
      <c r="AZ128" s="7" t="n">
        <v>0</v>
      </c>
      <c r="BA128" s="7" t="n">
        <v>0</v>
      </c>
      <c r="BB128" s="7" t="n">
        <v>0.010613706157249</v>
      </c>
      <c r="BC128" s="7" t="n">
        <v>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0</v>
      </c>
      <c r="CB128" s="7" t="n">
        <v>0</v>
      </c>
      <c r="CC128" s="7" t="n">
        <v>0</v>
      </c>
      <c r="CD128" s="7" t="n">
        <v>0</v>
      </c>
      <c r="CE128" s="7" t="n">
        <v>0</v>
      </c>
      <c r="CF128" s="7" t="n">
        <v>0</v>
      </c>
      <c r="CG128" s="7" t="n">
        <v>0</v>
      </c>
      <c r="CH128" s="7" t="n">
        <v>0</v>
      </c>
      <c r="CI128" s="7" t="n">
        <v>0</v>
      </c>
      <c r="CJ128" s="7" t="n">
        <v>0</v>
      </c>
      <c r="CK128" s="7" t="n">
        <v>0</v>
      </c>
      <c r="CL128" s="7" t="n">
        <v>0</v>
      </c>
      <c r="CM128" s="7" t="n">
        <v>0</v>
      </c>
      <c r="CN128" s="7" t="n">
        <v>0</v>
      </c>
      <c r="CO128" s="7" t="n">
        <v>0</v>
      </c>
      <c r="CP128" s="7" t="n">
        <v>0</v>
      </c>
      <c r="CQ128" s="7" t="n">
        <v>0</v>
      </c>
      <c r="CR128" s="7" t="n">
        <v>0</v>
      </c>
      <c r="CS128" s="7" t="n">
        <v>0</v>
      </c>
      <c r="CT128" s="7" t="n">
        <v>0</v>
      </c>
      <c r="CU128" s="7" t="n">
        <v>0</v>
      </c>
      <c r="CV128" s="7" t="n">
        <v>0</v>
      </c>
      <c r="CW128" s="7" t="n">
        <v>0</v>
      </c>
      <c r="CX128" s="7" t="n">
        <v>0</v>
      </c>
      <c r="CY128" s="7" t="n">
        <v>0</v>
      </c>
      <c r="CZ128" s="7" t="n">
        <v>0</v>
      </c>
      <c r="DA128" s="7" t="n">
        <v>0</v>
      </c>
      <c r="DB128" s="7" t="n">
        <v>0</v>
      </c>
      <c r="DC128" s="7" t="n">
        <v>0</v>
      </c>
      <c r="DD128" s="7" t="n">
        <v>0</v>
      </c>
      <c r="DE128" s="7" t="n">
        <v>0</v>
      </c>
      <c r="DF128" s="7" t="n">
        <v>0</v>
      </c>
      <c r="DG128" s="7" t="n">
        <v>0</v>
      </c>
      <c r="DH128" s="7" t="n">
        <v>0</v>
      </c>
      <c r="DI128" s="7" t="n">
        <v>0</v>
      </c>
      <c r="DJ128" s="7" t="n">
        <v>0</v>
      </c>
      <c r="DK128" s="7" t="n">
        <v>0</v>
      </c>
      <c r="DL128" s="7" t="n">
        <v>0</v>
      </c>
      <c r="DM128" s="7" t="n">
        <v>0</v>
      </c>
      <c r="DN128" s="7" t="n">
        <v>0</v>
      </c>
      <c r="DO128" s="7" t="n">
        <v>0</v>
      </c>
      <c r="DP128" s="7" t="n">
        <v>0</v>
      </c>
      <c r="DQ128" s="7" t="n">
        <v>0</v>
      </c>
      <c r="DR128" s="7" t="n">
        <v>0</v>
      </c>
      <c r="DS128" s="7" t="n">
        <v>0</v>
      </c>
      <c r="DT128" s="7" t="n">
        <v>0</v>
      </c>
      <c r="DU128" s="7" t="n">
        <v>0</v>
      </c>
      <c r="DV128" s="7" t="n">
        <v>0</v>
      </c>
      <c r="DW128" s="7" t="n">
        <v>0</v>
      </c>
      <c r="DX128" s="7" t="n">
        <v>0</v>
      </c>
      <c r="DY128" s="7" t="n">
        <v>0</v>
      </c>
      <c r="DZ128" s="7" t="n">
        <v>0</v>
      </c>
      <c r="EA128" s="7" t="n">
        <v>0</v>
      </c>
      <c r="EB128" s="7" t="n">
        <v>0</v>
      </c>
      <c r="EC128" s="7" t="n">
        <v>0</v>
      </c>
      <c r="ED128" s="7" t="n">
        <v>0</v>
      </c>
      <c r="EE128" s="7" t="n">
        <v>0</v>
      </c>
      <c r="EF128" s="7" t="n">
        <v>0</v>
      </c>
      <c r="EG128" s="7" t="n">
        <v>0</v>
      </c>
      <c r="EH128" s="7" t="n">
        <v>0</v>
      </c>
      <c r="EI128" s="7" t="n">
        <v>0</v>
      </c>
      <c r="EJ128" s="7" t="n">
        <v>0</v>
      </c>
      <c r="EK128" s="7" t="n">
        <v>0</v>
      </c>
      <c r="EL128" s="7" t="n">
        <v>0</v>
      </c>
      <c r="EM128" s="7" t="n">
        <v>0</v>
      </c>
      <c r="EN128" s="7" t="n">
        <v>0</v>
      </c>
      <c r="EO128" s="7" t="n">
        <v>0</v>
      </c>
      <c r="EP128" s="7" t="n">
        <v>0</v>
      </c>
      <c r="EQ128" s="7" t="n">
        <v>0</v>
      </c>
      <c r="ER128" s="7" t="n">
        <v>0</v>
      </c>
      <c r="ES128" s="7" t="n">
        <v>0</v>
      </c>
      <c r="ET128" s="7" t="n">
        <v>0</v>
      </c>
      <c r="EU128" s="7" t="n">
        <v>0</v>
      </c>
    </row>
    <row r="129">
      <c r="A129" s="9" t="s">
        <v>82</v>
      </c>
      <c r="B129" s="9" t="n">
        <v>73</v>
      </c>
      <c r="C129" s="13" t="n">
        <v>0.021182</v>
      </c>
      <c r="D129" s="13" t="n">
        <v>0</v>
      </c>
      <c r="E129" t="n">
        <v>0.978818</v>
      </c>
      <c r="G129" s="32" t="n">
        <v>9.64505440453264</v>
      </c>
      <c r="H129" s="32" t="n">
        <v>0</v>
      </c>
      <c r="I129" s="32" t="n">
        <v>0</v>
      </c>
      <c r="J129" s="32" t="n">
        <v>0.550176369567886</v>
      </c>
      <c r="K129" s="32" t="n">
        <v>0.40081256790236</v>
      </c>
      <c r="L129" s="32" t="n">
        <v>0</v>
      </c>
      <c r="M129" s="32" t="n">
        <v>0</v>
      </c>
      <c r="N129" s="32" t="n">
        <v>0</v>
      </c>
      <c r="O129" s="32" t="n">
        <v>0</v>
      </c>
      <c r="P129" s="32" t="n">
        <v>0.40081256790236</v>
      </c>
      <c r="Q129" s="32" t="n">
        <v>0.950988937470246</v>
      </c>
      <c r="R129" s="32" t="n">
        <v>0.950988937470246</v>
      </c>
      <c r="S129" s="32" t="n">
        <v>0</v>
      </c>
      <c r="T129" s="32" t="n">
        <v>0</v>
      </c>
      <c r="U129" s="32" t="n">
        <v>0.0213177981783597</v>
      </c>
      <c r="V129" s="32" t="n">
        <v>0.00985122356848069</v>
      </c>
      <c r="W129" s="32" t="n">
        <v>0.00985122356848069</v>
      </c>
      <c r="X129" s="32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0.492561178424035</v>
      </c>
      <c r="AQ129" s="7" t="n">
        <v>0</v>
      </c>
      <c r="AR129" s="7" t="n">
        <v>0</v>
      </c>
      <c r="AS129" s="7" t="n">
        <v>0</v>
      </c>
      <c r="AT129" s="7" t="n">
        <v>0</v>
      </c>
      <c r="AU129" s="7" t="n">
        <v>0.00985122356848069</v>
      </c>
      <c r="AV129" s="7" t="n">
        <v>0</v>
      </c>
      <c r="AW129" s="7" t="n">
        <v>0</v>
      </c>
      <c r="AX129" s="7" t="n">
        <v>0</v>
      </c>
      <c r="AY129" s="7" t="n">
        <v>0</v>
      </c>
      <c r="AZ129" s="7" t="n">
        <v>0</v>
      </c>
      <c r="BA129" s="7" t="n">
        <v>0</v>
      </c>
      <c r="BB129" s="7" t="n">
        <v>0.00985122356848069</v>
      </c>
      <c r="BC129" s="7" t="n">
        <v>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0</v>
      </c>
      <c r="CB129" s="7" t="n">
        <v>0</v>
      </c>
      <c r="CC129" s="7" t="n">
        <v>0</v>
      </c>
      <c r="CD129" s="7" t="n">
        <v>0</v>
      </c>
      <c r="CE129" s="7" t="n">
        <v>0</v>
      </c>
      <c r="CF129" s="7" t="n">
        <v>0</v>
      </c>
      <c r="CG129" s="7" t="n">
        <v>0</v>
      </c>
      <c r="CH129" s="7" t="n">
        <v>0</v>
      </c>
      <c r="CI129" s="7" t="n">
        <v>0</v>
      </c>
      <c r="CJ129" s="7" t="n">
        <v>0</v>
      </c>
      <c r="CK129" s="7" t="n">
        <v>0</v>
      </c>
      <c r="CL129" s="7" t="n">
        <v>0</v>
      </c>
      <c r="CM129" s="7" t="n">
        <v>0</v>
      </c>
      <c r="CN129" s="7" t="n">
        <v>0</v>
      </c>
      <c r="CO129" s="7" t="n">
        <v>0</v>
      </c>
      <c r="CP129" s="7" t="n">
        <v>0</v>
      </c>
      <c r="CQ129" s="7" t="n">
        <v>0</v>
      </c>
      <c r="CR129" s="7" t="n">
        <v>0</v>
      </c>
      <c r="CS129" s="7" t="n">
        <v>0</v>
      </c>
      <c r="CT129" s="7" t="n">
        <v>0</v>
      </c>
      <c r="CU129" s="7" t="n">
        <v>0</v>
      </c>
      <c r="CV129" s="7" t="n">
        <v>0</v>
      </c>
      <c r="CW129" s="7" t="n">
        <v>0</v>
      </c>
      <c r="CX129" s="7" t="n">
        <v>0</v>
      </c>
      <c r="CY129" s="7" t="n">
        <v>0</v>
      </c>
      <c r="CZ129" s="7" t="n">
        <v>0</v>
      </c>
      <c r="DA129" s="7" t="n">
        <v>0</v>
      </c>
      <c r="DB129" s="7" t="n">
        <v>0</v>
      </c>
      <c r="DC129" s="7" t="n">
        <v>0</v>
      </c>
      <c r="DD129" s="7" t="n">
        <v>0</v>
      </c>
      <c r="DE129" s="7" t="n">
        <v>0</v>
      </c>
      <c r="DF129" s="7" t="n">
        <v>0</v>
      </c>
      <c r="DG129" s="7" t="n">
        <v>0</v>
      </c>
      <c r="DH129" s="7" t="n">
        <v>0</v>
      </c>
      <c r="DI129" s="7" t="n">
        <v>0</v>
      </c>
      <c r="DJ129" s="7" t="n">
        <v>0</v>
      </c>
      <c r="DK129" s="7" t="n">
        <v>0</v>
      </c>
      <c r="DL129" s="7" t="n">
        <v>0</v>
      </c>
      <c r="DM129" s="7" t="n">
        <v>0</v>
      </c>
      <c r="DN129" s="7" t="n">
        <v>0</v>
      </c>
      <c r="DO129" s="7" t="n">
        <v>0</v>
      </c>
      <c r="DP129" s="7" t="n">
        <v>0</v>
      </c>
      <c r="DQ129" s="7" t="n">
        <v>0</v>
      </c>
      <c r="DR129" s="7" t="n">
        <v>0</v>
      </c>
      <c r="DS129" s="7" t="n">
        <v>0</v>
      </c>
      <c r="DT129" s="7" t="n">
        <v>0</v>
      </c>
      <c r="DU129" s="7" t="n">
        <v>0</v>
      </c>
      <c r="DV129" s="7" t="n">
        <v>0</v>
      </c>
      <c r="DW129" s="7" t="n">
        <v>0</v>
      </c>
      <c r="DX129" s="7" t="n">
        <v>0</v>
      </c>
      <c r="DY129" s="7" t="n">
        <v>0</v>
      </c>
      <c r="DZ129" s="7" t="n">
        <v>0</v>
      </c>
      <c r="EA129" s="7" t="n">
        <v>0</v>
      </c>
      <c r="EB129" s="7" t="n">
        <v>0</v>
      </c>
      <c r="EC129" s="7" t="n">
        <v>0</v>
      </c>
      <c r="ED129" s="7" t="n">
        <v>0</v>
      </c>
      <c r="EE129" s="7" t="n">
        <v>0</v>
      </c>
      <c r="EF129" s="7" t="n">
        <v>0</v>
      </c>
      <c r="EG129" s="7" t="n">
        <v>0</v>
      </c>
      <c r="EH129" s="7" t="n">
        <v>0</v>
      </c>
      <c r="EI129" s="7" t="n">
        <v>0</v>
      </c>
      <c r="EJ129" s="7" t="n">
        <v>0</v>
      </c>
      <c r="EK129" s="7" t="n">
        <v>0</v>
      </c>
      <c r="EL129" s="7" t="n">
        <v>0</v>
      </c>
      <c r="EM129" s="7" t="n">
        <v>0</v>
      </c>
      <c r="EN129" s="7" t="n">
        <v>0</v>
      </c>
      <c r="EO129" s="7" t="n">
        <v>0</v>
      </c>
      <c r="EP129" s="7" t="n">
        <v>0</v>
      </c>
      <c r="EQ129" s="7" t="n">
        <v>0</v>
      </c>
      <c r="ER129" s="7" t="n">
        <v>0</v>
      </c>
      <c r="ES129" s="7" t="n">
        <v>0</v>
      </c>
      <c r="ET129" s="7" t="n">
        <v>0</v>
      </c>
      <c r="EU129" s="7" t="n">
        <v>0</v>
      </c>
    </row>
    <row r="130">
      <c r="A130" s="9" t="s">
        <v>83</v>
      </c>
      <c r="B130" s="9" t="n">
        <v>74</v>
      </c>
      <c r="C130" s="13" t="n">
        <v>0.023447</v>
      </c>
      <c r="D130" s="13" t="n">
        <v>0</v>
      </c>
      <c r="E130" t="n">
        <v>0.976553</v>
      </c>
      <c r="G130" s="32" t="n">
        <v>8.88855717803375</v>
      </c>
      <c r="H130" s="32" t="n">
        <v>0</v>
      </c>
      <c r="I130" s="32" t="n">
        <v>0</v>
      </c>
      <c r="J130" s="32" t="n">
        <v>0.564892810936993</v>
      </c>
      <c r="K130" s="32" t="n">
        <v>0.389893351717962</v>
      </c>
      <c r="L130" s="32" t="n">
        <v>0</v>
      </c>
      <c r="M130" s="32" t="n">
        <v>0</v>
      </c>
      <c r="N130" s="32" t="n">
        <v>0</v>
      </c>
      <c r="O130" s="32" t="n">
        <v>0</v>
      </c>
      <c r="P130" s="32" t="n">
        <v>0.389893351717962</v>
      </c>
      <c r="Q130" s="32" t="n">
        <v>0.954786162654955</v>
      </c>
      <c r="R130" s="32" t="n">
        <v>0.954786162654955</v>
      </c>
      <c r="S130" s="32" t="n">
        <v>0</v>
      </c>
      <c r="T130" s="32" t="n">
        <v>0</v>
      </c>
      <c r="U130" s="32" t="n">
        <v>0.0196661612631988</v>
      </c>
      <c r="V130" s="32" t="n">
        <v>0.00908798130635429</v>
      </c>
      <c r="W130" s="32" t="n">
        <v>0.00908798130635429</v>
      </c>
      <c r="X130" s="32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0.454399065317715</v>
      </c>
      <c r="AQ130" s="7" t="n">
        <v>0</v>
      </c>
      <c r="AR130" s="7" t="n">
        <v>0</v>
      </c>
      <c r="AS130" s="7" t="n">
        <v>0</v>
      </c>
      <c r="AT130" s="7" t="n">
        <v>0</v>
      </c>
      <c r="AU130" s="7" t="n">
        <v>0.00908798130635429</v>
      </c>
      <c r="AV130" s="7" t="n">
        <v>0</v>
      </c>
      <c r="AW130" s="7" t="n">
        <v>0</v>
      </c>
      <c r="AX130" s="7" t="n">
        <v>0</v>
      </c>
      <c r="AY130" s="7" t="n">
        <v>0</v>
      </c>
      <c r="AZ130" s="7" t="n">
        <v>0</v>
      </c>
      <c r="BA130" s="7" t="n">
        <v>0</v>
      </c>
      <c r="BB130" s="7" t="n">
        <v>0.00908798130635429</v>
      </c>
      <c r="BC130" s="7" t="n">
        <v>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0</v>
      </c>
      <c r="CB130" s="7" t="n">
        <v>0</v>
      </c>
      <c r="CC130" s="7" t="n">
        <v>0</v>
      </c>
      <c r="CD130" s="7" t="n">
        <v>0</v>
      </c>
      <c r="CE130" s="7" t="n">
        <v>0</v>
      </c>
      <c r="CF130" s="7" t="n">
        <v>0</v>
      </c>
      <c r="CG130" s="7" t="n">
        <v>0</v>
      </c>
      <c r="CH130" s="7" t="n">
        <v>0</v>
      </c>
      <c r="CI130" s="7" t="n">
        <v>0</v>
      </c>
      <c r="CJ130" s="7" t="n">
        <v>0</v>
      </c>
      <c r="CK130" s="7" t="n">
        <v>0</v>
      </c>
      <c r="CL130" s="7" t="n">
        <v>0</v>
      </c>
      <c r="CM130" s="7" t="n">
        <v>0</v>
      </c>
      <c r="CN130" s="7" t="n">
        <v>0</v>
      </c>
      <c r="CO130" s="7" t="n">
        <v>0</v>
      </c>
      <c r="CP130" s="7" t="n">
        <v>0</v>
      </c>
      <c r="CQ130" s="7" t="n">
        <v>0</v>
      </c>
      <c r="CR130" s="7" t="n">
        <v>0</v>
      </c>
      <c r="CS130" s="7" t="n">
        <v>0</v>
      </c>
      <c r="CT130" s="7" t="n">
        <v>0</v>
      </c>
      <c r="CU130" s="7" t="n">
        <v>0</v>
      </c>
      <c r="CV130" s="7" t="n">
        <v>0</v>
      </c>
      <c r="CW130" s="7" t="n">
        <v>0</v>
      </c>
      <c r="CX130" s="7" t="n">
        <v>0</v>
      </c>
      <c r="CY130" s="7" t="n">
        <v>0</v>
      </c>
      <c r="CZ130" s="7" t="n">
        <v>0</v>
      </c>
      <c r="DA130" s="7" t="n">
        <v>0</v>
      </c>
      <c r="DB130" s="7" t="n">
        <v>0</v>
      </c>
      <c r="DC130" s="7" t="n">
        <v>0</v>
      </c>
      <c r="DD130" s="7" t="n">
        <v>0</v>
      </c>
      <c r="DE130" s="7" t="n">
        <v>0</v>
      </c>
      <c r="DF130" s="7" t="n">
        <v>0</v>
      </c>
      <c r="DG130" s="7" t="n">
        <v>0</v>
      </c>
      <c r="DH130" s="7" t="n">
        <v>0</v>
      </c>
      <c r="DI130" s="7" t="n">
        <v>0</v>
      </c>
      <c r="DJ130" s="7" t="n">
        <v>0</v>
      </c>
      <c r="DK130" s="7" t="n">
        <v>0</v>
      </c>
      <c r="DL130" s="7" t="n">
        <v>0</v>
      </c>
      <c r="DM130" s="7" t="n">
        <v>0</v>
      </c>
      <c r="DN130" s="7" t="n">
        <v>0</v>
      </c>
      <c r="DO130" s="7" t="n">
        <v>0</v>
      </c>
      <c r="DP130" s="7" t="n">
        <v>0</v>
      </c>
      <c r="DQ130" s="7" t="n">
        <v>0</v>
      </c>
      <c r="DR130" s="7" t="n">
        <v>0</v>
      </c>
      <c r="DS130" s="7" t="n">
        <v>0</v>
      </c>
      <c r="DT130" s="7" t="n">
        <v>0</v>
      </c>
      <c r="DU130" s="7" t="n">
        <v>0</v>
      </c>
      <c r="DV130" s="7" t="n">
        <v>0</v>
      </c>
      <c r="DW130" s="7" t="n">
        <v>0</v>
      </c>
      <c r="DX130" s="7" t="n">
        <v>0</v>
      </c>
      <c r="DY130" s="7" t="n">
        <v>0</v>
      </c>
      <c r="DZ130" s="7" t="n">
        <v>0</v>
      </c>
      <c r="EA130" s="7" t="n">
        <v>0</v>
      </c>
      <c r="EB130" s="7" t="n">
        <v>0</v>
      </c>
      <c r="EC130" s="7" t="n">
        <v>0</v>
      </c>
      <c r="ED130" s="7" t="n">
        <v>0</v>
      </c>
      <c r="EE130" s="7" t="n">
        <v>0</v>
      </c>
      <c r="EF130" s="7" t="n">
        <v>0</v>
      </c>
      <c r="EG130" s="7" t="n">
        <v>0</v>
      </c>
      <c r="EH130" s="7" t="n">
        <v>0</v>
      </c>
      <c r="EI130" s="7" t="n">
        <v>0</v>
      </c>
      <c r="EJ130" s="7" t="n">
        <v>0</v>
      </c>
      <c r="EK130" s="7" t="n">
        <v>0</v>
      </c>
      <c r="EL130" s="7" t="n">
        <v>0</v>
      </c>
      <c r="EM130" s="7" t="n">
        <v>0</v>
      </c>
      <c r="EN130" s="7" t="n">
        <v>0</v>
      </c>
      <c r="EO130" s="7" t="n">
        <v>0</v>
      </c>
      <c r="EP130" s="7" t="n">
        <v>0</v>
      </c>
      <c r="EQ130" s="7" t="n">
        <v>0</v>
      </c>
      <c r="ER130" s="7" t="n">
        <v>0</v>
      </c>
      <c r="ES130" s="7" t="n">
        <v>0</v>
      </c>
      <c r="ET130" s="7" t="n">
        <v>0</v>
      </c>
      <c r="EU130" s="7" t="n">
        <v>0</v>
      </c>
    </row>
    <row r="131">
      <c r="A131" s="9" t="s">
        <v>84</v>
      </c>
      <c r="B131" s="9" t="n">
        <v>75</v>
      </c>
      <c r="C131" s="13" t="n">
        <v>0.026103</v>
      </c>
      <c r="D131" s="13" t="n">
        <v>0</v>
      </c>
      <c r="E131" t="n">
        <v>0.973897</v>
      </c>
      <c r="G131" s="32" t="n">
        <v>8.13170219359036</v>
      </c>
      <c r="H131" s="32" t="n">
        <v>0</v>
      </c>
      <c r="I131" s="32" t="n">
        <v>0</v>
      </c>
      <c r="J131" s="32" t="n">
        <v>0.581348144946232</v>
      </c>
      <c r="K131" s="32" t="n">
        <v>0.37724098792032</v>
      </c>
      <c r="L131" s="32" t="n">
        <v>0</v>
      </c>
      <c r="M131" s="32" t="n">
        <v>0</v>
      </c>
      <c r="N131" s="32" t="n">
        <v>0</v>
      </c>
      <c r="O131" s="32" t="n">
        <v>0</v>
      </c>
      <c r="P131" s="32" t="n">
        <v>0.37724098792032</v>
      </c>
      <c r="Q131" s="32" t="n">
        <v>0.958589132866552</v>
      </c>
      <c r="R131" s="32" t="n">
        <v>0.958589132866552</v>
      </c>
      <c r="S131" s="32" t="n">
        <v>0</v>
      </c>
      <c r="T131" s="32" t="n">
        <v>0</v>
      </c>
      <c r="U131" s="32" t="n">
        <v>0.0180120254974232</v>
      </c>
      <c r="V131" s="32" t="n">
        <v>0.00832358429382334</v>
      </c>
      <c r="W131" s="32" t="n">
        <v>0.00832358429382334</v>
      </c>
      <c r="X131" s="32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0.416179214691167</v>
      </c>
      <c r="AQ131" s="7" t="n">
        <v>0</v>
      </c>
      <c r="AR131" s="7" t="n">
        <v>0</v>
      </c>
      <c r="AS131" s="7" t="n">
        <v>0</v>
      </c>
      <c r="AT131" s="7" t="n">
        <v>0</v>
      </c>
      <c r="AU131" s="7" t="n">
        <v>0.00832358429382334</v>
      </c>
      <c r="AV131" s="7" t="n">
        <v>0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0.00832358429382334</v>
      </c>
      <c r="BC131" s="7" t="n">
        <v>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  <c r="CH131" s="7" t="n">
        <v>0</v>
      </c>
      <c r="CI131" s="7" t="n">
        <v>0</v>
      </c>
      <c r="CJ131" s="7" t="n">
        <v>0</v>
      </c>
      <c r="CK131" s="7" t="n">
        <v>0</v>
      </c>
      <c r="CL131" s="7" t="n">
        <v>0</v>
      </c>
      <c r="CM131" s="7" t="n">
        <v>0</v>
      </c>
      <c r="CN131" s="7" t="n">
        <v>0</v>
      </c>
      <c r="CO131" s="7" t="n">
        <v>0</v>
      </c>
      <c r="CP131" s="7" t="n">
        <v>0</v>
      </c>
      <c r="CQ131" s="7" t="n">
        <v>0</v>
      </c>
      <c r="CR131" s="7" t="n">
        <v>0</v>
      </c>
      <c r="CS131" s="7" t="n">
        <v>0</v>
      </c>
      <c r="CT131" s="7" t="n">
        <v>0</v>
      </c>
      <c r="CU131" s="7" t="n">
        <v>0</v>
      </c>
      <c r="CV131" s="7" t="n">
        <v>0</v>
      </c>
      <c r="CW131" s="7" t="n">
        <v>0</v>
      </c>
      <c r="CX131" s="7" t="n">
        <v>0</v>
      </c>
      <c r="CY131" s="7" t="n">
        <v>0</v>
      </c>
      <c r="CZ131" s="7" t="n">
        <v>0</v>
      </c>
      <c r="DA131" s="7" t="n">
        <v>0</v>
      </c>
      <c r="DB131" s="7" t="n">
        <v>0</v>
      </c>
      <c r="DC131" s="7" t="n">
        <v>0</v>
      </c>
      <c r="DD131" s="7" t="n">
        <v>0</v>
      </c>
      <c r="DE131" s="7" t="n">
        <v>0</v>
      </c>
      <c r="DF131" s="7" t="n">
        <v>0</v>
      </c>
      <c r="DG131" s="7" t="n">
        <v>0</v>
      </c>
      <c r="DH131" s="7" t="n">
        <v>0</v>
      </c>
      <c r="DI131" s="7" t="n">
        <v>0</v>
      </c>
      <c r="DJ131" s="7" t="n">
        <v>0</v>
      </c>
      <c r="DK131" s="7" t="n">
        <v>0</v>
      </c>
      <c r="DL131" s="7" t="n">
        <v>0</v>
      </c>
      <c r="DM131" s="7" t="n">
        <v>0</v>
      </c>
      <c r="DN131" s="7" t="n">
        <v>0</v>
      </c>
      <c r="DO131" s="7" t="n">
        <v>0</v>
      </c>
      <c r="DP131" s="7" t="n">
        <v>0</v>
      </c>
      <c r="DQ131" s="7" t="n">
        <v>0</v>
      </c>
      <c r="DR131" s="7" t="n">
        <v>0</v>
      </c>
      <c r="DS131" s="7" t="n">
        <v>0</v>
      </c>
      <c r="DT131" s="7" t="n">
        <v>0</v>
      </c>
      <c r="DU131" s="7" t="n">
        <v>0</v>
      </c>
      <c r="DV131" s="7" t="n">
        <v>0</v>
      </c>
      <c r="DW131" s="7" t="n">
        <v>0</v>
      </c>
      <c r="DX131" s="7" t="n">
        <v>0</v>
      </c>
      <c r="DY131" s="7" t="n">
        <v>0</v>
      </c>
      <c r="DZ131" s="7" t="n">
        <v>0</v>
      </c>
      <c r="EA131" s="7" t="n">
        <v>0</v>
      </c>
      <c r="EB131" s="7" t="n">
        <v>0</v>
      </c>
      <c r="EC131" s="7" t="n">
        <v>0</v>
      </c>
      <c r="ED131" s="7" t="n">
        <v>0</v>
      </c>
      <c r="EE131" s="7" t="n">
        <v>0</v>
      </c>
      <c r="EF131" s="7" t="n">
        <v>0</v>
      </c>
      <c r="EG131" s="7" t="n">
        <v>0</v>
      </c>
      <c r="EH131" s="7" t="n">
        <v>0</v>
      </c>
      <c r="EI131" s="7" t="n">
        <v>0</v>
      </c>
      <c r="EJ131" s="7" t="n">
        <v>0</v>
      </c>
      <c r="EK131" s="7" t="n">
        <v>0</v>
      </c>
      <c r="EL131" s="7" t="n">
        <v>0</v>
      </c>
      <c r="EM131" s="7" t="n">
        <v>0</v>
      </c>
      <c r="EN131" s="7" t="n">
        <v>0</v>
      </c>
      <c r="EO131" s="7" t="n">
        <v>0</v>
      </c>
      <c r="EP131" s="7" t="n">
        <v>0</v>
      </c>
      <c r="EQ131" s="7" t="n">
        <v>0</v>
      </c>
      <c r="ER131" s="7" t="n">
        <v>0</v>
      </c>
      <c r="ES131" s="7" t="n">
        <v>0</v>
      </c>
      <c r="ET131" s="7" t="n">
        <v>0</v>
      </c>
      <c r="EU131" s="7" t="n">
        <v>0</v>
      </c>
    </row>
    <row r="132">
      <c r="A132" s="9" t="s">
        <v>85</v>
      </c>
      <c r="B132" s="9" t="n">
        <v>76</v>
      </c>
      <c r="C132" s="13" t="n">
        <v>0.0292</v>
      </c>
      <c r="D132" s="13" t="n">
        <v>0</v>
      </c>
      <c r="E132" t="n">
        <v>0.9708</v>
      </c>
      <c r="G132" s="32" t="n">
        <v>7.3741024422757</v>
      </c>
      <c r="H132" s="32" t="n">
        <v>0</v>
      </c>
      <c r="I132" s="32" t="n">
        <v>0</v>
      </c>
      <c r="J132" s="32" t="n">
        <v>0.59991445262791</v>
      </c>
      <c r="K132" s="32" t="n">
        <v>0.362486169338155</v>
      </c>
      <c r="L132" s="32" t="n">
        <v>0</v>
      </c>
      <c r="M132" s="32" t="n">
        <v>0</v>
      </c>
      <c r="N132" s="32" t="n">
        <v>0</v>
      </c>
      <c r="O132" s="32" t="n">
        <v>0</v>
      </c>
      <c r="P132" s="32" t="n">
        <v>0.362486169338155</v>
      </c>
      <c r="Q132" s="32" t="n">
        <v>0.962400621966064</v>
      </c>
      <c r="R132" s="32" t="n">
        <v>0.962400621966064</v>
      </c>
      <c r="S132" s="32" t="n">
        <v>0</v>
      </c>
      <c r="T132" s="32" t="n">
        <v>0</v>
      </c>
      <c r="U132" s="32" t="n">
        <v>0.0163541843654725</v>
      </c>
      <c r="V132" s="32" t="n">
        <v>0.00755747498482124</v>
      </c>
      <c r="W132" s="32" t="n">
        <v>0.00755747498482124</v>
      </c>
      <c r="X132" s="32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0.377873749241062</v>
      </c>
      <c r="AQ132" s="7" t="n">
        <v>0</v>
      </c>
      <c r="AR132" s="7" t="n">
        <v>0</v>
      </c>
      <c r="AS132" s="7" t="n">
        <v>0</v>
      </c>
      <c r="AT132" s="7" t="n">
        <v>0</v>
      </c>
      <c r="AU132" s="7" t="n">
        <v>0.00755747498482124</v>
      </c>
      <c r="AV132" s="7" t="n">
        <v>0</v>
      </c>
      <c r="AW132" s="7" t="n">
        <v>0</v>
      </c>
      <c r="AX132" s="7" t="n">
        <v>0</v>
      </c>
      <c r="AY132" s="7" t="n">
        <v>0</v>
      </c>
      <c r="AZ132" s="7" t="n">
        <v>0</v>
      </c>
      <c r="BA132" s="7" t="n">
        <v>0</v>
      </c>
      <c r="BB132" s="7" t="n">
        <v>0.00755747498482124</v>
      </c>
      <c r="BC132" s="7" t="n">
        <v>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0</v>
      </c>
      <c r="CF132" s="7" t="n">
        <v>0</v>
      </c>
      <c r="CG132" s="7" t="n">
        <v>0</v>
      </c>
      <c r="CH132" s="7" t="n">
        <v>0</v>
      </c>
      <c r="CI132" s="7" t="n">
        <v>0</v>
      </c>
      <c r="CJ132" s="7" t="n">
        <v>0</v>
      </c>
      <c r="CK132" s="7" t="n">
        <v>0</v>
      </c>
      <c r="CL132" s="7" t="n">
        <v>0</v>
      </c>
      <c r="CM132" s="7" t="n">
        <v>0</v>
      </c>
      <c r="CN132" s="7" t="n">
        <v>0</v>
      </c>
      <c r="CO132" s="7" t="n">
        <v>0</v>
      </c>
      <c r="CP132" s="7" t="n">
        <v>0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0</v>
      </c>
      <c r="CV132" s="7" t="n">
        <v>0</v>
      </c>
      <c r="CW132" s="7" t="n">
        <v>0</v>
      </c>
      <c r="CX132" s="7" t="n">
        <v>0</v>
      </c>
      <c r="CY132" s="7" t="n">
        <v>0</v>
      </c>
      <c r="CZ132" s="7" t="n">
        <v>0</v>
      </c>
      <c r="DA132" s="7" t="n">
        <v>0</v>
      </c>
      <c r="DB132" s="7" t="n">
        <v>0</v>
      </c>
      <c r="DC132" s="7" t="n">
        <v>0</v>
      </c>
      <c r="DD132" s="7" t="n">
        <v>0</v>
      </c>
      <c r="DE132" s="7" t="n">
        <v>0</v>
      </c>
      <c r="DF132" s="7" t="n">
        <v>0</v>
      </c>
      <c r="DG132" s="7" t="n">
        <v>0</v>
      </c>
      <c r="DH132" s="7" t="n">
        <v>0</v>
      </c>
      <c r="DI132" s="7" t="n">
        <v>0</v>
      </c>
      <c r="DJ132" s="7" t="n">
        <v>0</v>
      </c>
      <c r="DK132" s="7" t="n">
        <v>0</v>
      </c>
      <c r="DL132" s="7" t="n">
        <v>0</v>
      </c>
      <c r="DM132" s="7" t="n">
        <v>0</v>
      </c>
      <c r="DN132" s="7" t="n">
        <v>0</v>
      </c>
      <c r="DO132" s="7" t="n">
        <v>0</v>
      </c>
      <c r="DP132" s="7" t="n">
        <v>0</v>
      </c>
      <c r="DQ132" s="7" t="n">
        <v>0</v>
      </c>
      <c r="DR132" s="7" t="n">
        <v>0</v>
      </c>
      <c r="DS132" s="7" t="n">
        <v>0</v>
      </c>
      <c r="DT132" s="7" t="n">
        <v>0</v>
      </c>
      <c r="DU132" s="7" t="n">
        <v>0</v>
      </c>
      <c r="DV132" s="7" t="n">
        <v>0</v>
      </c>
      <c r="DW132" s="7" t="n">
        <v>0</v>
      </c>
      <c r="DX132" s="7" t="n">
        <v>0</v>
      </c>
      <c r="DY132" s="7" t="n">
        <v>0</v>
      </c>
      <c r="DZ132" s="7" t="n">
        <v>0</v>
      </c>
      <c r="EA132" s="7" t="n">
        <v>0</v>
      </c>
      <c r="EB132" s="7" t="n">
        <v>0</v>
      </c>
      <c r="EC132" s="7" t="n">
        <v>0</v>
      </c>
      <c r="ED132" s="7" t="n">
        <v>0</v>
      </c>
      <c r="EE132" s="7" t="n">
        <v>0</v>
      </c>
      <c r="EF132" s="7" t="n">
        <v>0</v>
      </c>
      <c r="EG132" s="7" t="n">
        <v>0</v>
      </c>
      <c r="EH132" s="7" t="n">
        <v>0</v>
      </c>
      <c r="EI132" s="7" t="n">
        <v>0</v>
      </c>
      <c r="EJ132" s="7" t="n">
        <v>0</v>
      </c>
      <c r="EK132" s="7" t="n">
        <v>0</v>
      </c>
      <c r="EL132" s="7" t="n">
        <v>0</v>
      </c>
      <c r="EM132" s="7" t="n">
        <v>0</v>
      </c>
      <c r="EN132" s="7" t="n">
        <v>0</v>
      </c>
      <c r="EO132" s="7" t="n">
        <v>0</v>
      </c>
      <c r="EP132" s="7" t="n">
        <v>0</v>
      </c>
      <c r="EQ132" s="7" t="n">
        <v>0</v>
      </c>
      <c r="ER132" s="7" t="n">
        <v>0</v>
      </c>
      <c r="ES132" s="7" t="n">
        <v>0</v>
      </c>
      <c r="ET132" s="7" t="n">
        <v>0</v>
      </c>
      <c r="EU132" s="7" t="n">
        <v>0</v>
      </c>
    </row>
    <row r="133">
      <c r="A133" s="9" t="s">
        <v>86</v>
      </c>
      <c r="B133" s="9" t="n">
        <v>77</v>
      </c>
      <c r="C133" s="13" t="n">
        <v>0.032853</v>
      </c>
      <c r="D133" s="13" t="n">
        <v>0</v>
      </c>
      <c r="E133" t="n">
        <v>0.967147</v>
      </c>
      <c r="G133" s="32" t="n">
        <v>6.61480011793065</v>
      </c>
      <c r="H133" s="32" t="n">
        <v>0</v>
      </c>
      <c r="I133" s="32" t="n">
        <v>0</v>
      </c>
      <c r="J133" s="32" t="n">
        <v>0.621048645334826</v>
      </c>
      <c r="K133" s="32" t="n">
        <v>0.34517779170256</v>
      </c>
      <c r="L133" s="32" t="n">
        <v>0</v>
      </c>
      <c r="M133" s="32" t="n">
        <v>0</v>
      </c>
      <c r="N133" s="32" t="n">
        <v>0</v>
      </c>
      <c r="O133" s="32" t="n">
        <v>0</v>
      </c>
      <c r="P133" s="32" t="n">
        <v>0.34517779170256</v>
      </c>
      <c r="Q133" s="32" t="n">
        <v>0.966226437037386</v>
      </c>
      <c r="R133" s="32" t="n">
        <v>0.966226437037386</v>
      </c>
      <c r="S133" s="32" t="n">
        <v>0</v>
      </c>
      <c r="T133" s="32" t="n">
        <v>0</v>
      </c>
      <c r="U133" s="32" t="n">
        <v>0.0146901120244851</v>
      </c>
      <c r="V133" s="32" t="n">
        <v>0.00678848615548553</v>
      </c>
      <c r="W133" s="32" t="n">
        <v>0.00678848615548553</v>
      </c>
      <c r="X133" s="32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0.339424307774276</v>
      </c>
      <c r="AQ133" s="7" t="n">
        <v>0</v>
      </c>
      <c r="AR133" s="7" t="n">
        <v>0</v>
      </c>
      <c r="AS133" s="7" t="n">
        <v>0</v>
      </c>
      <c r="AT133" s="7" t="n">
        <v>0</v>
      </c>
      <c r="AU133" s="7" t="n">
        <v>0.00678848615548553</v>
      </c>
      <c r="AV133" s="7" t="n">
        <v>0</v>
      </c>
      <c r="AW133" s="7" t="n">
        <v>0</v>
      </c>
      <c r="AX133" s="7" t="n">
        <v>0</v>
      </c>
      <c r="AY133" s="7" t="n">
        <v>0</v>
      </c>
      <c r="AZ133" s="7" t="n">
        <v>0</v>
      </c>
      <c r="BA133" s="7" t="n">
        <v>0</v>
      </c>
      <c r="BB133" s="7" t="n">
        <v>0.00678848615548553</v>
      </c>
      <c r="BC133" s="7" t="n">
        <v>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0</v>
      </c>
      <c r="CF133" s="7" t="n">
        <v>0</v>
      </c>
      <c r="CG133" s="7" t="n">
        <v>0</v>
      </c>
      <c r="CH133" s="7" t="n">
        <v>0</v>
      </c>
      <c r="CI133" s="7" t="n">
        <v>0</v>
      </c>
      <c r="CJ133" s="7" t="n">
        <v>0</v>
      </c>
      <c r="CK133" s="7" t="n">
        <v>0</v>
      </c>
      <c r="CL133" s="7" t="n">
        <v>0</v>
      </c>
      <c r="CM133" s="7" t="n">
        <v>0</v>
      </c>
      <c r="CN133" s="7" t="n">
        <v>0</v>
      </c>
      <c r="CO133" s="7" t="n">
        <v>0</v>
      </c>
      <c r="CP133" s="7" t="n">
        <v>0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0</v>
      </c>
      <c r="CV133" s="7" t="n">
        <v>0</v>
      </c>
      <c r="CW133" s="7" t="n">
        <v>0</v>
      </c>
      <c r="CX133" s="7" t="n">
        <v>0</v>
      </c>
      <c r="CY133" s="7" t="n">
        <v>0</v>
      </c>
      <c r="CZ133" s="7" t="n">
        <v>0</v>
      </c>
      <c r="DA133" s="7" t="n">
        <v>0</v>
      </c>
      <c r="DB133" s="7" t="n">
        <v>0</v>
      </c>
      <c r="DC133" s="7" t="n">
        <v>0</v>
      </c>
      <c r="DD133" s="7" t="n">
        <v>0</v>
      </c>
      <c r="DE133" s="7" t="n">
        <v>0</v>
      </c>
      <c r="DF133" s="7" t="n">
        <v>0</v>
      </c>
      <c r="DG133" s="7" t="n">
        <v>0</v>
      </c>
      <c r="DH133" s="7" t="n">
        <v>0</v>
      </c>
      <c r="DI133" s="7" t="n">
        <v>0</v>
      </c>
      <c r="DJ133" s="7" t="n">
        <v>0</v>
      </c>
      <c r="DK133" s="7" t="n">
        <v>0</v>
      </c>
      <c r="DL133" s="7" t="n">
        <v>0</v>
      </c>
      <c r="DM133" s="7" t="n">
        <v>0</v>
      </c>
      <c r="DN133" s="7" t="n">
        <v>0</v>
      </c>
      <c r="DO133" s="7" t="n">
        <v>0</v>
      </c>
      <c r="DP133" s="7" t="n">
        <v>0</v>
      </c>
      <c r="DQ133" s="7" t="n">
        <v>0</v>
      </c>
      <c r="DR133" s="7" t="n">
        <v>0</v>
      </c>
      <c r="DS133" s="7" t="n">
        <v>0</v>
      </c>
      <c r="DT133" s="7" t="n">
        <v>0</v>
      </c>
      <c r="DU133" s="7" t="n">
        <v>0</v>
      </c>
      <c r="DV133" s="7" t="n">
        <v>0</v>
      </c>
      <c r="DW133" s="7" t="n">
        <v>0</v>
      </c>
      <c r="DX133" s="7" t="n">
        <v>0</v>
      </c>
      <c r="DY133" s="7" t="n">
        <v>0</v>
      </c>
      <c r="DZ133" s="7" t="n">
        <v>0</v>
      </c>
      <c r="EA133" s="7" t="n">
        <v>0</v>
      </c>
      <c r="EB133" s="7" t="n">
        <v>0</v>
      </c>
      <c r="EC133" s="7" t="n">
        <v>0</v>
      </c>
      <c r="ED133" s="7" t="n">
        <v>0</v>
      </c>
      <c r="EE133" s="7" t="n">
        <v>0</v>
      </c>
      <c r="EF133" s="7" t="n">
        <v>0</v>
      </c>
      <c r="EG133" s="7" t="n">
        <v>0</v>
      </c>
      <c r="EH133" s="7" t="n">
        <v>0</v>
      </c>
      <c r="EI133" s="7" t="n">
        <v>0</v>
      </c>
      <c r="EJ133" s="7" t="n">
        <v>0</v>
      </c>
      <c r="EK133" s="7" t="n">
        <v>0</v>
      </c>
      <c r="EL133" s="7" t="n">
        <v>0</v>
      </c>
      <c r="EM133" s="7" t="n">
        <v>0</v>
      </c>
      <c r="EN133" s="7" t="n">
        <v>0</v>
      </c>
      <c r="EO133" s="7" t="n">
        <v>0</v>
      </c>
      <c r="EP133" s="7" t="n">
        <v>0</v>
      </c>
      <c r="EQ133" s="7" t="n">
        <v>0</v>
      </c>
      <c r="ER133" s="7" t="n">
        <v>0</v>
      </c>
      <c r="ES133" s="7" t="n">
        <v>0</v>
      </c>
      <c r="ET133" s="7" t="n">
        <v>0</v>
      </c>
      <c r="EU133" s="7" t="n">
        <v>0</v>
      </c>
    </row>
    <row r="134">
      <c r="A134" s="9" t="s">
        <v>87</v>
      </c>
      <c r="B134" s="9" t="n">
        <v>78</v>
      </c>
      <c r="C134" s="13" t="n">
        <v>0.037141</v>
      </c>
      <c r="D134" s="13" t="n">
        <v>0</v>
      </c>
      <c r="E134" t="n">
        <v>0.962859</v>
      </c>
      <c r="G134" s="32" t="n">
        <v>5.85249544297503</v>
      </c>
      <c r="H134" s="32" t="n">
        <v>0</v>
      </c>
      <c r="I134" s="32" t="n">
        <v>0</v>
      </c>
      <c r="J134" s="32" t="n">
        <v>0.645355761390461</v>
      </c>
      <c r="K134" s="32" t="n">
        <v>0.3247186628931</v>
      </c>
      <c r="L134" s="32" t="n">
        <v>0</v>
      </c>
      <c r="M134" s="32" t="n">
        <v>0</v>
      </c>
      <c r="N134" s="32" t="n">
        <v>0</v>
      </c>
      <c r="O134" s="32" t="n">
        <v>0</v>
      </c>
      <c r="P134" s="32" t="n">
        <v>0.3247186628931</v>
      </c>
      <c r="Q134" s="32" t="n">
        <v>0.970074424283561</v>
      </c>
      <c r="R134" s="32" t="n">
        <v>0.970074424283561</v>
      </c>
      <c r="S134" s="32" t="n">
        <v>0</v>
      </c>
      <c r="T134" s="32" t="n">
        <v>0</v>
      </c>
      <c r="U134" s="32" t="n">
        <v>0.0130163956985627</v>
      </c>
      <c r="V134" s="32" t="n">
        <v>0.0060150407190044</v>
      </c>
      <c r="W134" s="32" t="n">
        <v>0.0060150407190044</v>
      </c>
      <c r="X134" s="32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0.30075203595022</v>
      </c>
      <c r="AQ134" s="7" t="n">
        <v>0</v>
      </c>
      <c r="AR134" s="7" t="n">
        <v>0</v>
      </c>
      <c r="AS134" s="7" t="n">
        <v>0</v>
      </c>
      <c r="AT134" s="7" t="n">
        <v>0</v>
      </c>
      <c r="AU134" s="7" t="n">
        <v>0.0060150407190044</v>
      </c>
      <c r="AV134" s="7" t="n">
        <v>0</v>
      </c>
      <c r="AW134" s="7" t="n">
        <v>0</v>
      </c>
      <c r="AX134" s="7" t="n">
        <v>0</v>
      </c>
      <c r="AY134" s="7" t="n">
        <v>0</v>
      </c>
      <c r="AZ134" s="7" t="n">
        <v>0</v>
      </c>
      <c r="BA134" s="7" t="n">
        <v>0</v>
      </c>
      <c r="BB134" s="7" t="n">
        <v>0.0060150407190044</v>
      </c>
      <c r="BC134" s="7" t="n">
        <v>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0</v>
      </c>
      <c r="CB134" s="7" t="n">
        <v>0</v>
      </c>
      <c r="CC134" s="7" t="n">
        <v>0</v>
      </c>
      <c r="CD134" s="7" t="n">
        <v>0</v>
      </c>
      <c r="CE134" s="7" t="n">
        <v>0</v>
      </c>
      <c r="CF134" s="7" t="n">
        <v>0</v>
      </c>
      <c r="CG134" s="7" t="n">
        <v>0</v>
      </c>
      <c r="CH134" s="7" t="n">
        <v>0</v>
      </c>
      <c r="CI134" s="7" t="n">
        <v>0</v>
      </c>
      <c r="CJ134" s="7" t="n">
        <v>0</v>
      </c>
      <c r="CK134" s="7" t="n">
        <v>0</v>
      </c>
      <c r="CL134" s="7" t="n">
        <v>0</v>
      </c>
      <c r="CM134" s="7" t="n">
        <v>0</v>
      </c>
      <c r="CN134" s="7" t="n">
        <v>0</v>
      </c>
      <c r="CO134" s="7" t="n">
        <v>0</v>
      </c>
      <c r="CP134" s="7" t="n">
        <v>0</v>
      </c>
      <c r="CQ134" s="7" t="n">
        <v>0</v>
      </c>
      <c r="CR134" s="7" t="n">
        <v>0</v>
      </c>
      <c r="CS134" s="7" t="n">
        <v>0</v>
      </c>
      <c r="CT134" s="7" t="n">
        <v>0</v>
      </c>
      <c r="CU134" s="7" t="n">
        <v>0</v>
      </c>
      <c r="CV134" s="7" t="n">
        <v>0</v>
      </c>
      <c r="CW134" s="7" t="n">
        <v>0</v>
      </c>
      <c r="CX134" s="7" t="n">
        <v>0</v>
      </c>
      <c r="CY134" s="7" t="n">
        <v>0</v>
      </c>
      <c r="CZ134" s="7" t="n">
        <v>0</v>
      </c>
      <c r="DA134" s="7" t="n">
        <v>0</v>
      </c>
      <c r="DB134" s="7" t="n">
        <v>0</v>
      </c>
      <c r="DC134" s="7" t="n">
        <v>0</v>
      </c>
      <c r="DD134" s="7" t="n">
        <v>0</v>
      </c>
      <c r="DE134" s="7" t="n">
        <v>0</v>
      </c>
      <c r="DF134" s="7" t="n">
        <v>0</v>
      </c>
      <c r="DG134" s="7" t="n">
        <v>0</v>
      </c>
      <c r="DH134" s="7" t="n">
        <v>0</v>
      </c>
      <c r="DI134" s="7" t="n">
        <v>0</v>
      </c>
      <c r="DJ134" s="7" t="n">
        <v>0</v>
      </c>
      <c r="DK134" s="7" t="n">
        <v>0</v>
      </c>
      <c r="DL134" s="7" t="n">
        <v>0</v>
      </c>
      <c r="DM134" s="7" t="n">
        <v>0</v>
      </c>
      <c r="DN134" s="7" t="n">
        <v>0</v>
      </c>
      <c r="DO134" s="7" t="n">
        <v>0</v>
      </c>
      <c r="DP134" s="7" t="n">
        <v>0</v>
      </c>
      <c r="DQ134" s="7" t="n">
        <v>0</v>
      </c>
      <c r="DR134" s="7" t="n">
        <v>0</v>
      </c>
      <c r="DS134" s="7" t="n">
        <v>0</v>
      </c>
      <c r="DT134" s="7" t="n">
        <v>0</v>
      </c>
      <c r="DU134" s="7" t="n">
        <v>0</v>
      </c>
      <c r="DV134" s="7" t="n">
        <v>0</v>
      </c>
      <c r="DW134" s="7" t="n">
        <v>0</v>
      </c>
      <c r="DX134" s="7" t="n">
        <v>0</v>
      </c>
      <c r="DY134" s="7" t="n">
        <v>0</v>
      </c>
      <c r="DZ134" s="7" t="n">
        <v>0</v>
      </c>
      <c r="EA134" s="7" t="n">
        <v>0</v>
      </c>
      <c r="EB134" s="7" t="n">
        <v>0</v>
      </c>
      <c r="EC134" s="7" t="n">
        <v>0</v>
      </c>
      <c r="ED134" s="7" t="n">
        <v>0</v>
      </c>
      <c r="EE134" s="7" t="n">
        <v>0</v>
      </c>
      <c r="EF134" s="7" t="n">
        <v>0</v>
      </c>
      <c r="EG134" s="7" t="n">
        <v>0</v>
      </c>
      <c r="EH134" s="7" t="n">
        <v>0</v>
      </c>
      <c r="EI134" s="7" t="n">
        <v>0</v>
      </c>
      <c r="EJ134" s="7" t="n">
        <v>0</v>
      </c>
      <c r="EK134" s="7" t="n">
        <v>0</v>
      </c>
      <c r="EL134" s="7" t="n">
        <v>0</v>
      </c>
      <c r="EM134" s="7" t="n">
        <v>0</v>
      </c>
      <c r="EN134" s="7" t="n">
        <v>0</v>
      </c>
      <c r="EO134" s="7" t="n">
        <v>0</v>
      </c>
      <c r="EP134" s="7" t="n">
        <v>0</v>
      </c>
      <c r="EQ134" s="7" t="n">
        <v>0</v>
      </c>
      <c r="ER134" s="7" t="n">
        <v>0</v>
      </c>
      <c r="ES134" s="7" t="n">
        <v>0</v>
      </c>
      <c r="ET134" s="7" t="n">
        <v>0</v>
      </c>
      <c r="EU134" s="7" t="n">
        <v>0</v>
      </c>
    </row>
    <row r="135">
      <c r="A135" s="9" t="s">
        <v>88</v>
      </c>
      <c r="B135" s="9" t="n">
        <v>79</v>
      </c>
      <c r="C135" s="13" t="n">
        <v>0.042084</v>
      </c>
      <c r="D135" s="13" t="n">
        <v>0</v>
      </c>
      <c r="E135" t="n">
        <v>0.957916</v>
      </c>
      <c r="G135" s="32" t="n">
        <v>5.08493200477942</v>
      </c>
      <c r="H135" s="32" t="n">
        <v>0</v>
      </c>
      <c r="I135" s="32" t="n">
        <v>0</v>
      </c>
      <c r="J135" s="32" t="n">
        <v>0.67360074548549</v>
      </c>
      <c r="K135" s="32" t="n">
        <v>0.300356808429444</v>
      </c>
      <c r="L135" s="32" t="n">
        <v>0</v>
      </c>
      <c r="M135" s="32" t="n">
        <v>0</v>
      </c>
      <c r="N135" s="32" t="n">
        <v>0</v>
      </c>
      <c r="O135" s="32" t="n">
        <v>0</v>
      </c>
      <c r="P135" s="32" t="n">
        <v>0.300356808429444</v>
      </c>
      <c r="Q135" s="32" t="n">
        <v>0.973957553914933</v>
      </c>
      <c r="R135" s="32" t="n">
        <v>0.973957553914933</v>
      </c>
      <c r="S135" s="32" t="n">
        <v>0</v>
      </c>
      <c r="T135" s="32" t="n">
        <v>0</v>
      </c>
      <c r="U135" s="32" t="n">
        <v>0.0113273938791929</v>
      </c>
      <c r="V135" s="32" t="n">
        <v>0.00523453166309857</v>
      </c>
      <c r="W135" s="32" t="n">
        <v>0.00523453166309857</v>
      </c>
      <c r="X135" s="32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0.261726583154928</v>
      </c>
      <c r="AQ135" s="7" t="n">
        <v>0</v>
      </c>
      <c r="AR135" s="7" t="n">
        <v>0</v>
      </c>
      <c r="AS135" s="7" t="n">
        <v>0</v>
      </c>
      <c r="AT135" s="7" t="n">
        <v>0</v>
      </c>
      <c r="AU135" s="7" t="n">
        <v>0.00523453166309857</v>
      </c>
      <c r="AV135" s="7" t="n">
        <v>0</v>
      </c>
      <c r="AW135" s="7" t="n">
        <v>0</v>
      </c>
      <c r="AX135" s="7" t="n">
        <v>0</v>
      </c>
      <c r="AY135" s="7" t="n">
        <v>0</v>
      </c>
      <c r="AZ135" s="7" t="n">
        <v>0</v>
      </c>
      <c r="BA135" s="7" t="n">
        <v>0</v>
      </c>
      <c r="BB135" s="7" t="n">
        <v>0.00523453166309857</v>
      </c>
      <c r="BC135" s="7" t="n">
        <v>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0</v>
      </c>
      <c r="CB135" s="7" t="n">
        <v>0</v>
      </c>
      <c r="CC135" s="7" t="n">
        <v>0</v>
      </c>
      <c r="CD135" s="7" t="n">
        <v>0</v>
      </c>
      <c r="CE135" s="7" t="n">
        <v>0</v>
      </c>
      <c r="CF135" s="7" t="n">
        <v>0</v>
      </c>
      <c r="CG135" s="7" t="n">
        <v>0</v>
      </c>
      <c r="CH135" s="7" t="n">
        <v>0</v>
      </c>
      <c r="CI135" s="7" t="n">
        <v>0</v>
      </c>
      <c r="CJ135" s="7" t="n">
        <v>0</v>
      </c>
      <c r="CK135" s="7" t="n">
        <v>0</v>
      </c>
      <c r="CL135" s="7" t="n">
        <v>0</v>
      </c>
      <c r="CM135" s="7" t="n">
        <v>0</v>
      </c>
      <c r="CN135" s="7" t="n">
        <v>0</v>
      </c>
      <c r="CO135" s="7" t="n">
        <v>0</v>
      </c>
      <c r="CP135" s="7" t="n">
        <v>0</v>
      </c>
      <c r="CQ135" s="7" t="n">
        <v>0</v>
      </c>
      <c r="CR135" s="7" t="n">
        <v>0</v>
      </c>
      <c r="CS135" s="7" t="n">
        <v>0</v>
      </c>
      <c r="CT135" s="7" t="n">
        <v>0</v>
      </c>
      <c r="CU135" s="7" t="n">
        <v>0</v>
      </c>
      <c r="CV135" s="7" t="n">
        <v>0</v>
      </c>
      <c r="CW135" s="7" t="n">
        <v>0</v>
      </c>
      <c r="CX135" s="7" t="n">
        <v>0</v>
      </c>
      <c r="CY135" s="7" t="n">
        <v>0</v>
      </c>
      <c r="CZ135" s="7" t="n">
        <v>0</v>
      </c>
      <c r="DA135" s="7" t="n">
        <v>0</v>
      </c>
      <c r="DB135" s="7" t="n">
        <v>0</v>
      </c>
      <c r="DC135" s="7" t="n">
        <v>0</v>
      </c>
      <c r="DD135" s="7" t="n">
        <v>0</v>
      </c>
      <c r="DE135" s="7" t="n">
        <v>0</v>
      </c>
      <c r="DF135" s="7" t="n">
        <v>0</v>
      </c>
      <c r="DG135" s="7" t="n">
        <v>0</v>
      </c>
      <c r="DH135" s="7" t="n">
        <v>0</v>
      </c>
      <c r="DI135" s="7" t="n">
        <v>0</v>
      </c>
      <c r="DJ135" s="7" t="n">
        <v>0</v>
      </c>
      <c r="DK135" s="7" t="n">
        <v>0</v>
      </c>
      <c r="DL135" s="7" t="n">
        <v>0</v>
      </c>
      <c r="DM135" s="7" t="n">
        <v>0</v>
      </c>
      <c r="DN135" s="7" t="n">
        <v>0</v>
      </c>
      <c r="DO135" s="7" t="n">
        <v>0</v>
      </c>
      <c r="DP135" s="7" t="n">
        <v>0</v>
      </c>
      <c r="DQ135" s="7" t="n">
        <v>0</v>
      </c>
      <c r="DR135" s="7" t="n">
        <v>0</v>
      </c>
      <c r="DS135" s="7" t="n">
        <v>0</v>
      </c>
      <c r="DT135" s="7" t="n">
        <v>0</v>
      </c>
      <c r="DU135" s="7" t="n">
        <v>0</v>
      </c>
      <c r="DV135" s="7" t="n">
        <v>0</v>
      </c>
      <c r="DW135" s="7" t="n">
        <v>0</v>
      </c>
      <c r="DX135" s="7" t="n">
        <v>0</v>
      </c>
      <c r="DY135" s="7" t="n">
        <v>0</v>
      </c>
      <c r="DZ135" s="7" t="n">
        <v>0</v>
      </c>
      <c r="EA135" s="7" t="n">
        <v>0</v>
      </c>
      <c r="EB135" s="7" t="n">
        <v>0</v>
      </c>
      <c r="EC135" s="7" t="n">
        <v>0</v>
      </c>
      <c r="ED135" s="7" t="n">
        <v>0</v>
      </c>
      <c r="EE135" s="7" t="n">
        <v>0</v>
      </c>
      <c r="EF135" s="7" t="n">
        <v>0</v>
      </c>
      <c r="EG135" s="7" t="n">
        <v>0</v>
      </c>
      <c r="EH135" s="7" t="n">
        <v>0</v>
      </c>
      <c r="EI135" s="7" t="n">
        <v>0</v>
      </c>
      <c r="EJ135" s="7" t="n">
        <v>0</v>
      </c>
      <c r="EK135" s="7" t="n">
        <v>0</v>
      </c>
      <c r="EL135" s="7" t="n">
        <v>0</v>
      </c>
      <c r="EM135" s="7" t="n">
        <v>0</v>
      </c>
      <c r="EN135" s="7" t="n">
        <v>0</v>
      </c>
      <c r="EO135" s="7" t="n">
        <v>0</v>
      </c>
      <c r="EP135" s="7" t="n">
        <v>0</v>
      </c>
      <c r="EQ135" s="7" t="n">
        <v>0</v>
      </c>
      <c r="ER135" s="7" t="n">
        <v>0</v>
      </c>
      <c r="ES135" s="7" t="n">
        <v>0</v>
      </c>
      <c r="ET135" s="7" t="n">
        <v>0</v>
      </c>
      <c r="EU135" s="7" t="n">
        <v>0</v>
      </c>
    </row>
    <row r="136">
      <c r="A136" s="9" t="s">
        <v>89</v>
      </c>
      <c r="B136" s="9" t="n">
        <v>80</v>
      </c>
      <c r="C136" s="13" t="n">
        <v>0.047756</v>
      </c>
      <c r="D136" s="13" t="n">
        <v>0</v>
      </c>
      <c r="E136" t="n">
        <v>0.952244</v>
      </c>
      <c r="G136" s="32" t="n">
        <v>4.30824501466724</v>
      </c>
      <c r="H136" s="32" t="n">
        <v>0</v>
      </c>
      <c r="I136" s="32" t="n">
        <v>0</v>
      </c>
      <c r="J136" s="32" t="n">
        <v>0.706709929902953</v>
      </c>
      <c r="K136" s="32" t="n">
        <v>0.27118723611631</v>
      </c>
      <c r="L136" s="32" t="n">
        <v>0</v>
      </c>
      <c r="M136" s="32" t="n">
        <v>0</v>
      </c>
      <c r="N136" s="32" t="n">
        <v>0</v>
      </c>
      <c r="O136" s="32" t="n">
        <v>0</v>
      </c>
      <c r="P136" s="32" t="n">
        <v>0.27118723611631</v>
      </c>
      <c r="Q136" s="32" t="n">
        <v>0.977897166019262</v>
      </c>
      <c r="R136" s="32" t="n">
        <v>0.977897166019262</v>
      </c>
      <c r="S136" s="32" t="n">
        <v>0</v>
      </c>
      <c r="T136" s="32" t="n">
        <v>0</v>
      </c>
      <c r="U136" s="32" t="n">
        <v>0.00961382450513314</v>
      </c>
      <c r="V136" s="32" t="n">
        <v>0.00444266963012839</v>
      </c>
      <c r="W136" s="32" t="n">
        <v>0.00444266963012839</v>
      </c>
      <c r="X136" s="32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0.222133481506419</v>
      </c>
      <c r="AQ136" s="7" t="n">
        <v>0</v>
      </c>
      <c r="AR136" s="7" t="n">
        <v>0</v>
      </c>
      <c r="AS136" s="7" t="n">
        <v>0</v>
      </c>
      <c r="AT136" s="7" t="n">
        <v>0</v>
      </c>
      <c r="AU136" s="7" t="n">
        <v>0.00444266963012839</v>
      </c>
      <c r="AV136" s="7" t="n">
        <v>0</v>
      </c>
      <c r="AW136" s="7" t="n">
        <v>0</v>
      </c>
      <c r="AX136" s="7" t="n">
        <v>0</v>
      </c>
      <c r="AY136" s="7" t="n">
        <v>0</v>
      </c>
      <c r="AZ136" s="7" t="n">
        <v>0</v>
      </c>
      <c r="BA136" s="7" t="n">
        <v>0</v>
      </c>
      <c r="BB136" s="7" t="n">
        <v>0.00444266963012839</v>
      </c>
      <c r="BC136" s="7" t="n">
        <v>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0</v>
      </c>
      <c r="CB136" s="7" t="n">
        <v>0</v>
      </c>
      <c r="CC136" s="7" t="n">
        <v>0</v>
      </c>
      <c r="CD136" s="7" t="n">
        <v>0</v>
      </c>
      <c r="CE136" s="7" t="n">
        <v>0</v>
      </c>
      <c r="CF136" s="7" t="n">
        <v>0</v>
      </c>
      <c r="CG136" s="7" t="n">
        <v>0</v>
      </c>
      <c r="CH136" s="7" t="n">
        <v>0</v>
      </c>
      <c r="CI136" s="7" t="n">
        <v>0</v>
      </c>
      <c r="CJ136" s="7" t="n">
        <v>0</v>
      </c>
      <c r="CK136" s="7" t="n">
        <v>0</v>
      </c>
      <c r="CL136" s="7" t="n">
        <v>0</v>
      </c>
      <c r="CM136" s="7" t="n">
        <v>0</v>
      </c>
      <c r="CN136" s="7" t="n">
        <v>0</v>
      </c>
      <c r="CO136" s="7" t="n">
        <v>0</v>
      </c>
      <c r="CP136" s="7" t="n">
        <v>0</v>
      </c>
      <c r="CQ136" s="7" t="n">
        <v>0</v>
      </c>
      <c r="CR136" s="7" t="n">
        <v>0</v>
      </c>
      <c r="CS136" s="7" t="n">
        <v>0</v>
      </c>
      <c r="CT136" s="7" t="n">
        <v>0</v>
      </c>
      <c r="CU136" s="7" t="n">
        <v>0</v>
      </c>
      <c r="CV136" s="7" t="n">
        <v>0</v>
      </c>
      <c r="CW136" s="7" t="n">
        <v>0</v>
      </c>
      <c r="CX136" s="7" t="n">
        <v>0</v>
      </c>
      <c r="CY136" s="7" t="n">
        <v>0</v>
      </c>
      <c r="CZ136" s="7" t="n">
        <v>0</v>
      </c>
      <c r="DA136" s="7" t="n">
        <v>0</v>
      </c>
      <c r="DB136" s="7" t="n">
        <v>0</v>
      </c>
      <c r="DC136" s="7" t="n">
        <v>0</v>
      </c>
      <c r="DD136" s="7" t="n">
        <v>0</v>
      </c>
      <c r="DE136" s="7" t="n">
        <v>0</v>
      </c>
      <c r="DF136" s="7" t="n">
        <v>0</v>
      </c>
      <c r="DG136" s="7" t="n">
        <v>0</v>
      </c>
      <c r="DH136" s="7" t="n">
        <v>0</v>
      </c>
      <c r="DI136" s="7" t="n">
        <v>0</v>
      </c>
      <c r="DJ136" s="7" t="n">
        <v>0</v>
      </c>
      <c r="DK136" s="7" t="n">
        <v>0</v>
      </c>
      <c r="DL136" s="7" t="n">
        <v>0</v>
      </c>
      <c r="DM136" s="7" t="n">
        <v>0</v>
      </c>
      <c r="DN136" s="7" t="n">
        <v>0</v>
      </c>
      <c r="DO136" s="7" t="n">
        <v>0</v>
      </c>
      <c r="DP136" s="7" t="n">
        <v>0</v>
      </c>
      <c r="DQ136" s="7" t="n">
        <v>0</v>
      </c>
      <c r="DR136" s="7" t="n">
        <v>0</v>
      </c>
      <c r="DS136" s="7" t="n">
        <v>0</v>
      </c>
      <c r="DT136" s="7" t="n">
        <v>0</v>
      </c>
      <c r="DU136" s="7" t="n">
        <v>0</v>
      </c>
      <c r="DV136" s="7" t="n">
        <v>0</v>
      </c>
      <c r="DW136" s="7" t="n">
        <v>0</v>
      </c>
      <c r="DX136" s="7" t="n">
        <v>0</v>
      </c>
      <c r="DY136" s="7" t="n">
        <v>0</v>
      </c>
      <c r="DZ136" s="7" t="n">
        <v>0</v>
      </c>
      <c r="EA136" s="7" t="n">
        <v>0</v>
      </c>
      <c r="EB136" s="7" t="n">
        <v>0</v>
      </c>
      <c r="EC136" s="7" t="n">
        <v>0</v>
      </c>
      <c r="ED136" s="7" t="n">
        <v>0</v>
      </c>
      <c r="EE136" s="7" t="n">
        <v>0</v>
      </c>
      <c r="EF136" s="7" t="n">
        <v>0</v>
      </c>
      <c r="EG136" s="7" t="n">
        <v>0</v>
      </c>
      <c r="EH136" s="7" t="n">
        <v>0</v>
      </c>
      <c r="EI136" s="7" t="n">
        <v>0</v>
      </c>
      <c r="EJ136" s="7" t="n">
        <v>0</v>
      </c>
      <c r="EK136" s="7" t="n">
        <v>0</v>
      </c>
      <c r="EL136" s="7" t="n">
        <v>0</v>
      </c>
      <c r="EM136" s="7" t="n">
        <v>0</v>
      </c>
      <c r="EN136" s="7" t="n">
        <v>0</v>
      </c>
      <c r="EO136" s="7" t="n">
        <v>0</v>
      </c>
      <c r="EP136" s="7" t="n">
        <v>0</v>
      </c>
      <c r="EQ136" s="7" t="n">
        <v>0</v>
      </c>
      <c r="ER136" s="7" t="n">
        <v>0</v>
      </c>
      <c r="ES136" s="7" t="n">
        <v>0</v>
      </c>
      <c r="ET136" s="7" t="n">
        <v>0</v>
      </c>
      <c r="EU136" s="7" t="n">
        <v>0</v>
      </c>
    </row>
    <row r="137">
      <c r="A137" s="9" t="s">
        <v>90</v>
      </c>
      <c r="B137" s="9" t="n">
        <v>81</v>
      </c>
      <c r="C137" s="13" t="n">
        <v>0.054211</v>
      </c>
      <c r="D137" s="13" t="n">
        <v>0</v>
      </c>
      <c r="E137" t="n">
        <v>0.945789</v>
      </c>
      <c r="G137" s="32" t="n">
        <v>3.5169201098394</v>
      </c>
      <c r="H137" s="32" t="n">
        <v>0</v>
      </c>
      <c r="I137" s="32" t="n">
        <v>0</v>
      </c>
      <c r="J137" s="32" t="n">
        <v>0.74586290861635</v>
      </c>
      <c r="K137" s="32" t="n">
        <v>0.236060476408243</v>
      </c>
      <c r="L137" s="32" t="n">
        <v>0</v>
      </c>
      <c r="M137" s="32" t="n">
        <v>0</v>
      </c>
      <c r="N137" s="32" t="n">
        <v>0</v>
      </c>
      <c r="O137" s="32" t="n">
        <v>0</v>
      </c>
      <c r="P137" s="32" t="n">
        <v>0.236060476408243</v>
      </c>
      <c r="Q137" s="32" t="n">
        <v>0.981923385024593</v>
      </c>
      <c r="R137" s="32" t="n">
        <v>0.981923385024593</v>
      </c>
      <c r="S137" s="32" t="n">
        <v>0</v>
      </c>
      <c r="T137" s="32" t="n">
        <v>0</v>
      </c>
      <c r="U137" s="32" t="n">
        <v>0.00786258468809369</v>
      </c>
      <c r="V137" s="32" t="n">
        <v>0.0036333996100569</v>
      </c>
      <c r="W137" s="32" t="n">
        <v>0.0036333996100569</v>
      </c>
      <c r="X137" s="32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0.181669980502845</v>
      </c>
      <c r="AQ137" s="7" t="n">
        <v>0</v>
      </c>
      <c r="AR137" s="7" t="n">
        <v>0</v>
      </c>
      <c r="AS137" s="7" t="n">
        <v>0</v>
      </c>
      <c r="AT137" s="7" t="n">
        <v>0</v>
      </c>
      <c r="AU137" s="7" t="n">
        <v>0.0036333996100569</v>
      </c>
      <c r="AV137" s="7" t="n">
        <v>0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0.0036333996100569</v>
      </c>
      <c r="BC137" s="7" t="n">
        <v>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0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  <c r="CH137" s="7" t="n">
        <v>0</v>
      </c>
      <c r="CI137" s="7" t="n">
        <v>0</v>
      </c>
      <c r="CJ137" s="7" t="n">
        <v>0</v>
      </c>
      <c r="CK137" s="7" t="n">
        <v>0</v>
      </c>
      <c r="CL137" s="7" t="n">
        <v>0</v>
      </c>
      <c r="CM137" s="7" t="n">
        <v>0</v>
      </c>
      <c r="CN137" s="7" t="n">
        <v>0</v>
      </c>
      <c r="CO137" s="7" t="n">
        <v>0</v>
      </c>
      <c r="CP137" s="7" t="n">
        <v>0</v>
      </c>
      <c r="CQ137" s="7" t="n">
        <v>0</v>
      </c>
      <c r="CR137" s="7" t="n">
        <v>0</v>
      </c>
      <c r="CS137" s="7" t="n">
        <v>0</v>
      </c>
      <c r="CT137" s="7" t="n">
        <v>0</v>
      </c>
      <c r="CU137" s="7" t="n">
        <v>0</v>
      </c>
      <c r="CV137" s="7" t="n">
        <v>0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  <c r="DC137" s="7" t="n">
        <v>0</v>
      </c>
      <c r="DD137" s="7" t="n">
        <v>0</v>
      </c>
      <c r="DE137" s="7" t="n">
        <v>0</v>
      </c>
      <c r="DF137" s="7" t="n">
        <v>0</v>
      </c>
      <c r="DG137" s="7" t="n">
        <v>0</v>
      </c>
      <c r="DH137" s="7" t="n">
        <v>0</v>
      </c>
      <c r="DI137" s="7" t="n">
        <v>0</v>
      </c>
      <c r="DJ137" s="7" t="n">
        <v>0</v>
      </c>
      <c r="DK137" s="7" t="n">
        <v>0</v>
      </c>
      <c r="DL137" s="7" t="n">
        <v>0</v>
      </c>
      <c r="DM137" s="7" t="n">
        <v>0</v>
      </c>
      <c r="DN137" s="7" t="n">
        <v>0</v>
      </c>
      <c r="DO137" s="7" t="n">
        <v>0</v>
      </c>
      <c r="DP137" s="7" t="n">
        <v>0</v>
      </c>
      <c r="DQ137" s="7" t="n">
        <v>0</v>
      </c>
      <c r="DR137" s="7" t="n">
        <v>0</v>
      </c>
      <c r="DS137" s="7" t="n">
        <v>0</v>
      </c>
      <c r="DT137" s="7" t="n">
        <v>0</v>
      </c>
      <c r="DU137" s="7" t="n">
        <v>0</v>
      </c>
      <c r="DV137" s="7" t="n">
        <v>0</v>
      </c>
      <c r="DW137" s="7" t="n">
        <v>0</v>
      </c>
      <c r="DX137" s="7" t="n">
        <v>0</v>
      </c>
      <c r="DY137" s="7" t="n">
        <v>0</v>
      </c>
      <c r="DZ137" s="7" t="n">
        <v>0</v>
      </c>
      <c r="EA137" s="7" t="n">
        <v>0</v>
      </c>
      <c r="EB137" s="7" t="n">
        <v>0</v>
      </c>
      <c r="EC137" s="7" t="n">
        <v>0</v>
      </c>
      <c r="ED137" s="7" t="n">
        <v>0</v>
      </c>
      <c r="EE137" s="7" t="n">
        <v>0</v>
      </c>
      <c r="EF137" s="7" t="n">
        <v>0</v>
      </c>
      <c r="EG137" s="7" t="n">
        <v>0</v>
      </c>
      <c r="EH137" s="7" t="n">
        <v>0</v>
      </c>
      <c r="EI137" s="7" t="n">
        <v>0</v>
      </c>
      <c r="EJ137" s="7" t="n">
        <v>0</v>
      </c>
      <c r="EK137" s="7" t="n">
        <v>0</v>
      </c>
      <c r="EL137" s="7" t="n">
        <v>0</v>
      </c>
      <c r="EM137" s="7" t="n">
        <v>0</v>
      </c>
      <c r="EN137" s="7" t="n">
        <v>0</v>
      </c>
      <c r="EO137" s="7" t="n">
        <v>0</v>
      </c>
      <c r="EP137" s="7" t="n">
        <v>0</v>
      </c>
      <c r="EQ137" s="7" t="n">
        <v>0</v>
      </c>
      <c r="ER137" s="7" t="n">
        <v>0</v>
      </c>
      <c r="ES137" s="7" t="n">
        <v>0</v>
      </c>
      <c r="ET137" s="7" t="n">
        <v>0</v>
      </c>
      <c r="EU137" s="7" t="n">
        <v>0</v>
      </c>
    </row>
    <row r="138">
      <c r="A138" s="9" t="s">
        <v>91</v>
      </c>
      <c r="B138" s="9" t="n">
        <v>82</v>
      </c>
      <c r="C138" s="13" t="n">
        <v>0.061523</v>
      </c>
      <c r="D138" s="13" t="n">
        <v>0</v>
      </c>
      <c r="E138" t="n">
        <v>0.938477</v>
      </c>
      <c r="G138" s="32" t="n">
        <v>2.70318547306915</v>
      </c>
      <c r="H138" s="32" t="n">
        <v>0</v>
      </c>
      <c r="I138" s="32" t="n">
        <v>0</v>
      </c>
      <c r="J138" s="32" t="n">
        <v>0.792557561104466</v>
      </c>
      <c r="K138" s="32" t="n">
        <v>0.193520731146465</v>
      </c>
      <c r="L138" s="32" t="n">
        <v>0</v>
      </c>
      <c r="M138" s="32" t="n">
        <v>0</v>
      </c>
      <c r="N138" s="32" t="n">
        <v>0</v>
      </c>
      <c r="O138" s="32" t="n">
        <v>0</v>
      </c>
      <c r="P138" s="32" t="n">
        <v>0.193520731146465</v>
      </c>
      <c r="Q138" s="32" t="n">
        <v>0.986078292250931</v>
      </c>
      <c r="R138" s="32" t="n">
        <v>0.986078292250931</v>
      </c>
      <c r="S138" s="32" t="n">
        <v>0</v>
      </c>
      <c r="T138" s="32" t="n">
        <v>0</v>
      </c>
      <c r="U138" s="32" t="n">
        <v>0.00605537078312861</v>
      </c>
      <c r="V138" s="32" t="n">
        <v>0.00279826325756293</v>
      </c>
      <c r="W138" s="32" t="n">
        <v>0.00279826325756293</v>
      </c>
      <c r="X138" s="32" t="n">
        <v>0</v>
      </c>
      <c r="Z138" s="7" t="n">
        <v>0</v>
      </c>
      <c r="AA138" s="7" t="n">
        <v>0</v>
      </c>
      <c r="AB138" s="7" t="n">
        <v>0</v>
      </c>
      <c r="AC138" s="7" t="n">
        <v>0</v>
      </c>
      <c r="AD138" s="7" t="n">
        <v>0</v>
      </c>
      <c r="AE138" s="7" t="n">
        <v>0</v>
      </c>
      <c r="AF138" s="7" t="n">
        <v>0</v>
      </c>
      <c r="AG138" s="7" t="n">
        <v>0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0.139913162878147</v>
      </c>
      <c r="AQ138" s="7" t="n">
        <v>0</v>
      </c>
      <c r="AR138" s="7" t="n">
        <v>0</v>
      </c>
      <c r="AS138" s="7" t="n">
        <v>0</v>
      </c>
      <c r="AT138" s="7" t="n">
        <v>0</v>
      </c>
      <c r="AU138" s="7" t="n">
        <v>0.00279826325756293</v>
      </c>
      <c r="AV138" s="7" t="n">
        <v>0</v>
      </c>
      <c r="AW138" s="7" t="n">
        <v>0</v>
      </c>
      <c r="AX138" s="7" t="n">
        <v>0</v>
      </c>
      <c r="AY138" s="7" t="n">
        <v>0</v>
      </c>
      <c r="AZ138" s="7" t="n">
        <v>0</v>
      </c>
      <c r="BA138" s="7" t="n">
        <v>0</v>
      </c>
      <c r="BB138" s="7" t="n">
        <v>0.00279826325756293</v>
      </c>
      <c r="BC138" s="7" t="n">
        <v>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0</v>
      </c>
      <c r="CB138" s="7" t="n">
        <v>0</v>
      </c>
      <c r="CC138" s="7" t="n">
        <v>0</v>
      </c>
      <c r="CD138" s="7" t="n">
        <v>0</v>
      </c>
      <c r="CE138" s="7" t="n">
        <v>0</v>
      </c>
      <c r="CF138" s="7" t="n">
        <v>0</v>
      </c>
      <c r="CG138" s="7" t="n">
        <v>0</v>
      </c>
      <c r="CH138" s="7" t="n">
        <v>0</v>
      </c>
      <c r="CI138" s="7" t="n">
        <v>0</v>
      </c>
      <c r="CJ138" s="7" t="n">
        <v>0</v>
      </c>
      <c r="CK138" s="7" t="n">
        <v>0</v>
      </c>
      <c r="CL138" s="7" t="n">
        <v>0</v>
      </c>
      <c r="CM138" s="7" t="n">
        <v>0</v>
      </c>
      <c r="CN138" s="7" t="n">
        <v>0</v>
      </c>
      <c r="CO138" s="7" t="n">
        <v>0</v>
      </c>
      <c r="CP138" s="7" t="n">
        <v>0</v>
      </c>
      <c r="CQ138" s="7" t="n">
        <v>0</v>
      </c>
      <c r="CR138" s="7" t="n">
        <v>0</v>
      </c>
      <c r="CS138" s="7" t="n">
        <v>0</v>
      </c>
      <c r="CT138" s="7" t="n">
        <v>0</v>
      </c>
      <c r="CU138" s="7" t="n">
        <v>0</v>
      </c>
      <c r="CV138" s="7" t="n">
        <v>0</v>
      </c>
      <c r="CW138" s="7" t="n">
        <v>0</v>
      </c>
      <c r="CX138" s="7" t="n">
        <v>0</v>
      </c>
      <c r="CY138" s="7" t="n">
        <v>0</v>
      </c>
      <c r="CZ138" s="7" t="n">
        <v>0</v>
      </c>
      <c r="DA138" s="7" t="n">
        <v>0</v>
      </c>
      <c r="DB138" s="7" t="n">
        <v>0</v>
      </c>
      <c r="DC138" s="7" t="n">
        <v>0</v>
      </c>
      <c r="DD138" s="7" t="n">
        <v>0</v>
      </c>
      <c r="DE138" s="7" t="n">
        <v>0</v>
      </c>
      <c r="DF138" s="7" t="n">
        <v>0</v>
      </c>
      <c r="DG138" s="7" t="n">
        <v>0</v>
      </c>
      <c r="DH138" s="7" t="n">
        <v>0</v>
      </c>
      <c r="DI138" s="7" t="n">
        <v>0</v>
      </c>
      <c r="DJ138" s="7" t="n">
        <v>0</v>
      </c>
      <c r="DK138" s="7" t="n">
        <v>0</v>
      </c>
      <c r="DL138" s="7" t="n">
        <v>0</v>
      </c>
      <c r="DM138" s="7" t="n">
        <v>0</v>
      </c>
      <c r="DN138" s="7" t="n">
        <v>0</v>
      </c>
      <c r="DO138" s="7" t="n">
        <v>0</v>
      </c>
      <c r="DP138" s="7" t="n">
        <v>0</v>
      </c>
      <c r="DQ138" s="7" t="n">
        <v>0</v>
      </c>
      <c r="DR138" s="7" t="n">
        <v>0</v>
      </c>
      <c r="DS138" s="7" t="n">
        <v>0</v>
      </c>
      <c r="DT138" s="7" t="n">
        <v>0</v>
      </c>
      <c r="DU138" s="7" t="n">
        <v>0</v>
      </c>
      <c r="DV138" s="7" t="n">
        <v>0</v>
      </c>
      <c r="DW138" s="7" t="n">
        <v>0</v>
      </c>
      <c r="DX138" s="7" t="n">
        <v>0</v>
      </c>
      <c r="DY138" s="7" t="n">
        <v>0</v>
      </c>
      <c r="DZ138" s="7" t="n">
        <v>0</v>
      </c>
      <c r="EA138" s="7" t="n">
        <v>0</v>
      </c>
      <c r="EB138" s="7" t="n">
        <v>0</v>
      </c>
      <c r="EC138" s="7" t="n">
        <v>0</v>
      </c>
      <c r="ED138" s="7" t="n">
        <v>0</v>
      </c>
      <c r="EE138" s="7" t="n">
        <v>0</v>
      </c>
      <c r="EF138" s="7" t="n">
        <v>0</v>
      </c>
      <c r="EG138" s="7" t="n">
        <v>0</v>
      </c>
      <c r="EH138" s="7" t="n">
        <v>0</v>
      </c>
      <c r="EI138" s="7" t="n">
        <v>0</v>
      </c>
      <c r="EJ138" s="7" t="n">
        <v>0</v>
      </c>
      <c r="EK138" s="7" t="n">
        <v>0</v>
      </c>
      <c r="EL138" s="7" t="n">
        <v>0</v>
      </c>
      <c r="EM138" s="7" t="n">
        <v>0</v>
      </c>
      <c r="EN138" s="7" t="n">
        <v>0</v>
      </c>
      <c r="EO138" s="7" t="n">
        <v>0</v>
      </c>
      <c r="EP138" s="7" t="n">
        <v>0</v>
      </c>
      <c r="EQ138" s="7" t="n">
        <v>0</v>
      </c>
      <c r="ER138" s="7" t="n">
        <v>0</v>
      </c>
      <c r="ES138" s="7" t="n">
        <v>0</v>
      </c>
      <c r="ET138" s="7" t="n">
        <v>0</v>
      </c>
      <c r="EU138" s="7" t="n">
        <v>0</v>
      </c>
    </row>
    <row r="139">
      <c r="A139" s="9" t="s">
        <v>92</v>
      </c>
      <c r="B139" s="9" t="n">
        <v>83</v>
      </c>
      <c r="C139" s="13" t="n">
        <v>0.06964</v>
      </c>
      <c r="D139" s="13" t="n">
        <v>0</v>
      </c>
      <c r="E139" t="n">
        <v>0.93036</v>
      </c>
      <c r="G139" s="32" t="n">
        <v>1.85640256369397</v>
      </c>
      <c r="H139" s="32" t="n">
        <v>0</v>
      </c>
      <c r="I139" s="32" t="n">
        <v>0</v>
      </c>
      <c r="J139" s="32" t="n">
        <v>0.848737208168115</v>
      </c>
      <c r="K139" s="32" t="n">
        <v>0.141682038880226</v>
      </c>
      <c r="L139" s="32" t="n">
        <v>0</v>
      </c>
      <c r="M139" s="32" t="n">
        <v>0</v>
      </c>
      <c r="N139" s="32" t="n">
        <v>0</v>
      </c>
      <c r="O139" s="32" t="n">
        <v>0</v>
      </c>
      <c r="P139" s="32" t="n">
        <v>0.141682038880226</v>
      </c>
      <c r="Q139" s="32" t="n">
        <v>0.990419247048341</v>
      </c>
      <c r="R139" s="32" t="n">
        <v>0.990419247048341</v>
      </c>
      <c r="S139" s="32" t="n">
        <v>0</v>
      </c>
      <c r="T139" s="32" t="n">
        <v>0</v>
      </c>
      <c r="U139" s="32" t="n">
        <v>0.00416723383004008</v>
      </c>
      <c r="V139" s="32" t="n">
        <v>0.00192573134328358</v>
      </c>
      <c r="W139" s="32" t="n">
        <v>0.00192573134328358</v>
      </c>
      <c r="X139" s="32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0.0962865671641791</v>
      </c>
      <c r="AQ139" s="7" t="n">
        <v>0</v>
      </c>
      <c r="AR139" s="7" t="n">
        <v>0</v>
      </c>
      <c r="AS139" s="7" t="n">
        <v>0</v>
      </c>
      <c r="AT139" s="7" t="n">
        <v>0</v>
      </c>
      <c r="AU139" s="7" t="n">
        <v>0.00192573134328358</v>
      </c>
      <c r="AV139" s="7" t="n">
        <v>0</v>
      </c>
      <c r="AW139" s="7" t="n">
        <v>0</v>
      </c>
      <c r="AX139" s="7" t="n">
        <v>0</v>
      </c>
      <c r="AY139" s="7" t="n">
        <v>0</v>
      </c>
      <c r="AZ139" s="7" t="n">
        <v>0</v>
      </c>
      <c r="BA139" s="7" t="n">
        <v>0</v>
      </c>
      <c r="BB139" s="7" t="n">
        <v>0.00192573134328358</v>
      </c>
      <c r="BC139" s="7" t="n">
        <v>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0</v>
      </c>
      <c r="CB139" s="7" t="n">
        <v>0</v>
      </c>
      <c r="CC139" s="7" t="n">
        <v>0</v>
      </c>
      <c r="CD139" s="7" t="n">
        <v>0</v>
      </c>
      <c r="CE139" s="7" t="n">
        <v>0</v>
      </c>
      <c r="CF139" s="7" t="n">
        <v>0</v>
      </c>
      <c r="CG139" s="7" t="n">
        <v>0</v>
      </c>
      <c r="CH139" s="7" t="n">
        <v>0</v>
      </c>
      <c r="CI139" s="7" t="n">
        <v>0</v>
      </c>
      <c r="CJ139" s="7" t="n">
        <v>0</v>
      </c>
      <c r="CK139" s="7" t="n">
        <v>0</v>
      </c>
      <c r="CL139" s="7" t="n">
        <v>0</v>
      </c>
      <c r="CM139" s="7" t="n">
        <v>0</v>
      </c>
      <c r="CN139" s="7" t="n">
        <v>0</v>
      </c>
      <c r="CO139" s="7" t="n">
        <v>0</v>
      </c>
      <c r="CP139" s="7" t="n">
        <v>0</v>
      </c>
      <c r="CQ139" s="7" t="n">
        <v>0</v>
      </c>
      <c r="CR139" s="7" t="n">
        <v>0</v>
      </c>
      <c r="CS139" s="7" t="n">
        <v>0</v>
      </c>
      <c r="CT139" s="7" t="n">
        <v>0</v>
      </c>
      <c r="CU139" s="7" t="n">
        <v>0</v>
      </c>
      <c r="CV139" s="7" t="n">
        <v>0</v>
      </c>
      <c r="CW139" s="7" t="n">
        <v>0</v>
      </c>
      <c r="CX139" s="7" t="n">
        <v>0</v>
      </c>
      <c r="CY139" s="7" t="n">
        <v>0</v>
      </c>
      <c r="CZ139" s="7" t="n">
        <v>0</v>
      </c>
      <c r="DA139" s="7" t="n">
        <v>0</v>
      </c>
      <c r="DB139" s="7" t="n">
        <v>0</v>
      </c>
      <c r="DC139" s="7" t="n">
        <v>0</v>
      </c>
      <c r="DD139" s="7" t="n">
        <v>0</v>
      </c>
      <c r="DE139" s="7" t="n">
        <v>0</v>
      </c>
      <c r="DF139" s="7" t="n">
        <v>0</v>
      </c>
      <c r="DG139" s="7" t="n">
        <v>0</v>
      </c>
      <c r="DH139" s="7" t="n">
        <v>0</v>
      </c>
      <c r="DI139" s="7" t="n">
        <v>0</v>
      </c>
      <c r="DJ139" s="7" t="n">
        <v>0</v>
      </c>
      <c r="DK139" s="7" t="n">
        <v>0</v>
      </c>
      <c r="DL139" s="7" t="n">
        <v>0</v>
      </c>
      <c r="DM139" s="7" t="n">
        <v>0</v>
      </c>
      <c r="DN139" s="7" t="n">
        <v>0</v>
      </c>
      <c r="DO139" s="7" t="n">
        <v>0</v>
      </c>
      <c r="DP139" s="7" t="n">
        <v>0</v>
      </c>
      <c r="DQ139" s="7" t="n">
        <v>0</v>
      </c>
      <c r="DR139" s="7" t="n">
        <v>0</v>
      </c>
      <c r="DS139" s="7" t="n">
        <v>0</v>
      </c>
      <c r="DT139" s="7" t="n">
        <v>0</v>
      </c>
      <c r="DU139" s="7" t="n">
        <v>0</v>
      </c>
      <c r="DV139" s="7" t="n">
        <v>0</v>
      </c>
      <c r="DW139" s="7" t="n">
        <v>0</v>
      </c>
      <c r="DX139" s="7" t="n">
        <v>0</v>
      </c>
      <c r="DY139" s="7" t="n">
        <v>0</v>
      </c>
      <c r="DZ139" s="7" t="n">
        <v>0</v>
      </c>
      <c r="EA139" s="7" t="n">
        <v>0</v>
      </c>
      <c r="EB139" s="7" t="n">
        <v>0</v>
      </c>
      <c r="EC139" s="7" t="n">
        <v>0</v>
      </c>
      <c r="ED139" s="7" t="n">
        <v>0</v>
      </c>
      <c r="EE139" s="7" t="n">
        <v>0</v>
      </c>
      <c r="EF139" s="7" t="n">
        <v>0</v>
      </c>
      <c r="EG139" s="7" t="n">
        <v>0</v>
      </c>
      <c r="EH139" s="7" t="n">
        <v>0</v>
      </c>
      <c r="EI139" s="7" t="n">
        <v>0</v>
      </c>
      <c r="EJ139" s="7" t="n">
        <v>0</v>
      </c>
      <c r="EK139" s="7" t="n">
        <v>0</v>
      </c>
      <c r="EL139" s="7" t="n">
        <v>0</v>
      </c>
      <c r="EM139" s="7" t="n">
        <v>0</v>
      </c>
      <c r="EN139" s="7" t="n">
        <v>0</v>
      </c>
      <c r="EO139" s="7" t="n">
        <v>0</v>
      </c>
      <c r="EP139" s="7" t="n">
        <v>0</v>
      </c>
      <c r="EQ139" s="7" t="n">
        <v>0</v>
      </c>
      <c r="ER139" s="7" t="n">
        <v>0</v>
      </c>
      <c r="ES139" s="7" t="n">
        <v>0</v>
      </c>
      <c r="ET139" s="7" t="n">
        <v>0</v>
      </c>
      <c r="EU139" s="7" t="n">
        <v>0</v>
      </c>
    </row>
    <row r="140">
      <c r="A140" s="9" t="s">
        <v>93</v>
      </c>
      <c r="B140" s="9" t="n">
        <v>84</v>
      </c>
      <c r="C140" s="13" t="n">
        <v>0.078587</v>
      </c>
      <c r="D140" s="13" t="n">
        <v>0</v>
      </c>
      <c r="E140" t="n">
        <v>0.921413</v>
      </c>
      <c r="G140" s="32" t="n">
        <v>0.961879892205639</v>
      </c>
      <c r="H140" s="32" t="n">
        <v>0</v>
      </c>
      <c r="I140" s="32" t="n">
        <v>0</v>
      </c>
      <c r="J140" s="32" t="n">
        <v>0.916828855721393</v>
      </c>
      <c r="K140" s="32" t="n">
        <v>0.0781960199004975</v>
      </c>
      <c r="L140" s="32" t="n">
        <v>0</v>
      </c>
      <c r="M140" s="32" t="n">
        <v>0</v>
      </c>
      <c r="N140" s="32" t="n">
        <v>0</v>
      </c>
      <c r="O140" s="32" t="n">
        <v>0</v>
      </c>
      <c r="P140" s="32" t="n">
        <v>0.0781960199004975</v>
      </c>
      <c r="Q140" s="32" t="n">
        <v>0.995024875621891</v>
      </c>
      <c r="R140" s="32" t="n">
        <v>0.995024875621891</v>
      </c>
      <c r="S140" s="32" t="n">
        <v>0</v>
      </c>
      <c r="T140" s="32" t="n">
        <v>0</v>
      </c>
      <c r="U140" s="32" t="n">
        <v>0.00216397466062659</v>
      </c>
      <c r="V140" s="32" t="n">
        <v>0.001</v>
      </c>
      <c r="W140" s="32" t="n">
        <v>0.001</v>
      </c>
      <c r="X140" s="32" t="n">
        <v>0</v>
      </c>
      <c r="Z140" s="7" t="n">
        <v>0</v>
      </c>
      <c r="AA140" s="7" t="n">
        <v>0</v>
      </c>
      <c r="AB140" s="7" t="n">
        <v>0</v>
      </c>
      <c r="AC140" s="7" t="n">
        <v>0</v>
      </c>
      <c r="AD140" s="7" t="n">
        <v>0</v>
      </c>
      <c r="AE140" s="7" t="n">
        <v>0</v>
      </c>
      <c r="AF140" s="7" t="n">
        <v>0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0.05</v>
      </c>
      <c r="AQ140" s="7" t="n">
        <v>0</v>
      </c>
      <c r="AR140" s="7" t="n">
        <v>0</v>
      </c>
      <c r="AS140" s="7" t="n">
        <v>0</v>
      </c>
      <c r="AT140" s="7" t="n">
        <v>0</v>
      </c>
      <c r="AU140" s="7" t="n">
        <v>0.001</v>
      </c>
      <c r="AV140" s="7" t="n">
        <v>0</v>
      </c>
      <c r="AW140" s="7" t="n">
        <v>0</v>
      </c>
      <c r="AX140" s="7" t="n">
        <v>0</v>
      </c>
      <c r="AY140" s="7" t="n">
        <v>0</v>
      </c>
      <c r="AZ140" s="7" t="n">
        <v>0</v>
      </c>
      <c r="BA140" s="7" t="n">
        <v>0</v>
      </c>
      <c r="BB140" s="7" t="n">
        <v>0.001</v>
      </c>
      <c r="BC140" s="7" t="n">
        <v>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0</v>
      </c>
      <c r="CB140" s="7" t="n">
        <v>0</v>
      </c>
      <c r="CC140" s="7" t="n">
        <v>0</v>
      </c>
      <c r="CD140" s="7" t="n">
        <v>0</v>
      </c>
      <c r="CE140" s="7" t="n">
        <v>0</v>
      </c>
      <c r="CF140" s="7" t="n">
        <v>0</v>
      </c>
      <c r="CG140" s="7" t="n">
        <v>0</v>
      </c>
      <c r="CH140" s="7" t="n">
        <v>0</v>
      </c>
      <c r="CI140" s="7" t="n">
        <v>0</v>
      </c>
      <c r="CJ140" s="7" t="n">
        <v>0</v>
      </c>
      <c r="CK140" s="7" t="n">
        <v>0</v>
      </c>
      <c r="CL140" s="7" t="n">
        <v>0</v>
      </c>
      <c r="CM140" s="7" t="n">
        <v>0</v>
      </c>
      <c r="CN140" s="7" t="n">
        <v>0</v>
      </c>
      <c r="CO140" s="7" t="n">
        <v>0</v>
      </c>
      <c r="CP140" s="7" t="n">
        <v>0</v>
      </c>
      <c r="CQ140" s="7" t="n">
        <v>0</v>
      </c>
      <c r="CR140" s="7" t="n">
        <v>0</v>
      </c>
      <c r="CS140" s="7" t="n">
        <v>0</v>
      </c>
      <c r="CT140" s="7" t="n">
        <v>0</v>
      </c>
      <c r="CU140" s="7" t="n">
        <v>0</v>
      </c>
      <c r="CV140" s="7" t="n">
        <v>0</v>
      </c>
      <c r="CW140" s="7" t="n">
        <v>0</v>
      </c>
      <c r="CX140" s="7" t="n">
        <v>0</v>
      </c>
      <c r="CY140" s="7" t="n">
        <v>0</v>
      </c>
      <c r="CZ140" s="7" t="n">
        <v>0</v>
      </c>
      <c r="DA140" s="7" t="n">
        <v>0</v>
      </c>
      <c r="DB140" s="7" t="n">
        <v>0</v>
      </c>
      <c r="DC140" s="7" t="n">
        <v>0</v>
      </c>
      <c r="DD140" s="7" t="n">
        <v>0</v>
      </c>
      <c r="DE140" s="7" t="n">
        <v>0</v>
      </c>
      <c r="DF140" s="7" t="n">
        <v>0</v>
      </c>
      <c r="DG140" s="7" t="n">
        <v>0</v>
      </c>
      <c r="DH140" s="7" t="n">
        <v>0</v>
      </c>
      <c r="DI140" s="7" t="n">
        <v>0</v>
      </c>
      <c r="DJ140" s="7" t="n">
        <v>0</v>
      </c>
      <c r="DK140" s="7" t="n">
        <v>0</v>
      </c>
      <c r="DL140" s="7" t="n">
        <v>0</v>
      </c>
      <c r="DM140" s="7" t="n">
        <v>0</v>
      </c>
      <c r="DN140" s="7" t="n">
        <v>0</v>
      </c>
      <c r="DO140" s="7" t="n">
        <v>0</v>
      </c>
      <c r="DP140" s="7" t="n">
        <v>0</v>
      </c>
      <c r="DQ140" s="7" t="n">
        <v>0</v>
      </c>
      <c r="DR140" s="7" t="n">
        <v>0</v>
      </c>
      <c r="DS140" s="7" t="n">
        <v>0</v>
      </c>
      <c r="DT140" s="7" t="n">
        <v>0</v>
      </c>
      <c r="DU140" s="7" t="n">
        <v>0</v>
      </c>
      <c r="DV140" s="7" t="n">
        <v>0</v>
      </c>
      <c r="DW140" s="7" t="n">
        <v>0</v>
      </c>
      <c r="DX140" s="7" t="n">
        <v>0</v>
      </c>
      <c r="DY140" s="7" t="n">
        <v>0</v>
      </c>
      <c r="DZ140" s="7" t="n">
        <v>0</v>
      </c>
      <c r="EA140" s="7" t="n">
        <v>0</v>
      </c>
      <c r="EB140" s="7" t="n">
        <v>0</v>
      </c>
      <c r="EC140" s="7" t="n">
        <v>0</v>
      </c>
      <c r="ED140" s="7" t="n">
        <v>0</v>
      </c>
      <c r="EE140" s="7" t="n">
        <v>0</v>
      </c>
      <c r="EF140" s="7" t="n">
        <v>0</v>
      </c>
      <c r="EG140" s="7" t="n">
        <v>0</v>
      </c>
      <c r="EH140" s="7" t="n">
        <v>0</v>
      </c>
      <c r="EI140" s="7" t="n">
        <v>0</v>
      </c>
      <c r="EJ140" s="7" t="n">
        <v>0</v>
      </c>
      <c r="EK140" s="7" t="n">
        <v>0</v>
      </c>
      <c r="EL140" s="7" t="n">
        <v>0</v>
      </c>
      <c r="EM140" s="7" t="n">
        <v>0</v>
      </c>
      <c r="EN140" s="7" t="n">
        <v>0</v>
      </c>
      <c r="EO140" s="7" t="n">
        <v>0</v>
      </c>
      <c r="EP140" s="7" t="n">
        <v>0</v>
      </c>
      <c r="EQ140" s="7" t="n">
        <v>0</v>
      </c>
      <c r="ER140" s="7" t="n">
        <v>0</v>
      </c>
      <c r="ES140" s="7" t="n">
        <v>0</v>
      </c>
      <c r="ET140" s="7" t="n">
        <v>0</v>
      </c>
      <c r="EU140" s="7" t="n">
        <v>0</v>
      </c>
    </row>
    <row r="141">
      <c r="A141" s="9" t="s">
        <v>94</v>
      </c>
      <c r="B141" s="9" t="n">
        <v>85</v>
      </c>
      <c r="C141" s="13" t="n">
        <v>0.08852</v>
      </c>
      <c r="D141" s="13" t="n">
        <v>0</v>
      </c>
      <c r="E141" t="n">
        <v>0.91148</v>
      </c>
      <c r="G141" s="32" t="n">
        <v>0</v>
      </c>
      <c r="H141" s="32" t="n">
        <v>0</v>
      </c>
      <c r="I141" s="32" t="n">
        <v>0</v>
      </c>
      <c r="J141" s="32" t="n">
        <v>1</v>
      </c>
      <c r="K141" s="32" t="n">
        <v>0</v>
      </c>
      <c r="L141" s="32" t="n">
        <v>0</v>
      </c>
      <c r="M141" s="32" t="n">
        <v>0</v>
      </c>
      <c r="N141" s="32" t="n">
        <v>0</v>
      </c>
      <c r="O141" s="32" t="n">
        <v>0</v>
      </c>
      <c r="P141" s="32" t="n">
        <v>0</v>
      </c>
      <c r="Q141" s="32" t="n">
        <v>1</v>
      </c>
      <c r="R141" s="32" t="n">
        <v>1</v>
      </c>
      <c r="S141" s="32" t="n">
        <v>0</v>
      </c>
      <c r="T141" s="32" t="n">
        <v>0</v>
      </c>
      <c r="U141" s="32" t="n">
        <v>0</v>
      </c>
      <c r="V141" s="32" t="n">
        <v>0</v>
      </c>
      <c r="W141" s="32" t="n">
        <v>0</v>
      </c>
      <c r="X141" s="32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n">
        <v>0</v>
      </c>
      <c r="AT141" s="7" t="n">
        <v>0</v>
      </c>
      <c r="AU141" s="7" t="n">
        <v>0</v>
      </c>
      <c r="AV141" s="7" t="n">
        <v>0</v>
      </c>
      <c r="AW141" s="7" t="n">
        <v>0</v>
      </c>
      <c r="AX141" s="7" t="n">
        <v>0</v>
      </c>
      <c r="AY141" s="7" t="n">
        <v>0</v>
      </c>
      <c r="AZ141" s="7" t="n">
        <v>0</v>
      </c>
      <c r="BA141" s="7" t="n">
        <v>0</v>
      </c>
      <c r="BB141" s="7" t="n">
        <v>0</v>
      </c>
      <c r="BC141" s="7" t="n">
        <v>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0</v>
      </c>
      <c r="CB141" s="7" t="n">
        <v>0</v>
      </c>
      <c r="CC141" s="7" t="n">
        <v>0</v>
      </c>
      <c r="CD141" s="7" t="n">
        <v>0</v>
      </c>
      <c r="CE141" s="7" t="n">
        <v>0</v>
      </c>
      <c r="CF141" s="7" t="n">
        <v>0</v>
      </c>
      <c r="CG141" s="7" t="n">
        <v>0</v>
      </c>
      <c r="CH141" s="7" t="n">
        <v>0</v>
      </c>
      <c r="CI141" s="7" t="n">
        <v>0</v>
      </c>
      <c r="CJ141" s="7" t="n">
        <v>0</v>
      </c>
      <c r="CK141" s="7" t="n">
        <v>0</v>
      </c>
      <c r="CL141" s="7" t="n">
        <v>0</v>
      </c>
      <c r="CM141" s="7" t="n">
        <v>0</v>
      </c>
      <c r="CN141" s="7" t="n">
        <v>0</v>
      </c>
      <c r="CO141" s="7" t="n">
        <v>0</v>
      </c>
      <c r="CP141" s="7" t="n">
        <v>0</v>
      </c>
      <c r="CQ141" s="7" t="n">
        <v>0</v>
      </c>
      <c r="CR141" s="7" t="n">
        <v>0</v>
      </c>
      <c r="CS141" s="7" t="n">
        <v>0</v>
      </c>
      <c r="CT141" s="7" t="n">
        <v>0</v>
      </c>
      <c r="CU141" s="7" t="n">
        <v>0</v>
      </c>
      <c r="CV141" s="7" t="n">
        <v>0</v>
      </c>
      <c r="CW141" s="7" t="n">
        <v>0</v>
      </c>
      <c r="CX141" s="7" t="n">
        <v>0</v>
      </c>
      <c r="CY141" s="7" t="n">
        <v>0</v>
      </c>
      <c r="CZ141" s="7" t="n">
        <v>0</v>
      </c>
      <c r="DA141" s="7" t="n">
        <v>0</v>
      </c>
      <c r="DB141" s="7" t="n">
        <v>0</v>
      </c>
      <c r="DC141" s="7" t="n">
        <v>0</v>
      </c>
      <c r="DD141" s="7" t="n">
        <v>0</v>
      </c>
      <c r="DE141" s="7" t="n">
        <v>0</v>
      </c>
      <c r="DF141" s="7" t="n">
        <v>0</v>
      </c>
      <c r="DG141" s="7" t="n">
        <v>0</v>
      </c>
      <c r="DH141" s="7" t="n">
        <v>0</v>
      </c>
      <c r="DI141" s="7" t="n">
        <v>0</v>
      </c>
      <c r="DJ141" s="7" t="n">
        <v>0</v>
      </c>
      <c r="DK141" s="7" t="n">
        <v>0</v>
      </c>
      <c r="DL141" s="7" t="n">
        <v>0</v>
      </c>
      <c r="DM141" s="7" t="n">
        <v>0</v>
      </c>
      <c r="DN141" s="7" t="n">
        <v>0</v>
      </c>
      <c r="DO141" s="7" t="n">
        <v>0</v>
      </c>
      <c r="DP141" s="7" t="n">
        <v>0</v>
      </c>
      <c r="DQ141" s="7" t="n">
        <v>0</v>
      </c>
      <c r="DR141" s="7" t="n">
        <v>0</v>
      </c>
      <c r="DS141" s="7" t="n">
        <v>0</v>
      </c>
      <c r="DT141" s="7" t="n">
        <v>0</v>
      </c>
      <c r="DU141" s="7" t="n">
        <v>0</v>
      </c>
      <c r="DV141" s="7" t="n">
        <v>0</v>
      </c>
      <c r="DW141" s="7" t="n">
        <v>0</v>
      </c>
      <c r="DX141" s="7" t="n">
        <v>0</v>
      </c>
      <c r="DY141" s="7" t="n">
        <v>0</v>
      </c>
      <c r="DZ141" s="7" t="n">
        <v>0</v>
      </c>
      <c r="EA141" s="7" t="n">
        <v>0</v>
      </c>
      <c r="EB141" s="7" t="n">
        <v>0</v>
      </c>
      <c r="EC141" s="7" t="n">
        <v>0</v>
      </c>
      <c r="ED141" s="7" t="n">
        <v>0</v>
      </c>
      <c r="EE141" s="7" t="n">
        <v>0</v>
      </c>
      <c r="EF141" s="7" t="n">
        <v>0</v>
      </c>
      <c r="EG141" s="7" t="n">
        <v>0</v>
      </c>
      <c r="EH141" s="7" t="n">
        <v>0</v>
      </c>
      <c r="EI141" s="7" t="n">
        <v>0</v>
      </c>
      <c r="EJ141" s="7" t="n">
        <v>0</v>
      </c>
      <c r="EK141" s="7" t="n">
        <v>0</v>
      </c>
      <c r="EL141" s="7" t="n">
        <v>0</v>
      </c>
      <c r="EM141" s="7" t="n">
        <v>0</v>
      </c>
      <c r="EN141" s="7" t="n">
        <v>0</v>
      </c>
      <c r="EO141" s="7" t="n">
        <v>0</v>
      </c>
      <c r="EP141" s="7" t="n">
        <v>0</v>
      </c>
      <c r="EQ141" s="7" t="n">
        <v>0</v>
      </c>
      <c r="ER141" s="7" t="n">
        <v>0</v>
      </c>
      <c r="ES141" s="7" t="n">
        <v>0</v>
      </c>
      <c r="ET141" s="7" t="n">
        <v>0</v>
      </c>
      <c r="EU141" s="7" t="n">
        <v>0</v>
      </c>
    </row>
    <row r="146">
      <c r="A146" s="12" t="s">
        <v>24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</row>
    <row r="148">
      <c r="A148" s="33" t="s">
        <v>213</v>
      </c>
      <c r="B148" s="32" t="str">
        <f>C148/C149</f>
      </c>
      <c r="C148" s="32" t="str">
        <f>SUMPRODUCT(G148:P148, $G$156:$P$156) + SUMPRODUCT(Z148:EU148, $Z$156:$EU$156)</f>
      </c>
      <c r="E148" s="29" t="s">
        <v>213</v>
      </c>
      <c r="F148" s="30" t="s">
        <v>214</v>
      </c>
      <c r="G148" s="27" t="n">
        <v>0</v>
      </c>
      <c r="H148" s="31" t="n">
        <v>-0.0000666666666666667</v>
      </c>
      <c r="I148" s="31" t="n">
        <v>1</v>
      </c>
      <c r="J148" s="31" t="n">
        <v>1</v>
      </c>
      <c r="K148" s="31" t="n">
        <v>1</v>
      </c>
      <c r="L148" s="31" t="n">
        <v>1</v>
      </c>
      <c r="M148" s="31" t="n">
        <v>0</v>
      </c>
      <c r="N148" s="31" t="n">
        <v>0</v>
      </c>
      <c r="O148" s="31" t="n">
        <v>0</v>
      </c>
      <c r="P148" s="28" t="n">
        <v>0</v>
      </c>
      <c r="X148" s="29" t="s">
        <v>213</v>
      </c>
      <c r="Y148" s="30" t="s">
        <v>214</v>
      </c>
      <c r="Z148" s="27" t="n">
        <v>0</v>
      </c>
      <c r="AA148" s="31" t="n">
        <v>0</v>
      </c>
      <c r="AB148" s="31" t="n">
        <v>0</v>
      </c>
      <c r="AC148" s="31" t="n">
        <v>0</v>
      </c>
      <c r="AD148" s="31" t="n">
        <v>0</v>
      </c>
      <c r="AE148" s="31" t="n">
        <v>0</v>
      </c>
      <c r="AF148" s="31" t="n">
        <v>0</v>
      </c>
      <c r="AG148" s="31" t="n">
        <v>0</v>
      </c>
      <c r="AH148" s="31" t="n">
        <v>0</v>
      </c>
      <c r="AI148" s="31" t="n">
        <v>0</v>
      </c>
      <c r="AJ148" s="31" t="n">
        <v>0</v>
      </c>
      <c r="AK148" s="31" t="n">
        <v>0</v>
      </c>
      <c r="AL148" s="31" t="n">
        <v>0</v>
      </c>
      <c r="AM148" s="31" t="n">
        <v>0</v>
      </c>
      <c r="AN148" s="31" t="n">
        <v>0</v>
      </c>
      <c r="AO148" s="31" t="n">
        <v>0</v>
      </c>
      <c r="AP148" s="31" t="n">
        <v>0</v>
      </c>
      <c r="AQ148" s="31" t="n">
        <v>0</v>
      </c>
      <c r="AR148" s="31" t="n">
        <v>0</v>
      </c>
      <c r="AS148" s="31" t="n">
        <v>0</v>
      </c>
      <c r="AT148" s="31" t="n">
        <v>0</v>
      </c>
      <c r="AU148" s="31" t="n">
        <v>0</v>
      </c>
      <c r="AV148" s="31" t="n">
        <v>0</v>
      </c>
      <c r="AW148" s="31" t="n">
        <v>0</v>
      </c>
      <c r="AX148" s="31" t="n">
        <v>0</v>
      </c>
      <c r="AY148" s="31" t="n">
        <v>0</v>
      </c>
      <c r="AZ148" s="31" t="n">
        <v>0</v>
      </c>
      <c r="BA148" s="31" t="n">
        <v>0</v>
      </c>
      <c r="BB148" s="31" t="n">
        <v>0</v>
      </c>
      <c r="BC148" s="31" t="n">
        <v>0</v>
      </c>
      <c r="BD148" s="31" t="n">
        <v>0</v>
      </c>
      <c r="BE148" s="31" t="n">
        <v>0</v>
      </c>
      <c r="BF148" s="31" t="n">
        <v>0</v>
      </c>
      <c r="BG148" s="31" t="n">
        <v>0</v>
      </c>
      <c r="BH148" s="31" t="n">
        <v>0</v>
      </c>
      <c r="BI148" s="31" t="n">
        <v>0</v>
      </c>
      <c r="BJ148" s="31" t="n">
        <v>0</v>
      </c>
      <c r="BK148" s="31" t="n">
        <v>0</v>
      </c>
      <c r="BL148" s="31" t="n">
        <v>0</v>
      </c>
      <c r="BM148" s="31" t="n">
        <v>0</v>
      </c>
      <c r="BN148" s="31" t="n">
        <v>0</v>
      </c>
      <c r="BO148" s="31" t="n">
        <v>0</v>
      </c>
      <c r="BP148" s="31" t="n">
        <v>0</v>
      </c>
      <c r="BQ148" s="31" t="n">
        <v>0</v>
      </c>
      <c r="BR148" s="31" t="n">
        <v>0</v>
      </c>
      <c r="BS148" s="31" t="n">
        <v>0</v>
      </c>
      <c r="BT148" s="31" t="n">
        <v>0</v>
      </c>
      <c r="BU148" s="31" t="n">
        <v>0</v>
      </c>
      <c r="BV148" s="31" t="n">
        <v>0</v>
      </c>
      <c r="BW148" s="31" t="n">
        <v>0</v>
      </c>
      <c r="BX148" s="31" t="n">
        <v>0</v>
      </c>
      <c r="BY148" s="31" t="n">
        <v>0</v>
      </c>
      <c r="BZ148" s="31" t="n">
        <v>0</v>
      </c>
      <c r="CA148" s="31" t="n">
        <v>0</v>
      </c>
      <c r="CB148" s="31" t="n">
        <v>0</v>
      </c>
      <c r="CC148" s="31" t="n">
        <v>0</v>
      </c>
      <c r="CD148" s="31" t="n">
        <v>0</v>
      </c>
      <c r="CE148" s="31" t="n">
        <v>0</v>
      </c>
      <c r="CF148" s="31" t="n">
        <v>0</v>
      </c>
      <c r="CG148" s="31" t="n">
        <v>0</v>
      </c>
      <c r="CH148" s="31" t="n">
        <v>0</v>
      </c>
      <c r="CI148" s="31" t="n">
        <v>0</v>
      </c>
      <c r="CJ148" s="31" t="n">
        <v>0</v>
      </c>
      <c r="CK148" s="31" t="n">
        <v>0</v>
      </c>
      <c r="CL148" s="31" t="n">
        <v>0</v>
      </c>
      <c r="CM148" s="31" t="n">
        <v>0</v>
      </c>
      <c r="CN148" s="31" t="n">
        <v>0</v>
      </c>
      <c r="CO148" s="31" t="n">
        <v>0</v>
      </c>
      <c r="CP148" s="31" t="n">
        <v>0</v>
      </c>
      <c r="CQ148" s="31" t="n">
        <v>0</v>
      </c>
      <c r="CR148" s="31" t="n">
        <v>0</v>
      </c>
      <c r="CS148" s="31" t="n">
        <v>0</v>
      </c>
      <c r="CT148" s="31" t="n">
        <v>0</v>
      </c>
      <c r="CU148" s="31" t="n">
        <v>0</v>
      </c>
      <c r="CV148" s="31" t="n">
        <v>0</v>
      </c>
      <c r="CW148" s="31" t="n">
        <v>0</v>
      </c>
      <c r="CX148" s="31" t="n">
        <v>0</v>
      </c>
      <c r="CY148" s="31" t="n">
        <v>0</v>
      </c>
      <c r="CZ148" s="31" t="n">
        <v>0</v>
      </c>
      <c r="DA148" s="31" t="n">
        <v>0</v>
      </c>
      <c r="DB148" s="31" t="n">
        <v>0</v>
      </c>
      <c r="DC148" s="31" t="n">
        <v>0</v>
      </c>
      <c r="DD148" s="31" t="n">
        <v>0</v>
      </c>
      <c r="DE148" s="31" t="n">
        <v>0</v>
      </c>
      <c r="DF148" s="31" t="n">
        <v>0</v>
      </c>
      <c r="DG148" s="31" t="n">
        <v>0</v>
      </c>
      <c r="DH148" s="31" t="n">
        <v>0</v>
      </c>
      <c r="DI148" s="31" t="n">
        <v>0</v>
      </c>
      <c r="DJ148" s="31" t="n">
        <v>0</v>
      </c>
      <c r="DK148" s="31" t="n">
        <v>0</v>
      </c>
      <c r="DL148" s="31" t="n">
        <v>0</v>
      </c>
      <c r="DM148" s="31" t="n">
        <v>0</v>
      </c>
      <c r="DN148" s="31" t="n">
        <v>0</v>
      </c>
      <c r="DO148" s="31" t="n">
        <v>0</v>
      </c>
      <c r="DP148" s="31" t="n">
        <v>0</v>
      </c>
      <c r="DQ148" s="31" t="n">
        <v>0</v>
      </c>
      <c r="DR148" s="31" t="n">
        <v>0</v>
      </c>
      <c r="DS148" s="31" t="n">
        <v>0</v>
      </c>
      <c r="DT148" s="31" t="n">
        <v>0</v>
      </c>
      <c r="DU148" s="31" t="n">
        <v>0</v>
      </c>
      <c r="DV148" s="31" t="n">
        <v>0</v>
      </c>
      <c r="DW148" s="31" t="n">
        <v>0</v>
      </c>
      <c r="DX148" s="31" t="n">
        <v>0</v>
      </c>
      <c r="DY148" s="31" t="n">
        <v>0</v>
      </c>
      <c r="DZ148" s="31" t="n">
        <v>0</v>
      </c>
      <c r="EA148" s="31" t="n">
        <v>0</v>
      </c>
      <c r="EB148" s="31" t="n">
        <v>0</v>
      </c>
      <c r="EC148" s="31" t="n">
        <v>0</v>
      </c>
      <c r="ED148" s="31" t="n">
        <v>0</v>
      </c>
      <c r="EE148" s="31" t="n">
        <v>0</v>
      </c>
      <c r="EF148" s="31" t="n">
        <v>0</v>
      </c>
      <c r="EG148" s="31" t="n">
        <v>0</v>
      </c>
      <c r="EH148" s="31" t="n">
        <v>0</v>
      </c>
      <c r="EI148" s="31" t="n">
        <v>0</v>
      </c>
      <c r="EJ148" s="31" t="n">
        <v>0</v>
      </c>
      <c r="EK148" s="31" t="n">
        <v>0</v>
      </c>
      <c r="EL148" s="31" t="n">
        <v>0</v>
      </c>
      <c r="EM148" s="31" t="n">
        <v>0</v>
      </c>
      <c r="EN148" s="31" t="n">
        <v>0</v>
      </c>
      <c r="EO148" s="31" t="n">
        <v>0</v>
      </c>
      <c r="EP148" s="31" t="n">
        <v>0</v>
      </c>
      <c r="EQ148" s="31" t="n">
        <v>0</v>
      </c>
      <c r="ER148" s="31" t="n">
        <v>0</v>
      </c>
      <c r="ES148" s="31" t="n">
        <v>0</v>
      </c>
      <c r="ET148" s="31" t="n">
        <v>0</v>
      </c>
      <c r="EU148" s="28" t="n">
        <v>0</v>
      </c>
    </row>
    <row r="149">
      <c r="A149" s="34" t="s">
        <v>357</v>
      </c>
      <c r="B149" s="6" t="str">
        <f>B148*15000</f>
      </c>
      <c r="C149" s="32" t="str">
        <f>SUMPRODUCT(G149:P149, $G$156:$P$156) + SUMPRODUCT(Z149:EU149, $Z$156:$EU$156)</f>
      </c>
      <c r="E149" s="29" t="s">
        <v>215</v>
      </c>
      <c r="F149" s="30" t="s">
        <v>216</v>
      </c>
      <c r="G149" s="27" t="n">
        <v>1</v>
      </c>
      <c r="H149" s="31" t="n">
        <v>0</v>
      </c>
      <c r="I149" s="31" t="n">
        <v>0</v>
      </c>
      <c r="J149" s="31" t="n">
        <v>0</v>
      </c>
      <c r="K149" s="31" t="n">
        <v>0</v>
      </c>
      <c r="L149" s="31" t="n">
        <v>0</v>
      </c>
      <c r="M149" s="31" t="n">
        <v>0</v>
      </c>
      <c r="N149" s="31" t="n">
        <v>0</v>
      </c>
      <c r="O149" s="31" t="n">
        <v>0</v>
      </c>
      <c r="P149" s="28" t="n">
        <v>0</v>
      </c>
      <c r="X149" s="29" t="s">
        <v>215</v>
      </c>
      <c r="Y149" s="30" t="s">
        <v>216</v>
      </c>
      <c r="Z149" s="27" t="n">
        <v>0</v>
      </c>
      <c r="AA149" s="31" t="n">
        <v>0</v>
      </c>
      <c r="AB149" s="31" t="n">
        <v>0</v>
      </c>
      <c r="AC149" s="31" t="n">
        <v>0</v>
      </c>
      <c r="AD149" s="31" t="n">
        <v>0</v>
      </c>
      <c r="AE149" s="31" t="n">
        <v>0</v>
      </c>
      <c r="AF149" s="31" t="n">
        <v>0</v>
      </c>
      <c r="AG149" s="31" t="n">
        <v>0</v>
      </c>
      <c r="AH149" s="31" t="n">
        <v>0</v>
      </c>
      <c r="AI149" s="31" t="n">
        <v>0</v>
      </c>
      <c r="AJ149" s="31" t="n">
        <v>0</v>
      </c>
      <c r="AK149" s="31" t="n">
        <v>0</v>
      </c>
      <c r="AL149" s="31" t="n">
        <v>0</v>
      </c>
      <c r="AM149" s="31" t="n">
        <v>0</v>
      </c>
      <c r="AN149" s="31" t="n">
        <v>0</v>
      </c>
      <c r="AO149" s="31" t="n">
        <v>0</v>
      </c>
      <c r="AP149" s="31" t="n">
        <v>0</v>
      </c>
      <c r="AQ149" s="31" t="n">
        <v>0</v>
      </c>
      <c r="AR149" s="31" t="n">
        <v>0</v>
      </c>
      <c r="AS149" s="31" t="n">
        <v>0</v>
      </c>
      <c r="AT149" s="31" t="n">
        <v>0</v>
      </c>
      <c r="AU149" s="31" t="n">
        <v>0</v>
      </c>
      <c r="AV149" s="31" t="n">
        <v>0</v>
      </c>
      <c r="AW149" s="31" t="n">
        <v>0</v>
      </c>
      <c r="AX149" s="31" t="n">
        <v>0</v>
      </c>
      <c r="AY149" s="31" t="n">
        <v>0</v>
      </c>
      <c r="AZ149" s="31" t="n">
        <v>0</v>
      </c>
      <c r="BA149" s="31" t="n">
        <v>0</v>
      </c>
      <c r="BB149" s="31" t="n">
        <v>0</v>
      </c>
      <c r="BC149" s="31" t="n">
        <v>0</v>
      </c>
      <c r="BD149" s="31" t="n">
        <v>0</v>
      </c>
      <c r="BE149" s="31" t="n">
        <v>0</v>
      </c>
      <c r="BF149" s="31" t="n">
        <v>0</v>
      </c>
      <c r="BG149" s="31" t="n">
        <v>0</v>
      </c>
      <c r="BH149" s="31" t="n">
        <v>0</v>
      </c>
      <c r="BI149" s="31" t="n">
        <v>0</v>
      </c>
      <c r="BJ149" s="31" t="n">
        <v>0</v>
      </c>
      <c r="BK149" s="31" t="n">
        <v>0</v>
      </c>
      <c r="BL149" s="31" t="n">
        <v>0</v>
      </c>
      <c r="BM149" s="31" t="n">
        <v>0</v>
      </c>
      <c r="BN149" s="31" t="n">
        <v>0</v>
      </c>
      <c r="BO149" s="31" t="n">
        <v>0</v>
      </c>
      <c r="BP149" s="31" t="n">
        <v>0</v>
      </c>
      <c r="BQ149" s="31" t="n">
        <v>0</v>
      </c>
      <c r="BR149" s="31" t="n">
        <v>0</v>
      </c>
      <c r="BS149" s="31" t="n">
        <v>0</v>
      </c>
      <c r="BT149" s="31" t="n">
        <v>0</v>
      </c>
      <c r="BU149" s="31" t="n">
        <v>0</v>
      </c>
      <c r="BV149" s="31" t="n">
        <v>0</v>
      </c>
      <c r="BW149" s="31" t="n">
        <v>0</v>
      </c>
      <c r="BX149" s="31" t="n">
        <v>0</v>
      </c>
      <c r="BY149" s="31" t="n">
        <v>0</v>
      </c>
      <c r="BZ149" s="31" t="n">
        <v>0</v>
      </c>
      <c r="CA149" s="31" t="n">
        <v>0</v>
      </c>
      <c r="CB149" s="31" t="n">
        <v>0</v>
      </c>
      <c r="CC149" s="31" t="n">
        <v>0</v>
      </c>
      <c r="CD149" s="31" t="n">
        <v>0</v>
      </c>
      <c r="CE149" s="31" t="n">
        <v>0</v>
      </c>
      <c r="CF149" s="31" t="n">
        <v>0</v>
      </c>
      <c r="CG149" s="31" t="n">
        <v>0</v>
      </c>
      <c r="CH149" s="31" t="n">
        <v>0</v>
      </c>
      <c r="CI149" s="31" t="n">
        <v>0</v>
      </c>
      <c r="CJ149" s="31" t="n">
        <v>0</v>
      </c>
      <c r="CK149" s="31" t="n">
        <v>0</v>
      </c>
      <c r="CL149" s="31" t="n">
        <v>0</v>
      </c>
      <c r="CM149" s="31" t="n">
        <v>0</v>
      </c>
      <c r="CN149" s="31" t="n">
        <v>0</v>
      </c>
      <c r="CO149" s="31" t="n">
        <v>0</v>
      </c>
      <c r="CP149" s="31" t="n">
        <v>0</v>
      </c>
      <c r="CQ149" s="31" t="n">
        <v>0</v>
      </c>
      <c r="CR149" s="31" t="n">
        <v>0</v>
      </c>
      <c r="CS149" s="31" t="n">
        <v>0</v>
      </c>
      <c r="CT149" s="31" t="n">
        <v>0</v>
      </c>
      <c r="CU149" s="31" t="n">
        <v>0</v>
      </c>
      <c r="CV149" s="31" t="n">
        <v>0</v>
      </c>
      <c r="CW149" s="31" t="n">
        <v>0</v>
      </c>
      <c r="CX149" s="31" t="n">
        <v>0</v>
      </c>
      <c r="CY149" s="31" t="n">
        <v>0</v>
      </c>
      <c r="CZ149" s="31" t="n">
        <v>0</v>
      </c>
      <c r="DA149" s="31" t="n">
        <v>0</v>
      </c>
      <c r="DB149" s="31" t="n">
        <v>0</v>
      </c>
      <c r="DC149" s="31" t="n">
        <v>0</v>
      </c>
      <c r="DD149" s="31" t="n">
        <v>0</v>
      </c>
      <c r="DE149" s="31" t="n">
        <v>0</v>
      </c>
      <c r="DF149" s="31" t="n">
        <v>0</v>
      </c>
      <c r="DG149" s="31" t="n">
        <v>0</v>
      </c>
      <c r="DH149" s="31" t="n">
        <v>0</v>
      </c>
      <c r="DI149" s="31" t="n">
        <v>0</v>
      </c>
      <c r="DJ149" s="31" t="n">
        <v>0</v>
      </c>
      <c r="DK149" s="31" t="n">
        <v>0</v>
      </c>
      <c r="DL149" s="31" t="n">
        <v>0</v>
      </c>
      <c r="DM149" s="31" t="n">
        <v>0</v>
      </c>
      <c r="DN149" s="31" t="n">
        <v>0</v>
      </c>
      <c r="DO149" s="31" t="n">
        <v>0</v>
      </c>
      <c r="DP149" s="31" t="n">
        <v>0</v>
      </c>
      <c r="DQ149" s="31" t="n">
        <v>0</v>
      </c>
      <c r="DR149" s="31" t="n">
        <v>0</v>
      </c>
      <c r="DS149" s="31" t="n">
        <v>0</v>
      </c>
      <c r="DT149" s="31" t="n">
        <v>0</v>
      </c>
      <c r="DU149" s="31" t="n">
        <v>0</v>
      </c>
      <c r="DV149" s="31" t="n">
        <v>0</v>
      </c>
      <c r="DW149" s="31" t="n">
        <v>0</v>
      </c>
      <c r="DX149" s="31" t="n">
        <v>0</v>
      </c>
      <c r="DY149" s="31" t="n">
        <v>0</v>
      </c>
      <c r="DZ149" s="31" t="n">
        <v>0</v>
      </c>
      <c r="EA149" s="31" t="n">
        <v>0</v>
      </c>
      <c r="EB149" s="31" t="n">
        <v>0</v>
      </c>
      <c r="EC149" s="31" t="n">
        <v>0</v>
      </c>
      <c r="ED149" s="31" t="n">
        <v>0</v>
      </c>
      <c r="EE149" s="31" t="n">
        <v>0</v>
      </c>
      <c r="EF149" s="31" t="n">
        <v>0</v>
      </c>
      <c r="EG149" s="31" t="n">
        <v>0</v>
      </c>
      <c r="EH149" s="31" t="n">
        <v>0</v>
      </c>
      <c r="EI149" s="31" t="n">
        <v>0</v>
      </c>
      <c r="EJ149" s="31" t="n">
        <v>0</v>
      </c>
      <c r="EK149" s="31" t="n">
        <v>0</v>
      </c>
      <c r="EL149" s="31" t="n">
        <v>0</v>
      </c>
      <c r="EM149" s="31" t="n">
        <v>0</v>
      </c>
      <c r="EN149" s="31" t="n">
        <v>0</v>
      </c>
      <c r="EO149" s="31" t="n">
        <v>0</v>
      </c>
      <c r="EP149" s="31" t="n">
        <v>0</v>
      </c>
      <c r="EQ149" s="31" t="n">
        <v>0</v>
      </c>
      <c r="ER149" s="31" t="n">
        <v>0</v>
      </c>
      <c r="ES149" s="31" t="n">
        <v>0</v>
      </c>
      <c r="ET149" s="31" t="n">
        <v>0</v>
      </c>
      <c r="EU149" s="28" t="n">
        <v>0</v>
      </c>
    </row>
    <row r="150">
      <c r="A150" s="33" t="s">
        <v>217</v>
      </c>
      <c r="B150" s="32" t="str">
        <f>C150/C151</f>
      </c>
      <c r="C150" s="32" t="str">
        <f>SUMPRODUCT(G150:P150, $G$156:$P$156) + SUMPRODUCT(Z150:EU150, $Z$156:$EU$156)</f>
      </c>
      <c r="E150" s="29" t="s">
        <v>217</v>
      </c>
      <c r="F150" s="30" t="s">
        <v>214</v>
      </c>
      <c r="G150" s="27" t="n">
        <v>0</v>
      </c>
      <c r="H150" s="31" t="n">
        <v>-0.0000666666666666667</v>
      </c>
      <c r="I150" s="31" t="n">
        <v>1</v>
      </c>
      <c r="J150" s="31" t="n">
        <v>1</v>
      </c>
      <c r="K150" s="31" t="n">
        <v>1</v>
      </c>
      <c r="L150" s="31" t="n">
        <v>1</v>
      </c>
      <c r="M150" s="31" t="n">
        <v>0</v>
      </c>
      <c r="N150" s="31" t="n">
        <v>0</v>
      </c>
      <c r="O150" s="31" t="n">
        <v>0</v>
      </c>
      <c r="P150" s="28" t="n">
        <v>0</v>
      </c>
      <c r="X150" s="29" t="s">
        <v>217</v>
      </c>
      <c r="Y150" s="30" t="s">
        <v>214</v>
      </c>
      <c r="Z150" s="27" t="n">
        <v>0</v>
      </c>
      <c r="AA150" s="31" t="n">
        <v>0</v>
      </c>
      <c r="AB150" s="31" t="n">
        <v>0</v>
      </c>
      <c r="AC150" s="31" t="n">
        <v>0</v>
      </c>
      <c r="AD150" s="31" t="n">
        <v>0</v>
      </c>
      <c r="AE150" s="31" t="n">
        <v>0</v>
      </c>
      <c r="AF150" s="31" t="n">
        <v>0</v>
      </c>
      <c r="AG150" s="31" t="n">
        <v>1</v>
      </c>
      <c r="AH150" s="31" t="n">
        <v>1.31874030215368</v>
      </c>
      <c r="AI150" s="31" t="n">
        <v>0.0527496120861471</v>
      </c>
      <c r="AJ150" s="31" t="n">
        <v>0</v>
      </c>
      <c r="AK150" s="31" t="n">
        <v>0</v>
      </c>
      <c r="AL150" s="31" t="n">
        <v>0</v>
      </c>
      <c r="AM150" s="31" t="n">
        <v>0</v>
      </c>
      <c r="AN150" s="31" t="n">
        <v>0</v>
      </c>
      <c r="AO150" s="31" t="n">
        <v>0</v>
      </c>
      <c r="AP150" s="31" t="n">
        <v>0</v>
      </c>
      <c r="AQ150" s="31" t="n">
        <v>0</v>
      </c>
      <c r="AR150" s="31" t="n">
        <v>0</v>
      </c>
      <c r="AS150" s="31" t="n">
        <v>0</v>
      </c>
      <c r="AT150" s="31" t="n">
        <v>0</v>
      </c>
      <c r="AU150" s="31" t="n">
        <v>0</v>
      </c>
      <c r="AV150" s="31" t="n">
        <v>0</v>
      </c>
      <c r="AW150" s="31" t="n">
        <v>0</v>
      </c>
      <c r="AX150" s="31" t="n">
        <v>0</v>
      </c>
      <c r="AY150" s="31" t="n">
        <v>0</v>
      </c>
      <c r="AZ150" s="31" t="n">
        <v>0</v>
      </c>
      <c r="BA150" s="31" t="n">
        <v>0</v>
      </c>
      <c r="BB150" s="31" t="n">
        <v>0</v>
      </c>
      <c r="BC150" s="31" t="n">
        <v>0</v>
      </c>
      <c r="BD150" s="31" t="n">
        <v>0</v>
      </c>
      <c r="BE150" s="31" t="n">
        <v>0</v>
      </c>
      <c r="BF150" s="31" t="n">
        <v>0</v>
      </c>
      <c r="BG150" s="31" t="n">
        <v>0</v>
      </c>
      <c r="BH150" s="31" t="n">
        <v>0</v>
      </c>
      <c r="BI150" s="31" t="n">
        <v>0</v>
      </c>
      <c r="BJ150" s="31" t="n">
        <v>0</v>
      </c>
      <c r="BK150" s="31" t="n">
        <v>0</v>
      </c>
      <c r="BL150" s="31" t="n">
        <v>0</v>
      </c>
      <c r="BM150" s="31" t="n">
        <v>0</v>
      </c>
      <c r="BN150" s="31" t="n">
        <v>0</v>
      </c>
      <c r="BO150" s="31" t="n">
        <v>0</v>
      </c>
      <c r="BP150" s="31" t="n">
        <v>0</v>
      </c>
      <c r="BQ150" s="31" t="n">
        <v>0</v>
      </c>
      <c r="BR150" s="31" t="n">
        <v>0</v>
      </c>
      <c r="BS150" s="31" t="n">
        <v>0</v>
      </c>
      <c r="BT150" s="31" t="n">
        <v>0</v>
      </c>
      <c r="BU150" s="31" t="n">
        <v>0</v>
      </c>
      <c r="BV150" s="31" t="n">
        <v>0</v>
      </c>
      <c r="BW150" s="31" t="n">
        <v>1</v>
      </c>
      <c r="BX150" s="31" t="n">
        <v>1.31874030215368</v>
      </c>
      <c r="BY150" s="31" t="n">
        <v>0.0527496120861471</v>
      </c>
      <c r="BZ150" s="31" t="n">
        <v>0</v>
      </c>
      <c r="CA150" s="31" t="n">
        <v>0</v>
      </c>
      <c r="CB150" s="31" t="n">
        <v>0</v>
      </c>
      <c r="CC150" s="31" t="n">
        <v>0</v>
      </c>
      <c r="CD150" s="31" t="n">
        <v>0</v>
      </c>
      <c r="CE150" s="31" t="n">
        <v>0</v>
      </c>
      <c r="CF150" s="31" t="n">
        <v>0</v>
      </c>
      <c r="CG150" s="31" t="n">
        <v>0</v>
      </c>
      <c r="CH150" s="31" t="n">
        <v>0</v>
      </c>
      <c r="CI150" s="31" t="n">
        <v>0</v>
      </c>
      <c r="CJ150" s="31" t="n">
        <v>0</v>
      </c>
      <c r="CK150" s="31" t="n">
        <v>0</v>
      </c>
      <c r="CL150" s="31" t="n">
        <v>0</v>
      </c>
      <c r="CM150" s="31" t="n">
        <v>0</v>
      </c>
      <c r="CN150" s="31" t="n">
        <v>0</v>
      </c>
      <c r="CO150" s="31" t="n">
        <v>0</v>
      </c>
      <c r="CP150" s="31" t="n">
        <v>0</v>
      </c>
      <c r="CQ150" s="31" t="n">
        <v>0</v>
      </c>
      <c r="CR150" s="31" t="n">
        <v>0</v>
      </c>
      <c r="CS150" s="31" t="n">
        <v>0</v>
      </c>
      <c r="CT150" s="31" t="n">
        <v>0</v>
      </c>
      <c r="CU150" s="31" t="n">
        <v>0</v>
      </c>
      <c r="CV150" s="31" t="n">
        <v>0</v>
      </c>
      <c r="CW150" s="31" t="n">
        <v>0</v>
      </c>
      <c r="CX150" s="31" t="n">
        <v>0</v>
      </c>
      <c r="CY150" s="31" t="n">
        <v>0</v>
      </c>
      <c r="CZ150" s="31" t="n">
        <v>0</v>
      </c>
      <c r="DA150" s="31" t="n">
        <v>0</v>
      </c>
      <c r="DB150" s="31" t="n">
        <v>0</v>
      </c>
      <c r="DC150" s="31" t="n">
        <v>0</v>
      </c>
      <c r="DD150" s="31" t="n">
        <v>0</v>
      </c>
      <c r="DE150" s="31" t="n">
        <v>0</v>
      </c>
      <c r="DF150" s="31" t="n">
        <v>0</v>
      </c>
      <c r="DG150" s="31" t="n">
        <v>0</v>
      </c>
      <c r="DH150" s="31" t="n">
        <v>0</v>
      </c>
      <c r="DI150" s="31" t="n">
        <v>0</v>
      </c>
      <c r="DJ150" s="31" t="n">
        <v>0</v>
      </c>
      <c r="DK150" s="31" t="n">
        <v>0</v>
      </c>
      <c r="DL150" s="31" t="n">
        <v>0</v>
      </c>
      <c r="DM150" s="31" t="n">
        <v>1</v>
      </c>
      <c r="DN150" s="31" t="n">
        <v>1.31874030215368</v>
      </c>
      <c r="DO150" s="31" t="n">
        <v>0.0527496120861471</v>
      </c>
      <c r="DP150" s="31" t="n">
        <v>0</v>
      </c>
      <c r="DQ150" s="31" t="n">
        <v>0</v>
      </c>
      <c r="DR150" s="31" t="n">
        <v>0</v>
      </c>
      <c r="DS150" s="31" t="n">
        <v>0</v>
      </c>
      <c r="DT150" s="31" t="n">
        <v>0</v>
      </c>
      <c r="DU150" s="31" t="n">
        <v>0</v>
      </c>
      <c r="DV150" s="31" t="n">
        <v>0</v>
      </c>
      <c r="DW150" s="31" t="n">
        <v>0</v>
      </c>
      <c r="DX150" s="31" t="n">
        <v>0</v>
      </c>
      <c r="DY150" s="31" t="n">
        <v>0</v>
      </c>
      <c r="DZ150" s="31" t="n">
        <v>0</v>
      </c>
      <c r="EA150" s="31" t="n">
        <v>0</v>
      </c>
      <c r="EB150" s="31" t="n">
        <v>0</v>
      </c>
      <c r="EC150" s="31" t="n">
        <v>0</v>
      </c>
      <c r="ED150" s="31" t="n">
        <v>0</v>
      </c>
      <c r="EE150" s="31" t="n">
        <v>0</v>
      </c>
      <c r="EF150" s="31" t="n">
        <v>0</v>
      </c>
      <c r="EG150" s="31" t="n">
        <v>0</v>
      </c>
      <c r="EH150" s="31" t="n">
        <v>0</v>
      </c>
      <c r="EI150" s="31" t="n">
        <v>0</v>
      </c>
      <c r="EJ150" s="31" t="n">
        <v>0</v>
      </c>
      <c r="EK150" s="31" t="n">
        <v>0</v>
      </c>
      <c r="EL150" s="31" t="n">
        <v>0</v>
      </c>
      <c r="EM150" s="31" t="n">
        <v>0</v>
      </c>
      <c r="EN150" s="31" t="n">
        <v>0</v>
      </c>
      <c r="EO150" s="31" t="n">
        <v>0</v>
      </c>
      <c r="EP150" s="31" t="n">
        <v>0</v>
      </c>
      <c r="EQ150" s="31" t="n">
        <v>0</v>
      </c>
      <c r="ER150" s="31" t="n">
        <v>0</v>
      </c>
      <c r="ES150" s="31" t="n">
        <v>0</v>
      </c>
      <c r="ET150" s="31" t="n">
        <v>0</v>
      </c>
      <c r="EU150" s="28" t="n">
        <v>0</v>
      </c>
    </row>
    <row r="151">
      <c r="A151" s="34" t="s">
        <v>358</v>
      </c>
      <c r="B151" s="6" t="str">
        <f>B150*15000</f>
      </c>
      <c r="C151" s="32" t="str">
        <f>SUMPRODUCT(G151:P151, $G$156:$P$156) + SUMPRODUCT(Z151:EU151, $Z$156:$EU$156)</f>
      </c>
      <c r="E151" s="29" t="s">
        <v>215</v>
      </c>
      <c r="F151" s="30" t="s">
        <v>216</v>
      </c>
      <c r="G151" s="27" t="n">
        <v>1</v>
      </c>
      <c r="H151" s="31" t="n">
        <v>0</v>
      </c>
      <c r="I151" s="31" t="n">
        <v>0</v>
      </c>
      <c r="J151" s="31" t="n">
        <v>0</v>
      </c>
      <c r="K151" s="31" t="n">
        <v>0</v>
      </c>
      <c r="L151" s="31" t="n">
        <v>0</v>
      </c>
      <c r="M151" s="31" t="n">
        <v>0</v>
      </c>
      <c r="N151" s="31" t="n">
        <v>0</v>
      </c>
      <c r="O151" s="31" t="n">
        <v>0</v>
      </c>
      <c r="P151" s="28" t="n">
        <v>0</v>
      </c>
      <c r="X151" s="29" t="s">
        <v>215</v>
      </c>
      <c r="Y151" s="30" t="s">
        <v>216</v>
      </c>
      <c r="Z151" s="27" t="n">
        <v>0</v>
      </c>
      <c r="AA151" s="31" t="n">
        <v>0</v>
      </c>
      <c r="AB151" s="31" t="n">
        <v>0</v>
      </c>
      <c r="AC151" s="31" t="n">
        <v>0</v>
      </c>
      <c r="AD151" s="31" t="n">
        <v>0</v>
      </c>
      <c r="AE151" s="31" t="n">
        <v>0</v>
      </c>
      <c r="AF151" s="31" t="n">
        <v>0</v>
      </c>
      <c r="AG151" s="31" t="n">
        <v>0</v>
      </c>
      <c r="AH151" s="31" t="n">
        <v>0</v>
      </c>
      <c r="AI151" s="31" t="n">
        <v>0</v>
      </c>
      <c r="AJ151" s="31" t="n">
        <v>0</v>
      </c>
      <c r="AK151" s="31" t="n">
        <v>0</v>
      </c>
      <c r="AL151" s="31" t="n">
        <v>0</v>
      </c>
      <c r="AM151" s="31" t="n">
        <v>0</v>
      </c>
      <c r="AN151" s="31" t="n">
        <v>0</v>
      </c>
      <c r="AO151" s="31" t="n">
        <v>0</v>
      </c>
      <c r="AP151" s="31" t="n">
        <v>0</v>
      </c>
      <c r="AQ151" s="31" t="n">
        <v>0</v>
      </c>
      <c r="AR151" s="31" t="n">
        <v>0</v>
      </c>
      <c r="AS151" s="31" t="n">
        <v>0</v>
      </c>
      <c r="AT151" s="31" t="n">
        <v>0</v>
      </c>
      <c r="AU151" s="31" t="n">
        <v>0</v>
      </c>
      <c r="AV151" s="31" t="n">
        <v>0</v>
      </c>
      <c r="AW151" s="31" t="n">
        <v>0</v>
      </c>
      <c r="AX151" s="31" t="n">
        <v>0</v>
      </c>
      <c r="AY151" s="31" t="n">
        <v>0</v>
      </c>
      <c r="AZ151" s="31" t="n">
        <v>0</v>
      </c>
      <c r="BA151" s="31" t="n">
        <v>0</v>
      </c>
      <c r="BB151" s="31" t="n">
        <v>0</v>
      </c>
      <c r="BC151" s="31" t="n">
        <v>0</v>
      </c>
      <c r="BD151" s="31" t="n">
        <v>0</v>
      </c>
      <c r="BE151" s="31" t="n">
        <v>0</v>
      </c>
      <c r="BF151" s="31" t="n">
        <v>0</v>
      </c>
      <c r="BG151" s="31" t="n">
        <v>0</v>
      </c>
      <c r="BH151" s="31" t="n">
        <v>0</v>
      </c>
      <c r="BI151" s="31" t="n">
        <v>0</v>
      </c>
      <c r="BJ151" s="31" t="n">
        <v>0</v>
      </c>
      <c r="BK151" s="31" t="n">
        <v>0</v>
      </c>
      <c r="BL151" s="31" t="n">
        <v>0</v>
      </c>
      <c r="BM151" s="31" t="n">
        <v>0</v>
      </c>
      <c r="BN151" s="31" t="n">
        <v>0</v>
      </c>
      <c r="BO151" s="31" t="n">
        <v>0</v>
      </c>
      <c r="BP151" s="31" t="n">
        <v>0</v>
      </c>
      <c r="BQ151" s="31" t="n">
        <v>0</v>
      </c>
      <c r="BR151" s="31" t="n">
        <v>0</v>
      </c>
      <c r="BS151" s="31" t="n">
        <v>0</v>
      </c>
      <c r="BT151" s="31" t="n">
        <v>0</v>
      </c>
      <c r="BU151" s="31" t="n">
        <v>0</v>
      </c>
      <c r="BV151" s="31" t="n">
        <v>0</v>
      </c>
      <c r="BW151" s="31" t="n">
        <v>0</v>
      </c>
      <c r="BX151" s="31" t="n">
        <v>0</v>
      </c>
      <c r="BY151" s="31" t="n">
        <v>0</v>
      </c>
      <c r="BZ151" s="31" t="n">
        <v>0</v>
      </c>
      <c r="CA151" s="31" t="n">
        <v>0</v>
      </c>
      <c r="CB151" s="31" t="n">
        <v>0</v>
      </c>
      <c r="CC151" s="31" t="n">
        <v>0</v>
      </c>
      <c r="CD151" s="31" t="n">
        <v>0</v>
      </c>
      <c r="CE151" s="31" t="n">
        <v>0</v>
      </c>
      <c r="CF151" s="31" t="n">
        <v>0</v>
      </c>
      <c r="CG151" s="31" t="n">
        <v>0</v>
      </c>
      <c r="CH151" s="31" t="n">
        <v>0</v>
      </c>
      <c r="CI151" s="31" t="n">
        <v>0</v>
      </c>
      <c r="CJ151" s="31" t="n">
        <v>0</v>
      </c>
      <c r="CK151" s="31" t="n">
        <v>0</v>
      </c>
      <c r="CL151" s="31" t="n">
        <v>0</v>
      </c>
      <c r="CM151" s="31" t="n">
        <v>0</v>
      </c>
      <c r="CN151" s="31" t="n">
        <v>0</v>
      </c>
      <c r="CO151" s="31" t="n">
        <v>0</v>
      </c>
      <c r="CP151" s="31" t="n">
        <v>0</v>
      </c>
      <c r="CQ151" s="31" t="n">
        <v>0</v>
      </c>
      <c r="CR151" s="31" t="n">
        <v>0</v>
      </c>
      <c r="CS151" s="31" t="n">
        <v>0</v>
      </c>
      <c r="CT151" s="31" t="n">
        <v>0</v>
      </c>
      <c r="CU151" s="31" t="n">
        <v>0</v>
      </c>
      <c r="CV151" s="31" t="n">
        <v>0</v>
      </c>
      <c r="CW151" s="31" t="n">
        <v>0</v>
      </c>
      <c r="CX151" s="31" t="n">
        <v>0</v>
      </c>
      <c r="CY151" s="31" t="n">
        <v>0</v>
      </c>
      <c r="CZ151" s="31" t="n">
        <v>0</v>
      </c>
      <c r="DA151" s="31" t="n">
        <v>0</v>
      </c>
      <c r="DB151" s="31" t="n">
        <v>0</v>
      </c>
      <c r="DC151" s="31" t="n">
        <v>0</v>
      </c>
      <c r="DD151" s="31" t="n">
        <v>0</v>
      </c>
      <c r="DE151" s="31" t="n">
        <v>0</v>
      </c>
      <c r="DF151" s="31" t="n">
        <v>0</v>
      </c>
      <c r="DG151" s="31" t="n">
        <v>0</v>
      </c>
      <c r="DH151" s="31" t="n">
        <v>0</v>
      </c>
      <c r="DI151" s="31" t="n">
        <v>0</v>
      </c>
      <c r="DJ151" s="31" t="n">
        <v>0</v>
      </c>
      <c r="DK151" s="31" t="n">
        <v>0</v>
      </c>
      <c r="DL151" s="31" t="n">
        <v>0</v>
      </c>
      <c r="DM151" s="31" t="n">
        <v>0</v>
      </c>
      <c r="DN151" s="31" t="n">
        <v>0</v>
      </c>
      <c r="DO151" s="31" t="n">
        <v>0</v>
      </c>
      <c r="DP151" s="31" t="n">
        <v>0</v>
      </c>
      <c r="DQ151" s="31" t="n">
        <v>0</v>
      </c>
      <c r="DR151" s="31" t="n">
        <v>0</v>
      </c>
      <c r="DS151" s="31" t="n">
        <v>0</v>
      </c>
      <c r="DT151" s="31" t="n">
        <v>0</v>
      </c>
      <c r="DU151" s="31" t="n">
        <v>0</v>
      </c>
      <c r="DV151" s="31" t="n">
        <v>0</v>
      </c>
      <c r="DW151" s="31" t="n">
        <v>0</v>
      </c>
      <c r="DX151" s="31" t="n">
        <v>0</v>
      </c>
      <c r="DY151" s="31" t="n">
        <v>0</v>
      </c>
      <c r="DZ151" s="31" t="n">
        <v>0</v>
      </c>
      <c r="EA151" s="31" t="n">
        <v>0</v>
      </c>
      <c r="EB151" s="31" t="n">
        <v>0</v>
      </c>
      <c r="EC151" s="31" t="n">
        <v>0</v>
      </c>
      <c r="ED151" s="31" t="n">
        <v>0</v>
      </c>
      <c r="EE151" s="31" t="n">
        <v>0</v>
      </c>
      <c r="EF151" s="31" t="n">
        <v>0</v>
      </c>
      <c r="EG151" s="31" t="n">
        <v>0</v>
      </c>
      <c r="EH151" s="31" t="n">
        <v>0</v>
      </c>
      <c r="EI151" s="31" t="n">
        <v>0</v>
      </c>
      <c r="EJ151" s="31" t="n">
        <v>0</v>
      </c>
      <c r="EK151" s="31" t="n">
        <v>0</v>
      </c>
      <c r="EL151" s="31" t="n">
        <v>0</v>
      </c>
      <c r="EM151" s="31" t="n">
        <v>0</v>
      </c>
      <c r="EN151" s="31" t="n">
        <v>0</v>
      </c>
      <c r="EO151" s="31" t="n">
        <v>0</v>
      </c>
      <c r="EP151" s="31" t="n">
        <v>0</v>
      </c>
      <c r="EQ151" s="31" t="n">
        <v>0</v>
      </c>
      <c r="ER151" s="31" t="n">
        <v>0</v>
      </c>
      <c r="ES151" s="31" t="n">
        <v>0</v>
      </c>
      <c r="ET151" s="31" t="n">
        <v>0</v>
      </c>
      <c r="EU151" s="28" t="n">
        <v>0</v>
      </c>
    </row>
    <row r="152">
      <c r="A152" s="33" t="s">
        <v>218</v>
      </c>
      <c r="B152" s="32" t="str">
        <f>C152/C153</f>
      </c>
      <c r="C152" s="32" t="str">
        <f>SUMPRODUCT(G152:P152, $G$156:$P$156) + SUMPRODUCT(Z152:EU152, $Z$156:$EU$156)</f>
      </c>
      <c r="E152" s="29" t="s">
        <v>218</v>
      </c>
      <c r="F152" s="30" t="s">
        <v>214</v>
      </c>
      <c r="G152" s="27" t="n">
        <v>0</v>
      </c>
      <c r="H152" s="31" t="n">
        <v>-0.0000666666666666667</v>
      </c>
      <c r="I152" s="31" t="n">
        <v>1</v>
      </c>
      <c r="J152" s="31" t="n">
        <v>1</v>
      </c>
      <c r="K152" s="31" t="n">
        <v>1</v>
      </c>
      <c r="L152" s="31" t="n">
        <v>1</v>
      </c>
      <c r="M152" s="31" t="n">
        <v>0</v>
      </c>
      <c r="N152" s="31" t="n">
        <v>0</v>
      </c>
      <c r="O152" s="31" t="n">
        <v>0</v>
      </c>
      <c r="P152" s="28" t="n">
        <v>0</v>
      </c>
      <c r="X152" s="29" t="s">
        <v>218</v>
      </c>
      <c r="Y152" s="30" t="s">
        <v>214</v>
      </c>
      <c r="Z152" s="27" t="n">
        <v>1</v>
      </c>
      <c r="AA152" s="31" t="n">
        <v>0</v>
      </c>
      <c r="AB152" s="31" t="n">
        <v>0</v>
      </c>
      <c r="AC152" s="31" t="n">
        <v>0</v>
      </c>
      <c r="AD152" s="31" t="n">
        <v>1</v>
      </c>
      <c r="AE152" s="31" t="n">
        <v>0.0000666666666666667</v>
      </c>
      <c r="AF152" s="31" t="n">
        <v>0</v>
      </c>
      <c r="AG152" s="31" t="n">
        <v>0</v>
      </c>
      <c r="AH152" s="31" t="n">
        <v>0</v>
      </c>
      <c r="AI152" s="31" t="n">
        <v>0</v>
      </c>
      <c r="AJ152" s="31" t="n">
        <v>0</v>
      </c>
      <c r="AK152" s="31" t="n">
        <v>0</v>
      </c>
      <c r="AL152" s="31" t="n">
        <v>0</v>
      </c>
      <c r="AM152" s="31" t="n">
        <v>0</v>
      </c>
      <c r="AN152" s="31" t="n">
        <v>1</v>
      </c>
      <c r="AO152" s="31" t="n">
        <v>0</v>
      </c>
      <c r="AP152" s="31" t="n">
        <v>0</v>
      </c>
      <c r="AQ152" s="31" t="n">
        <v>0</v>
      </c>
      <c r="AR152" s="31" t="n">
        <v>1</v>
      </c>
      <c r="AS152" s="31" t="n">
        <v>0.0000666666666666667</v>
      </c>
      <c r="AT152" s="31" t="n">
        <v>0</v>
      </c>
      <c r="AU152" s="31" t="n">
        <v>1</v>
      </c>
      <c r="AV152" s="31" t="n">
        <v>0</v>
      </c>
      <c r="AW152" s="31" t="n">
        <v>0</v>
      </c>
      <c r="AX152" s="31" t="n">
        <v>0</v>
      </c>
      <c r="AY152" s="31" t="n">
        <v>1</v>
      </c>
      <c r="AZ152" s="31" t="n">
        <v>0.0000666666666666667</v>
      </c>
      <c r="BA152" s="31" t="n">
        <v>0</v>
      </c>
      <c r="BB152" s="31" t="n">
        <v>0</v>
      </c>
      <c r="BC152" s="31" t="n">
        <v>0</v>
      </c>
      <c r="BD152" s="31" t="n">
        <v>0</v>
      </c>
      <c r="BE152" s="31" t="n">
        <v>0</v>
      </c>
      <c r="BF152" s="31" t="n">
        <v>0</v>
      </c>
      <c r="BG152" s="31" t="n">
        <v>0</v>
      </c>
      <c r="BH152" s="31" t="n">
        <v>0</v>
      </c>
      <c r="BI152" s="31" t="n">
        <v>0</v>
      </c>
      <c r="BJ152" s="31" t="n">
        <v>0</v>
      </c>
      <c r="BK152" s="31" t="n">
        <v>0</v>
      </c>
      <c r="BL152" s="31" t="n">
        <v>0</v>
      </c>
      <c r="BM152" s="31" t="n">
        <v>0</v>
      </c>
      <c r="BN152" s="31" t="n">
        <v>0</v>
      </c>
      <c r="BO152" s="31" t="n">
        <v>0</v>
      </c>
      <c r="BP152" s="31" t="n">
        <v>1</v>
      </c>
      <c r="BQ152" s="31" t="n">
        <v>0</v>
      </c>
      <c r="BR152" s="31" t="n">
        <v>0</v>
      </c>
      <c r="BS152" s="31" t="n">
        <v>0</v>
      </c>
      <c r="BT152" s="31" t="n">
        <v>1</v>
      </c>
      <c r="BU152" s="31" t="n">
        <v>0.0000666666666666667</v>
      </c>
      <c r="BV152" s="31" t="n">
        <v>0</v>
      </c>
      <c r="BW152" s="31" t="n">
        <v>0</v>
      </c>
      <c r="BX152" s="31" t="n">
        <v>0</v>
      </c>
      <c r="BY152" s="31" t="n">
        <v>0</v>
      </c>
      <c r="BZ152" s="31" t="n">
        <v>0</v>
      </c>
      <c r="CA152" s="31" t="n">
        <v>0</v>
      </c>
      <c r="CB152" s="31" t="n">
        <v>0</v>
      </c>
      <c r="CC152" s="31" t="n">
        <v>0</v>
      </c>
      <c r="CD152" s="31" t="n">
        <v>1</v>
      </c>
      <c r="CE152" s="31" t="n">
        <v>0</v>
      </c>
      <c r="CF152" s="31" t="n">
        <v>0</v>
      </c>
      <c r="CG152" s="31" t="n">
        <v>0</v>
      </c>
      <c r="CH152" s="31" t="n">
        <v>1</v>
      </c>
      <c r="CI152" s="31" t="n">
        <v>0.0000666666666666667</v>
      </c>
      <c r="CJ152" s="31" t="n">
        <v>0</v>
      </c>
      <c r="CK152" s="31" t="n">
        <v>1</v>
      </c>
      <c r="CL152" s="31" t="n">
        <v>0</v>
      </c>
      <c r="CM152" s="31" t="n">
        <v>0</v>
      </c>
      <c r="CN152" s="31" t="n">
        <v>0</v>
      </c>
      <c r="CO152" s="31" t="n">
        <v>1</v>
      </c>
      <c r="CP152" s="31" t="n">
        <v>0.0000666666666666667</v>
      </c>
      <c r="CQ152" s="31" t="n">
        <v>0</v>
      </c>
      <c r="CR152" s="31" t="n">
        <v>0</v>
      </c>
      <c r="CS152" s="31" t="n">
        <v>0</v>
      </c>
      <c r="CT152" s="31" t="n">
        <v>0</v>
      </c>
      <c r="CU152" s="31" t="n">
        <v>0</v>
      </c>
      <c r="CV152" s="31" t="n">
        <v>0</v>
      </c>
      <c r="CW152" s="31" t="n">
        <v>0</v>
      </c>
      <c r="CX152" s="31" t="n">
        <v>0</v>
      </c>
      <c r="CY152" s="31" t="n">
        <v>0</v>
      </c>
      <c r="CZ152" s="31" t="n">
        <v>0</v>
      </c>
      <c r="DA152" s="31" t="n">
        <v>0</v>
      </c>
      <c r="DB152" s="31" t="n">
        <v>0</v>
      </c>
      <c r="DC152" s="31" t="n">
        <v>0</v>
      </c>
      <c r="DD152" s="31" t="n">
        <v>0</v>
      </c>
      <c r="DE152" s="31" t="n">
        <v>0</v>
      </c>
      <c r="DF152" s="31" t="n">
        <v>1</v>
      </c>
      <c r="DG152" s="31" t="n">
        <v>0</v>
      </c>
      <c r="DH152" s="31" t="n">
        <v>0</v>
      </c>
      <c r="DI152" s="31" t="n">
        <v>0</v>
      </c>
      <c r="DJ152" s="31" t="n">
        <v>1</v>
      </c>
      <c r="DK152" s="31" t="n">
        <v>0.0000666666666666667</v>
      </c>
      <c r="DL152" s="31" t="n">
        <v>0</v>
      </c>
      <c r="DM152" s="31" t="n">
        <v>0</v>
      </c>
      <c r="DN152" s="31" t="n">
        <v>0</v>
      </c>
      <c r="DO152" s="31" t="n">
        <v>0</v>
      </c>
      <c r="DP152" s="31" t="n">
        <v>0</v>
      </c>
      <c r="DQ152" s="31" t="n">
        <v>0</v>
      </c>
      <c r="DR152" s="31" t="n">
        <v>0</v>
      </c>
      <c r="DS152" s="31" t="n">
        <v>0</v>
      </c>
      <c r="DT152" s="31" t="n">
        <v>1</v>
      </c>
      <c r="DU152" s="31" t="n">
        <v>0</v>
      </c>
      <c r="DV152" s="31" t="n">
        <v>0</v>
      </c>
      <c r="DW152" s="31" t="n">
        <v>0</v>
      </c>
      <c r="DX152" s="31" t="n">
        <v>1</v>
      </c>
      <c r="DY152" s="31" t="n">
        <v>0.0000666666666666667</v>
      </c>
      <c r="DZ152" s="31" t="n">
        <v>0</v>
      </c>
      <c r="EA152" s="31" t="n">
        <v>1</v>
      </c>
      <c r="EB152" s="31" t="n">
        <v>0</v>
      </c>
      <c r="EC152" s="31" t="n">
        <v>0</v>
      </c>
      <c r="ED152" s="31" t="n">
        <v>0</v>
      </c>
      <c r="EE152" s="31" t="n">
        <v>1</v>
      </c>
      <c r="EF152" s="31" t="n">
        <v>0.0000666666666666667</v>
      </c>
      <c r="EG152" s="31" t="n">
        <v>0</v>
      </c>
      <c r="EH152" s="31" t="n">
        <v>0</v>
      </c>
      <c r="EI152" s="31" t="n">
        <v>0</v>
      </c>
      <c r="EJ152" s="31" t="n">
        <v>0</v>
      </c>
      <c r="EK152" s="31" t="n">
        <v>0</v>
      </c>
      <c r="EL152" s="31" t="n">
        <v>0</v>
      </c>
      <c r="EM152" s="31" t="n">
        <v>0</v>
      </c>
      <c r="EN152" s="31" t="n">
        <v>0</v>
      </c>
      <c r="EO152" s="31" t="n">
        <v>0</v>
      </c>
      <c r="EP152" s="31" t="n">
        <v>0</v>
      </c>
      <c r="EQ152" s="31" t="n">
        <v>0</v>
      </c>
      <c r="ER152" s="31" t="n">
        <v>0</v>
      </c>
      <c r="ES152" s="31" t="n">
        <v>0</v>
      </c>
      <c r="ET152" s="31" t="n">
        <v>0</v>
      </c>
      <c r="EU152" s="28" t="n">
        <v>0</v>
      </c>
    </row>
    <row r="153">
      <c r="A153" s="34" t="s">
        <v>359</v>
      </c>
      <c r="B153" s="6" t="str">
        <f>B152*15000</f>
      </c>
      <c r="C153" s="32" t="str">
        <f>SUMPRODUCT(G153:P153, $G$156:$P$156) + SUMPRODUCT(Z153:EU153, $Z$156:$EU$156)</f>
      </c>
      <c r="E153" s="29" t="s">
        <v>215</v>
      </c>
      <c r="F153" s="30" t="s">
        <v>216</v>
      </c>
      <c r="G153" s="27" t="n">
        <v>1</v>
      </c>
      <c r="H153" s="31" t="n">
        <v>0</v>
      </c>
      <c r="I153" s="31" t="n">
        <v>0</v>
      </c>
      <c r="J153" s="31" t="n">
        <v>0</v>
      </c>
      <c r="K153" s="31" t="n">
        <v>0</v>
      </c>
      <c r="L153" s="31" t="n">
        <v>0</v>
      </c>
      <c r="M153" s="31" t="n">
        <v>0</v>
      </c>
      <c r="N153" s="31" t="n">
        <v>0</v>
      </c>
      <c r="O153" s="31" t="n">
        <v>0</v>
      </c>
      <c r="P153" s="28" t="n">
        <v>0</v>
      </c>
      <c r="X153" s="29" t="s">
        <v>215</v>
      </c>
      <c r="Y153" s="30" t="s">
        <v>216</v>
      </c>
      <c r="Z153" s="27" t="n">
        <v>0</v>
      </c>
      <c r="AA153" s="31" t="n">
        <v>-25</v>
      </c>
      <c r="AB153" s="31" t="n">
        <v>-1</v>
      </c>
      <c r="AC153" s="31" t="n">
        <v>0</v>
      </c>
      <c r="AD153" s="31" t="n">
        <v>0</v>
      </c>
      <c r="AE153" s="31" t="n">
        <v>0</v>
      </c>
      <c r="AF153" s="31" t="n">
        <v>0</v>
      </c>
      <c r="AG153" s="31" t="n">
        <v>0</v>
      </c>
      <c r="AH153" s="31" t="n">
        <v>0</v>
      </c>
      <c r="AI153" s="31" t="n">
        <v>0</v>
      </c>
      <c r="AJ153" s="31" t="n">
        <v>0</v>
      </c>
      <c r="AK153" s="31" t="n">
        <v>0</v>
      </c>
      <c r="AL153" s="31" t="n">
        <v>0</v>
      </c>
      <c r="AM153" s="31" t="n">
        <v>0</v>
      </c>
      <c r="AN153" s="31" t="n">
        <v>0</v>
      </c>
      <c r="AO153" s="31" t="n">
        <v>-25</v>
      </c>
      <c r="AP153" s="31" t="n">
        <v>-1</v>
      </c>
      <c r="AQ153" s="31" t="n">
        <v>0</v>
      </c>
      <c r="AR153" s="31" t="n">
        <v>0</v>
      </c>
      <c r="AS153" s="31" t="n">
        <v>0</v>
      </c>
      <c r="AT153" s="31" t="n">
        <v>0</v>
      </c>
      <c r="AU153" s="31" t="n">
        <v>0</v>
      </c>
      <c r="AV153" s="31" t="n">
        <v>-25</v>
      </c>
      <c r="AW153" s="31" t="n">
        <v>-1</v>
      </c>
      <c r="AX153" s="31" t="n">
        <v>0</v>
      </c>
      <c r="AY153" s="31" t="n">
        <v>0</v>
      </c>
      <c r="AZ153" s="31" t="n">
        <v>0</v>
      </c>
      <c r="BA153" s="31" t="n">
        <v>0</v>
      </c>
      <c r="BB153" s="31" t="n">
        <v>0</v>
      </c>
      <c r="BC153" s="31" t="n">
        <v>0</v>
      </c>
      <c r="BD153" s="31" t="n">
        <v>0</v>
      </c>
      <c r="BE153" s="31" t="n">
        <v>0</v>
      </c>
      <c r="BF153" s="31" t="n">
        <v>0</v>
      </c>
      <c r="BG153" s="31" t="n">
        <v>0</v>
      </c>
      <c r="BH153" s="31" t="n">
        <v>0</v>
      </c>
      <c r="BI153" s="31" t="n">
        <v>0</v>
      </c>
      <c r="BJ153" s="31" t="n">
        <v>0</v>
      </c>
      <c r="BK153" s="31" t="n">
        <v>0</v>
      </c>
      <c r="BL153" s="31" t="n">
        <v>0</v>
      </c>
      <c r="BM153" s="31" t="n">
        <v>0</v>
      </c>
      <c r="BN153" s="31" t="n">
        <v>0</v>
      </c>
      <c r="BO153" s="31" t="n">
        <v>0</v>
      </c>
      <c r="BP153" s="31" t="n">
        <v>0</v>
      </c>
      <c r="BQ153" s="31" t="n">
        <v>-25</v>
      </c>
      <c r="BR153" s="31" t="n">
        <v>-1</v>
      </c>
      <c r="BS153" s="31" t="n">
        <v>0</v>
      </c>
      <c r="BT153" s="31" t="n">
        <v>0</v>
      </c>
      <c r="BU153" s="31" t="n">
        <v>0</v>
      </c>
      <c r="BV153" s="31" t="n">
        <v>0</v>
      </c>
      <c r="BW153" s="31" t="n">
        <v>0</v>
      </c>
      <c r="BX153" s="31" t="n">
        <v>0</v>
      </c>
      <c r="BY153" s="31" t="n">
        <v>0</v>
      </c>
      <c r="BZ153" s="31" t="n">
        <v>0</v>
      </c>
      <c r="CA153" s="31" t="n">
        <v>0</v>
      </c>
      <c r="CB153" s="31" t="n">
        <v>0</v>
      </c>
      <c r="CC153" s="31" t="n">
        <v>0</v>
      </c>
      <c r="CD153" s="31" t="n">
        <v>0</v>
      </c>
      <c r="CE153" s="31" t="n">
        <v>-25</v>
      </c>
      <c r="CF153" s="31" t="n">
        <v>-1</v>
      </c>
      <c r="CG153" s="31" t="n">
        <v>0</v>
      </c>
      <c r="CH153" s="31" t="n">
        <v>0</v>
      </c>
      <c r="CI153" s="31" t="n">
        <v>0</v>
      </c>
      <c r="CJ153" s="31" t="n">
        <v>0</v>
      </c>
      <c r="CK153" s="31" t="n">
        <v>0</v>
      </c>
      <c r="CL153" s="31" t="n">
        <v>-25</v>
      </c>
      <c r="CM153" s="31" t="n">
        <v>-1</v>
      </c>
      <c r="CN153" s="31" t="n">
        <v>0</v>
      </c>
      <c r="CO153" s="31" t="n">
        <v>0</v>
      </c>
      <c r="CP153" s="31" t="n">
        <v>0</v>
      </c>
      <c r="CQ153" s="31" t="n">
        <v>0</v>
      </c>
      <c r="CR153" s="31" t="n">
        <v>0</v>
      </c>
      <c r="CS153" s="31" t="n">
        <v>0</v>
      </c>
      <c r="CT153" s="31" t="n">
        <v>0</v>
      </c>
      <c r="CU153" s="31" t="n">
        <v>0</v>
      </c>
      <c r="CV153" s="31" t="n">
        <v>0</v>
      </c>
      <c r="CW153" s="31" t="n">
        <v>0</v>
      </c>
      <c r="CX153" s="31" t="n">
        <v>0</v>
      </c>
      <c r="CY153" s="31" t="n">
        <v>0</v>
      </c>
      <c r="CZ153" s="31" t="n">
        <v>0</v>
      </c>
      <c r="DA153" s="31" t="n">
        <v>0</v>
      </c>
      <c r="DB153" s="31" t="n">
        <v>0</v>
      </c>
      <c r="DC153" s="31" t="n">
        <v>0</v>
      </c>
      <c r="DD153" s="31" t="n">
        <v>0</v>
      </c>
      <c r="DE153" s="31" t="n">
        <v>0</v>
      </c>
      <c r="DF153" s="31" t="n">
        <v>0</v>
      </c>
      <c r="DG153" s="31" t="n">
        <v>-25</v>
      </c>
      <c r="DH153" s="31" t="n">
        <v>-1</v>
      </c>
      <c r="DI153" s="31" t="n">
        <v>0</v>
      </c>
      <c r="DJ153" s="31" t="n">
        <v>0</v>
      </c>
      <c r="DK153" s="31" t="n">
        <v>0</v>
      </c>
      <c r="DL153" s="31" t="n">
        <v>0</v>
      </c>
      <c r="DM153" s="31" t="n">
        <v>0</v>
      </c>
      <c r="DN153" s="31" t="n">
        <v>0</v>
      </c>
      <c r="DO153" s="31" t="n">
        <v>0</v>
      </c>
      <c r="DP153" s="31" t="n">
        <v>0</v>
      </c>
      <c r="DQ153" s="31" t="n">
        <v>0</v>
      </c>
      <c r="DR153" s="31" t="n">
        <v>0</v>
      </c>
      <c r="DS153" s="31" t="n">
        <v>0</v>
      </c>
      <c r="DT153" s="31" t="n">
        <v>0</v>
      </c>
      <c r="DU153" s="31" t="n">
        <v>-25</v>
      </c>
      <c r="DV153" s="31" t="n">
        <v>-1</v>
      </c>
      <c r="DW153" s="31" t="n">
        <v>0</v>
      </c>
      <c r="DX153" s="31" t="n">
        <v>0</v>
      </c>
      <c r="DY153" s="31" t="n">
        <v>0</v>
      </c>
      <c r="DZ153" s="31" t="n">
        <v>0</v>
      </c>
      <c r="EA153" s="31" t="n">
        <v>0</v>
      </c>
      <c r="EB153" s="31" t="n">
        <v>-25</v>
      </c>
      <c r="EC153" s="31" t="n">
        <v>-1</v>
      </c>
      <c r="ED153" s="31" t="n">
        <v>0</v>
      </c>
      <c r="EE153" s="31" t="n">
        <v>0</v>
      </c>
      <c r="EF153" s="31" t="n">
        <v>0</v>
      </c>
      <c r="EG153" s="31" t="n">
        <v>0</v>
      </c>
      <c r="EH153" s="31" t="n">
        <v>0</v>
      </c>
      <c r="EI153" s="31" t="n">
        <v>0</v>
      </c>
      <c r="EJ153" s="31" t="n">
        <v>0</v>
      </c>
      <c r="EK153" s="31" t="n">
        <v>0</v>
      </c>
      <c r="EL153" s="31" t="n">
        <v>0</v>
      </c>
      <c r="EM153" s="31" t="n">
        <v>0</v>
      </c>
      <c r="EN153" s="31" t="n">
        <v>0</v>
      </c>
      <c r="EO153" s="31" t="n">
        <v>0</v>
      </c>
      <c r="EP153" s="31" t="n">
        <v>0</v>
      </c>
      <c r="EQ153" s="31" t="n">
        <v>0</v>
      </c>
      <c r="ER153" s="31" t="n">
        <v>0</v>
      </c>
      <c r="ES153" s="31" t="n">
        <v>0</v>
      </c>
      <c r="ET153" s="31" t="n">
        <v>0</v>
      </c>
      <c r="EU153" s="28" t="n">
        <v>0</v>
      </c>
    </row>
    <row r="154">
      <c r="C154" s="3" t="s">
        <v>103</v>
      </c>
      <c r="G154" s="3" t="s">
        <v>219</v>
      </c>
      <c r="Z154" s="3" t="s">
        <v>221</v>
      </c>
    </row>
    <row r="155">
      <c r="A155" s="4" t="s">
        <v>63</v>
      </c>
      <c r="B155" s="4" t="s">
        <v>14</v>
      </c>
      <c r="C155" s="4" t="s">
        <v>104</v>
      </c>
      <c r="D155" s="4" t="s">
        <v>105</v>
      </c>
      <c r="E155" s="4" t="s">
        <v>106</v>
      </c>
      <c r="G155" s="4" t="s">
        <v>182</v>
      </c>
      <c r="H155" s="4" t="s">
        <v>183</v>
      </c>
      <c r="I155" s="4" t="s">
        <v>184</v>
      </c>
      <c r="J155" s="4" t="s">
        <v>185</v>
      </c>
      <c r="K155" s="4" t="s">
        <v>220</v>
      </c>
      <c r="L155" s="4" t="s">
        <v>187</v>
      </c>
      <c r="M155" s="4" t="s">
        <v>188</v>
      </c>
      <c r="N155" s="4" t="s">
        <v>189</v>
      </c>
      <c r="O155" s="4" t="s">
        <v>190</v>
      </c>
      <c r="P155" s="4" t="s">
        <v>191</v>
      </c>
      <c r="Q155" s="4" t="s">
        <v>192</v>
      </c>
      <c r="R155" s="4" t="s">
        <v>193</v>
      </c>
      <c r="S155" s="4" t="s">
        <v>42</v>
      </c>
      <c r="T155" s="4" t="s">
        <v>28</v>
      </c>
      <c r="U155" s="4" t="s">
        <v>45</v>
      </c>
      <c r="V155" s="4" t="s">
        <v>48</v>
      </c>
      <c r="W155" s="4" t="s">
        <v>51</v>
      </c>
      <c r="X155" s="4" t="s">
        <v>124</v>
      </c>
      <c r="Z155" s="4" t="s">
        <v>222</v>
      </c>
      <c r="AA155" s="4" t="s">
        <v>223</v>
      </c>
      <c r="AB155" s="4" t="s">
        <v>224</v>
      </c>
      <c r="AC155" s="4" t="s">
        <v>225</v>
      </c>
      <c r="AD155" s="4" t="s">
        <v>226</v>
      </c>
      <c r="AE155" s="4" t="s">
        <v>227</v>
      </c>
      <c r="AF155" s="4" t="s">
        <v>228</v>
      </c>
      <c r="AG155" s="4" t="s">
        <v>229</v>
      </c>
      <c r="AH155" s="4" t="s">
        <v>230</v>
      </c>
      <c r="AI155" s="4" t="s">
        <v>231</v>
      </c>
      <c r="AJ155" s="4" t="s">
        <v>232</v>
      </c>
      <c r="AK155" s="4" t="s">
        <v>233</v>
      </c>
      <c r="AL155" s="4" t="s">
        <v>234</v>
      </c>
      <c r="AM155" s="4" t="s">
        <v>235</v>
      </c>
      <c r="AN155" s="4" t="s">
        <v>236</v>
      </c>
      <c r="AO155" s="4" t="s">
        <v>237</v>
      </c>
      <c r="AP155" s="4" t="s">
        <v>238</v>
      </c>
      <c r="AQ155" s="4" t="s">
        <v>239</v>
      </c>
      <c r="AR155" s="4" t="s">
        <v>240</v>
      </c>
      <c r="AS155" s="4" t="s">
        <v>241</v>
      </c>
      <c r="AT155" s="4" t="s">
        <v>242</v>
      </c>
      <c r="AU155" s="4" t="s">
        <v>243</v>
      </c>
      <c r="AV155" s="4" t="s">
        <v>244</v>
      </c>
      <c r="AW155" s="4" t="s">
        <v>245</v>
      </c>
      <c r="AX155" s="4" t="s">
        <v>246</v>
      </c>
      <c r="AY155" s="4" t="s">
        <v>247</v>
      </c>
      <c r="AZ155" s="4" t="s">
        <v>248</v>
      </c>
      <c r="BA155" s="4" t="s">
        <v>249</v>
      </c>
      <c r="BB155" s="4" t="s">
        <v>250</v>
      </c>
      <c r="BC155" s="4" t="s">
        <v>251</v>
      </c>
      <c r="BD155" s="4" t="s">
        <v>252</v>
      </c>
      <c r="BE155" s="4" t="s">
        <v>253</v>
      </c>
      <c r="BF155" s="4" t="s">
        <v>254</v>
      </c>
      <c r="BG155" s="4" t="s">
        <v>255</v>
      </c>
      <c r="BH155" s="4" t="s">
        <v>256</v>
      </c>
      <c r="BI155" s="4" t="s">
        <v>257</v>
      </c>
      <c r="BJ155" s="4" t="s">
        <v>258</v>
      </c>
      <c r="BK155" s="4" t="s">
        <v>259</v>
      </c>
      <c r="BL155" s="4" t="s">
        <v>260</v>
      </c>
      <c r="BM155" s="4" t="s">
        <v>261</v>
      </c>
      <c r="BN155" s="4" t="s">
        <v>262</v>
      </c>
      <c r="BO155" s="4" t="s">
        <v>263</v>
      </c>
      <c r="BP155" s="4" t="s">
        <v>264</v>
      </c>
      <c r="BQ155" s="4" t="s">
        <v>265</v>
      </c>
      <c r="BR155" s="4" t="s">
        <v>266</v>
      </c>
      <c r="BS155" s="4" t="s">
        <v>267</v>
      </c>
      <c r="BT155" s="4" t="s">
        <v>268</v>
      </c>
      <c r="BU155" s="4" t="s">
        <v>269</v>
      </c>
      <c r="BV155" s="4" t="s">
        <v>270</v>
      </c>
      <c r="BW155" s="4" t="s">
        <v>271</v>
      </c>
      <c r="BX155" s="4" t="s">
        <v>272</v>
      </c>
      <c r="BY155" s="4" t="s">
        <v>273</v>
      </c>
      <c r="BZ155" s="4" t="s">
        <v>274</v>
      </c>
      <c r="CA155" s="4" t="s">
        <v>275</v>
      </c>
      <c r="CB155" s="4" t="s">
        <v>276</v>
      </c>
      <c r="CC155" s="4" t="s">
        <v>277</v>
      </c>
      <c r="CD155" s="4" t="s">
        <v>278</v>
      </c>
      <c r="CE155" s="4" t="s">
        <v>279</v>
      </c>
      <c r="CF155" s="4" t="s">
        <v>280</v>
      </c>
      <c r="CG155" s="4" t="s">
        <v>281</v>
      </c>
      <c r="CH155" s="4" t="s">
        <v>282</v>
      </c>
      <c r="CI155" s="4" t="s">
        <v>283</v>
      </c>
      <c r="CJ155" s="4" t="s">
        <v>284</v>
      </c>
      <c r="CK155" s="4" t="s">
        <v>285</v>
      </c>
      <c r="CL155" s="4" t="s">
        <v>286</v>
      </c>
      <c r="CM155" s="4" t="s">
        <v>287</v>
      </c>
      <c r="CN155" s="4" t="s">
        <v>288</v>
      </c>
      <c r="CO155" s="4" t="s">
        <v>289</v>
      </c>
      <c r="CP155" s="4" t="s">
        <v>290</v>
      </c>
      <c r="CQ155" s="4" t="s">
        <v>291</v>
      </c>
      <c r="CR155" s="4" t="s">
        <v>292</v>
      </c>
      <c r="CS155" s="4" t="s">
        <v>293</v>
      </c>
      <c r="CT155" s="4" t="s">
        <v>294</v>
      </c>
      <c r="CU155" s="4" t="s">
        <v>295</v>
      </c>
      <c r="CV155" s="4" t="s">
        <v>296</v>
      </c>
      <c r="CW155" s="4" t="s">
        <v>297</v>
      </c>
      <c r="CX155" s="4" t="s">
        <v>298</v>
      </c>
      <c r="CY155" s="4" t="s">
        <v>299</v>
      </c>
      <c r="CZ155" s="4" t="s">
        <v>300</v>
      </c>
      <c r="DA155" s="4" t="s">
        <v>301</v>
      </c>
      <c r="DB155" s="4" t="s">
        <v>302</v>
      </c>
      <c r="DC155" s="4" t="s">
        <v>303</v>
      </c>
      <c r="DD155" s="4" t="s">
        <v>304</v>
      </c>
      <c r="DE155" s="4" t="s">
        <v>305</v>
      </c>
      <c r="DF155" s="4" t="s">
        <v>306</v>
      </c>
      <c r="DG155" s="4" t="s">
        <v>307</v>
      </c>
      <c r="DH155" s="4" t="s">
        <v>308</v>
      </c>
      <c r="DI155" s="4" t="s">
        <v>309</v>
      </c>
      <c r="DJ155" s="4" t="s">
        <v>310</v>
      </c>
      <c r="DK155" s="4" t="s">
        <v>311</v>
      </c>
      <c r="DL155" s="4" t="s">
        <v>312</v>
      </c>
      <c r="DM155" s="4" t="s">
        <v>313</v>
      </c>
      <c r="DN155" s="4" t="s">
        <v>314</v>
      </c>
      <c r="DO155" s="4" t="s">
        <v>315</v>
      </c>
      <c r="DP155" s="4" t="s">
        <v>316</v>
      </c>
      <c r="DQ155" s="4" t="s">
        <v>317</v>
      </c>
      <c r="DR155" s="4" t="s">
        <v>318</v>
      </c>
      <c r="DS155" s="4" t="s">
        <v>319</v>
      </c>
      <c r="DT155" s="4" t="s">
        <v>320</v>
      </c>
      <c r="DU155" s="4" t="s">
        <v>321</v>
      </c>
      <c r="DV155" s="4" t="s">
        <v>322</v>
      </c>
      <c r="DW155" s="4" t="s">
        <v>323</v>
      </c>
      <c r="DX155" s="4" t="s">
        <v>324</v>
      </c>
      <c r="DY155" s="4" t="s">
        <v>325</v>
      </c>
      <c r="DZ155" s="4" t="s">
        <v>326</v>
      </c>
      <c r="EA155" s="4" t="s">
        <v>327</v>
      </c>
      <c r="EB155" s="4" t="s">
        <v>328</v>
      </c>
      <c r="EC155" s="4" t="s">
        <v>329</v>
      </c>
      <c r="ED155" s="4" t="s">
        <v>330</v>
      </c>
      <c r="EE155" s="4" t="s">
        <v>331</v>
      </c>
      <c r="EF155" s="4" t="s">
        <v>332</v>
      </c>
      <c r="EG155" s="4" t="s">
        <v>333</v>
      </c>
      <c r="EH155" s="4" t="s">
        <v>334</v>
      </c>
      <c r="EI155" s="4" t="s">
        <v>335</v>
      </c>
      <c r="EJ155" s="4" t="s">
        <v>336</v>
      </c>
      <c r="EK155" s="4" t="s">
        <v>337</v>
      </c>
      <c r="EL155" s="4" t="s">
        <v>338</v>
      </c>
      <c r="EM155" s="4" t="s">
        <v>339</v>
      </c>
      <c r="EN155" s="4" t="s">
        <v>340</v>
      </c>
      <c r="EO155" s="4" t="s">
        <v>341</v>
      </c>
      <c r="EP155" s="4" t="s">
        <v>342</v>
      </c>
      <c r="EQ155" s="4" t="s">
        <v>343</v>
      </c>
      <c r="ER155" s="4" t="s">
        <v>344</v>
      </c>
      <c r="ES155" s="4" t="s">
        <v>345</v>
      </c>
      <c r="ET155" s="4" t="s">
        <v>346</v>
      </c>
      <c r="EU155" s="4" t="s">
        <v>347</v>
      </c>
    </row>
    <row r="156">
      <c r="A156" s="9" t="s">
        <v>64</v>
      </c>
      <c r="B156" s="9" t="n">
        <v>60</v>
      </c>
      <c r="C156" s="13" t="n">
        <v>0.007543</v>
      </c>
      <c r="D156" s="13" t="n">
        <v>0</v>
      </c>
      <c r="E156" t="n">
        <v>0.992457</v>
      </c>
      <c r="G156" s="32" t="n">
        <v>19.4575389888494</v>
      </c>
      <c r="H156" s="32" t="n">
        <v>0</v>
      </c>
      <c r="I156" s="32" t="n">
        <v>0</v>
      </c>
      <c r="J156" s="32" t="n">
        <v>0.437726548890377</v>
      </c>
      <c r="K156" s="32" t="n">
        <v>0.464187641886037</v>
      </c>
      <c r="L156" s="32" t="n">
        <v>0</v>
      </c>
      <c r="M156" s="32" t="n">
        <v>0</v>
      </c>
      <c r="N156" s="32" t="n">
        <v>0</v>
      </c>
      <c r="O156" s="32" t="n">
        <v>0</v>
      </c>
      <c r="P156" s="32" t="n">
        <v>0.464187641886037</v>
      </c>
      <c r="Q156" s="32" t="n">
        <v>0.901914190776414</v>
      </c>
      <c r="R156" s="32" t="n">
        <v>0.901914190776414</v>
      </c>
      <c r="S156" s="32" t="n">
        <v>0.0527496120861471</v>
      </c>
      <c r="T156" s="32" t="n">
        <v>0.0329685075538419</v>
      </c>
      <c r="U156" s="32" t="n">
        <v>0.0519985832963863</v>
      </c>
      <c r="V156" s="32" t="n">
        <v>0.0197152476539413</v>
      </c>
      <c r="W156" s="32" t="n">
        <v>0.0197152476539413</v>
      </c>
      <c r="X156" s="32" t="n">
        <v>0</v>
      </c>
      <c r="Z156" s="7" t="n">
        <v>0</v>
      </c>
      <c r="AA156" s="7" t="n">
        <v>0.04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0</v>
      </c>
      <c r="AG156" s="7" t="n">
        <v>0</v>
      </c>
      <c r="AH156" s="7" t="n">
        <v>0.025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0.985762382697067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0.0197152476539413</v>
      </c>
      <c r="AV156" s="7" t="n">
        <v>0</v>
      </c>
      <c r="AW156" s="7" t="n">
        <v>0</v>
      </c>
      <c r="AX156" s="7" t="n">
        <v>0</v>
      </c>
      <c r="AY156" s="7" t="n">
        <v>0</v>
      </c>
      <c r="AZ156" s="7" t="n">
        <v>0</v>
      </c>
      <c r="BA156" s="7" t="n">
        <v>0</v>
      </c>
      <c r="BB156" s="7" t="n">
        <v>0.0197152476539413</v>
      </c>
      <c r="BC156" s="7" t="n">
        <v>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0</v>
      </c>
      <c r="CB156" s="7" t="n">
        <v>0</v>
      </c>
      <c r="CC156" s="7" t="n">
        <v>0</v>
      </c>
      <c r="CD156" s="7" t="n">
        <v>0</v>
      </c>
      <c r="CE156" s="7" t="n">
        <v>0</v>
      </c>
      <c r="CF156" s="7" t="n">
        <v>0</v>
      </c>
      <c r="CG156" s="7" t="n">
        <v>0</v>
      </c>
      <c r="CH156" s="7" t="n">
        <v>0</v>
      </c>
      <c r="CI156" s="7" t="n">
        <v>0</v>
      </c>
      <c r="CJ156" s="7" t="n">
        <v>0</v>
      </c>
      <c r="CK156" s="7" t="n">
        <v>0</v>
      </c>
      <c r="CL156" s="7" t="n">
        <v>0</v>
      </c>
      <c r="CM156" s="7" t="n">
        <v>0</v>
      </c>
      <c r="CN156" s="7" t="n">
        <v>0</v>
      </c>
      <c r="CO156" s="7" t="n">
        <v>0</v>
      </c>
      <c r="CP156" s="7" t="n">
        <v>0</v>
      </c>
      <c r="CQ156" s="7" t="n">
        <v>0</v>
      </c>
      <c r="CR156" s="7" t="n">
        <v>0</v>
      </c>
      <c r="CS156" s="7" t="n">
        <v>0</v>
      </c>
      <c r="CT156" s="7" t="n">
        <v>0</v>
      </c>
      <c r="CU156" s="7" t="n">
        <v>0</v>
      </c>
      <c r="CV156" s="7" t="n">
        <v>0</v>
      </c>
      <c r="CW156" s="7" t="n">
        <v>0</v>
      </c>
      <c r="CX156" s="7" t="n">
        <v>0</v>
      </c>
      <c r="CY156" s="7" t="n">
        <v>0</v>
      </c>
      <c r="CZ156" s="7" t="n">
        <v>0</v>
      </c>
      <c r="DA156" s="7" t="n">
        <v>0</v>
      </c>
      <c r="DB156" s="7" t="n">
        <v>0</v>
      </c>
      <c r="DC156" s="7" t="n">
        <v>0</v>
      </c>
      <c r="DD156" s="7" t="n">
        <v>0</v>
      </c>
      <c r="DE156" s="7" t="n">
        <v>0</v>
      </c>
      <c r="DF156" s="7" t="n">
        <v>0</v>
      </c>
      <c r="DG156" s="7" t="n">
        <v>0</v>
      </c>
      <c r="DH156" s="7" t="n">
        <v>0</v>
      </c>
      <c r="DI156" s="7" t="n">
        <v>0</v>
      </c>
      <c r="DJ156" s="7" t="n">
        <v>0</v>
      </c>
      <c r="DK156" s="7" t="n">
        <v>0</v>
      </c>
      <c r="DL156" s="7" t="n">
        <v>0</v>
      </c>
      <c r="DM156" s="7" t="n">
        <v>0</v>
      </c>
      <c r="DN156" s="7" t="n">
        <v>0</v>
      </c>
      <c r="DO156" s="7" t="n">
        <v>0</v>
      </c>
      <c r="DP156" s="7" t="n">
        <v>0</v>
      </c>
      <c r="DQ156" s="7" t="n">
        <v>0</v>
      </c>
      <c r="DR156" s="7" t="n">
        <v>0</v>
      </c>
      <c r="DS156" s="7" t="n">
        <v>0</v>
      </c>
      <c r="DT156" s="7" t="n">
        <v>0</v>
      </c>
      <c r="DU156" s="7" t="n">
        <v>0</v>
      </c>
      <c r="DV156" s="7" t="n">
        <v>0</v>
      </c>
      <c r="DW156" s="7" t="n">
        <v>0</v>
      </c>
      <c r="DX156" s="7" t="n">
        <v>0</v>
      </c>
      <c r="DY156" s="7" t="n">
        <v>0</v>
      </c>
      <c r="DZ156" s="7" t="n">
        <v>0</v>
      </c>
      <c r="EA156" s="7" t="n">
        <v>0</v>
      </c>
      <c r="EB156" s="7" t="n">
        <v>0</v>
      </c>
      <c r="EC156" s="7" t="n">
        <v>0</v>
      </c>
      <c r="ED156" s="7" t="n">
        <v>0</v>
      </c>
      <c r="EE156" s="7" t="n">
        <v>0</v>
      </c>
      <c r="EF156" s="7" t="n">
        <v>0</v>
      </c>
      <c r="EG156" s="7" t="n">
        <v>0</v>
      </c>
      <c r="EH156" s="7" t="n">
        <v>0</v>
      </c>
      <c r="EI156" s="7" t="n">
        <v>0</v>
      </c>
      <c r="EJ156" s="7" t="n">
        <v>0</v>
      </c>
      <c r="EK156" s="7" t="n">
        <v>0</v>
      </c>
      <c r="EL156" s="7" t="n">
        <v>0</v>
      </c>
      <c r="EM156" s="7" t="n">
        <v>0</v>
      </c>
      <c r="EN156" s="7" t="n">
        <v>0</v>
      </c>
      <c r="EO156" s="7" t="n">
        <v>0</v>
      </c>
      <c r="EP156" s="7" t="n">
        <v>0</v>
      </c>
      <c r="EQ156" s="7" t="n">
        <v>0</v>
      </c>
      <c r="ER156" s="7" t="n">
        <v>0</v>
      </c>
      <c r="ES156" s="7" t="n">
        <v>0</v>
      </c>
      <c r="ET156" s="7" t="n">
        <v>0</v>
      </c>
      <c r="EU156" s="7" t="n">
        <v>0</v>
      </c>
    </row>
    <row r="157">
      <c r="A157" s="9" t="s">
        <v>65</v>
      </c>
      <c r="B157" s="9" t="n">
        <v>61</v>
      </c>
      <c r="C157" s="13" t="n">
        <v>0.008243</v>
      </c>
      <c r="D157" s="13" t="n">
        <v>0</v>
      </c>
      <c r="E157" t="n">
        <v>0.991757</v>
      </c>
      <c r="G157" s="32" t="n">
        <v>18.6966040430907</v>
      </c>
      <c r="H157" s="32" t="n">
        <v>0</v>
      </c>
      <c r="I157" s="32" t="n">
        <v>0</v>
      </c>
      <c r="J157" s="32" t="n">
        <v>0.443258681872191</v>
      </c>
      <c r="K157" s="32" t="n">
        <v>0.462453869634117</v>
      </c>
      <c r="L157" s="32" t="n">
        <v>0</v>
      </c>
      <c r="M157" s="32" t="n">
        <v>0</v>
      </c>
      <c r="N157" s="32" t="n">
        <v>0</v>
      </c>
      <c r="O157" s="32" t="n">
        <v>0</v>
      </c>
      <c r="P157" s="32" t="n">
        <v>0.462453869634117</v>
      </c>
      <c r="Q157" s="32" t="n">
        <v>0.905712551506308</v>
      </c>
      <c r="R157" s="32" t="n">
        <v>0.905712551506308</v>
      </c>
      <c r="S157" s="32" t="n">
        <v>0</v>
      </c>
      <c r="T157" s="32" t="n">
        <v>0</v>
      </c>
      <c r="U157" s="32" t="n">
        <v>0.0499849446429814</v>
      </c>
      <c r="V157" s="32" t="n">
        <v>0.0189517771472326</v>
      </c>
      <c r="W157" s="32" t="n">
        <v>0.0189517771472326</v>
      </c>
      <c r="X157" s="32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0.947588857361631</v>
      </c>
      <c r="AQ157" s="7" t="n">
        <v>0</v>
      </c>
      <c r="AR157" s="7" t="n">
        <v>0</v>
      </c>
      <c r="AS157" s="7" t="n">
        <v>0</v>
      </c>
      <c r="AT157" s="7" t="n">
        <v>0</v>
      </c>
      <c r="AU157" s="7" t="n">
        <v>0.0189517771472326</v>
      </c>
      <c r="AV157" s="7" t="n">
        <v>0</v>
      </c>
      <c r="AW157" s="7" t="n">
        <v>0</v>
      </c>
      <c r="AX157" s="7" t="n">
        <v>0</v>
      </c>
      <c r="AY157" s="7" t="n">
        <v>0</v>
      </c>
      <c r="AZ157" s="7" t="n">
        <v>0</v>
      </c>
      <c r="BA157" s="7" t="n">
        <v>0</v>
      </c>
      <c r="BB157" s="7" t="n">
        <v>0.0189517771472326</v>
      </c>
      <c r="BC157" s="7" t="n">
        <v>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0</v>
      </c>
      <c r="CB157" s="7" t="n">
        <v>0</v>
      </c>
      <c r="CC157" s="7" t="n">
        <v>0</v>
      </c>
      <c r="CD157" s="7" t="n">
        <v>0</v>
      </c>
      <c r="CE157" s="7" t="n">
        <v>0</v>
      </c>
      <c r="CF157" s="7" t="n">
        <v>0</v>
      </c>
      <c r="CG157" s="7" t="n">
        <v>0</v>
      </c>
      <c r="CH157" s="7" t="n">
        <v>0</v>
      </c>
      <c r="CI157" s="7" t="n">
        <v>0</v>
      </c>
      <c r="CJ157" s="7" t="n">
        <v>0</v>
      </c>
      <c r="CK157" s="7" t="n">
        <v>0</v>
      </c>
      <c r="CL157" s="7" t="n">
        <v>0</v>
      </c>
      <c r="CM157" s="7" t="n">
        <v>0</v>
      </c>
      <c r="CN157" s="7" t="n">
        <v>0</v>
      </c>
      <c r="CO157" s="7" t="n">
        <v>0</v>
      </c>
      <c r="CP157" s="7" t="n">
        <v>0</v>
      </c>
      <c r="CQ157" s="7" t="n">
        <v>0</v>
      </c>
      <c r="CR157" s="7" t="n">
        <v>0</v>
      </c>
      <c r="CS157" s="7" t="n">
        <v>0</v>
      </c>
      <c r="CT157" s="7" t="n">
        <v>0</v>
      </c>
      <c r="CU157" s="7" t="n">
        <v>0</v>
      </c>
      <c r="CV157" s="7" t="n">
        <v>0</v>
      </c>
      <c r="CW157" s="7" t="n">
        <v>0</v>
      </c>
      <c r="CX157" s="7" t="n">
        <v>0</v>
      </c>
      <c r="CY157" s="7" t="n">
        <v>0</v>
      </c>
      <c r="CZ157" s="7" t="n">
        <v>0</v>
      </c>
      <c r="DA157" s="7" t="n">
        <v>0</v>
      </c>
      <c r="DB157" s="7" t="n">
        <v>0</v>
      </c>
      <c r="DC157" s="7" t="n">
        <v>0</v>
      </c>
      <c r="DD157" s="7" t="n">
        <v>0</v>
      </c>
      <c r="DE157" s="7" t="n">
        <v>0</v>
      </c>
      <c r="DF157" s="7" t="n">
        <v>0</v>
      </c>
      <c r="DG157" s="7" t="n">
        <v>0</v>
      </c>
      <c r="DH157" s="7" t="n">
        <v>0</v>
      </c>
      <c r="DI157" s="7" t="n">
        <v>0</v>
      </c>
      <c r="DJ157" s="7" t="n">
        <v>0</v>
      </c>
      <c r="DK157" s="7" t="n">
        <v>0</v>
      </c>
      <c r="DL157" s="7" t="n">
        <v>0</v>
      </c>
      <c r="DM157" s="7" t="n">
        <v>0</v>
      </c>
      <c r="DN157" s="7" t="n">
        <v>0</v>
      </c>
      <c r="DO157" s="7" t="n">
        <v>0</v>
      </c>
      <c r="DP157" s="7" t="n">
        <v>0</v>
      </c>
      <c r="DQ157" s="7" t="n">
        <v>0</v>
      </c>
      <c r="DR157" s="7" t="n">
        <v>0</v>
      </c>
      <c r="DS157" s="7" t="n">
        <v>0</v>
      </c>
      <c r="DT157" s="7" t="n">
        <v>0</v>
      </c>
      <c r="DU157" s="7" t="n">
        <v>0</v>
      </c>
      <c r="DV157" s="7" t="n">
        <v>0</v>
      </c>
      <c r="DW157" s="7" t="n">
        <v>0</v>
      </c>
      <c r="DX157" s="7" t="n">
        <v>0</v>
      </c>
      <c r="DY157" s="7" t="n">
        <v>0</v>
      </c>
      <c r="DZ157" s="7" t="n">
        <v>0</v>
      </c>
      <c r="EA157" s="7" t="n">
        <v>0</v>
      </c>
      <c r="EB157" s="7" t="n">
        <v>0</v>
      </c>
      <c r="EC157" s="7" t="n">
        <v>0</v>
      </c>
      <c r="ED157" s="7" t="n">
        <v>0</v>
      </c>
      <c r="EE157" s="7" t="n">
        <v>0</v>
      </c>
      <c r="EF157" s="7" t="n">
        <v>0</v>
      </c>
      <c r="EG157" s="7" t="n">
        <v>0</v>
      </c>
      <c r="EH157" s="7" t="n">
        <v>0</v>
      </c>
      <c r="EI157" s="7" t="n">
        <v>0</v>
      </c>
      <c r="EJ157" s="7" t="n">
        <v>0</v>
      </c>
      <c r="EK157" s="7" t="n">
        <v>0</v>
      </c>
      <c r="EL157" s="7" t="n">
        <v>0</v>
      </c>
      <c r="EM157" s="7" t="n">
        <v>0</v>
      </c>
      <c r="EN157" s="7" t="n">
        <v>0</v>
      </c>
      <c r="EO157" s="7" t="n">
        <v>0</v>
      </c>
      <c r="EP157" s="7" t="n">
        <v>0</v>
      </c>
      <c r="EQ157" s="7" t="n">
        <v>0</v>
      </c>
      <c r="ER157" s="7" t="n">
        <v>0</v>
      </c>
      <c r="ES157" s="7" t="n">
        <v>0</v>
      </c>
      <c r="ET157" s="7" t="n">
        <v>0</v>
      </c>
      <c r="EU157" s="7" t="n">
        <v>0</v>
      </c>
    </row>
    <row r="158">
      <c r="A158" s="9" t="s">
        <v>66</v>
      </c>
      <c r="B158" s="9" t="n">
        <v>62</v>
      </c>
      <c r="C158" s="13" t="n">
        <v>0.008957</v>
      </c>
      <c r="D158" s="13" t="n">
        <v>0</v>
      </c>
      <c r="E158" t="n">
        <v>0.991043</v>
      </c>
      <c r="G158" s="32" t="n">
        <v>17.9390281809349</v>
      </c>
      <c r="H158" s="32" t="n">
        <v>0</v>
      </c>
      <c r="I158" s="32" t="n">
        <v>0</v>
      </c>
      <c r="J158" s="32" t="n">
        <v>0.449177545791511</v>
      </c>
      <c r="K158" s="32" t="n">
        <v>0.460317536435122</v>
      </c>
      <c r="L158" s="32" t="n">
        <v>0</v>
      </c>
      <c r="M158" s="32" t="n">
        <v>0</v>
      </c>
      <c r="N158" s="32" t="n">
        <v>0</v>
      </c>
      <c r="O158" s="32" t="n">
        <v>0</v>
      </c>
      <c r="P158" s="32" t="n">
        <v>0.460317536435122</v>
      </c>
      <c r="Q158" s="32" t="n">
        <v>0.909495082226633</v>
      </c>
      <c r="R158" s="32" t="n">
        <v>0.909495082226633</v>
      </c>
      <c r="S158" s="32" t="n">
        <v>0</v>
      </c>
      <c r="T158" s="32" t="n">
        <v>0</v>
      </c>
      <c r="U158" s="32" t="n">
        <v>0.0479796980095602</v>
      </c>
      <c r="V158" s="32" t="n">
        <v>0.0181914884724471</v>
      </c>
      <c r="W158" s="32" t="n">
        <v>0.0181914884724471</v>
      </c>
      <c r="X158" s="32" t="n">
        <v>0</v>
      </c>
      <c r="Z158" s="7" t="n">
        <v>0</v>
      </c>
      <c r="AA158" s="7" t="n">
        <v>0</v>
      </c>
      <c r="AB158" s="7" t="n">
        <v>0</v>
      </c>
      <c r="AC158" s="7" t="n">
        <v>0</v>
      </c>
      <c r="AD158" s="7" t="n">
        <v>0</v>
      </c>
      <c r="AE158" s="7" t="n">
        <v>0</v>
      </c>
      <c r="AF158" s="7" t="n">
        <v>0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0.909574423622358</v>
      </c>
      <c r="AQ158" s="7" t="n">
        <v>0</v>
      </c>
      <c r="AR158" s="7" t="n">
        <v>0</v>
      </c>
      <c r="AS158" s="7" t="n">
        <v>0</v>
      </c>
      <c r="AT158" s="7" t="n">
        <v>0</v>
      </c>
      <c r="AU158" s="7" t="n">
        <v>0.0181914884724471</v>
      </c>
      <c r="AV158" s="7" t="n">
        <v>0</v>
      </c>
      <c r="AW158" s="7" t="n">
        <v>0</v>
      </c>
      <c r="AX158" s="7" t="n">
        <v>0</v>
      </c>
      <c r="AY158" s="7" t="n">
        <v>0</v>
      </c>
      <c r="AZ158" s="7" t="n">
        <v>0</v>
      </c>
      <c r="BA158" s="7" t="n">
        <v>0</v>
      </c>
      <c r="BB158" s="7" t="n">
        <v>0.0181914884724471</v>
      </c>
      <c r="BC158" s="7" t="n">
        <v>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0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n">
        <v>0</v>
      </c>
      <c r="CG158" s="7" t="n">
        <v>0</v>
      </c>
      <c r="CH158" s="7" t="n">
        <v>0</v>
      </c>
      <c r="CI158" s="7" t="n">
        <v>0</v>
      </c>
      <c r="CJ158" s="7" t="n">
        <v>0</v>
      </c>
      <c r="CK158" s="7" t="n">
        <v>0</v>
      </c>
      <c r="CL158" s="7" t="n">
        <v>0</v>
      </c>
      <c r="CM158" s="7" t="n">
        <v>0</v>
      </c>
      <c r="CN158" s="7" t="n">
        <v>0</v>
      </c>
      <c r="CO158" s="7" t="n">
        <v>0</v>
      </c>
      <c r="CP158" s="7" t="n">
        <v>0</v>
      </c>
      <c r="CQ158" s="7" t="n">
        <v>0</v>
      </c>
      <c r="CR158" s="7" t="n">
        <v>0</v>
      </c>
      <c r="CS158" s="7" t="n">
        <v>0</v>
      </c>
      <c r="CT158" s="7" t="n">
        <v>0</v>
      </c>
      <c r="CU158" s="7" t="n">
        <v>0</v>
      </c>
      <c r="CV158" s="7" t="n">
        <v>0</v>
      </c>
      <c r="CW158" s="7" t="n">
        <v>0</v>
      </c>
      <c r="CX158" s="7" t="n">
        <v>0</v>
      </c>
      <c r="CY158" s="7" t="n">
        <v>0</v>
      </c>
      <c r="CZ158" s="7" t="n">
        <v>0</v>
      </c>
      <c r="DA158" s="7" t="n">
        <v>0</v>
      </c>
      <c r="DB158" s="7" t="n">
        <v>0</v>
      </c>
      <c r="DC158" s="7" t="n">
        <v>0</v>
      </c>
      <c r="DD158" s="7" t="n">
        <v>0</v>
      </c>
      <c r="DE158" s="7" t="n">
        <v>0</v>
      </c>
      <c r="DF158" s="7" t="n">
        <v>0</v>
      </c>
      <c r="DG158" s="7" t="n">
        <v>0</v>
      </c>
      <c r="DH158" s="7" t="n">
        <v>0</v>
      </c>
      <c r="DI158" s="7" t="n">
        <v>0</v>
      </c>
      <c r="DJ158" s="7" t="n">
        <v>0</v>
      </c>
      <c r="DK158" s="7" t="n">
        <v>0</v>
      </c>
      <c r="DL158" s="7" t="n">
        <v>0</v>
      </c>
      <c r="DM158" s="7" t="n">
        <v>0</v>
      </c>
      <c r="DN158" s="7" t="n">
        <v>0</v>
      </c>
      <c r="DO158" s="7" t="n">
        <v>0</v>
      </c>
      <c r="DP158" s="7" t="n">
        <v>0</v>
      </c>
      <c r="DQ158" s="7" t="n">
        <v>0</v>
      </c>
      <c r="DR158" s="7" t="n">
        <v>0</v>
      </c>
      <c r="DS158" s="7" t="n">
        <v>0</v>
      </c>
      <c r="DT158" s="7" t="n">
        <v>0</v>
      </c>
      <c r="DU158" s="7" t="n">
        <v>0</v>
      </c>
      <c r="DV158" s="7" t="n">
        <v>0</v>
      </c>
      <c r="DW158" s="7" t="n">
        <v>0</v>
      </c>
      <c r="DX158" s="7" t="n">
        <v>0</v>
      </c>
      <c r="DY158" s="7" t="n">
        <v>0</v>
      </c>
      <c r="DZ158" s="7" t="n">
        <v>0</v>
      </c>
      <c r="EA158" s="7" t="n">
        <v>0</v>
      </c>
      <c r="EB158" s="7" t="n">
        <v>0</v>
      </c>
      <c r="EC158" s="7" t="n">
        <v>0</v>
      </c>
      <c r="ED158" s="7" t="n">
        <v>0</v>
      </c>
      <c r="EE158" s="7" t="n">
        <v>0</v>
      </c>
      <c r="EF158" s="7" t="n">
        <v>0</v>
      </c>
      <c r="EG158" s="7" t="n">
        <v>0</v>
      </c>
      <c r="EH158" s="7" t="n">
        <v>0</v>
      </c>
      <c r="EI158" s="7" t="n">
        <v>0</v>
      </c>
      <c r="EJ158" s="7" t="n">
        <v>0</v>
      </c>
      <c r="EK158" s="7" t="n">
        <v>0</v>
      </c>
      <c r="EL158" s="7" t="n">
        <v>0</v>
      </c>
      <c r="EM158" s="7" t="n">
        <v>0</v>
      </c>
      <c r="EN158" s="7" t="n">
        <v>0</v>
      </c>
      <c r="EO158" s="7" t="n">
        <v>0</v>
      </c>
      <c r="EP158" s="7" t="n">
        <v>0</v>
      </c>
      <c r="EQ158" s="7" t="n">
        <v>0</v>
      </c>
      <c r="ER158" s="7" t="n">
        <v>0</v>
      </c>
      <c r="ES158" s="7" t="n">
        <v>0</v>
      </c>
      <c r="ET158" s="7" t="n">
        <v>0</v>
      </c>
      <c r="EU158" s="7" t="n">
        <v>0</v>
      </c>
    </row>
    <row r="159">
      <c r="A159" s="9" t="s">
        <v>67</v>
      </c>
      <c r="B159" s="9" t="n">
        <v>63</v>
      </c>
      <c r="C159" s="13" t="n">
        <v>0.009696</v>
      </c>
      <c r="D159" s="13" t="n">
        <v>0</v>
      </c>
      <c r="E159" t="n">
        <v>0.990304</v>
      </c>
      <c r="G159" s="32" t="n">
        <v>17.1840377059047</v>
      </c>
      <c r="H159" s="32" t="n">
        <v>0</v>
      </c>
      <c r="I159" s="32" t="n">
        <v>0</v>
      </c>
      <c r="J159" s="32" t="n">
        <v>0.455503377270682</v>
      </c>
      <c r="K159" s="32" t="n">
        <v>0.457762301047783</v>
      </c>
      <c r="L159" s="32" t="n">
        <v>0</v>
      </c>
      <c r="M159" s="32" t="n">
        <v>0</v>
      </c>
      <c r="N159" s="32" t="n">
        <v>0</v>
      </c>
      <c r="O159" s="32" t="n">
        <v>0</v>
      </c>
      <c r="P159" s="32" t="n">
        <v>0.457762301047783</v>
      </c>
      <c r="Q159" s="32" t="n">
        <v>0.913265678318465</v>
      </c>
      <c r="R159" s="32" t="n">
        <v>0.913265678318465</v>
      </c>
      <c r="S159" s="32" t="n">
        <v>0</v>
      </c>
      <c r="T159" s="32" t="n">
        <v>0</v>
      </c>
      <c r="U159" s="32" t="n">
        <v>0.0459807783237247</v>
      </c>
      <c r="V159" s="32" t="n">
        <v>0.017433598657989</v>
      </c>
      <c r="W159" s="32" t="n">
        <v>0.017433598657989</v>
      </c>
      <c r="X159" s="32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0.87167993289945</v>
      </c>
      <c r="AQ159" s="7" t="n">
        <v>0</v>
      </c>
      <c r="AR159" s="7" t="n">
        <v>0</v>
      </c>
      <c r="AS159" s="7" t="n">
        <v>0</v>
      </c>
      <c r="AT159" s="7" t="n">
        <v>0</v>
      </c>
      <c r="AU159" s="7" t="n">
        <v>0.017433598657989</v>
      </c>
      <c r="AV159" s="7" t="n">
        <v>0</v>
      </c>
      <c r="AW159" s="7" t="n">
        <v>0</v>
      </c>
      <c r="AX159" s="7" t="n">
        <v>0</v>
      </c>
      <c r="AY159" s="7" t="n">
        <v>0</v>
      </c>
      <c r="AZ159" s="7" t="n">
        <v>0</v>
      </c>
      <c r="BA159" s="7" t="n">
        <v>0</v>
      </c>
      <c r="BB159" s="7" t="n">
        <v>0.017433598657989</v>
      </c>
      <c r="BC159" s="7" t="n">
        <v>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0</v>
      </c>
      <c r="CB159" s="7" t="n">
        <v>0</v>
      </c>
      <c r="CC159" s="7" t="n">
        <v>0</v>
      </c>
      <c r="CD159" s="7" t="n">
        <v>0</v>
      </c>
      <c r="CE159" s="7" t="n">
        <v>0</v>
      </c>
      <c r="CF159" s="7" t="n">
        <v>0</v>
      </c>
      <c r="CG159" s="7" t="n">
        <v>0</v>
      </c>
      <c r="CH159" s="7" t="n">
        <v>0</v>
      </c>
      <c r="CI159" s="7" t="n">
        <v>0</v>
      </c>
      <c r="CJ159" s="7" t="n">
        <v>0</v>
      </c>
      <c r="CK159" s="7" t="n">
        <v>0</v>
      </c>
      <c r="CL159" s="7" t="n">
        <v>0</v>
      </c>
      <c r="CM159" s="7" t="n">
        <v>0</v>
      </c>
      <c r="CN159" s="7" t="n">
        <v>0</v>
      </c>
      <c r="CO159" s="7" t="n">
        <v>0</v>
      </c>
      <c r="CP159" s="7" t="n">
        <v>0</v>
      </c>
      <c r="CQ159" s="7" t="n">
        <v>0</v>
      </c>
      <c r="CR159" s="7" t="n">
        <v>0</v>
      </c>
      <c r="CS159" s="7" t="n">
        <v>0</v>
      </c>
      <c r="CT159" s="7" t="n">
        <v>0</v>
      </c>
      <c r="CU159" s="7" t="n">
        <v>0</v>
      </c>
      <c r="CV159" s="7" t="n">
        <v>0</v>
      </c>
      <c r="CW159" s="7" t="n">
        <v>0</v>
      </c>
      <c r="CX159" s="7" t="n">
        <v>0</v>
      </c>
      <c r="CY159" s="7" t="n">
        <v>0</v>
      </c>
      <c r="CZ159" s="7" t="n">
        <v>0</v>
      </c>
      <c r="DA159" s="7" t="n">
        <v>0</v>
      </c>
      <c r="DB159" s="7" t="n">
        <v>0</v>
      </c>
      <c r="DC159" s="7" t="n">
        <v>0</v>
      </c>
      <c r="DD159" s="7" t="n">
        <v>0</v>
      </c>
      <c r="DE159" s="7" t="n">
        <v>0</v>
      </c>
      <c r="DF159" s="7" t="n">
        <v>0</v>
      </c>
      <c r="DG159" s="7" t="n">
        <v>0</v>
      </c>
      <c r="DH159" s="7" t="n">
        <v>0</v>
      </c>
      <c r="DI159" s="7" t="n">
        <v>0</v>
      </c>
      <c r="DJ159" s="7" t="n">
        <v>0</v>
      </c>
      <c r="DK159" s="7" t="n">
        <v>0</v>
      </c>
      <c r="DL159" s="7" t="n">
        <v>0</v>
      </c>
      <c r="DM159" s="7" t="n">
        <v>0</v>
      </c>
      <c r="DN159" s="7" t="n">
        <v>0</v>
      </c>
      <c r="DO159" s="7" t="n">
        <v>0</v>
      </c>
      <c r="DP159" s="7" t="n">
        <v>0</v>
      </c>
      <c r="DQ159" s="7" t="n">
        <v>0</v>
      </c>
      <c r="DR159" s="7" t="n">
        <v>0</v>
      </c>
      <c r="DS159" s="7" t="n">
        <v>0</v>
      </c>
      <c r="DT159" s="7" t="n">
        <v>0</v>
      </c>
      <c r="DU159" s="7" t="n">
        <v>0</v>
      </c>
      <c r="DV159" s="7" t="n">
        <v>0</v>
      </c>
      <c r="DW159" s="7" t="n">
        <v>0</v>
      </c>
      <c r="DX159" s="7" t="n">
        <v>0</v>
      </c>
      <c r="DY159" s="7" t="n">
        <v>0</v>
      </c>
      <c r="DZ159" s="7" t="n">
        <v>0</v>
      </c>
      <c r="EA159" s="7" t="n">
        <v>0</v>
      </c>
      <c r="EB159" s="7" t="n">
        <v>0</v>
      </c>
      <c r="EC159" s="7" t="n">
        <v>0</v>
      </c>
      <c r="ED159" s="7" t="n">
        <v>0</v>
      </c>
      <c r="EE159" s="7" t="n">
        <v>0</v>
      </c>
      <c r="EF159" s="7" t="n">
        <v>0</v>
      </c>
      <c r="EG159" s="7" t="n">
        <v>0</v>
      </c>
      <c r="EH159" s="7" t="n">
        <v>0</v>
      </c>
      <c r="EI159" s="7" t="n">
        <v>0</v>
      </c>
      <c r="EJ159" s="7" t="n">
        <v>0</v>
      </c>
      <c r="EK159" s="7" t="n">
        <v>0</v>
      </c>
      <c r="EL159" s="7" t="n">
        <v>0</v>
      </c>
      <c r="EM159" s="7" t="n">
        <v>0</v>
      </c>
      <c r="EN159" s="7" t="n">
        <v>0</v>
      </c>
      <c r="EO159" s="7" t="n">
        <v>0</v>
      </c>
      <c r="EP159" s="7" t="n">
        <v>0</v>
      </c>
      <c r="EQ159" s="7" t="n">
        <v>0</v>
      </c>
      <c r="ER159" s="7" t="n">
        <v>0</v>
      </c>
      <c r="ES159" s="7" t="n">
        <v>0</v>
      </c>
      <c r="ET159" s="7" t="n">
        <v>0</v>
      </c>
      <c r="EU159" s="7" t="n">
        <v>0</v>
      </c>
    </row>
    <row r="160">
      <c r="A160" s="9" t="s">
        <v>68</v>
      </c>
      <c r="B160" s="9" t="n">
        <v>64</v>
      </c>
      <c r="C160" s="13" t="n">
        <v>0.010449</v>
      </c>
      <c r="D160" s="13" t="n">
        <v>0</v>
      </c>
      <c r="E160" t="n">
        <v>0.989551</v>
      </c>
      <c r="G160" s="32" t="n">
        <v>16.4310086206871</v>
      </c>
      <c r="H160" s="32" t="n">
        <v>0</v>
      </c>
      <c r="I160" s="32" t="n">
        <v>0</v>
      </c>
      <c r="J160" s="32" t="n">
        <v>0.462262996167879</v>
      </c>
      <c r="K160" s="32" t="n">
        <v>0.45476450923456</v>
      </c>
      <c r="L160" s="32" t="n">
        <v>0</v>
      </c>
      <c r="M160" s="32" t="n">
        <v>0</v>
      </c>
      <c r="N160" s="32" t="n">
        <v>0</v>
      </c>
      <c r="O160" s="32" t="n">
        <v>0</v>
      </c>
      <c r="P160" s="32" t="n">
        <v>0.45476450923456</v>
      </c>
      <c r="Q160" s="32" t="n">
        <v>0.917027505402439</v>
      </c>
      <c r="R160" s="32" t="n">
        <v>0.917027505402439</v>
      </c>
      <c r="S160" s="32" t="n">
        <v>0</v>
      </c>
      <c r="T160" s="32" t="n">
        <v>0</v>
      </c>
      <c r="U160" s="32" t="n">
        <v>0.0439865073836058</v>
      </c>
      <c r="V160" s="32" t="n">
        <v>0.0166774714141101</v>
      </c>
      <c r="W160" s="32" t="n">
        <v>0.0166774714141101</v>
      </c>
      <c r="X160" s="32" t="n">
        <v>0</v>
      </c>
      <c r="Z160" s="7" t="n">
        <v>0</v>
      </c>
      <c r="AA160" s="7" t="n">
        <v>0</v>
      </c>
      <c r="AB160" s="7" t="n">
        <v>0</v>
      </c>
      <c r="AC160" s="7" t="n">
        <v>0</v>
      </c>
      <c r="AD160" s="7" t="n">
        <v>0</v>
      </c>
      <c r="AE160" s="7" t="n">
        <v>0</v>
      </c>
      <c r="AF160" s="7" t="n">
        <v>0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0.833873570705507</v>
      </c>
      <c r="AQ160" s="7" t="n">
        <v>0</v>
      </c>
      <c r="AR160" s="7" t="n">
        <v>0</v>
      </c>
      <c r="AS160" s="7" t="n">
        <v>0</v>
      </c>
      <c r="AT160" s="7" t="n">
        <v>0</v>
      </c>
      <c r="AU160" s="7" t="n">
        <v>0.0166774714141101</v>
      </c>
      <c r="AV160" s="7" t="n">
        <v>0</v>
      </c>
      <c r="AW160" s="7" t="n">
        <v>0</v>
      </c>
      <c r="AX160" s="7" t="n">
        <v>0</v>
      </c>
      <c r="AY160" s="7" t="n">
        <v>0</v>
      </c>
      <c r="AZ160" s="7" t="n">
        <v>0</v>
      </c>
      <c r="BA160" s="7" t="n">
        <v>0</v>
      </c>
      <c r="BB160" s="7" t="n">
        <v>0.0166774714141101</v>
      </c>
      <c r="BC160" s="7" t="n">
        <v>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0</v>
      </c>
      <c r="CB160" s="7" t="n">
        <v>0</v>
      </c>
      <c r="CC160" s="7" t="n">
        <v>0</v>
      </c>
      <c r="CD160" s="7" t="n">
        <v>0</v>
      </c>
      <c r="CE160" s="7" t="n">
        <v>0</v>
      </c>
      <c r="CF160" s="7" t="n">
        <v>0</v>
      </c>
      <c r="CG160" s="7" t="n">
        <v>0</v>
      </c>
      <c r="CH160" s="7" t="n">
        <v>0</v>
      </c>
      <c r="CI160" s="7" t="n">
        <v>0</v>
      </c>
      <c r="CJ160" s="7" t="n">
        <v>0</v>
      </c>
      <c r="CK160" s="7" t="n">
        <v>0</v>
      </c>
      <c r="CL160" s="7" t="n">
        <v>0</v>
      </c>
      <c r="CM160" s="7" t="n">
        <v>0</v>
      </c>
      <c r="CN160" s="7" t="n">
        <v>0</v>
      </c>
      <c r="CO160" s="7" t="n">
        <v>0</v>
      </c>
      <c r="CP160" s="7" t="n">
        <v>0</v>
      </c>
      <c r="CQ160" s="7" t="n">
        <v>0</v>
      </c>
      <c r="CR160" s="7" t="n">
        <v>0</v>
      </c>
      <c r="CS160" s="7" t="n">
        <v>0</v>
      </c>
      <c r="CT160" s="7" t="n">
        <v>0</v>
      </c>
      <c r="CU160" s="7" t="n">
        <v>0</v>
      </c>
      <c r="CV160" s="7" t="n">
        <v>0</v>
      </c>
      <c r="CW160" s="7" t="n">
        <v>0</v>
      </c>
      <c r="CX160" s="7" t="n">
        <v>0</v>
      </c>
      <c r="CY160" s="7" t="n">
        <v>0</v>
      </c>
      <c r="CZ160" s="7" t="n">
        <v>0</v>
      </c>
      <c r="DA160" s="7" t="n">
        <v>0</v>
      </c>
      <c r="DB160" s="7" t="n">
        <v>0</v>
      </c>
      <c r="DC160" s="7" t="n">
        <v>0</v>
      </c>
      <c r="DD160" s="7" t="n">
        <v>0</v>
      </c>
      <c r="DE160" s="7" t="n">
        <v>0</v>
      </c>
      <c r="DF160" s="7" t="n">
        <v>0</v>
      </c>
      <c r="DG160" s="7" t="n">
        <v>0</v>
      </c>
      <c r="DH160" s="7" t="n">
        <v>0</v>
      </c>
      <c r="DI160" s="7" t="n">
        <v>0</v>
      </c>
      <c r="DJ160" s="7" t="n">
        <v>0</v>
      </c>
      <c r="DK160" s="7" t="n">
        <v>0</v>
      </c>
      <c r="DL160" s="7" t="n">
        <v>0</v>
      </c>
      <c r="DM160" s="7" t="n">
        <v>0</v>
      </c>
      <c r="DN160" s="7" t="n">
        <v>0</v>
      </c>
      <c r="DO160" s="7" t="n">
        <v>0</v>
      </c>
      <c r="DP160" s="7" t="n">
        <v>0</v>
      </c>
      <c r="DQ160" s="7" t="n">
        <v>0</v>
      </c>
      <c r="DR160" s="7" t="n">
        <v>0</v>
      </c>
      <c r="DS160" s="7" t="n">
        <v>0</v>
      </c>
      <c r="DT160" s="7" t="n">
        <v>0</v>
      </c>
      <c r="DU160" s="7" t="n">
        <v>0</v>
      </c>
      <c r="DV160" s="7" t="n">
        <v>0</v>
      </c>
      <c r="DW160" s="7" t="n">
        <v>0</v>
      </c>
      <c r="DX160" s="7" t="n">
        <v>0</v>
      </c>
      <c r="DY160" s="7" t="n">
        <v>0</v>
      </c>
      <c r="DZ160" s="7" t="n">
        <v>0</v>
      </c>
      <c r="EA160" s="7" t="n">
        <v>0</v>
      </c>
      <c r="EB160" s="7" t="n">
        <v>0</v>
      </c>
      <c r="EC160" s="7" t="n">
        <v>0</v>
      </c>
      <c r="ED160" s="7" t="n">
        <v>0</v>
      </c>
      <c r="EE160" s="7" t="n">
        <v>0</v>
      </c>
      <c r="EF160" s="7" t="n">
        <v>0</v>
      </c>
      <c r="EG160" s="7" t="n">
        <v>0</v>
      </c>
      <c r="EH160" s="7" t="n">
        <v>0</v>
      </c>
      <c r="EI160" s="7" t="n">
        <v>0</v>
      </c>
      <c r="EJ160" s="7" t="n">
        <v>0</v>
      </c>
      <c r="EK160" s="7" t="n">
        <v>0</v>
      </c>
      <c r="EL160" s="7" t="n">
        <v>0</v>
      </c>
      <c r="EM160" s="7" t="n">
        <v>0</v>
      </c>
      <c r="EN160" s="7" t="n">
        <v>0</v>
      </c>
      <c r="EO160" s="7" t="n">
        <v>0</v>
      </c>
      <c r="EP160" s="7" t="n">
        <v>0</v>
      </c>
      <c r="EQ160" s="7" t="n">
        <v>0</v>
      </c>
      <c r="ER160" s="7" t="n">
        <v>0</v>
      </c>
      <c r="ES160" s="7" t="n">
        <v>0</v>
      </c>
      <c r="ET160" s="7" t="n">
        <v>0</v>
      </c>
      <c r="EU160" s="7" t="n">
        <v>0</v>
      </c>
    </row>
    <row r="161">
      <c r="A161" s="9" t="s">
        <v>69</v>
      </c>
      <c r="B161" s="9" t="n">
        <v>65</v>
      </c>
      <c r="C161" s="13" t="n">
        <v>0.011218</v>
      </c>
      <c r="D161" s="13" t="n">
        <v>0</v>
      </c>
      <c r="E161" t="n">
        <v>0.988782</v>
      </c>
      <c r="G161" s="32" t="n">
        <v>15.6790751112951</v>
      </c>
      <c r="H161" s="32" t="n">
        <v>0</v>
      </c>
      <c r="I161" s="32" t="n">
        <v>0</v>
      </c>
      <c r="J161" s="32" t="n">
        <v>0.469479906693762</v>
      </c>
      <c r="K161" s="32" t="n">
        <v>0.451305017912904</v>
      </c>
      <c r="L161" s="32" t="n">
        <v>0</v>
      </c>
      <c r="M161" s="32" t="n">
        <v>0</v>
      </c>
      <c r="N161" s="32" t="n">
        <v>0</v>
      </c>
      <c r="O161" s="32" t="n">
        <v>0</v>
      </c>
      <c r="P161" s="32" t="n">
        <v>0.451305017912904</v>
      </c>
      <c r="Q161" s="32" t="n">
        <v>0.920784924606666</v>
      </c>
      <c r="R161" s="32" t="n">
        <v>0.920784924606666</v>
      </c>
      <c r="S161" s="32" t="n">
        <v>0</v>
      </c>
      <c r="T161" s="32" t="n">
        <v>0</v>
      </c>
      <c r="U161" s="32" t="n">
        <v>0.0419945732086522</v>
      </c>
      <c r="V161" s="32" t="n">
        <v>0.0159222301540605</v>
      </c>
      <c r="W161" s="32" t="n">
        <v>0.0159222301540605</v>
      </c>
      <c r="X161" s="32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0.796111507703024</v>
      </c>
      <c r="AQ161" s="7" t="n">
        <v>0</v>
      </c>
      <c r="AR161" s="7" t="n">
        <v>0</v>
      </c>
      <c r="AS161" s="7" t="n">
        <v>0</v>
      </c>
      <c r="AT161" s="7" t="n">
        <v>0</v>
      </c>
      <c r="AU161" s="7" t="n">
        <v>0.0159222301540605</v>
      </c>
      <c r="AV161" s="7" t="n">
        <v>0</v>
      </c>
      <c r="AW161" s="7" t="n">
        <v>0</v>
      </c>
      <c r="AX161" s="7" t="n">
        <v>0</v>
      </c>
      <c r="AY161" s="7" t="n">
        <v>0</v>
      </c>
      <c r="AZ161" s="7" t="n">
        <v>0</v>
      </c>
      <c r="BA161" s="7" t="n">
        <v>0</v>
      </c>
      <c r="BB161" s="7" t="n">
        <v>0.0159222301540605</v>
      </c>
      <c r="BC161" s="7" t="n">
        <v>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0</v>
      </c>
      <c r="CB161" s="7" t="n">
        <v>0</v>
      </c>
      <c r="CC161" s="7" t="n">
        <v>0</v>
      </c>
      <c r="CD161" s="7" t="n">
        <v>0</v>
      </c>
      <c r="CE161" s="7" t="n">
        <v>0</v>
      </c>
      <c r="CF161" s="7" t="n">
        <v>0</v>
      </c>
      <c r="CG161" s="7" t="n">
        <v>0</v>
      </c>
      <c r="CH161" s="7" t="n">
        <v>0</v>
      </c>
      <c r="CI161" s="7" t="n">
        <v>0</v>
      </c>
      <c r="CJ161" s="7" t="n">
        <v>0</v>
      </c>
      <c r="CK161" s="7" t="n">
        <v>0</v>
      </c>
      <c r="CL161" s="7" t="n">
        <v>0</v>
      </c>
      <c r="CM161" s="7" t="n">
        <v>0</v>
      </c>
      <c r="CN161" s="7" t="n">
        <v>0</v>
      </c>
      <c r="CO161" s="7" t="n">
        <v>0</v>
      </c>
      <c r="CP161" s="7" t="n">
        <v>0</v>
      </c>
      <c r="CQ161" s="7" t="n">
        <v>0</v>
      </c>
      <c r="CR161" s="7" t="n">
        <v>0</v>
      </c>
      <c r="CS161" s="7" t="n">
        <v>0</v>
      </c>
      <c r="CT161" s="7" t="n">
        <v>0</v>
      </c>
      <c r="CU161" s="7" t="n">
        <v>0</v>
      </c>
      <c r="CV161" s="7" t="n">
        <v>0</v>
      </c>
      <c r="CW161" s="7" t="n">
        <v>0</v>
      </c>
      <c r="CX161" s="7" t="n">
        <v>0</v>
      </c>
      <c r="CY161" s="7" t="n">
        <v>0</v>
      </c>
      <c r="CZ161" s="7" t="n">
        <v>0</v>
      </c>
      <c r="DA161" s="7" t="n">
        <v>0</v>
      </c>
      <c r="DB161" s="7" t="n">
        <v>0</v>
      </c>
      <c r="DC161" s="7" t="n">
        <v>0</v>
      </c>
      <c r="DD161" s="7" t="n">
        <v>0</v>
      </c>
      <c r="DE161" s="7" t="n">
        <v>0</v>
      </c>
      <c r="DF161" s="7" t="n">
        <v>0</v>
      </c>
      <c r="DG161" s="7" t="n">
        <v>0</v>
      </c>
      <c r="DH161" s="7" t="n">
        <v>0</v>
      </c>
      <c r="DI161" s="7" t="n">
        <v>0</v>
      </c>
      <c r="DJ161" s="7" t="n">
        <v>0</v>
      </c>
      <c r="DK161" s="7" t="n">
        <v>0</v>
      </c>
      <c r="DL161" s="7" t="n">
        <v>0</v>
      </c>
      <c r="DM161" s="7" t="n">
        <v>0</v>
      </c>
      <c r="DN161" s="7" t="n">
        <v>0</v>
      </c>
      <c r="DO161" s="7" t="n">
        <v>0</v>
      </c>
      <c r="DP161" s="7" t="n">
        <v>0</v>
      </c>
      <c r="DQ161" s="7" t="n">
        <v>0</v>
      </c>
      <c r="DR161" s="7" t="n">
        <v>0</v>
      </c>
      <c r="DS161" s="7" t="n">
        <v>0</v>
      </c>
      <c r="DT161" s="7" t="n">
        <v>0</v>
      </c>
      <c r="DU161" s="7" t="n">
        <v>0</v>
      </c>
      <c r="DV161" s="7" t="n">
        <v>0</v>
      </c>
      <c r="DW161" s="7" t="n">
        <v>0</v>
      </c>
      <c r="DX161" s="7" t="n">
        <v>0</v>
      </c>
      <c r="DY161" s="7" t="n">
        <v>0</v>
      </c>
      <c r="DZ161" s="7" t="n">
        <v>0</v>
      </c>
      <c r="EA161" s="7" t="n">
        <v>0</v>
      </c>
      <c r="EB161" s="7" t="n">
        <v>0</v>
      </c>
      <c r="EC161" s="7" t="n">
        <v>0</v>
      </c>
      <c r="ED161" s="7" t="n">
        <v>0</v>
      </c>
      <c r="EE161" s="7" t="n">
        <v>0</v>
      </c>
      <c r="EF161" s="7" t="n">
        <v>0</v>
      </c>
      <c r="EG161" s="7" t="n">
        <v>0</v>
      </c>
      <c r="EH161" s="7" t="n">
        <v>0</v>
      </c>
      <c r="EI161" s="7" t="n">
        <v>0</v>
      </c>
      <c r="EJ161" s="7" t="n">
        <v>0</v>
      </c>
      <c r="EK161" s="7" t="n">
        <v>0</v>
      </c>
      <c r="EL161" s="7" t="n">
        <v>0</v>
      </c>
      <c r="EM161" s="7" t="n">
        <v>0</v>
      </c>
      <c r="EN161" s="7" t="n">
        <v>0</v>
      </c>
      <c r="EO161" s="7" t="n">
        <v>0</v>
      </c>
      <c r="EP161" s="7" t="n">
        <v>0</v>
      </c>
      <c r="EQ161" s="7" t="n">
        <v>0</v>
      </c>
      <c r="ER161" s="7" t="n">
        <v>0</v>
      </c>
      <c r="ES161" s="7" t="n">
        <v>0</v>
      </c>
      <c r="ET161" s="7" t="n">
        <v>0</v>
      </c>
      <c r="EU161" s="7" t="n">
        <v>0</v>
      </c>
    </row>
    <row r="162">
      <c r="A162" s="9" t="s">
        <v>70</v>
      </c>
      <c r="B162" s="9" t="n">
        <v>66</v>
      </c>
      <c r="C162" s="13" t="n">
        <v>0.012009</v>
      </c>
      <c r="D162" s="13" t="n">
        <v>0</v>
      </c>
      <c r="E162" t="n">
        <v>0.987991</v>
      </c>
      <c r="G162" s="32" t="n">
        <v>14.9273588484131</v>
      </c>
      <c r="H162" s="32" t="n">
        <v>0</v>
      </c>
      <c r="I162" s="32" t="n">
        <v>0</v>
      </c>
      <c r="J162" s="32" t="n">
        <v>0.477180315000911</v>
      </c>
      <c r="K162" s="32" t="n">
        <v>0.447362050484807</v>
      </c>
      <c r="L162" s="32" t="n">
        <v>0</v>
      </c>
      <c r="M162" s="32" t="n">
        <v>0</v>
      </c>
      <c r="N162" s="32" t="n">
        <v>0</v>
      </c>
      <c r="O162" s="32" t="n">
        <v>0</v>
      </c>
      <c r="P162" s="32" t="n">
        <v>0.447362050484807</v>
      </c>
      <c r="Q162" s="32" t="n">
        <v>0.924542365485718</v>
      </c>
      <c r="R162" s="32" t="n">
        <v>0.924542365485718</v>
      </c>
      <c r="S162" s="32" t="n">
        <v>0</v>
      </c>
      <c r="T162" s="32" t="n">
        <v>0</v>
      </c>
      <c r="U162" s="32" t="n">
        <v>0.0400026275431455</v>
      </c>
      <c r="V162" s="32" t="n">
        <v>0.015166984537371</v>
      </c>
      <c r="W162" s="32" t="n">
        <v>0.015166984537371</v>
      </c>
      <c r="X162" s="32" t="n">
        <v>0</v>
      </c>
      <c r="Z162" s="7" t="n">
        <v>0</v>
      </c>
      <c r="AA162" s="7" t="n">
        <v>0</v>
      </c>
      <c r="AB162" s="7" t="n">
        <v>0</v>
      </c>
      <c r="AC162" s="7" t="n">
        <v>0</v>
      </c>
      <c r="AD162" s="7" t="n">
        <v>0</v>
      </c>
      <c r="AE162" s="7" t="n">
        <v>0</v>
      </c>
      <c r="AF162" s="7" t="n">
        <v>0</v>
      </c>
      <c r="AG162" s="7" t="n">
        <v>0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0.75834922686855</v>
      </c>
      <c r="AQ162" s="7" t="n">
        <v>0</v>
      </c>
      <c r="AR162" s="7" t="n">
        <v>0</v>
      </c>
      <c r="AS162" s="7" t="n">
        <v>0</v>
      </c>
      <c r="AT162" s="7" t="n">
        <v>0</v>
      </c>
      <c r="AU162" s="7" t="n">
        <v>0.015166984537371</v>
      </c>
      <c r="AV162" s="7" t="n">
        <v>0</v>
      </c>
      <c r="AW162" s="7" t="n">
        <v>0</v>
      </c>
      <c r="AX162" s="7" t="n">
        <v>0</v>
      </c>
      <c r="AY162" s="7" t="n">
        <v>0</v>
      </c>
      <c r="AZ162" s="7" t="n">
        <v>0</v>
      </c>
      <c r="BA162" s="7" t="n">
        <v>0</v>
      </c>
      <c r="BB162" s="7" t="n">
        <v>0.015166984537371</v>
      </c>
      <c r="BC162" s="7" t="n">
        <v>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0</v>
      </c>
      <c r="CB162" s="7" t="n">
        <v>0</v>
      </c>
      <c r="CC162" s="7" t="n">
        <v>0</v>
      </c>
      <c r="CD162" s="7" t="n">
        <v>0</v>
      </c>
      <c r="CE162" s="7" t="n">
        <v>0</v>
      </c>
      <c r="CF162" s="7" t="n">
        <v>0</v>
      </c>
      <c r="CG162" s="7" t="n">
        <v>0</v>
      </c>
      <c r="CH162" s="7" t="n">
        <v>0</v>
      </c>
      <c r="CI162" s="7" t="n">
        <v>0</v>
      </c>
      <c r="CJ162" s="7" t="n">
        <v>0</v>
      </c>
      <c r="CK162" s="7" t="n">
        <v>0</v>
      </c>
      <c r="CL162" s="7" t="n">
        <v>0</v>
      </c>
      <c r="CM162" s="7" t="n">
        <v>0</v>
      </c>
      <c r="CN162" s="7" t="n">
        <v>0</v>
      </c>
      <c r="CO162" s="7" t="n">
        <v>0</v>
      </c>
      <c r="CP162" s="7" t="n">
        <v>0</v>
      </c>
      <c r="CQ162" s="7" t="n">
        <v>0</v>
      </c>
      <c r="CR162" s="7" t="n">
        <v>0</v>
      </c>
      <c r="CS162" s="7" t="n">
        <v>0</v>
      </c>
      <c r="CT162" s="7" t="n">
        <v>0</v>
      </c>
      <c r="CU162" s="7" t="n">
        <v>0</v>
      </c>
      <c r="CV162" s="7" t="n">
        <v>0</v>
      </c>
      <c r="CW162" s="7" t="n">
        <v>0</v>
      </c>
      <c r="CX162" s="7" t="n">
        <v>0</v>
      </c>
      <c r="CY162" s="7" t="n">
        <v>0</v>
      </c>
      <c r="CZ162" s="7" t="n">
        <v>0</v>
      </c>
      <c r="DA162" s="7" t="n">
        <v>0</v>
      </c>
      <c r="DB162" s="7" t="n">
        <v>0</v>
      </c>
      <c r="DC162" s="7" t="n">
        <v>0</v>
      </c>
      <c r="DD162" s="7" t="n">
        <v>0</v>
      </c>
      <c r="DE162" s="7" t="n">
        <v>0</v>
      </c>
      <c r="DF162" s="7" t="n">
        <v>0</v>
      </c>
      <c r="DG162" s="7" t="n">
        <v>0</v>
      </c>
      <c r="DH162" s="7" t="n">
        <v>0</v>
      </c>
      <c r="DI162" s="7" t="n">
        <v>0</v>
      </c>
      <c r="DJ162" s="7" t="n">
        <v>0</v>
      </c>
      <c r="DK162" s="7" t="n">
        <v>0</v>
      </c>
      <c r="DL162" s="7" t="n">
        <v>0</v>
      </c>
      <c r="DM162" s="7" t="n">
        <v>0</v>
      </c>
      <c r="DN162" s="7" t="n">
        <v>0</v>
      </c>
      <c r="DO162" s="7" t="n">
        <v>0</v>
      </c>
      <c r="DP162" s="7" t="n">
        <v>0</v>
      </c>
      <c r="DQ162" s="7" t="n">
        <v>0</v>
      </c>
      <c r="DR162" s="7" t="n">
        <v>0</v>
      </c>
      <c r="DS162" s="7" t="n">
        <v>0</v>
      </c>
      <c r="DT162" s="7" t="n">
        <v>0</v>
      </c>
      <c r="DU162" s="7" t="n">
        <v>0</v>
      </c>
      <c r="DV162" s="7" t="n">
        <v>0</v>
      </c>
      <c r="DW162" s="7" t="n">
        <v>0</v>
      </c>
      <c r="DX162" s="7" t="n">
        <v>0</v>
      </c>
      <c r="DY162" s="7" t="n">
        <v>0</v>
      </c>
      <c r="DZ162" s="7" t="n">
        <v>0</v>
      </c>
      <c r="EA162" s="7" t="n">
        <v>0</v>
      </c>
      <c r="EB162" s="7" t="n">
        <v>0</v>
      </c>
      <c r="EC162" s="7" t="n">
        <v>0</v>
      </c>
      <c r="ED162" s="7" t="n">
        <v>0</v>
      </c>
      <c r="EE162" s="7" t="n">
        <v>0</v>
      </c>
      <c r="EF162" s="7" t="n">
        <v>0</v>
      </c>
      <c r="EG162" s="7" t="n">
        <v>0</v>
      </c>
      <c r="EH162" s="7" t="n">
        <v>0</v>
      </c>
      <c r="EI162" s="7" t="n">
        <v>0</v>
      </c>
      <c r="EJ162" s="7" t="n">
        <v>0</v>
      </c>
      <c r="EK162" s="7" t="n">
        <v>0</v>
      </c>
      <c r="EL162" s="7" t="n">
        <v>0</v>
      </c>
      <c r="EM162" s="7" t="n">
        <v>0</v>
      </c>
      <c r="EN162" s="7" t="n">
        <v>0</v>
      </c>
      <c r="EO162" s="7" t="n">
        <v>0</v>
      </c>
      <c r="EP162" s="7" t="n">
        <v>0</v>
      </c>
      <c r="EQ162" s="7" t="n">
        <v>0</v>
      </c>
      <c r="ER162" s="7" t="n">
        <v>0</v>
      </c>
      <c r="ES162" s="7" t="n">
        <v>0</v>
      </c>
      <c r="ET162" s="7" t="n">
        <v>0</v>
      </c>
      <c r="EU162" s="7" t="n">
        <v>0</v>
      </c>
    </row>
    <row r="163">
      <c r="A163" s="9" t="s">
        <v>71</v>
      </c>
      <c r="B163" s="9" t="n">
        <v>67</v>
      </c>
      <c r="C163" s="13" t="n">
        <v>0.012872</v>
      </c>
      <c r="D163" s="13" t="n">
        <v>0</v>
      </c>
      <c r="E163" t="n">
        <v>0.987128</v>
      </c>
      <c r="G163" s="32" t="n">
        <v>14.1750192403795</v>
      </c>
      <c r="H163" s="32" t="n">
        <v>0</v>
      </c>
      <c r="I163" s="32" t="n">
        <v>0</v>
      </c>
      <c r="J163" s="32" t="n">
        <v>0.485395329082872</v>
      </c>
      <c r="K163" s="32" t="n">
        <v>0.44290875193927</v>
      </c>
      <c r="L163" s="32" t="n">
        <v>0</v>
      </c>
      <c r="M163" s="32" t="n">
        <v>0</v>
      </c>
      <c r="N163" s="32" t="n">
        <v>0</v>
      </c>
      <c r="O163" s="32" t="n">
        <v>0</v>
      </c>
      <c r="P163" s="32" t="n">
        <v>0.44290875193927</v>
      </c>
      <c r="Q163" s="32" t="n">
        <v>0.928304081022142</v>
      </c>
      <c r="R163" s="32" t="n">
        <v>0.928304081022142</v>
      </c>
      <c r="S163" s="32" t="n">
        <v>0</v>
      </c>
      <c r="T163" s="32" t="n">
        <v>0</v>
      </c>
      <c r="U163" s="32" t="n">
        <v>0.0380084157381316</v>
      </c>
      <c r="V163" s="32" t="n">
        <v>0.0144108797145499</v>
      </c>
      <c r="W163" s="32" t="n">
        <v>0.0144108797145499</v>
      </c>
      <c r="X163" s="32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0.720543985727494</v>
      </c>
      <c r="AQ163" s="7" t="n">
        <v>0</v>
      </c>
      <c r="AR163" s="7" t="n">
        <v>0</v>
      </c>
      <c r="AS163" s="7" t="n">
        <v>0</v>
      </c>
      <c r="AT163" s="7" t="n">
        <v>0</v>
      </c>
      <c r="AU163" s="7" t="n">
        <v>0.0144108797145499</v>
      </c>
      <c r="AV163" s="7" t="n">
        <v>0</v>
      </c>
      <c r="AW163" s="7" t="n">
        <v>0</v>
      </c>
      <c r="AX163" s="7" t="n">
        <v>0</v>
      </c>
      <c r="AY163" s="7" t="n">
        <v>0</v>
      </c>
      <c r="AZ163" s="7" t="n">
        <v>0</v>
      </c>
      <c r="BA163" s="7" t="n">
        <v>0</v>
      </c>
      <c r="BB163" s="7" t="n">
        <v>0.0144108797145499</v>
      </c>
      <c r="BC163" s="7" t="n">
        <v>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0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n">
        <v>0</v>
      </c>
      <c r="CG163" s="7" t="n">
        <v>0</v>
      </c>
      <c r="CH163" s="7" t="n">
        <v>0</v>
      </c>
      <c r="CI163" s="7" t="n">
        <v>0</v>
      </c>
      <c r="CJ163" s="7" t="n">
        <v>0</v>
      </c>
      <c r="CK163" s="7" t="n">
        <v>0</v>
      </c>
      <c r="CL163" s="7" t="n">
        <v>0</v>
      </c>
      <c r="CM163" s="7" t="n">
        <v>0</v>
      </c>
      <c r="CN163" s="7" t="n">
        <v>0</v>
      </c>
      <c r="CO163" s="7" t="n">
        <v>0</v>
      </c>
      <c r="CP163" s="7" t="n">
        <v>0</v>
      </c>
      <c r="CQ163" s="7" t="n">
        <v>0</v>
      </c>
      <c r="CR163" s="7" t="n">
        <v>0</v>
      </c>
      <c r="CS163" s="7" t="n">
        <v>0</v>
      </c>
      <c r="CT163" s="7" t="n">
        <v>0</v>
      </c>
      <c r="CU163" s="7" t="n">
        <v>0</v>
      </c>
      <c r="CV163" s="7" t="n">
        <v>0</v>
      </c>
      <c r="CW163" s="7" t="n">
        <v>0</v>
      </c>
      <c r="CX163" s="7" t="n">
        <v>0</v>
      </c>
      <c r="CY163" s="7" t="n">
        <v>0</v>
      </c>
      <c r="CZ163" s="7" t="n">
        <v>0</v>
      </c>
      <c r="DA163" s="7" t="n">
        <v>0</v>
      </c>
      <c r="DB163" s="7" t="n">
        <v>0</v>
      </c>
      <c r="DC163" s="7" t="n">
        <v>0</v>
      </c>
      <c r="DD163" s="7" t="n">
        <v>0</v>
      </c>
      <c r="DE163" s="7" t="n">
        <v>0</v>
      </c>
      <c r="DF163" s="7" t="n">
        <v>0</v>
      </c>
      <c r="DG163" s="7" t="n">
        <v>0</v>
      </c>
      <c r="DH163" s="7" t="n">
        <v>0</v>
      </c>
      <c r="DI163" s="7" t="n">
        <v>0</v>
      </c>
      <c r="DJ163" s="7" t="n">
        <v>0</v>
      </c>
      <c r="DK163" s="7" t="n">
        <v>0</v>
      </c>
      <c r="DL163" s="7" t="n">
        <v>0</v>
      </c>
      <c r="DM163" s="7" t="n">
        <v>0</v>
      </c>
      <c r="DN163" s="7" t="n">
        <v>0</v>
      </c>
      <c r="DO163" s="7" t="n">
        <v>0</v>
      </c>
      <c r="DP163" s="7" t="n">
        <v>0</v>
      </c>
      <c r="DQ163" s="7" t="n">
        <v>0</v>
      </c>
      <c r="DR163" s="7" t="n">
        <v>0</v>
      </c>
      <c r="DS163" s="7" t="n">
        <v>0</v>
      </c>
      <c r="DT163" s="7" t="n">
        <v>0</v>
      </c>
      <c r="DU163" s="7" t="n">
        <v>0</v>
      </c>
      <c r="DV163" s="7" t="n">
        <v>0</v>
      </c>
      <c r="DW163" s="7" t="n">
        <v>0</v>
      </c>
      <c r="DX163" s="7" t="n">
        <v>0</v>
      </c>
      <c r="DY163" s="7" t="n">
        <v>0</v>
      </c>
      <c r="DZ163" s="7" t="n">
        <v>0</v>
      </c>
      <c r="EA163" s="7" t="n">
        <v>0</v>
      </c>
      <c r="EB163" s="7" t="n">
        <v>0</v>
      </c>
      <c r="EC163" s="7" t="n">
        <v>0</v>
      </c>
      <c r="ED163" s="7" t="n">
        <v>0</v>
      </c>
      <c r="EE163" s="7" t="n">
        <v>0</v>
      </c>
      <c r="EF163" s="7" t="n">
        <v>0</v>
      </c>
      <c r="EG163" s="7" t="n">
        <v>0</v>
      </c>
      <c r="EH163" s="7" t="n">
        <v>0</v>
      </c>
      <c r="EI163" s="7" t="n">
        <v>0</v>
      </c>
      <c r="EJ163" s="7" t="n">
        <v>0</v>
      </c>
      <c r="EK163" s="7" t="n">
        <v>0</v>
      </c>
      <c r="EL163" s="7" t="n">
        <v>0</v>
      </c>
      <c r="EM163" s="7" t="n">
        <v>0</v>
      </c>
      <c r="EN163" s="7" t="n">
        <v>0</v>
      </c>
      <c r="EO163" s="7" t="n">
        <v>0</v>
      </c>
      <c r="EP163" s="7" t="n">
        <v>0</v>
      </c>
      <c r="EQ163" s="7" t="n">
        <v>0</v>
      </c>
      <c r="ER163" s="7" t="n">
        <v>0</v>
      </c>
      <c r="ES163" s="7" t="n">
        <v>0</v>
      </c>
      <c r="ET163" s="7" t="n">
        <v>0</v>
      </c>
      <c r="EU163" s="7" t="n">
        <v>0</v>
      </c>
    </row>
    <row r="164">
      <c r="A164" s="9" t="s">
        <v>72</v>
      </c>
      <c r="B164" s="9" t="n">
        <v>68</v>
      </c>
      <c r="C164" s="13" t="n">
        <v>0.01384</v>
      </c>
      <c r="D164" s="13" t="n">
        <v>0</v>
      </c>
      <c r="E164" t="n">
        <v>0.98616</v>
      </c>
      <c r="G164" s="32" t="n">
        <v>13.4218517455839</v>
      </c>
      <c r="H164" s="32" t="n">
        <v>0</v>
      </c>
      <c r="I164" s="32" t="n">
        <v>0</v>
      </c>
      <c r="J164" s="32" t="n">
        <v>0.494183434902349</v>
      </c>
      <c r="K164" s="32" t="n">
        <v>0.437887787297054</v>
      </c>
      <c r="L164" s="32" t="n">
        <v>0</v>
      </c>
      <c r="M164" s="32" t="n">
        <v>0</v>
      </c>
      <c r="N164" s="32" t="n">
        <v>0</v>
      </c>
      <c r="O164" s="32" t="n">
        <v>0</v>
      </c>
      <c r="P164" s="32" t="n">
        <v>0.437887787297054</v>
      </c>
      <c r="Q164" s="32" t="n">
        <v>0.932071222199403</v>
      </c>
      <c r="R164" s="32" t="n">
        <v>0.932071222199403</v>
      </c>
      <c r="S164" s="32" t="n">
        <v>0</v>
      </c>
      <c r="T164" s="32" t="n">
        <v>0</v>
      </c>
      <c r="U164" s="32" t="n">
        <v>0.0360113276186</v>
      </c>
      <c r="V164" s="32" t="n">
        <v>0.0136536843379203</v>
      </c>
      <c r="W164" s="32" t="n">
        <v>0.0136536843379203</v>
      </c>
      <c r="X164" s="32" t="n">
        <v>0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0</v>
      </c>
      <c r="AG164" s="7" t="n">
        <v>0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0.682684216896017</v>
      </c>
      <c r="AQ164" s="7" t="n">
        <v>0</v>
      </c>
      <c r="AR164" s="7" t="n">
        <v>0</v>
      </c>
      <c r="AS164" s="7" t="n">
        <v>0</v>
      </c>
      <c r="AT164" s="7" t="n">
        <v>0</v>
      </c>
      <c r="AU164" s="7" t="n">
        <v>0.0136536843379203</v>
      </c>
      <c r="AV164" s="7" t="n">
        <v>0</v>
      </c>
      <c r="AW164" s="7" t="n">
        <v>0</v>
      </c>
      <c r="AX164" s="7" t="n">
        <v>0</v>
      </c>
      <c r="AY164" s="7" t="n">
        <v>0</v>
      </c>
      <c r="AZ164" s="7" t="n">
        <v>0</v>
      </c>
      <c r="BA164" s="7" t="n">
        <v>0</v>
      </c>
      <c r="BB164" s="7" t="n">
        <v>0.0136536843379203</v>
      </c>
      <c r="BC164" s="7" t="n">
        <v>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0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n">
        <v>0</v>
      </c>
      <c r="CG164" s="7" t="n">
        <v>0</v>
      </c>
      <c r="CH164" s="7" t="n">
        <v>0</v>
      </c>
      <c r="CI164" s="7" t="n">
        <v>0</v>
      </c>
      <c r="CJ164" s="7" t="n">
        <v>0</v>
      </c>
      <c r="CK164" s="7" t="n">
        <v>0</v>
      </c>
      <c r="CL164" s="7" t="n">
        <v>0</v>
      </c>
      <c r="CM164" s="7" t="n">
        <v>0</v>
      </c>
      <c r="CN164" s="7" t="n">
        <v>0</v>
      </c>
      <c r="CO164" s="7" t="n">
        <v>0</v>
      </c>
      <c r="CP164" s="7" t="n">
        <v>0</v>
      </c>
      <c r="CQ164" s="7" t="n">
        <v>0</v>
      </c>
      <c r="CR164" s="7" t="n">
        <v>0</v>
      </c>
      <c r="CS164" s="7" t="n">
        <v>0</v>
      </c>
      <c r="CT164" s="7" t="n">
        <v>0</v>
      </c>
      <c r="CU164" s="7" t="n">
        <v>0</v>
      </c>
      <c r="CV164" s="7" t="n">
        <v>0</v>
      </c>
      <c r="CW164" s="7" t="n">
        <v>0</v>
      </c>
      <c r="CX164" s="7" t="n">
        <v>0</v>
      </c>
      <c r="CY164" s="7" t="n">
        <v>0</v>
      </c>
      <c r="CZ164" s="7" t="n">
        <v>0</v>
      </c>
      <c r="DA164" s="7" t="n">
        <v>0</v>
      </c>
      <c r="DB164" s="7" t="n">
        <v>0</v>
      </c>
      <c r="DC164" s="7" t="n">
        <v>0</v>
      </c>
      <c r="DD164" s="7" t="n">
        <v>0</v>
      </c>
      <c r="DE164" s="7" t="n">
        <v>0</v>
      </c>
      <c r="DF164" s="7" t="n">
        <v>0</v>
      </c>
      <c r="DG164" s="7" t="n">
        <v>0</v>
      </c>
      <c r="DH164" s="7" t="n">
        <v>0</v>
      </c>
      <c r="DI164" s="7" t="n">
        <v>0</v>
      </c>
      <c r="DJ164" s="7" t="n">
        <v>0</v>
      </c>
      <c r="DK164" s="7" t="n">
        <v>0</v>
      </c>
      <c r="DL164" s="7" t="n">
        <v>0</v>
      </c>
      <c r="DM164" s="7" t="n">
        <v>0</v>
      </c>
      <c r="DN164" s="7" t="n">
        <v>0</v>
      </c>
      <c r="DO164" s="7" t="n">
        <v>0</v>
      </c>
      <c r="DP164" s="7" t="n">
        <v>0</v>
      </c>
      <c r="DQ164" s="7" t="n">
        <v>0</v>
      </c>
      <c r="DR164" s="7" t="n">
        <v>0</v>
      </c>
      <c r="DS164" s="7" t="n">
        <v>0</v>
      </c>
      <c r="DT164" s="7" t="n">
        <v>0</v>
      </c>
      <c r="DU164" s="7" t="n">
        <v>0</v>
      </c>
      <c r="DV164" s="7" t="n">
        <v>0</v>
      </c>
      <c r="DW164" s="7" t="n">
        <v>0</v>
      </c>
      <c r="DX164" s="7" t="n">
        <v>0</v>
      </c>
      <c r="DY164" s="7" t="n">
        <v>0</v>
      </c>
      <c r="DZ164" s="7" t="n">
        <v>0</v>
      </c>
      <c r="EA164" s="7" t="n">
        <v>0</v>
      </c>
      <c r="EB164" s="7" t="n">
        <v>0</v>
      </c>
      <c r="EC164" s="7" t="n">
        <v>0</v>
      </c>
      <c r="ED164" s="7" t="n">
        <v>0</v>
      </c>
      <c r="EE164" s="7" t="n">
        <v>0</v>
      </c>
      <c r="EF164" s="7" t="n">
        <v>0</v>
      </c>
      <c r="EG164" s="7" t="n">
        <v>0</v>
      </c>
      <c r="EH164" s="7" t="n">
        <v>0</v>
      </c>
      <c r="EI164" s="7" t="n">
        <v>0</v>
      </c>
      <c r="EJ164" s="7" t="n">
        <v>0</v>
      </c>
      <c r="EK164" s="7" t="n">
        <v>0</v>
      </c>
      <c r="EL164" s="7" t="n">
        <v>0</v>
      </c>
      <c r="EM164" s="7" t="n">
        <v>0</v>
      </c>
      <c r="EN164" s="7" t="n">
        <v>0</v>
      </c>
      <c r="EO164" s="7" t="n">
        <v>0</v>
      </c>
      <c r="EP164" s="7" t="n">
        <v>0</v>
      </c>
      <c r="EQ164" s="7" t="n">
        <v>0</v>
      </c>
      <c r="ER164" s="7" t="n">
        <v>0</v>
      </c>
      <c r="ES164" s="7" t="n">
        <v>0</v>
      </c>
      <c r="ET164" s="7" t="n">
        <v>0</v>
      </c>
      <c r="EU164" s="7" t="n">
        <v>0</v>
      </c>
    </row>
    <row r="165">
      <c r="A165" s="9" t="s">
        <v>73</v>
      </c>
      <c r="B165" s="9" t="n">
        <v>69</v>
      </c>
      <c r="C165" s="13" t="n">
        <v>0.014917</v>
      </c>
      <c r="D165" s="13" t="n">
        <v>0</v>
      </c>
      <c r="E165" t="n">
        <v>0.985083</v>
      </c>
      <c r="G165" s="32" t="n">
        <v>12.667920017352</v>
      </c>
      <c r="H165" s="32" t="n">
        <v>0</v>
      </c>
      <c r="I165" s="32" t="n">
        <v>0</v>
      </c>
      <c r="J165" s="32" t="n">
        <v>0.503624515369576</v>
      </c>
      <c r="K165" s="32" t="n">
        <v>0.432219139118945</v>
      </c>
      <c r="L165" s="32" t="n">
        <v>0</v>
      </c>
      <c r="M165" s="32" t="n">
        <v>0</v>
      </c>
      <c r="N165" s="32" t="n">
        <v>0</v>
      </c>
      <c r="O165" s="32" t="n">
        <v>0</v>
      </c>
      <c r="P165" s="32" t="n">
        <v>0.432219139118945</v>
      </c>
      <c r="Q165" s="32" t="n">
        <v>0.935843654488521</v>
      </c>
      <c r="R165" s="32" t="n">
        <v>0.935843654488521</v>
      </c>
      <c r="S165" s="32" t="n">
        <v>0</v>
      </c>
      <c r="T165" s="32" t="n">
        <v>0</v>
      </c>
      <c r="U165" s="32" t="n">
        <v>0.034011434502884</v>
      </c>
      <c r="V165" s="32" t="n">
        <v>0.0128954254478076</v>
      </c>
      <c r="W165" s="32" t="n">
        <v>0.0128954254478076</v>
      </c>
      <c r="X165" s="32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0.64477127239038</v>
      </c>
      <c r="AQ165" s="7" t="n">
        <v>0</v>
      </c>
      <c r="AR165" s="7" t="n">
        <v>0</v>
      </c>
      <c r="AS165" s="7" t="n">
        <v>0</v>
      </c>
      <c r="AT165" s="7" t="n">
        <v>0</v>
      </c>
      <c r="AU165" s="7" t="n">
        <v>0.0128954254478076</v>
      </c>
      <c r="AV165" s="7" t="n">
        <v>0</v>
      </c>
      <c r="AW165" s="7" t="n">
        <v>0</v>
      </c>
      <c r="AX165" s="7" t="n">
        <v>0</v>
      </c>
      <c r="AY165" s="7" t="n">
        <v>0</v>
      </c>
      <c r="AZ165" s="7" t="n">
        <v>0</v>
      </c>
      <c r="BA165" s="7" t="n">
        <v>0</v>
      </c>
      <c r="BB165" s="7" t="n">
        <v>0.0128954254478076</v>
      </c>
      <c r="BC165" s="7" t="n">
        <v>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0</v>
      </c>
      <c r="CB165" s="7" t="n">
        <v>0</v>
      </c>
      <c r="CC165" s="7" t="n">
        <v>0</v>
      </c>
      <c r="CD165" s="7" t="n">
        <v>0</v>
      </c>
      <c r="CE165" s="7" t="n">
        <v>0</v>
      </c>
      <c r="CF165" s="7" t="n">
        <v>0</v>
      </c>
      <c r="CG165" s="7" t="n">
        <v>0</v>
      </c>
      <c r="CH165" s="7" t="n">
        <v>0</v>
      </c>
      <c r="CI165" s="7" t="n">
        <v>0</v>
      </c>
      <c r="CJ165" s="7" t="n">
        <v>0</v>
      </c>
      <c r="CK165" s="7" t="n">
        <v>0</v>
      </c>
      <c r="CL165" s="7" t="n">
        <v>0</v>
      </c>
      <c r="CM165" s="7" t="n">
        <v>0</v>
      </c>
      <c r="CN165" s="7" t="n">
        <v>0</v>
      </c>
      <c r="CO165" s="7" t="n">
        <v>0</v>
      </c>
      <c r="CP165" s="7" t="n">
        <v>0</v>
      </c>
      <c r="CQ165" s="7" t="n">
        <v>0</v>
      </c>
      <c r="CR165" s="7" t="n">
        <v>0</v>
      </c>
      <c r="CS165" s="7" t="n">
        <v>0</v>
      </c>
      <c r="CT165" s="7" t="n">
        <v>0</v>
      </c>
      <c r="CU165" s="7" t="n">
        <v>0</v>
      </c>
      <c r="CV165" s="7" t="n">
        <v>0</v>
      </c>
      <c r="CW165" s="7" t="n">
        <v>0</v>
      </c>
      <c r="CX165" s="7" t="n">
        <v>0</v>
      </c>
      <c r="CY165" s="7" t="n">
        <v>0</v>
      </c>
      <c r="CZ165" s="7" t="n">
        <v>0</v>
      </c>
      <c r="DA165" s="7" t="n">
        <v>0</v>
      </c>
      <c r="DB165" s="7" t="n">
        <v>0</v>
      </c>
      <c r="DC165" s="7" t="n">
        <v>0</v>
      </c>
      <c r="DD165" s="7" t="n">
        <v>0</v>
      </c>
      <c r="DE165" s="7" t="n">
        <v>0</v>
      </c>
      <c r="DF165" s="7" t="n">
        <v>0</v>
      </c>
      <c r="DG165" s="7" t="n">
        <v>0</v>
      </c>
      <c r="DH165" s="7" t="n">
        <v>0</v>
      </c>
      <c r="DI165" s="7" t="n">
        <v>0</v>
      </c>
      <c r="DJ165" s="7" t="n">
        <v>0</v>
      </c>
      <c r="DK165" s="7" t="n">
        <v>0</v>
      </c>
      <c r="DL165" s="7" t="n">
        <v>0</v>
      </c>
      <c r="DM165" s="7" t="n">
        <v>0</v>
      </c>
      <c r="DN165" s="7" t="n">
        <v>0</v>
      </c>
      <c r="DO165" s="7" t="n">
        <v>0</v>
      </c>
      <c r="DP165" s="7" t="n">
        <v>0</v>
      </c>
      <c r="DQ165" s="7" t="n">
        <v>0</v>
      </c>
      <c r="DR165" s="7" t="n">
        <v>0</v>
      </c>
      <c r="DS165" s="7" t="n">
        <v>0</v>
      </c>
      <c r="DT165" s="7" t="n">
        <v>0</v>
      </c>
      <c r="DU165" s="7" t="n">
        <v>0</v>
      </c>
      <c r="DV165" s="7" t="n">
        <v>0</v>
      </c>
      <c r="DW165" s="7" t="n">
        <v>0</v>
      </c>
      <c r="DX165" s="7" t="n">
        <v>0</v>
      </c>
      <c r="DY165" s="7" t="n">
        <v>0</v>
      </c>
      <c r="DZ165" s="7" t="n">
        <v>0</v>
      </c>
      <c r="EA165" s="7" t="n">
        <v>0</v>
      </c>
      <c r="EB165" s="7" t="n">
        <v>0</v>
      </c>
      <c r="EC165" s="7" t="n">
        <v>0</v>
      </c>
      <c r="ED165" s="7" t="n">
        <v>0</v>
      </c>
      <c r="EE165" s="7" t="n">
        <v>0</v>
      </c>
      <c r="EF165" s="7" t="n">
        <v>0</v>
      </c>
      <c r="EG165" s="7" t="n">
        <v>0</v>
      </c>
      <c r="EH165" s="7" t="n">
        <v>0</v>
      </c>
      <c r="EI165" s="7" t="n">
        <v>0</v>
      </c>
      <c r="EJ165" s="7" t="n">
        <v>0</v>
      </c>
      <c r="EK165" s="7" t="n">
        <v>0</v>
      </c>
      <c r="EL165" s="7" t="n">
        <v>0</v>
      </c>
      <c r="EM165" s="7" t="n">
        <v>0</v>
      </c>
      <c r="EN165" s="7" t="n">
        <v>0</v>
      </c>
      <c r="EO165" s="7" t="n">
        <v>0</v>
      </c>
      <c r="EP165" s="7" t="n">
        <v>0</v>
      </c>
      <c r="EQ165" s="7" t="n">
        <v>0</v>
      </c>
      <c r="ER165" s="7" t="n">
        <v>0</v>
      </c>
      <c r="ES165" s="7" t="n">
        <v>0</v>
      </c>
      <c r="ET165" s="7" t="n">
        <v>0</v>
      </c>
      <c r="EU165" s="7" t="n">
        <v>0</v>
      </c>
    </row>
    <row r="166">
      <c r="A166" s="9" t="s">
        <v>74</v>
      </c>
      <c r="B166" s="9" t="n">
        <v>70</v>
      </c>
      <c r="C166" s="13" t="n">
        <v>0.01615</v>
      </c>
      <c r="D166" s="13" t="n">
        <v>0</v>
      </c>
      <c r="E166" t="n">
        <v>0.98385</v>
      </c>
      <c r="G166" s="32" t="n">
        <v>11.9130958938879</v>
      </c>
      <c r="H166" s="32" t="n">
        <v>0</v>
      </c>
      <c r="I166" s="32" t="n">
        <v>0</v>
      </c>
      <c r="J166" s="32" t="n">
        <v>0.51380709843376</v>
      </c>
      <c r="K166" s="32" t="n">
        <v>0.425815118943825</v>
      </c>
      <c r="L166" s="32" t="n">
        <v>0</v>
      </c>
      <c r="M166" s="32" t="n">
        <v>0</v>
      </c>
      <c r="N166" s="32" t="n">
        <v>0</v>
      </c>
      <c r="O166" s="32" t="n">
        <v>0</v>
      </c>
      <c r="P166" s="32" t="n">
        <v>0.425815118943825</v>
      </c>
      <c r="Q166" s="32" t="n">
        <v>0.939622217377585</v>
      </c>
      <c r="R166" s="32" t="n">
        <v>0.939622217377585</v>
      </c>
      <c r="S166" s="32" t="n">
        <v>0</v>
      </c>
      <c r="T166" s="32" t="n">
        <v>0</v>
      </c>
      <c r="U166" s="32" t="n">
        <v>0.0320082913501396</v>
      </c>
      <c r="V166" s="32" t="n">
        <v>0.0121359343071057</v>
      </c>
      <c r="W166" s="32" t="n">
        <v>0.0121359343071057</v>
      </c>
      <c r="X166" s="32" t="n">
        <v>0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0.606796715355286</v>
      </c>
      <c r="AQ166" s="7" t="n">
        <v>0</v>
      </c>
      <c r="AR166" s="7" t="n">
        <v>0</v>
      </c>
      <c r="AS166" s="7" t="n">
        <v>0</v>
      </c>
      <c r="AT166" s="7" t="n">
        <v>0</v>
      </c>
      <c r="AU166" s="7" t="n">
        <v>0.0121359343071057</v>
      </c>
      <c r="AV166" s="7" t="n">
        <v>0</v>
      </c>
      <c r="AW166" s="7" t="n">
        <v>0</v>
      </c>
      <c r="AX166" s="7" t="n">
        <v>0</v>
      </c>
      <c r="AY166" s="7" t="n">
        <v>0</v>
      </c>
      <c r="AZ166" s="7" t="n">
        <v>0</v>
      </c>
      <c r="BA166" s="7" t="n">
        <v>0</v>
      </c>
      <c r="BB166" s="7" t="n">
        <v>0.0121359343071057</v>
      </c>
      <c r="BC166" s="7" t="n">
        <v>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0</v>
      </c>
      <c r="CB166" s="7" t="n">
        <v>0</v>
      </c>
      <c r="CC166" s="7" t="n">
        <v>0</v>
      </c>
      <c r="CD166" s="7" t="n">
        <v>0</v>
      </c>
      <c r="CE166" s="7" t="n">
        <v>0</v>
      </c>
      <c r="CF166" s="7" t="n">
        <v>0</v>
      </c>
      <c r="CG166" s="7" t="n">
        <v>0</v>
      </c>
      <c r="CH166" s="7" t="n">
        <v>0</v>
      </c>
      <c r="CI166" s="7" t="n">
        <v>0</v>
      </c>
      <c r="CJ166" s="7" t="n">
        <v>0</v>
      </c>
      <c r="CK166" s="7" t="n">
        <v>0</v>
      </c>
      <c r="CL166" s="7" t="n">
        <v>0</v>
      </c>
      <c r="CM166" s="7" t="n">
        <v>0</v>
      </c>
      <c r="CN166" s="7" t="n">
        <v>0</v>
      </c>
      <c r="CO166" s="7" t="n">
        <v>0</v>
      </c>
      <c r="CP166" s="7" t="n">
        <v>0</v>
      </c>
      <c r="CQ166" s="7" t="n">
        <v>0</v>
      </c>
      <c r="CR166" s="7" t="n">
        <v>0</v>
      </c>
      <c r="CS166" s="7" t="n">
        <v>0</v>
      </c>
      <c r="CT166" s="7" t="n">
        <v>0</v>
      </c>
      <c r="CU166" s="7" t="n">
        <v>0</v>
      </c>
      <c r="CV166" s="7" t="n">
        <v>0</v>
      </c>
      <c r="CW166" s="7" t="n">
        <v>0</v>
      </c>
      <c r="CX166" s="7" t="n">
        <v>0</v>
      </c>
      <c r="CY166" s="7" t="n">
        <v>0</v>
      </c>
      <c r="CZ166" s="7" t="n">
        <v>0</v>
      </c>
      <c r="DA166" s="7" t="n">
        <v>0</v>
      </c>
      <c r="DB166" s="7" t="n">
        <v>0</v>
      </c>
      <c r="DC166" s="7" t="n">
        <v>0</v>
      </c>
      <c r="DD166" s="7" t="n">
        <v>0</v>
      </c>
      <c r="DE166" s="7" t="n">
        <v>0</v>
      </c>
      <c r="DF166" s="7" t="n">
        <v>0</v>
      </c>
      <c r="DG166" s="7" t="n">
        <v>0</v>
      </c>
      <c r="DH166" s="7" t="n">
        <v>0</v>
      </c>
      <c r="DI166" s="7" t="n">
        <v>0</v>
      </c>
      <c r="DJ166" s="7" t="n">
        <v>0</v>
      </c>
      <c r="DK166" s="7" t="n">
        <v>0</v>
      </c>
      <c r="DL166" s="7" t="n">
        <v>0</v>
      </c>
      <c r="DM166" s="7" t="n">
        <v>0</v>
      </c>
      <c r="DN166" s="7" t="n">
        <v>0</v>
      </c>
      <c r="DO166" s="7" t="n">
        <v>0</v>
      </c>
      <c r="DP166" s="7" t="n">
        <v>0</v>
      </c>
      <c r="DQ166" s="7" t="n">
        <v>0</v>
      </c>
      <c r="DR166" s="7" t="n">
        <v>0</v>
      </c>
      <c r="DS166" s="7" t="n">
        <v>0</v>
      </c>
      <c r="DT166" s="7" t="n">
        <v>0</v>
      </c>
      <c r="DU166" s="7" t="n">
        <v>0</v>
      </c>
      <c r="DV166" s="7" t="n">
        <v>0</v>
      </c>
      <c r="DW166" s="7" t="n">
        <v>0</v>
      </c>
      <c r="DX166" s="7" t="n">
        <v>0</v>
      </c>
      <c r="DY166" s="7" t="n">
        <v>0</v>
      </c>
      <c r="DZ166" s="7" t="n">
        <v>0</v>
      </c>
      <c r="EA166" s="7" t="n">
        <v>0</v>
      </c>
      <c r="EB166" s="7" t="n">
        <v>0</v>
      </c>
      <c r="EC166" s="7" t="n">
        <v>0</v>
      </c>
      <c r="ED166" s="7" t="n">
        <v>0</v>
      </c>
      <c r="EE166" s="7" t="n">
        <v>0</v>
      </c>
      <c r="EF166" s="7" t="n">
        <v>0</v>
      </c>
      <c r="EG166" s="7" t="n">
        <v>0</v>
      </c>
      <c r="EH166" s="7" t="n">
        <v>0</v>
      </c>
      <c r="EI166" s="7" t="n">
        <v>0</v>
      </c>
      <c r="EJ166" s="7" t="n">
        <v>0</v>
      </c>
      <c r="EK166" s="7" t="n">
        <v>0</v>
      </c>
      <c r="EL166" s="7" t="n">
        <v>0</v>
      </c>
      <c r="EM166" s="7" t="n">
        <v>0</v>
      </c>
      <c r="EN166" s="7" t="n">
        <v>0</v>
      </c>
      <c r="EO166" s="7" t="n">
        <v>0</v>
      </c>
      <c r="EP166" s="7" t="n">
        <v>0</v>
      </c>
      <c r="EQ166" s="7" t="n">
        <v>0</v>
      </c>
      <c r="ER166" s="7" t="n">
        <v>0</v>
      </c>
      <c r="ES166" s="7" t="n">
        <v>0</v>
      </c>
      <c r="ET166" s="7" t="n">
        <v>0</v>
      </c>
      <c r="EU166" s="7" t="n">
        <v>0</v>
      </c>
    </row>
    <row r="167">
      <c r="A167" s="9" t="s">
        <v>75</v>
      </c>
      <c r="B167" s="9" t="n">
        <v>71</v>
      </c>
      <c r="C167" s="13" t="n">
        <v>0.017572</v>
      </c>
      <c r="D167" s="13" t="n">
        <v>0</v>
      </c>
      <c r="E167" t="n">
        <v>0.982428</v>
      </c>
      <c r="G167" s="32" t="n">
        <v>11.1575495485667</v>
      </c>
      <c r="H167" s="32" t="n">
        <v>0</v>
      </c>
      <c r="I167" s="32" t="n">
        <v>0</v>
      </c>
      <c r="J167" s="32" t="n">
        <v>0.524852501830491</v>
      </c>
      <c r="K167" s="32" t="n">
        <v>0.418553839039024</v>
      </c>
      <c r="L167" s="32" t="n">
        <v>0</v>
      </c>
      <c r="M167" s="32" t="n">
        <v>0</v>
      </c>
      <c r="N167" s="32" t="n">
        <v>0</v>
      </c>
      <c r="O167" s="32" t="n">
        <v>0</v>
      </c>
      <c r="P167" s="32" t="n">
        <v>0.418553839039024</v>
      </c>
      <c r="Q167" s="32" t="n">
        <v>0.943406340869515</v>
      </c>
      <c r="R167" s="32" t="n">
        <v>0.943406340869515</v>
      </c>
      <c r="S167" s="32" t="n">
        <v>0</v>
      </c>
      <c r="T167" s="32" t="n">
        <v>0</v>
      </c>
      <c r="U167" s="32" t="n">
        <v>0.0300022003349711</v>
      </c>
      <c r="V167" s="32" t="n">
        <v>0.0113753254852277</v>
      </c>
      <c r="W167" s="32" t="n">
        <v>0.0113753254852277</v>
      </c>
      <c r="X167" s="32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n">
        <v>0.568766274261384</v>
      </c>
      <c r="AQ167" s="7" t="n">
        <v>0</v>
      </c>
      <c r="AR167" s="7" t="n">
        <v>0</v>
      </c>
      <c r="AS167" s="7" t="n">
        <v>0</v>
      </c>
      <c r="AT167" s="7" t="n">
        <v>0</v>
      </c>
      <c r="AU167" s="7" t="n">
        <v>0.0113753254852277</v>
      </c>
      <c r="AV167" s="7" t="n">
        <v>0</v>
      </c>
      <c r="AW167" s="7" t="n">
        <v>0</v>
      </c>
      <c r="AX167" s="7" t="n">
        <v>0</v>
      </c>
      <c r="AY167" s="7" t="n">
        <v>0</v>
      </c>
      <c r="AZ167" s="7" t="n">
        <v>0</v>
      </c>
      <c r="BA167" s="7" t="n">
        <v>0</v>
      </c>
      <c r="BB167" s="7" t="n">
        <v>0.0113753254852277</v>
      </c>
      <c r="BC167" s="7" t="n">
        <v>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0</v>
      </c>
      <c r="CB167" s="7" t="n">
        <v>0</v>
      </c>
      <c r="CC167" s="7" t="n">
        <v>0</v>
      </c>
      <c r="CD167" s="7" t="n">
        <v>0</v>
      </c>
      <c r="CE167" s="7" t="n">
        <v>0</v>
      </c>
      <c r="CF167" s="7" t="n">
        <v>0</v>
      </c>
      <c r="CG167" s="7" t="n">
        <v>0</v>
      </c>
      <c r="CH167" s="7" t="n">
        <v>0</v>
      </c>
      <c r="CI167" s="7" t="n">
        <v>0</v>
      </c>
      <c r="CJ167" s="7" t="n">
        <v>0</v>
      </c>
      <c r="CK167" s="7" t="n">
        <v>0</v>
      </c>
      <c r="CL167" s="7" t="n">
        <v>0</v>
      </c>
      <c r="CM167" s="7" t="n">
        <v>0</v>
      </c>
      <c r="CN167" s="7" t="n">
        <v>0</v>
      </c>
      <c r="CO167" s="7" t="n">
        <v>0</v>
      </c>
      <c r="CP167" s="7" t="n">
        <v>0</v>
      </c>
      <c r="CQ167" s="7" t="n">
        <v>0</v>
      </c>
      <c r="CR167" s="7" t="n">
        <v>0</v>
      </c>
      <c r="CS167" s="7" t="n">
        <v>0</v>
      </c>
      <c r="CT167" s="7" t="n">
        <v>0</v>
      </c>
      <c r="CU167" s="7" t="n">
        <v>0</v>
      </c>
      <c r="CV167" s="7" t="n">
        <v>0</v>
      </c>
      <c r="CW167" s="7" t="n">
        <v>0</v>
      </c>
      <c r="CX167" s="7" t="n">
        <v>0</v>
      </c>
      <c r="CY167" s="7" t="n">
        <v>0</v>
      </c>
      <c r="CZ167" s="7" t="n">
        <v>0</v>
      </c>
      <c r="DA167" s="7" t="n">
        <v>0</v>
      </c>
      <c r="DB167" s="7" t="n">
        <v>0</v>
      </c>
      <c r="DC167" s="7" t="n">
        <v>0</v>
      </c>
      <c r="DD167" s="7" t="n">
        <v>0</v>
      </c>
      <c r="DE167" s="7" t="n">
        <v>0</v>
      </c>
      <c r="DF167" s="7" t="n">
        <v>0</v>
      </c>
      <c r="DG167" s="7" t="n">
        <v>0</v>
      </c>
      <c r="DH167" s="7" t="n">
        <v>0</v>
      </c>
      <c r="DI167" s="7" t="n">
        <v>0</v>
      </c>
      <c r="DJ167" s="7" t="n">
        <v>0</v>
      </c>
      <c r="DK167" s="7" t="n">
        <v>0</v>
      </c>
      <c r="DL167" s="7" t="n">
        <v>0</v>
      </c>
      <c r="DM167" s="7" t="n">
        <v>0</v>
      </c>
      <c r="DN167" s="7" t="n">
        <v>0</v>
      </c>
      <c r="DO167" s="7" t="n">
        <v>0</v>
      </c>
      <c r="DP167" s="7" t="n">
        <v>0</v>
      </c>
      <c r="DQ167" s="7" t="n">
        <v>0</v>
      </c>
      <c r="DR167" s="7" t="n">
        <v>0</v>
      </c>
      <c r="DS167" s="7" t="n">
        <v>0</v>
      </c>
      <c r="DT167" s="7" t="n">
        <v>0</v>
      </c>
      <c r="DU167" s="7" t="n">
        <v>0</v>
      </c>
      <c r="DV167" s="7" t="n">
        <v>0</v>
      </c>
      <c r="DW167" s="7" t="n">
        <v>0</v>
      </c>
      <c r="DX167" s="7" t="n">
        <v>0</v>
      </c>
      <c r="DY167" s="7" t="n">
        <v>0</v>
      </c>
      <c r="DZ167" s="7" t="n">
        <v>0</v>
      </c>
      <c r="EA167" s="7" t="n">
        <v>0</v>
      </c>
      <c r="EB167" s="7" t="n">
        <v>0</v>
      </c>
      <c r="EC167" s="7" t="n">
        <v>0</v>
      </c>
      <c r="ED167" s="7" t="n">
        <v>0</v>
      </c>
      <c r="EE167" s="7" t="n">
        <v>0</v>
      </c>
      <c r="EF167" s="7" t="n">
        <v>0</v>
      </c>
      <c r="EG167" s="7" t="n">
        <v>0</v>
      </c>
      <c r="EH167" s="7" t="n">
        <v>0</v>
      </c>
      <c r="EI167" s="7" t="n">
        <v>0</v>
      </c>
      <c r="EJ167" s="7" t="n">
        <v>0</v>
      </c>
      <c r="EK167" s="7" t="n">
        <v>0</v>
      </c>
      <c r="EL167" s="7" t="n">
        <v>0</v>
      </c>
      <c r="EM167" s="7" t="n">
        <v>0</v>
      </c>
      <c r="EN167" s="7" t="n">
        <v>0</v>
      </c>
      <c r="EO167" s="7" t="n">
        <v>0</v>
      </c>
      <c r="EP167" s="7" t="n">
        <v>0</v>
      </c>
      <c r="EQ167" s="7" t="n">
        <v>0</v>
      </c>
      <c r="ER167" s="7" t="n">
        <v>0</v>
      </c>
      <c r="ES167" s="7" t="n">
        <v>0</v>
      </c>
      <c r="ET167" s="7" t="n">
        <v>0</v>
      </c>
      <c r="EU167" s="7" t="n">
        <v>0</v>
      </c>
    </row>
    <row r="168">
      <c r="A168" s="9" t="s">
        <v>76</v>
      </c>
      <c r="B168" s="9" t="n">
        <v>72</v>
      </c>
      <c r="C168" s="13" t="n">
        <v>0.019231</v>
      </c>
      <c r="D168" s="13" t="n">
        <v>0</v>
      </c>
      <c r="E168" t="n">
        <v>0.980769</v>
      </c>
      <c r="G168" s="32" t="n">
        <v>10.4014572022677</v>
      </c>
      <c r="H168" s="32" t="n">
        <v>0</v>
      </c>
      <c r="I168" s="32" t="n">
        <v>0</v>
      </c>
      <c r="J168" s="32" t="n">
        <v>0.536911370949976</v>
      </c>
      <c r="K168" s="32" t="n">
        <v>0.410284120805005</v>
      </c>
      <c r="L168" s="32" t="n">
        <v>0</v>
      </c>
      <c r="M168" s="32" t="n">
        <v>0</v>
      </c>
      <c r="N168" s="32" t="n">
        <v>0</v>
      </c>
      <c r="O168" s="32" t="n">
        <v>0</v>
      </c>
      <c r="P168" s="32" t="n">
        <v>0.410284120805005</v>
      </c>
      <c r="Q168" s="32" t="n">
        <v>0.947195491754981</v>
      </c>
      <c r="R168" s="32" t="n">
        <v>0.947195491754981</v>
      </c>
      <c r="S168" s="32" t="n">
        <v>0</v>
      </c>
      <c r="T168" s="32" t="n">
        <v>0</v>
      </c>
      <c r="U168" s="32" t="n">
        <v>0.0279934441295618</v>
      </c>
      <c r="V168" s="32" t="n">
        <v>0.010613706157249</v>
      </c>
      <c r="W168" s="32" t="n">
        <v>0.010613706157249</v>
      </c>
      <c r="X168" s="32" t="n">
        <v>0</v>
      </c>
      <c r="Z168" s="7" t="n">
        <v>0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0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n">
        <v>0.53068530786245</v>
      </c>
      <c r="AQ168" s="7" t="n">
        <v>0</v>
      </c>
      <c r="AR168" s="7" t="n">
        <v>0</v>
      </c>
      <c r="AS168" s="7" t="n">
        <v>0</v>
      </c>
      <c r="AT168" s="7" t="n">
        <v>0</v>
      </c>
      <c r="AU168" s="7" t="n">
        <v>0.010613706157249</v>
      </c>
      <c r="AV168" s="7" t="n">
        <v>0</v>
      </c>
      <c r="AW168" s="7" t="n">
        <v>0</v>
      </c>
      <c r="AX168" s="7" t="n">
        <v>0</v>
      </c>
      <c r="AY168" s="7" t="n">
        <v>0</v>
      </c>
      <c r="AZ168" s="7" t="n">
        <v>0</v>
      </c>
      <c r="BA168" s="7" t="n">
        <v>0</v>
      </c>
      <c r="BB168" s="7" t="n">
        <v>0.010613706157249</v>
      </c>
      <c r="BC168" s="7" t="n">
        <v>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0</v>
      </c>
      <c r="CB168" s="7" t="n">
        <v>0</v>
      </c>
      <c r="CC168" s="7" t="n">
        <v>0</v>
      </c>
      <c r="CD168" s="7" t="n">
        <v>0</v>
      </c>
      <c r="CE168" s="7" t="n">
        <v>0</v>
      </c>
      <c r="CF168" s="7" t="n">
        <v>0</v>
      </c>
      <c r="CG168" s="7" t="n">
        <v>0</v>
      </c>
      <c r="CH168" s="7" t="n">
        <v>0</v>
      </c>
      <c r="CI168" s="7" t="n">
        <v>0</v>
      </c>
      <c r="CJ168" s="7" t="n">
        <v>0</v>
      </c>
      <c r="CK168" s="7" t="n">
        <v>0</v>
      </c>
      <c r="CL168" s="7" t="n">
        <v>0</v>
      </c>
      <c r="CM168" s="7" t="n">
        <v>0</v>
      </c>
      <c r="CN168" s="7" t="n">
        <v>0</v>
      </c>
      <c r="CO168" s="7" t="n">
        <v>0</v>
      </c>
      <c r="CP168" s="7" t="n">
        <v>0</v>
      </c>
      <c r="CQ168" s="7" t="n">
        <v>0</v>
      </c>
      <c r="CR168" s="7" t="n">
        <v>0</v>
      </c>
      <c r="CS168" s="7" t="n">
        <v>0</v>
      </c>
      <c r="CT168" s="7" t="n">
        <v>0</v>
      </c>
      <c r="CU168" s="7" t="n">
        <v>0</v>
      </c>
      <c r="CV168" s="7" t="n">
        <v>0</v>
      </c>
      <c r="CW168" s="7" t="n">
        <v>0</v>
      </c>
      <c r="CX168" s="7" t="n">
        <v>0</v>
      </c>
      <c r="CY168" s="7" t="n">
        <v>0</v>
      </c>
      <c r="CZ168" s="7" t="n">
        <v>0</v>
      </c>
      <c r="DA168" s="7" t="n">
        <v>0</v>
      </c>
      <c r="DB168" s="7" t="n">
        <v>0</v>
      </c>
      <c r="DC168" s="7" t="n">
        <v>0</v>
      </c>
      <c r="DD168" s="7" t="n">
        <v>0</v>
      </c>
      <c r="DE168" s="7" t="n">
        <v>0</v>
      </c>
      <c r="DF168" s="7" t="n">
        <v>0</v>
      </c>
      <c r="DG168" s="7" t="n">
        <v>0</v>
      </c>
      <c r="DH168" s="7" t="n">
        <v>0</v>
      </c>
      <c r="DI168" s="7" t="n">
        <v>0</v>
      </c>
      <c r="DJ168" s="7" t="n">
        <v>0</v>
      </c>
      <c r="DK168" s="7" t="n">
        <v>0</v>
      </c>
      <c r="DL168" s="7" t="n">
        <v>0</v>
      </c>
      <c r="DM168" s="7" t="n">
        <v>0</v>
      </c>
      <c r="DN168" s="7" t="n">
        <v>0</v>
      </c>
      <c r="DO168" s="7" t="n">
        <v>0</v>
      </c>
      <c r="DP168" s="7" t="n">
        <v>0</v>
      </c>
      <c r="DQ168" s="7" t="n">
        <v>0</v>
      </c>
      <c r="DR168" s="7" t="n">
        <v>0</v>
      </c>
      <c r="DS168" s="7" t="n">
        <v>0</v>
      </c>
      <c r="DT168" s="7" t="n">
        <v>0</v>
      </c>
      <c r="DU168" s="7" t="n">
        <v>0</v>
      </c>
      <c r="DV168" s="7" t="n">
        <v>0</v>
      </c>
      <c r="DW168" s="7" t="n">
        <v>0</v>
      </c>
      <c r="DX168" s="7" t="n">
        <v>0</v>
      </c>
      <c r="DY168" s="7" t="n">
        <v>0</v>
      </c>
      <c r="DZ168" s="7" t="n">
        <v>0</v>
      </c>
      <c r="EA168" s="7" t="n">
        <v>0</v>
      </c>
      <c r="EB168" s="7" t="n">
        <v>0</v>
      </c>
      <c r="EC168" s="7" t="n">
        <v>0</v>
      </c>
      <c r="ED168" s="7" t="n">
        <v>0</v>
      </c>
      <c r="EE168" s="7" t="n">
        <v>0</v>
      </c>
      <c r="EF168" s="7" t="n">
        <v>0</v>
      </c>
      <c r="EG168" s="7" t="n">
        <v>0</v>
      </c>
      <c r="EH168" s="7" t="n">
        <v>0</v>
      </c>
      <c r="EI168" s="7" t="n">
        <v>0</v>
      </c>
      <c r="EJ168" s="7" t="n">
        <v>0</v>
      </c>
      <c r="EK168" s="7" t="n">
        <v>0</v>
      </c>
      <c r="EL168" s="7" t="n">
        <v>0</v>
      </c>
      <c r="EM168" s="7" t="n">
        <v>0</v>
      </c>
      <c r="EN168" s="7" t="n">
        <v>0</v>
      </c>
      <c r="EO168" s="7" t="n">
        <v>0</v>
      </c>
      <c r="EP168" s="7" t="n">
        <v>0</v>
      </c>
      <c r="EQ168" s="7" t="n">
        <v>0</v>
      </c>
      <c r="ER168" s="7" t="n">
        <v>0</v>
      </c>
      <c r="ES168" s="7" t="n">
        <v>0</v>
      </c>
      <c r="ET168" s="7" t="n">
        <v>0</v>
      </c>
      <c r="EU168" s="7" t="n">
        <v>0</v>
      </c>
    </row>
    <row r="169">
      <c r="A169" s="9" t="s">
        <v>77</v>
      </c>
      <c r="B169" s="9" t="n">
        <v>73</v>
      </c>
      <c r="C169" s="13" t="n">
        <v>0.021182</v>
      </c>
      <c r="D169" s="13" t="n">
        <v>0</v>
      </c>
      <c r="E169" t="n">
        <v>0.978818</v>
      </c>
      <c r="G169" s="32" t="n">
        <v>9.64505440453264</v>
      </c>
      <c r="H169" s="32" t="n">
        <v>0</v>
      </c>
      <c r="I169" s="32" t="n">
        <v>0</v>
      </c>
      <c r="J169" s="32" t="n">
        <v>0.550176369567886</v>
      </c>
      <c r="K169" s="32" t="n">
        <v>0.40081256790236</v>
      </c>
      <c r="L169" s="32" t="n">
        <v>0</v>
      </c>
      <c r="M169" s="32" t="n">
        <v>0</v>
      </c>
      <c r="N169" s="32" t="n">
        <v>0</v>
      </c>
      <c r="O169" s="32" t="n">
        <v>0</v>
      </c>
      <c r="P169" s="32" t="n">
        <v>0.40081256790236</v>
      </c>
      <c r="Q169" s="32" t="n">
        <v>0.950988937470246</v>
      </c>
      <c r="R169" s="32" t="n">
        <v>0.950988937470246</v>
      </c>
      <c r="S169" s="32" t="n">
        <v>0</v>
      </c>
      <c r="T169" s="32" t="n">
        <v>0</v>
      </c>
      <c r="U169" s="32" t="n">
        <v>0.0259824110905633</v>
      </c>
      <c r="V169" s="32" t="n">
        <v>0.00985122356848069</v>
      </c>
      <c r="W169" s="32" t="n">
        <v>0.00985122356848069</v>
      </c>
      <c r="X169" s="32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0.492561178424035</v>
      </c>
      <c r="AQ169" s="7" t="n">
        <v>0</v>
      </c>
      <c r="AR169" s="7" t="n">
        <v>0</v>
      </c>
      <c r="AS169" s="7" t="n">
        <v>0</v>
      </c>
      <c r="AT169" s="7" t="n">
        <v>0</v>
      </c>
      <c r="AU169" s="7" t="n">
        <v>0.00985122356848069</v>
      </c>
      <c r="AV169" s="7" t="n">
        <v>0</v>
      </c>
      <c r="AW169" s="7" t="n">
        <v>0</v>
      </c>
      <c r="AX169" s="7" t="n">
        <v>0</v>
      </c>
      <c r="AY169" s="7" t="n">
        <v>0</v>
      </c>
      <c r="AZ169" s="7" t="n">
        <v>0</v>
      </c>
      <c r="BA169" s="7" t="n">
        <v>0</v>
      </c>
      <c r="BB169" s="7" t="n">
        <v>0.00985122356848069</v>
      </c>
      <c r="BC169" s="7" t="n">
        <v>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0</v>
      </c>
      <c r="CB169" s="7" t="n">
        <v>0</v>
      </c>
      <c r="CC169" s="7" t="n">
        <v>0</v>
      </c>
      <c r="CD169" s="7" t="n">
        <v>0</v>
      </c>
      <c r="CE169" s="7" t="n">
        <v>0</v>
      </c>
      <c r="CF169" s="7" t="n">
        <v>0</v>
      </c>
      <c r="CG169" s="7" t="n">
        <v>0</v>
      </c>
      <c r="CH169" s="7" t="n">
        <v>0</v>
      </c>
      <c r="CI169" s="7" t="n">
        <v>0</v>
      </c>
      <c r="CJ169" s="7" t="n">
        <v>0</v>
      </c>
      <c r="CK169" s="7" t="n">
        <v>0</v>
      </c>
      <c r="CL169" s="7" t="n">
        <v>0</v>
      </c>
      <c r="CM169" s="7" t="n">
        <v>0</v>
      </c>
      <c r="CN169" s="7" t="n">
        <v>0</v>
      </c>
      <c r="CO169" s="7" t="n">
        <v>0</v>
      </c>
      <c r="CP169" s="7" t="n">
        <v>0</v>
      </c>
      <c r="CQ169" s="7" t="n">
        <v>0</v>
      </c>
      <c r="CR169" s="7" t="n">
        <v>0</v>
      </c>
      <c r="CS169" s="7" t="n">
        <v>0</v>
      </c>
      <c r="CT169" s="7" t="n">
        <v>0</v>
      </c>
      <c r="CU169" s="7" t="n">
        <v>0</v>
      </c>
      <c r="CV169" s="7" t="n">
        <v>0</v>
      </c>
      <c r="CW169" s="7" t="n">
        <v>0</v>
      </c>
      <c r="CX169" s="7" t="n">
        <v>0</v>
      </c>
      <c r="CY169" s="7" t="n">
        <v>0</v>
      </c>
      <c r="CZ169" s="7" t="n">
        <v>0</v>
      </c>
      <c r="DA169" s="7" t="n">
        <v>0</v>
      </c>
      <c r="DB169" s="7" t="n">
        <v>0</v>
      </c>
      <c r="DC169" s="7" t="n">
        <v>0</v>
      </c>
      <c r="DD169" s="7" t="n">
        <v>0</v>
      </c>
      <c r="DE169" s="7" t="n">
        <v>0</v>
      </c>
      <c r="DF169" s="7" t="n">
        <v>0</v>
      </c>
      <c r="DG169" s="7" t="n">
        <v>0</v>
      </c>
      <c r="DH169" s="7" t="n">
        <v>0</v>
      </c>
      <c r="DI169" s="7" t="n">
        <v>0</v>
      </c>
      <c r="DJ169" s="7" t="n">
        <v>0</v>
      </c>
      <c r="DK169" s="7" t="n">
        <v>0</v>
      </c>
      <c r="DL169" s="7" t="n">
        <v>0</v>
      </c>
      <c r="DM169" s="7" t="n">
        <v>0</v>
      </c>
      <c r="DN169" s="7" t="n">
        <v>0</v>
      </c>
      <c r="DO169" s="7" t="n">
        <v>0</v>
      </c>
      <c r="DP169" s="7" t="n">
        <v>0</v>
      </c>
      <c r="DQ169" s="7" t="n">
        <v>0</v>
      </c>
      <c r="DR169" s="7" t="n">
        <v>0</v>
      </c>
      <c r="DS169" s="7" t="n">
        <v>0</v>
      </c>
      <c r="DT169" s="7" t="n">
        <v>0</v>
      </c>
      <c r="DU169" s="7" t="n">
        <v>0</v>
      </c>
      <c r="DV169" s="7" t="n">
        <v>0</v>
      </c>
      <c r="DW169" s="7" t="n">
        <v>0</v>
      </c>
      <c r="DX169" s="7" t="n">
        <v>0</v>
      </c>
      <c r="DY169" s="7" t="n">
        <v>0</v>
      </c>
      <c r="DZ169" s="7" t="n">
        <v>0</v>
      </c>
      <c r="EA169" s="7" t="n">
        <v>0</v>
      </c>
      <c r="EB169" s="7" t="n">
        <v>0</v>
      </c>
      <c r="EC169" s="7" t="n">
        <v>0</v>
      </c>
      <c r="ED169" s="7" t="n">
        <v>0</v>
      </c>
      <c r="EE169" s="7" t="n">
        <v>0</v>
      </c>
      <c r="EF169" s="7" t="n">
        <v>0</v>
      </c>
      <c r="EG169" s="7" t="n">
        <v>0</v>
      </c>
      <c r="EH169" s="7" t="n">
        <v>0</v>
      </c>
      <c r="EI169" s="7" t="n">
        <v>0</v>
      </c>
      <c r="EJ169" s="7" t="n">
        <v>0</v>
      </c>
      <c r="EK169" s="7" t="n">
        <v>0</v>
      </c>
      <c r="EL169" s="7" t="n">
        <v>0</v>
      </c>
      <c r="EM169" s="7" t="n">
        <v>0</v>
      </c>
      <c r="EN169" s="7" t="n">
        <v>0</v>
      </c>
      <c r="EO169" s="7" t="n">
        <v>0</v>
      </c>
      <c r="EP169" s="7" t="n">
        <v>0</v>
      </c>
      <c r="EQ169" s="7" t="n">
        <v>0</v>
      </c>
      <c r="ER169" s="7" t="n">
        <v>0</v>
      </c>
      <c r="ES169" s="7" t="n">
        <v>0</v>
      </c>
      <c r="ET169" s="7" t="n">
        <v>0</v>
      </c>
      <c r="EU169" s="7" t="n">
        <v>0</v>
      </c>
    </row>
    <row r="170">
      <c r="A170" s="9" t="s">
        <v>78</v>
      </c>
      <c r="B170" s="9" t="n">
        <v>74</v>
      </c>
      <c r="C170" s="13" t="n">
        <v>0.023447</v>
      </c>
      <c r="D170" s="13" t="n">
        <v>0</v>
      </c>
      <c r="E170" t="n">
        <v>0.976553</v>
      </c>
      <c r="G170" s="32" t="n">
        <v>8.88855717803375</v>
      </c>
      <c r="H170" s="32" t="n">
        <v>0</v>
      </c>
      <c r="I170" s="32" t="n">
        <v>0</v>
      </c>
      <c r="J170" s="32" t="n">
        <v>0.564892810936993</v>
      </c>
      <c r="K170" s="32" t="n">
        <v>0.389893351717962</v>
      </c>
      <c r="L170" s="32" t="n">
        <v>0</v>
      </c>
      <c r="M170" s="32" t="n">
        <v>0</v>
      </c>
      <c r="N170" s="32" t="n">
        <v>0</v>
      </c>
      <c r="O170" s="32" t="n">
        <v>0</v>
      </c>
      <c r="P170" s="32" t="n">
        <v>0.389893351717962</v>
      </c>
      <c r="Q170" s="32" t="n">
        <v>0.954786162654955</v>
      </c>
      <c r="R170" s="32" t="n">
        <v>0.954786162654955</v>
      </c>
      <c r="S170" s="32" t="n">
        <v>0</v>
      </c>
      <c r="T170" s="32" t="n">
        <v>0</v>
      </c>
      <c r="U170" s="32" t="n">
        <v>0.0239693744278172</v>
      </c>
      <c r="V170" s="32" t="n">
        <v>0.00908798130635429</v>
      </c>
      <c r="W170" s="32" t="n">
        <v>0.00908798130635429</v>
      </c>
      <c r="X170" s="32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n">
        <v>0.454399065317715</v>
      </c>
      <c r="AQ170" s="7" t="n">
        <v>0</v>
      </c>
      <c r="AR170" s="7" t="n">
        <v>0</v>
      </c>
      <c r="AS170" s="7" t="n">
        <v>0</v>
      </c>
      <c r="AT170" s="7" t="n">
        <v>0</v>
      </c>
      <c r="AU170" s="7" t="n">
        <v>0.00908798130635429</v>
      </c>
      <c r="AV170" s="7" t="n">
        <v>0</v>
      </c>
      <c r="AW170" s="7" t="n">
        <v>0</v>
      </c>
      <c r="AX170" s="7" t="n">
        <v>0</v>
      </c>
      <c r="AY170" s="7" t="n">
        <v>0</v>
      </c>
      <c r="AZ170" s="7" t="n">
        <v>0</v>
      </c>
      <c r="BA170" s="7" t="n">
        <v>0</v>
      </c>
      <c r="BB170" s="7" t="n">
        <v>0.00908798130635429</v>
      </c>
      <c r="BC170" s="7" t="n">
        <v>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0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n">
        <v>0</v>
      </c>
      <c r="CG170" s="7" t="n">
        <v>0</v>
      </c>
      <c r="CH170" s="7" t="n">
        <v>0</v>
      </c>
      <c r="CI170" s="7" t="n">
        <v>0</v>
      </c>
      <c r="CJ170" s="7" t="n">
        <v>0</v>
      </c>
      <c r="CK170" s="7" t="n">
        <v>0</v>
      </c>
      <c r="CL170" s="7" t="n">
        <v>0</v>
      </c>
      <c r="CM170" s="7" t="n">
        <v>0</v>
      </c>
      <c r="CN170" s="7" t="n">
        <v>0</v>
      </c>
      <c r="CO170" s="7" t="n">
        <v>0</v>
      </c>
      <c r="CP170" s="7" t="n">
        <v>0</v>
      </c>
      <c r="CQ170" s="7" t="n">
        <v>0</v>
      </c>
      <c r="CR170" s="7" t="n">
        <v>0</v>
      </c>
      <c r="CS170" s="7" t="n">
        <v>0</v>
      </c>
      <c r="CT170" s="7" t="n">
        <v>0</v>
      </c>
      <c r="CU170" s="7" t="n">
        <v>0</v>
      </c>
      <c r="CV170" s="7" t="n">
        <v>0</v>
      </c>
      <c r="CW170" s="7" t="n">
        <v>0</v>
      </c>
      <c r="CX170" s="7" t="n">
        <v>0</v>
      </c>
      <c r="CY170" s="7" t="n">
        <v>0</v>
      </c>
      <c r="CZ170" s="7" t="n">
        <v>0</v>
      </c>
      <c r="DA170" s="7" t="n">
        <v>0</v>
      </c>
      <c r="DB170" s="7" t="n">
        <v>0</v>
      </c>
      <c r="DC170" s="7" t="n">
        <v>0</v>
      </c>
      <c r="DD170" s="7" t="n">
        <v>0</v>
      </c>
      <c r="DE170" s="7" t="n">
        <v>0</v>
      </c>
      <c r="DF170" s="7" t="n">
        <v>0</v>
      </c>
      <c r="DG170" s="7" t="n">
        <v>0</v>
      </c>
      <c r="DH170" s="7" t="n">
        <v>0</v>
      </c>
      <c r="DI170" s="7" t="n">
        <v>0</v>
      </c>
      <c r="DJ170" s="7" t="n">
        <v>0</v>
      </c>
      <c r="DK170" s="7" t="n">
        <v>0</v>
      </c>
      <c r="DL170" s="7" t="n">
        <v>0</v>
      </c>
      <c r="DM170" s="7" t="n">
        <v>0</v>
      </c>
      <c r="DN170" s="7" t="n">
        <v>0</v>
      </c>
      <c r="DO170" s="7" t="n">
        <v>0</v>
      </c>
      <c r="DP170" s="7" t="n">
        <v>0</v>
      </c>
      <c r="DQ170" s="7" t="n">
        <v>0</v>
      </c>
      <c r="DR170" s="7" t="n">
        <v>0</v>
      </c>
      <c r="DS170" s="7" t="n">
        <v>0</v>
      </c>
      <c r="DT170" s="7" t="n">
        <v>0</v>
      </c>
      <c r="DU170" s="7" t="n">
        <v>0</v>
      </c>
      <c r="DV170" s="7" t="n">
        <v>0</v>
      </c>
      <c r="DW170" s="7" t="n">
        <v>0</v>
      </c>
      <c r="DX170" s="7" t="n">
        <v>0</v>
      </c>
      <c r="DY170" s="7" t="n">
        <v>0</v>
      </c>
      <c r="DZ170" s="7" t="n">
        <v>0</v>
      </c>
      <c r="EA170" s="7" t="n">
        <v>0</v>
      </c>
      <c r="EB170" s="7" t="n">
        <v>0</v>
      </c>
      <c r="EC170" s="7" t="n">
        <v>0</v>
      </c>
      <c r="ED170" s="7" t="n">
        <v>0</v>
      </c>
      <c r="EE170" s="7" t="n">
        <v>0</v>
      </c>
      <c r="EF170" s="7" t="n">
        <v>0</v>
      </c>
      <c r="EG170" s="7" t="n">
        <v>0</v>
      </c>
      <c r="EH170" s="7" t="n">
        <v>0</v>
      </c>
      <c r="EI170" s="7" t="n">
        <v>0</v>
      </c>
      <c r="EJ170" s="7" t="n">
        <v>0</v>
      </c>
      <c r="EK170" s="7" t="n">
        <v>0</v>
      </c>
      <c r="EL170" s="7" t="n">
        <v>0</v>
      </c>
      <c r="EM170" s="7" t="n">
        <v>0</v>
      </c>
      <c r="EN170" s="7" t="n">
        <v>0</v>
      </c>
      <c r="EO170" s="7" t="n">
        <v>0</v>
      </c>
      <c r="EP170" s="7" t="n">
        <v>0</v>
      </c>
      <c r="EQ170" s="7" t="n">
        <v>0</v>
      </c>
      <c r="ER170" s="7" t="n">
        <v>0</v>
      </c>
      <c r="ES170" s="7" t="n">
        <v>0</v>
      </c>
      <c r="ET170" s="7" t="n">
        <v>0</v>
      </c>
      <c r="EU170" s="7" t="n">
        <v>0</v>
      </c>
    </row>
    <row r="171">
      <c r="A171" s="9" t="s">
        <v>79</v>
      </c>
      <c r="B171" s="9" t="n">
        <v>75</v>
      </c>
      <c r="C171" s="13" t="n">
        <v>0.026103</v>
      </c>
      <c r="D171" s="13" t="n">
        <v>0</v>
      </c>
      <c r="E171" t="n">
        <v>0.973897</v>
      </c>
      <c r="G171" s="32" t="n">
        <v>8.13170219359036</v>
      </c>
      <c r="H171" s="32" t="n">
        <v>0</v>
      </c>
      <c r="I171" s="32" t="n">
        <v>0</v>
      </c>
      <c r="J171" s="32" t="n">
        <v>0.581348144946232</v>
      </c>
      <c r="K171" s="32" t="n">
        <v>0.37724098792032</v>
      </c>
      <c r="L171" s="32" t="n">
        <v>0</v>
      </c>
      <c r="M171" s="32" t="n">
        <v>0</v>
      </c>
      <c r="N171" s="32" t="n">
        <v>0</v>
      </c>
      <c r="O171" s="32" t="n">
        <v>0</v>
      </c>
      <c r="P171" s="32" t="n">
        <v>0.37724098792032</v>
      </c>
      <c r="Q171" s="32" t="n">
        <v>0.958589132866552</v>
      </c>
      <c r="R171" s="32" t="n">
        <v>0.958589132866552</v>
      </c>
      <c r="S171" s="32" t="n">
        <v>0</v>
      </c>
      <c r="T171" s="32" t="n">
        <v>0</v>
      </c>
      <c r="U171" s="32" t="n">
        <v>0.0219532921332764</v>
      </c>
      <c r="V171" s="32" t="n">
        <v>0.00832358429382334</v>
      </c>
      <c r="W171" s="32" t="n">
        <v>0.00832358429382334</v>
      </c>
      <c r="X171" s="32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n">
        <v>0.416179214691167</v>
      </c>
      <c r="AQ171" s="7" t="n">
        <v>0</v>
      </c>
      <c r="AR171" s="7" t="n">
        <v>0</v>
      </c>
      <c r="AS171" s="7" t="n">
        <v>0</v>
      </c>
      <c r="AT171" s="7" t="n">
        <v>0</v>
      </c>
      <c r="AU171" s="7" t="n">
        <v>0.00832358429382334</v>
      </c>
      <c r="AV171" s="7" t="n">
        <v>0</v>
      </c>
      <c r="AW171" s="7" t="n">
        <v>0</v>
      </c>
      <c r="AX171" s="7" t="n">
        <v>0</v>
      </c>
      <c r="AY171" s="7" t="n">
        <v>0</v>
      </c>
      <c r="AZ171" s="7" t="n">
        <v>0</v>
      </c>
      <c r="BA171" s="7" t="n">
        <v>0</v>
      </c>
      <c r="BB171" s="7" t="n">
        <v>0.00832358429382334</v>
      </c>
      <c r="BC171" s="7" t="n">
        <v>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0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n">
        <v>0</v>
      </c>
      <c r="CG171" s="7" t="n">
        <v>0</v>
      </c>
      <c r="CH171" s="7" t="n">
        <v>0</v>
      </c>
      <c r="CI171" s="7" t="n">
        <v>0</v>
      </c>
      <c r="CJ171" s="7" t="n">
        <v>0</v>
      </c>
      <c r="CK171" s="7" t="n">
        <v>0</v>
      </c>
      <c r="CL171" s="7" t="n">
        <v>0</v>
      </c>
      <c r="CM171" s="7" t="n">
        <v>0</v>
      </c>
      <c r="CN171" s="7" t="n">
        <v>0</v>
      </c>
      <c r="CO171" s="7" t="n">
        <v>0</v>
      </c>
      <c r="CP171" s="7" t="n">
        <v>0</v>
      </c>
      <c r="CQ171" s="7" t="n">
        <v>0</v>
      </c>
      <c r="CR171" s="7" t="n">
        <v>0</v>
      </c>
      <c r="CS171" s="7" t="n">
        <v>0</v>
      </c>
      <c r="CT171" s="7" t="n">
        <v>0</v>
      </c>
      <c r="CU171" s="7" t="n">
        <v>0</v>
      </c>
      <c r="CV171" s="7" t="n">
        <v>0</v>
      </c>
      <c r="CW171" s="7" t="n">
        <v>0</v>
      </c>
      <c r="CX171" s="7" t="n">
        <v>0</v>
      </c>
      <c r="CY171" s="7" t="n">
        <v>0</v>
      </c>
      <c r="CZ171" s="7" t="n">
        <v>0</v>
      </c>
      <c r="DA171" s="7" t="n">
        <v>0</v>
      </c>
      <c r="DB171" s="7" t="n">
        <v>0</v>
      </c>
      <c r="DC171" s="7" t="n">
        <v>0</v>
      </c>
      <c r="DD171" s="7" t="n">
        <v>0</v>
      </c>
      <c r="DE171" s="7" t="n">
        <v>0</v>
      </c>
      <c r="DF171" s="7" t="n">
        <v>0</v>
      </c>
      <c r="DG171" s="7" t="n">
        <v>0</v>
      </c>
      <c r="DH171" s="7" t="n">
        <v>0</v>
      </c>
      <c r="DI171" s="7" t="n">
        <v>0</v>
      </c>
      <c r="DJ171" s="7" t="n">
        <v>0</v>
      </c>
      <c r="DK171" s="7" t="n">
        <v>0</v>
      </c>
      <c r="DL171" s="7" t="n">
        <v>0</v>
      </c>
      <c r="DM171" s="7" t="n">
        <v>0</v>
      </c>
      <c r="DN171" s="7" t="n">
        <v>0</v>
      </c>
      <c r="DO171" s="7" t="n">
        <v>0</v>
      </c>
      <c r="DP171" s="7" t="n">
        <v>0</v>
      </c>
      <c r="DQ171" s="7" t="n">
        <v>0</v>
      </c>
      <c r="DR171" s="7" t="n">
        <v>0</v>
      </c>
      <c r="DS171" s="7" t="n">
        <v>0</v>
      </c>
      <c r="DT171" s="7" t="n">
        <v>0</v>
      </c>
      <c r="DU171" s="7" t="n">
        <v>0</v>
      </c>
      <c r="DV171" s="7" t="n">
        <v>0</v>
      </c>
      <c r="DW171" s="7" t="n">
        <v>0</v>
      </c>
      <c r="DX171" s="7" t="n">
        <v>0</v>
      </c>
      <c r="DY171" s="7" t="n">
        <v>0</v>
      </c>
      <c r="DZ171" s="7" t="n">
        <v>0</v>
      </c>
      <c r="EA171" s="7" t="n">
        <v>0</v>
      </c>
      <c r="EB171" s="7" t="n">
        <v>0</v>
      </c>
      <c r="EC171" s="7" t="n">
        <v>0</v>
      </c>
      <c r="ED171" s="7" t="n">
        <v>0</v>
      </c>
      <c r="EE171" s="7" t="n">
        <v>0</v>
      </c>
      <c r="EF171" s="7" t="n">
        <v>0</v>
      </c>
      <c r="EG171" s="7" t="n">
        <v>0</v>
      </c>
      <c r="EH171" s="7" t="n">
        <v>0</v>
      </c>
      <c r="EI171" s="7" t="n">
        <v>0</v>
      </c>
      <c r="EJ171" s="7" t="n">
        <v>0</v>
      </c>
      <c r="EK171" s="7" t="n">
        <v>0</v>
      </c>
      <c r="EL171" s="7" t="n">
        <v>0</v>
      </c>
      <c r="EM171" s="7" t="n">
        <v>0</v>
      </c>
      <c r="EN171" s="7" t="n">
        <v>0</v>
      </c>
      <c r="EO171" s="7" t="n">
        <v>0</v>
      </c>
      <c r="EP171" s="7" t="n">
        <v>0</v>
      </c>
      <c r="EQ171" s="7" t="n">
        <v>0</v>
      </c>
      <c r="ER171" s="7" t="n">
        <v>0</v>
      </c>
      <c r="ES171" s="7" t="n">
        <v>0</v>
      </c>
      <c r="ET171" s="7" t="n">
        <v>0</v>
      </c>
      <c r="EU171" s="7" t="n">
        <v>0</v>
      </c>
    </row>
    <row r="172">
      <c r="A172" s="9" t="s">
        <v>80</v>
      </c>
      <c r="B172" s="9" t="n">
        <v>76</v>
      </c>
      <c r="C172" s="13" t="n">
        <v>0.0292</v>
      </c>
      <c r="D172" s="13" t="n">
        <v>0</v>
      </c>
      <c r="E172" t="n">
        <v>0.9708</v>
      </c>
      <c r="G172" s="32" t="n">
        <v>7.3741024422757</v>
      </c>
      <c r="H172" s="32" t="n">
        <v>0</v>
      </c>
      <c r="I172" s="32" t="n">
        <v>0</v>
      </c>
      <c r="J172" s="32" t="n">
        <v>0.59991445262791</v>
      </c>
      <c r="K172" s="32" t="n">
        <v>0.362486169338155</v>
      </c>
      <c r="L172" s="32" t="n">
        <v>0</v>
      </c>
      <c r="M172" s="32" t="n">
        <v>0</v>
      </c>
      <c r="N172" s="32" t="n">
        <v>0</v>
      </c>
      <c r="O172" s="32" t="n">
        <v>0</v>
      </c>
      <c r="P172" s="32" t="n">
        <v>0.362486169338155</v>
      </c>
      <c r="Q172" s="32" t="n">
        <v>0.962400621966064</v>
      </c>
      <c r="R172" s="32" t="n">
        <v>0.962400621966064</v>
      </c>
      <c r="S172" s="32" t="n">
        <v>0</v>
      </c>
      <c r="T172" s="32" t="n">
        <v>0</v>
      </c>
      <c r="U172" s="32" t="n">
        <v>0.019932693690004</v>
      </c>
      <c r="V172" s="32" t="n">
        <v>0.00755747498482124</v>
      </c>
      <c r="W172" s="32" t="n">
        <v>0.00755747498482124</v>
      </c>
      <c r="X172" s="32" t="n">
        <v>0</v>
      </c>
      <c r="Z172" s="7" t="n">
        <v>0</v>
      </c>
      <c r="AA172" s="7" t="n">
        <v>0</v>
      </c>
      <c r="AB172" s="7" t="n">
        <v>0</v>
      </c>
      <c r="AC172" s="7" t="n">
        <v>0</v>
      </c>
      <c r="AD172" s="7" t="n">
        <v>0</v>
      </c>
      <c r="AE172" s="7" t="n">
        <v>0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0.377873749241062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0.00755747498482124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0.00755747498482124</v>
      </c>
      <c r="BC172" s="7" t="n">
        <v>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0</v>
      </c>
      <c r="CB172" s="7" t="n">
        <v>0</v>
      </c>
      <c r="CC172" s="7" t="n">
        <v>0</v>
      </c>
      <c r="CD172" s="7" t="n">
        <v>0</v>
      </c>
      <c r="CE172" s="7" t="n">
        <v>0</v>
      </c>
      <c r="CF172" s="7" t="n">
        <v>0</v>
      </c>
      <c r="CG172" s="7" t="n">
        <v>0</v>
      </c>
      <c r="CH172" s="7" t="n">
        <v>0</v>
      </c>
      <c r="CI172" s="7" t="n">
        <v>0</v>
      </c>
      <c r="CJ172" s="7" t="n">
        <v>0</v>
      </c>
      <c r="CK172" s="7" t="n">
        <v>0</v>
      </c>
      <c r="CL172" s="7" t="n">
        <v>0</v>
      </c>
      <c r="CM172" s="7" t="n">
        <v>0</v>
      </c>
      <c r="CN172" s="7" t="n">
        <v>0</v>
      </c>
      <c r="CO172" s="7" t="n">
        <v>0</v>
      </c>
      <c r="CP172" s="7" t="n">
        <v>0</v>
      </c>
      <c r="CQ172" s="7" t="n">
        <v>0</v>
      </c>
      <c r="CR172" s="7" t="n">
        <v>0</v>
      </c>
      <c r="CS172" s="7" t="n">
        <v>0</v>
      </c>
      <c r="CT172" s="7" t="n">
        <v>0</v>
      </c>
      <c r="CU172" s="7" t="n">
        <v>0</v>
      </c>
      <c r="CV172" s="7" t="n">
        <v>0</v>
      </c>
      <c r="CW172" s="7" t="n">
        <v>0</v>
      </c>
      <c r="CX172" s="7" t="n">
        <v>0</v>
      </c>
      <c r="CY172" s="7" t="n">
        <v>0</v>
      </c>
      <c r="CZ172" s="7" t="n">
        <v>0</v>
      </c>
      <c r="DA172" s="7" t="n">
        <v>0</v>
      </c>
      <c r="DB172" s="7" t="n">
        <v>0</v>
      </c>
      <c r="DC172" s="7" t="n">
        <v>0</v>
      </c>
      <c r="DD172" s="7" t="n">
        <v>0</v>
      </c>
      <c r="DE172" s="7" t="n">
        <v>0</v>
      </c>
      <c r="DF172" s="7" t="n">
        <v>0</v>
      </c>
      <c r="DG172" s="7" t="n">
        <v>0</v>
      </c>
      <c r="DH172" s="7" t="n">
        <v>0</v>
      </c>
      <c r="DI172" s="7" t="n">
        <v>0</v>
      </c>
      <c r="DJ172" s="7" t="n">
        <v>0</v>
      </c>
      <c r="DK172" s="7" t="n">
        <v>0</v>
      </c>
      <c r="DL172" s="7" t="n">
        <v>0</v>
      </c>
      <c r="DM172" s="7" t="n">
        <v>0</v>
      </c>
      <c r="DN172" s="7" t="n">
        <v>0</v>
      </c>
      <c r="DO172" s="7" t="n">
        <v>0</v>
      </c>
      <c r="DP172" s="7" t="n">
        <v>0</v>
      </c>
      <c r="DQ172" s="7" t="n">
        <v>0</v>
      </c>
      <c r="DR172" s="7" t="n">
        <v>0</v>
      </c>
      <c r="DS172" s="7" t="n">
        <v>0</v>
      </c>
      <c r="DT172" s="7" t="n">
        <v>0</v>
      </c>
      <c r="DU172" s="7" t="n">
        <v>0</v>
      </c>
      <c r="DV172" s="7" t="n">
        <v>0</v>
      </c>
      <c r="DW172" s="7" t="n">
        <v>0</v>
      </c>
      <c r="DX172" s="7" t="n">
        <v>0</v>
      </c>
      <c r="DY172" s="7" t="n">
        <v>0</v>
      </c>
      <c r="DZ172" s="7" t="n">
        <v>0</v>
      </c>
      <c r="EA172" s="7" t="n">
        <v>0</v>
      </c>
      <c r="EB172" s="7" t="n">
        <v>0</v>
      </c>
      <c r="EC172" s="7" t="n">
        <v>0</v>
      </c>
      <c r="ED172" s="7" t="n">
        <v>0</v>
      </c>
      <c r="EE172" s="7" t="n">
        <v>0</v>
      </c>
      <c r="EF172" s="7" t="n">
        <v>0</v>
      </c>
      <c r="EG172" s="7" t="n">
        <v>0</v>
      </c>
      <c r="EH172" s="7" t="n">
        <v>0</v>
      </c>
      <c r="EI172" s="7" t="n">
        <v>0</v>
      </c>
      <c r="EJ172" s="7" t="n">
        <v>0</v>
      </c>
      <c r="EK172" s="7" t="n">
        <v>0</v>
      </c>
      <c r="EL172" s="7" t="n">
        <v>0</v>
      </c>
      <c r="EM172" s="7" t="n">
        <v>0</v>
      </c>
      <c r="EN172" s="7" t="n">
        <v>0</v>
      </c>
      <c r="EO172" s="7" t="n">
        <v>0</v>
      </c>
      <c r="EP172" s="7" t="n">
        <v>0</v>
      </c>
      <c r="EQ172" s="7" t="n">
        <v>0</v>
      </c>
      <c r="ER172" s="7" t="n">
        <v>0</v>
      </c>
      <c r="ES172" s="7" t="n">
        <v>0</v>
      </c>
      <c r="ET172" s="7" t="n">
        <v>0</v>
      </c>
      <c r="EU172" s="7" t="n">
        <v>0</v>
      </c>
    </row>
    <row r="173">
      <c r="A173" s="9" t="s">
        <v>81</v>
      </c>
      <c r="B173" s="9" t="n">
        <v>77</v>
      </c>
      <c r="C173" s="13" t="n">
        <v>0.032853</v>
      </c>
      <c r="D173" s="13" t="n">
        <v>0</v>
      </c>
      <c r="E173" t="n">
        <v>0.967147</v>
      </c>
      <c r="G173" s="32" t="n">
        <v>6.61480011793065</v>
      </c>
      <c r="H173" s="32" t="n">
        <v>0</v>
      </c>
      <c r="I173" s="32" t="n">
        <v>0</v>
      </c>
      <c r="J173" s="32" t="n">
        <v>0.621048645334826</v>
      </c>
      <c r="K173" s="32" t="n">
        <v>0.34517779170256</v>
      </c>
      <c r="L173" s="32" t="n">
        <v>0</v>
      </c>
      <c r="M173" s="32" t="n">
        <v>0</v>
      </c>
      <c r="N173" s="32" t="n">
        <v>0</v>
      </c>
      <c r="O173" s="32" t="n">
        <v>0</v>
      </c>
      <c r="P173" s="32" t="n">
        <v>0.34517779170256</v>
      </c>
      <c r="Q173" s="32" t="n">
        <v>0.966226437037386</v>
      </c>
      <c r="R173" s="32" t="n">
        <v>0.966226437037386</v>
      </c>
      <c r="S173" s="32" t="n">
        <v>0</v>
      </c>
      <c r="T173" s="32" t="n">
        <v>0</v>
      </c>
      <c r="U173" s="32" t="n">
        <v>0.0179045005677021</v>
      </c>
      <c r="V173" s="32" t="n">
        <v>0.00678848615548553</v>
      </c>
      <c r="W173" s="32" t="n">
        <v>0.00678848615548553</v>
      </c>
      <c r="X173" s="32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0.339424307774276</v>
      </c>
      <c r="AQ173" s="7" t="n">
        <v>0</v>
      </c>
      <c r="AR173" s="7" t="n">
        <v>0</v>
      </c>
      <c r="AS173" s="7" t="n">
        <v>0</v>
      </c>
      <c r="AT173" s="7" t="n">
        <v>0</v>
      </c>
      <c r="AU173" s="7" t="n">
        <v>0.00678848615548553</v>
      </c>
      <c r="AV173" s="7" t="n">
        <v>0</v>
      </c>
      <c r="AW173" s="7" t="n">
        <v>0</v>
      </c>
      <c r="AX173" s="7" t="n">
        <v>0</v>
      </c>
      <c r="AY173" s="7" t="n">
        <v>0</v>
      </c>
      <c r="AZ173" s="7" t="n">
        <v>0</v>
      </c>
      <c r="BA173" s="7" t="n">
        <v>0</v>
      </c>
      <c r="BB173" s="7" t="n">
        <v>0.00678848615548553</v>
      </c>
      <c r="BC173" s="7" t="n">
        <v>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0</v>
      </c>
      <c r="CB173" s="7" t="n">
        <v>0</v>
      </c>
      <c r="CC173" s="7" t="n">
        <v>0</v>
      </c>
      <c r="CD173" s="7" t="n">
        <v>0</v>
      </c>
      <c r="CE173" s="7" t="n">
        <v>0</v>
      </c>
      <c r="CF173" s="7" t="n">
        <v>0</v>
      </c>
      <c r="CG173" s="7" t="n">
        <v>0</v>
      </c>
      <c r="CH173" s="7" t="n">
        <v>0</v>
      </c>
      <c r="CI173" s="7" t="n">
        <v>0</v>
      </c>
      <c r="CJ173" s="7" t="n">
        <v>0</v>
      </c>
      <c r="CK173" s="7" t="n">
        <v>0</v>
      </c>
      <c r="CL173" s="7" t="n">
        <v>0</v>
      </c>
      <c r="CM173" s="7" t="n">
        <v>0</v>
      </c>
      <c r="CN173" s="7" t="n">
        <v>0</v>
      </c>
      <c r="CO173" s="7" t="n">
        <v>0</v>
      </c>
      <c r="CP173" s="7" t="n">
        <v>0</v>
      </c>
      <c r="CQ173" s="7" t="n">
        <v>0</v>
      </c>
      <c r="CR173" s="7" t="n">
        <v>0</v>
      </c>
      <c r="CS173" s="7" t="n">
        <v>0</v>
      </c>
      <c r="CT173" s="7" t="n">
        <v>0</v>
      </c>
      <c r="CU173" s="7" t="n">
        <v>0</v>
      </c>
      <c r="CV173" s="7" t="n">
        <v>0</v>
      </c>
      <c r="CW173" s="7" t="n">
        <v>0</v>
      </c>
      <c r="CX173" s="7" t="n">
        <v>0</v>
      </c>
      <c r="CY173" s="7" t="n">
        <v>0</v>
      </c>
      <c r="CZ173" s="7" t="n">
        <v>0</v>
      </c>
      <c r="DA173" s="7" t="n">
        <v>0</v>
      </c>
      <c r="DB173" s="7" t="n">
        <v>0</v>
      </c>
      <c r="DC173" s="7" t="n">
        <v>0</v>
      </c>
      <c r="DD173" s="7" t="n">
        <v>0</v>
      </c>
      <c r="DE173" s="7" t="n">
        <v>0</v>
      </c>
      <c r="DF173" s="7" t="n">
        <v>0</v>
      </c>
      <c r="DG173" s="7" t="n">
        <v>0</v>
      </c>
      <c r="DH173" s="7" t="n">
        <v>0</v>
      </c>
      <c r="DI173" s="7" t="n">
        <v>0</v>
      </c>
      <c r="DJ173" s="7" t="n">
        <v>0</v>
      </c>
      <c r="DK173" s="7" t="n">
        <v>0</v>
      </c>
      <c r="DL173" s="7" t="n">
        <v>0</v>
      </c>
      <c r="DM173" s="7" t="n">
        <v>0</v>
      </c>
      <c r="DN173" s="7" t="n">
        <v>0</v>
      </c>
      <c r="DO173" s="7" t="n">
        <v>0</v>
      </c>
      <c r="DP173" s="7" t="n">
        <v>0</v>
      </c>
      <c r="DQ173" s="7" t="n">
        <v>0</v>
      </c>
      <c r="DR173" s="7" t="n">
        <v>0</v>
      </c>
      <c r="DS173" s="7" t="n">
        <v>0</v>
      </c>
      <c r="DT173" s="7" t="n">
        <v>0</v>
      </c>
      <c r="DU173" s="7" t="n">
        <v>0</v>
      </c>
      <c r="DV173" s="7" t="n">
        <v>0</v>
      </c>
      <c r="DW173" s="7" t="n">
        <v>0</v>
      </c>
      <c r="DX173" s="7" t="n">
        <v>0</v>
      </c>
      <c r="DY173" s="7" t="n">
        <v>0</v>
      </c>
      <c r="DZ173" s="7" t="n">
        <v>0</v>
      </c>
      <c r="EA173" s="7" t="n">
        <v>0</v>
      </c>
      <c r="EB173" s="7" t="n">
        <v>0</v>
      </c>
      <c r="EC173" s="7" t="n">
        <v>0</v>
      </c>
      <c r="ED173" s="7" t="n">
        <v>0</v>
      </c>
      <c r="EE173" s="7" t="n">
        <v>0</v>
      </c>
      <c r="EF173" s="7" t="n">
        <v>0</v>
      </c>
      <c r="EG173" s="7" t="n">
        <v>0</v>
      </c>
      <c r="EH173" s="7" t="n">
        <v>0</v>
      </c>
      <c r="EI173" s="7" t="n">
        <v>0</v>
      </c>
      <c r="EJ173" s="7" t="n">
        <v>0</v>
      </c>
      <c r="EK173" s="7" t="n">
        <v>0</v>
      </c>
      <c r="EL173" s="7" t="n">
        <v>0</v>
      </c>
      <c r="EM173" s="7" t="n">
        <v>0</v>
      </c>
      <c r="EN173" s="7" t="n">
        <v>0</v>
      </c>
      <c r="EO173" s="7" t="n">
        <v>0</v>
      </c>
      <c r="EP173" s="7" t="n">
        <v>0</v>
      </c>
      <c r="EQ173" s="7" t="n">
        <v>0</v>
      </c>
      <c r="ER173" s="7" t="n">
        <v>0</v>
      </c>
      <c r="ES173" s="7" t="n">
        <v>0</v>
      </c>
      <c r="ET173" s="7" t="n">
        <v>0</v>
      </c>
      <c r="EU173" s="7" t="n">
        <v>0</v>
      </c>
    </row>
    <row r="174">
      <c r="A174" s="9" t="s">
        <v>82</v>
      </c>
      <c r="B174" s="9" t="n">
        <v>78</v>
      </c>
      <c r="C174" s="13" t="n">
        <v>0.037141</v>
      </c>
      <c r="D174" s="13" t="n">
        <v>0</v>
      </c>
      <c r="E174" t="n">
        <v>0.962859</v>
      </c>
      <c r="G174" s="32" t="n">
        <v>5.85249544297503</v>
      </c>
      <c r="H174" s="32" t="n">
        <v>0</v>
      </c>
      <c r="I174" s="32" t="n">
        <v>0</v>
      </c>
      <c r="J174" s="32" t="n">
        <v>0.645355761390461</v>
      </c>
      <c r="K174" s="32" t="n">
        <v>0.3247186628931</v>
      </c>
      <c r="L174" s="32" t="n">
        <v>0</v>
      </c>
      <c r="M174" s="32" t="n">
        <v>0</v>
      </c>
      <c r="N174" s="32" t="n">
        <v>0</v>
      </c>
      <c r="O174" s="32" t="n">
        <v>0</v>
      </c>
      <c r="P174" s="32" t="n">
        <v>0.3247186628931</v>
      </c>
      <c r="Q174" s="32" t="n">
        <v>0.970074424283561</v>
      </c>
      <c r="R174" s="32" t="n">
        <v>0.970074424283561</v>
      </c>
      <c r="S174" s="32" t="n">
        <v>0</v>
      </c>
      <c r="T174" s="32" t="n">
        <v>0</v>
      </c>
      <c r="U174" s="32" t="n">
        <v>0.0158645532304931</v>
      </c>
      <c r="V174" s="32" t="n">
        <v>0.0060150407190044</v>
      </c>
      <c r="W174" s="32" t="n">
        <v>0.0060150407190044</v>
      </c>
      <c r="X174" s="32" t="n">
        <v>0</v>
      </c>
      <c r="Z174" s="7" t="n">
        <v>0</v>
      </c>
      <c r="AA174" s="7" t="n">
        <v>0</v>
      </c>
      <c r="AB174" s="7" t="n">
        <v>0</v>
      </c>
      <c r="AC174" s="7" t="n">
        <v>0</v>
      </c>
      <c r="AD174" s="7" t="n">
        <v>0</v>
      </c>
      <c r="AE174" s="7" t="n">
        <v>0</v>
      </c>
      <c r="AF174" s="7" t="n">
        <v>0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n">
        <v>0.30075203595022</v>
      </c>
      <c r="AQ174" s="7" t="n">
        <v>0</v>
      </c>
      <c r="AR174" s="7" t="n">
        <v>0</v>
      </c>
      <c r="AS174" s="7" t="n">
        <v>0</v>
      </c>
      <c r="AT174" s="7" t="n">
        <v>0</v>
      </c>
      <c r="AU174" s="7" t="n">
        <v>0.0060150407190044</v>
      </c>
      <c r="AV174" s="7" t="n">
        <v>0</v>
      </c>
      <c r="AW174" s="7" t="n">
        <v>0</v>
      </c>
      <c r="AX174" s="7" t="n">
        <v>0</v>
      </c>
      <c r="AY174" s="7" t="n">
        <v>0</v>
      </c>
      <c r="AZ174" s="7" t="n">
        <v>0</v>
      </c>
      <c r="BA174" s="7" t="n">
        <v>0</v>
      </c>
      <c r="BB174" s="7" t="n">
        <v>0.0060150407190044</v>
      </c>
      <c r="BC174" s="7" t="n">
        <v>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0</v>
      </c>
      <c r="CB174" s="7" t="n">
        <v>0</v>
      </c>
      <c r="CC174" s="7" t="n">
        <v>0</v>
      </c>
      <c r="CD174" s="7" t="n">
        <v>0</v>
      </c>
      <c r="CE174" s="7" t="n">
        <v>0</v>
      </c>
      <c r="CF174" s="7" t="n">
        <v>0</v>
      </c>
      <c r="CG174" s="7" t="n">
        <v>0</v>
      </c>
      <c r="CH174" s="7" t="n">
        <v>0</v>
      </c>
      <c r="CI174" s="7" t="n">
        <v>0</v>
      </c>
      <c r="CJ174" s="7" t="n">
        <v>0</v>
      </c>
      <c r="CK174" s="7" t="n">
        <v>0</v>
      </c>
      <c r="CL174" s="7" t="n">
        <v>0</v>
      </c>
      <c r="CM174" s="7" t="n">
        <v>0</v>
      </c>
      <c r="CN174" s="7" t="n">
        <v>0</v>
      </c>
      <c r="CO174" s="7" t="n">
        <v>0</v>
      </c>
      <c r="CP174" s="7" t="n">
        <v>0</v>
      </c>
      <c r="CQ174" s="7" t="n">
        <v>0</v>
      </c>
      <c r="CR174" s="7" t="n">
        <v>0</v>
      </c>
      <c r="CS174" s="7" t="n">
        <v>0</v>
      </c>
      <c r="CT174" s="7" t="n">
        <v>0</v>
      </c>
      <c r="CU174" s="7" t="n">
        <v>0</v>
      </c>
      <c r="CV174" s="7" t="n">
        <v>0</v>
      </c>
      <c r="CW174" s="7" t="n">
        <v>0</v>
      </c>
      <c r="CX174" s="7" t="n">
        <v>0</v>
      </c>
      <c r="CY174" s="7" t="n">
        <v>0</v>
      </c>
      <c r="CZ174" s="7" t="n">
        <v>0</v>
      </c>
      <c r="DA174" s="7" t="n">
        <v>0</v>
      </c>
      <c r="DB174" s="7" t="n">
        <v>0</v>
      </c>
      <c r="DC174" s="7" t="n">
        <v>0</v>
      </c>
      <c r="DD174" s="7" t="n">
        <v>0</v>
      </c>
      <c r="DE174" s="7" t="n">
        <v>0</v>
      </c>
      <c r="DF174" s="7" t="n">
        <v>0</v>
      </c>
      <c r="DG174" s="7" t="n">
        <v>0</v>
      </c>
      <c r="DH174" s="7" t="n">
        <v>0</v>
      </c>
      <c r="DI174" s="7" t="n">
        <v>0</v>
      </c>
      <c r="DJ174" s="7" t="n">
        <v>0</v>
      </c>
      <c r="DK174" s="7" t="n">
        <v>0</v>
      </c>
      <c r="DL174" s="7" t="n">
        <v>0</v>
      </c>
      <c r="DM174" s="7" t="n">
        <v>0</v>
      </c>
      <c r="DN174" s="7" t="n">
        <v>0</v>
      </c>
      <c r="DO174" s="7" t="n">
        <v>0</v>
      </c>
      <c r="DP174" s="7" t="n">
        <v>0</v>
      </c>
      <c r="DQ174" s="7" t="n">
        <v>0</v>
      </c>
      <c r="DR174" s="7" t="n">
        <v>0</v>
      </c>
      <c r="DS174" s="7" t="n">
        <v>0</v>
      </c>
      <c r="DT174" s="7" t="n">
        <v>0</v>
      </c>
      <c r="DU174" s="7" t="n">
        <v>0</v>
      </c>
      <c r="DV174" s="7" t="n">
        <v>0</v>
      </c>
      <c r="DW174" s="7" t="n">
        <v>0</v>
      </c>
      <c r="DX174" s="7" t="n">
        <v>0</v>
      </c>
      <c r="DY174" s="7" t="n">
        <v>0</v>
      </c>
      <c r="DZ174" s="7" t="n">
        <v>0</v>
      </c>
      <c r="EA174" s="7" t="n">
        <v>0</v>
      </c>
      <c r="EB174" s="7" t="n">
        <v>0</v>
      </c>
      <c r="EC174" s="7" t="n">
        <v>0</v>
      </c>
      <c r="ED174" s="7" t="n">
        <v>0</v>
      </c>
      <c r="EE174" s="7" t="n">
        <v>0</v>
      </c>
      <c r="EF174" s="7" t="n">
        <v>0</v>
      </c>
      <c r="EG174" s="7" t="n">
        <v>0</v>
      </c>
      <c r="EH174" s="7" t="n">
        <v>0</v>
      </c>
      <c r="EI174" s="7" t="n">
        <v>0</v>
      </c>
      <c r="EJ174" s="7" t="n">
        <v>0</v>
      </c>
      <c r="EK174" s="7" t="n">
        <v>0</v>
      </c>
      <c r="EL174" s="7" t="n">
        <v>0</v>
      </c>
      <c r="EM174" s="7" t="n">
        <v>0</v>
      </c>
      <c r="EN174" s="7" t="n">
        <v>0</v>
      </c>
      <c r="EO174" s="7" t="n">
        <v>0</v>
      </c>
      <c r="EP174" s="7" t="n">
        <v>0</v>
      </c>
      <c r="EQ174" s="7" t="n">
        <v>0</v>
      </c>
      <c r="ER174" s="7" t="n">
        <v>0</v>
      </c>
      <c r="ES174" s="7" t="n">
        <v>0</v>
      </c>
      <c r="ET174" s="7" t="n">
        <v>0</v>
      </c>
      <c r="EU174" s="7" t="n">
        <v>0</v>
      </c>
    </row>
    <row r="175">
      <c r="A175" s="9" t="s">
        <v>83</v>
      </c>
      <c r="B175" s="9" t="n">
        <v>79</v>
      </c>
      <c r="C175" s="13" t="n">
        <v>0.042084</v>
      </c>
      <c r="D175" s="13" t="n">
        <v>0</v>
      </c>
      <c r="E175" t="n">
        <v>0.957916</v>
      </c>
      <c r="G175" s="32" t="n">
        <v>5.08493200477942</v>
      </c>
      <c r="H175" s="32" t="n">
        <v>0</v>
      </c>
      <c r="I175" s="32" t="n">
        <v>0</v>
      </c>
      <c r="J175" s="32" t="n">
        <v>0.67360074548549</v>
      </c>
      <c r="K175" s="32" t="n">
        <v>0.300356808429444</v>
      </c>
      <c r="L175" s="32" t="n">
        <v>0</v>
      </c>
      <c r="M175" s="32" t="n">
        <v>0</v>
      </c>
      <c r="N175" s="32" t="n">
        <v>0</v>
      </c>
      <c r="O175" s="32" t="n">
        <v>0</v>
      </c>
      <c r="P175" s="32" t="n">
        <v>0.300356808429444</v>
      </c>
      <c r="Q175" s="32" t="n">
        <v>0.973957553914933</v>
      </c>
      <c r="R175" s="32" t="n">
        <v>0.973957553914933</v>
      </c>
      <c r="S175" s="32" t="n">
        <v>0</v>
      </c>
      <c r="T175" s="32" t="n">
        <v>0</v>
      </c>
      <c r="U175" s="32" t="n">
        <v>0.0138059757340552</v>
      </c>
      <c r="V175" s="32" t="n">
        <v>0.00523453166309857</v>
      </c>
      <c r="W175" s="32" t="n">
        <v>0.00523453166309857</v>
      </c>
      <c r="X175" s="32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n">
        <v>0.261726583154928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0.00523453166309857</v>
      </c>
      <c r="AV175" s="7" t="n">
        <v>0</v>
      </c>
      <c r="AW175" s="7" t="n">
        <v>0</v>
      </c>
      <c r="AX175" s="7" t="n">
        <v>0</v>
      </c>
      <c r="AY175" s="7" t="n">
        <v>0</v>
      </c>
      <c r="AZ175" s="7" t="n">
        <v>0</v>
      </c>
      <c r="BA175" s="7" t="n">
        <v>0</v>
      </c>
      <c r="BB175" s="7" t="n">
        <v>0.00523453166309857</v>
      </c>
      <c r="BC175" s="7" t="n">
        <v>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0</v>
      </c>
      <c r="CB175" s="7" t="n">
        <v>0</v>
      </c>
      <c r="CC175" s="7" t="n">
        <v>0</v>
      </c>
      <c r="CD175" s="7" t="n">
        <v>0</v>
      </c>
      <c r="CE175" s="7" t="n">
        <v>0</v>
      </c>
      <c r="CF175" s="7" t="n">
        <v>0</v>
      </c>
      <c r="CG175" s="7" t="n">
        <v>0</v>
      </c>
      <c r="CH175" s="7" t="n">
        <v>0</v>
      </c>
      <c r="CI175" s="7" t="n">
        <v>0</v>
      </c>
      <c r="CJ175" s="7" t="n">
        <v>0</v>
      </c>
      <c r="CK175" s="7" t="n">
        <v>0</v>
      </c>
      <c r="CL175" s="7" t="n">
        <v>0</v>
      </c>
      <c r="CM175" s="7" t="n">
        <v>0</v>
      </c>
      <c r="CN175" s="7" t="n">
        <v>0</v>
      </c>
      <c r="CO175" s="7" t="n">
        <v>0</v>
      </c>
      <c r="CP175" s="7" t="n">
        <v>0</v>
      </c>
      <c r="CQ175" s="7" t="n">
        <v>0</v>
      </c>
      <c r="CR175" s="7" t="n">
        <v>0</v>
      </c>
      <c r="CS175" s="7" t="n">
        <v>0</v>
      </c>
      <c r="CT175" s="7" t="n">
        <v>0</v>
      </c>
      <c r="CU175" s="7" t="n">
        <v>0</v>
      </c>
      <c r="CV175" s="7" t="n">
        <v>0</v>
      </c>
      <c r="CW175" s="7" t="n">
        <v>0</v>
      </c>
      <c r="CX175" s="7" t="n">
        <v>0</v>
      </c>
      <c r="CY175" s="7" t="n">
        <v>0</v>
      </c>
      <c r="CZ175" s="7" t="n">
        <v>0</v>
      </c>
      <c r="DA175" s="7" t="n">
        <v>0</v>
      </c>
      <c r="DB175" s="7" t="n">
        <v>0</v>
      </c>
      <c r="DC175" s="7" t="n">
        <v>0</v>
      </c>
      <c r="DD175" s="7" t="n">
        <v>0</v>
      </c>
      <c r="DE175" s="7" t="n">
        <v>0</v>
      </c>
      <c r="DF175" s="7" t="n">
        <v>0</v>
      </c>
      <c r="DG175" s="7" t="n">
        <v>0</v>
      </c>
      <c r="DH175" s="7" t="n">
        <v>0</v>
      </c>
      <c r="DI175" s="7" t="n">
        <v>0</v>
      </c>
      <c r="DJ175" s="7" t="n">
        <v>0</v>
      </c>
      <c r="DK175" s="7" t="n">
        <v>0</v>
      </c>
      <c r="DL175" s="7" t="n">
        <v>0</v>
      </c>
      <c r="DM175" s="7" t="n">
        <v>0</v>
      </c>
      <c r="DN175" s="7" t="n">
        <v>0</v>
      </c>
      <c r="DO175" s="7" t="n">
        <v>0</v>
      </c>
      <c r="DP175" s="7" t="n">
        <v>0</v>
      </c>
      <c r="DQ175" s="7" t="n">
        <v>0</v>
      </c>
      <c r="DR175" s="7" t="n">
        <v>0</v>
      </c>
      <c r="DS175" s="7" t="n">
        <v>0</v>
      </c>
      <c r="DT175" s="7" t="n">
        <v>0</v>
      </c>
      <c r="DU175" s="7" t="n">
        <v>0</v>
      </c>
      <c r="DV175" s="7" t="n">
        <v>0</v>
      </c>
      <c r="DW175" s="7" t="n">
        <v>0</v>
      </c>
      <c r="DX175" s="7" t="n">
        <v>0</v>
      </c>
      <c r="DY175" s="7" t="n">
        <v>0</v>
      </c>
      <c r="DZ175" s="7" t="n">
        <v>0</v>
      </c>
      <c r="EA175" s="7" t="n">
        <v>0</v>
      </c>
      <c r="EB175" s="7" t="n">
        <v>0</v>
      </c>
      <c r="EC175" s="7" t="n">
        <v>0</v>
      </c>
      <c r="ED175" s="7" t="n">
        <v>0</v>
      </c>
      <c r="EE175" s="7" t="n">
        <v>0</v>
      </c>
      <c r="EF175" s="7" t="n">
        <v>0</v>
      </c>
      <c r="EG175" s="7" t="n">
        <v>0</v>
      </c>
      <c r="EH175" s="7" t="n">
        <v>0</v>
      </c>
      <c r="EI175" s="7" t="n">
        <v>0</v>
      </c>
      <c r="EJ175" s="7" t="n">
        <v>0</v>
      </c>
      <c r="EK175" s="7" t="n">
        <v>0</v>
      </c>
      <c r="EL175" s="7" t="n">
        <v>0</v>
      </c>
      <c r="EM175" s="7" t="n">
        <v>0</v>
      </c>
      <c r="EN175" s="7" t="n">
        <v>0</v>
      </c>
      <c r="EO175" s="7" t="n">
        <v>0</v>
      </c>
      <c r="EP175" s="7" t="n">
        <v>0</v>
      </c>
      <c r="EQ175" s="7" t="n">
        <v>0</v>
      </c>
      <c r="ER175" s="7" t="n">
        <v>0</v>
      </c>
      <c r="ES175" s="7" t="n">
        <v>0</v>
      </c>
      <c r="ET175" s="7" t="n">
        <v>0</v>
      </c>
      <c r="EU175" s="7" t="n">
        <v>0</v>
      </c>
    </row>
    <row r="176">
      <c r="A176" s="9" t="s">
        <v>84</v>
      </c>
      <c r="B176" s="9" t="n">
        <v>80</v>
      </c>
      <c r="C176" s="13" t="n">
        <v>0.047756</v>
      </c>
      <c r="D176" s="13" t="n">
        <v>0</v>
      </c>
      <c r="E176" t="n">
        <v>0.952244</v>
      </c>
      <c r="G176" s="32" t="n">
        <v>4.30824501466724</v>
      </c>
      <c r="H176" s="32" t="n">
        <v>0</v>
      </c>
      <c r="I176" s="32" t="n">
        <v>0</v>
      </c>
      <c r="J176" s="32" t="n">
        <v>0.706709929902953</v>
      </c>
      <c r="K176" s="32" t="n">
        <v>0.27118723611631</v>
      </c>
      <c r="L176" s="32" t="n">
        <v>0</v>
      </c>
      <c r="M176" s="32" t="n">
        <v>0</v>
      </c>
      <c r="N176" s="32" t="n">
        <v>0</v>
      </c>
      <c r="O176" s="32" t="n">
        <v>0</v>
      </c>
      <c r="P176" s="32" t="n">
        <v>0.27118723611631</v>
      </c>
      <c r="Q176" s="32" t="n">
        <v>0.977897166019262</v>
      </c>
      <c r="R176" s="32" t="n">
        <v>0.977897166019262</v>
      </c>
      <c r="S176" s="32" t="n">
        <v>0</v>
      </c>
      <c r="T176" s="32" t="n">
        <v>0</v>
      </c>
      <c r="U176" s="32" t="n">
        <v>0.0117174549808089</v>
      </c>
      <c r="V176" s="32" t="n">
        <v>0.00444266963012839</v>
      </c>
      <c r="W176" s="32" t="n">
        <v>0.00444266963012839</v>
      </c>
      <c r="X176" s="32" t="n">
        <v>0</v>
      </c>
      <c r="Z176" s="7" t="n">
        <v>0</v>
      </c>
      <c r="AA176" s="7" t="n">
        <v>0</v>
      </c>
      <c r="AB176" s="7" t="n">
        <v>0</v>
      </c>
      <c r="AC176" s="7" t="n">
        <v>0</v>
      </c>
      <c r="AD176" s="7" t="n">
        <v>0</v>
      </c>
      <c r="AE176" s="7" t="n">
        <v>0</v>
      </c>
      <c r="AF176" s="7" t="n">
        <v>0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n">
        <v>0.222133481506419</v>
      </c>
      <c r="AQ176" s="7" t="n">
        <v>0</v>
      </c>
      <c r="AR176" s="7" t="n">
        <v>0</v>
      </c>
      <c r="AS176" s="7" t="n">
        <v>0</v>
      </c>
      <c r="AT176" s="7" t="n">
        <v>0</v>
      </c>
      <c r="AU176" s="7" t="n">
        <v>0.00444266963012839</v>
      </c>
      <c r="AV176" s="7" t="n">
        <v>0</v>
      </c>
      <c r="AW176" s="7" t="n">
        <v>0</v>
      </c>
      <c r="AX176" s="7" t="n">
        <v>0</v>
      </c>
      <c r="AY176" s="7" t="n">
        <v>0</v>
      </c>
      <c r="AZ176" s="7" t="n">
        <v>0</v>
      </c>
      <c r="BA176" s="7" t="n">
        <v>0</v>
      </c>
      <c r="BB176" s="7" t="n">
        <v>0.00444266963012839</v>
      </c>
      <c r="BC176" s="7" t="n">
        <v>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0</v>
      </c>
      <c r="CB176" s="7" t="n">
        <v>0</v>
      </c>
      <c r="CC176" s="7" t="n">
        <v>0</v>
      </c>
      <c r="CD176" s="7" t="n">
        <v>0</v>
      </c>
      <c r="CE176" s="7" t="n">
        <v>0</v>
      </c>
      <c r="CF176" s="7" t="n">
        <v>0</v>
      </c>
      <c r="CG176" s="7" t="n">
        <v>0</v>
      </c>
      <c r="CH176" s="7" t="n">
        <v>0</v>
      </c>
      <c r="CI176" s="7" t="n">
        <v>0</v>
      </c>
      <c r="CJ176" s="7" t="n">
        <v>0</v>
      </c>
      <c r="CK176" s="7" t="n">
        <v>0</v>
      </c>
      <c r="CL176" s="7" t="n">
        <v>0</v>
      </c>
      <c r="CM176" s="7" t="n">
        <v>0</v>
      </c>
      <c r="CN176" s="7" t="n">
        <v>0</v>
      </c>
      <c r="CO176" s="7" t="n">
        <v>0</v>
      </c>
      <c r="CP176" s="7" t="n">
        <v>0</v>
      </c>
      <c r="CQ176" s="7" t="n">
        <v>0</v>
      </c>
      <c r="CR176" s="7" t="n">
        <v>0</v>
      </c>
      <c r="CS176" s="7" t="n">
        <v>0</v>
      </c>
      <c r="CT176" s="7" t="n">
        <v>0</v>
      </c>
      <c r="CU176" s="7" t="n">
        <v>0</v>
      </c>
      <c r="CV176" s="7" t="n">
        <v>0</v>
      </c>
      <c r="CW176" s="7" t="n">
        <v>0</v>
      </c>
      <c r="CX176" s="7" t="n">
        <v>0</v>
      </c>
      <c r="CY176" s="7" t="n">
        <v>0</v>
      </c>
      <c r="CZ176" s="7" t="n">
        <v>0</v>
      </c>
      <c r="DA176" s="7" t="n">
        <v>0</v>
      </c>
      <c r="DB176" s="7" t="n">
        <v>0</v>
      </c>
      <c r="DC176" s="7" t="n">
        <v>0</v>
      </c>
      <c r="DD176" s="7" t="n">
        <v>0</v>
      </c>
      <c r="DE176" s="7" t="n">
        <v>0</v>
      </c>
      <c r="DF176" s="7" t="n">
        <v>0</v>
      </c>
      <c r="DG176" s="7" t="n">
        <v>0</v>
      </c>
      <c r="DH176" s="7" t="n">
        <v>0</v>
      </c>
      <c r="DI176" s="7" t="n">
        <v>0</v>
      </c>
      <c r="DJ176" s="7" t="n">
        <v>0</v>
      </c>
      <c r="DK176" s="7" t="n">
        <v>0</v>
      </c>
      <c r="DL176" s="7" t="n">
        <v>0</v>
      </c>
      <c r="DM176" s="7" t="n">
        <v>0</v>
      </c>
      <c r="DN176" s="7" t="n">
        <v>0</v>
      </c>
      <c r="DO176" s="7" t="n">
        <v>0</v>
      </c>
      <c r="DP176" s="7" t="n">
        <v>0</v>
      </c>
      <c r="DQ176" s="7" t="n">
        <v>0</v>
      </c>
      <c r="DR176" s="7" t="n">
        <v>0</v>
      </c>
      <c r="DS176" s="7" t="n">
        <v>0</v>
      </c>
      <c r="DT176" s="7" t="n">
        <v>0</v>
      </c>
      <c r="DU176" s="7" t="n">
        <v>0</v>
      </c>
      <c r="DV176" s="7" t="n">
        <v>0</v>
      </c>
      <c r="DW176" s="7" t="n">
        <v>0</v>
      </c>
      <c r="DX176" s="7" t="n">
        <v>0</v>
      </c>
      <c r="DY176" s="7" t="n">
        <v>0</v>
      </c>
      <c r="DZ176" s="7" t="n">
        <v>0</v>
      </c>
      <c r="EA176" s="7" t="n">
        <v>0</v>
      </c>
      <c r="EB176" s="7" t="n">
        <v>0</v>
      </c>
      <c r="EC176" s="7" t="n">
        <v>0</v>
      </c>
      <c r="ED176" s="7" t="n">
        <v>0</v>
      </c>
      <c r="EE176" s="7" t="n">
        <v>0</v>
      </c>
      <c r="EF176" s="7" t="n">
        <v>0</v>
      </c>
      <c r="EG176" s="7" t="n">
        <v>0</v>
      </c>
      <c r="EH176" s="7" t="n">
        <v>0</v>
      </c>
      <c r="EI176" s="7" t="n">
        <v>0</v>
      </c>
      <c r="EJ176" s="7" t="n">
        <v>0</v>
      </c>
      <c r="EK176" s="7" t="n">
        <v>0</v>
      </c>
      <c r="EL176" s="7" t="n">
        <v>0</v>
      </c>
      <c r="EM176" s="7" t="n">
        <v>0</v>
      </c>
      <c r="EN176" s="7" t="n">
        <v>0</v>
      </c>
      <c r="EO176" s="7" t="n">
        <v>0</v>
      </c>
      <c r="EP176" s="7" t="n">
        <v>0</v>
      </c>
      <c r="EQ176" s="7" t="n">
        <v>0</v>
      </c>
      <c r="ER176" s="7" t="n">
        <v>0</v>
      </c>
      <c r="ES176" s="7" t="n">
        <v>0</v>
      </c>
      <c r="ET176" s="7" t="n">
        <v>0</v>
      </c>
      <c r="EU176" s="7" t="n">
        <v>0</v>
      </c>
    </row>
    <row r="177">
      <c r="A177" s="9" t="s">
        <v>85</v>
      </c>
      <c r="B177" s="9" t="n">
        <v>81</v>
      </c>
      <c r="C177" s="13" t="n">
        <v>0.054211</v>
      </c>
      <c r="D177" s="13" t="n">
        <v>0</v>
      </c>
      <c r="E177" t="n">
        <v>0.945789</v>
      </c>
      <c r="G177" s="32" t="n">
        <v>3.5169201098394</v>
      </c>
      <c r="H177" s="32" t="n">
        <v>0</v>
      </c>
      <c r="I177" s="32" t="n">
        <v>0</v>
      </c>
      <c r="J177" s="32" t="n">
        <v>0.74586290861635</v>
      </c>
      <c r="K177" s="32" t="n">
        <v>0.236060476408243</v>
      </c>
      <c r="L177" s="32" t="n">
        <v>0</v>
      </c>
      <c r="M177" s="32" t="n">
        <v>0</v>
      </c>
      <c r="N177" s="32" t="n">
        <v>0</v>
      </c>
      <c r="O177" s="32" t="n">
        <v>0</v>
      </c>
      <c r="P177" s="32" t="n">
        <v>0.236060476408243</v>
      </c>
      <c r="Q177" s="32" t="n">
        <v>0.981923385024593</v>
      </c>
      <c r="R177" s="32" t="n">
        <v>0.981923385024593</v>
      </c>
      <c r="S177" s="32" t="n">
        <v>0</v>
      </c>
      <c r="T177" s="32" t="n">
        <v>0</v>
      </c>
      <c r="U177" s="32" t="n">
        <v>0.00958302099922298</v>
      </c>
      <c r="V177" s="32" t="n">
        <v>0.0036333996100569</v>
      </c>
      <c r="W177" s="32" t="n">
        <v>0.0036333996100569</v>
      </c>
      <c r="X177" s="32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n">
        <v>0.181669980502845</v>
      </c>
      <c r="AQ177" s="7" t="n">
        <v>0</v>
      </c>
      <c r="AR177" s="7" t="n">
        <v>0</v>
      </c>
      <c r="AS177" s="7" t="n">
        <v>0</v>
      </c>
      <c r="AT177" s="7" t="n">
        <v>0</v>
      </c>
      <c r="AU177" s="7" t="n">
        <v>0.0036333996100569</v>
      </c>
      <c r="AV177" s="7" t="n">
        <v>0</v>
      </c>
      <c r="AW177" s="7" t="n">
        <v>0</v>
      </c>
      <c r="AX177" s="7" t="n">
        <v>0</v>
      </c>
      <c r="AY177" s="7" t="n">
        <v>0</v>
      </c>
      <c r="AZ177" s="7" t="n">
        <v>0</v>
      </c>
      <c r="BA177" s="7" t="n">
        <v>0</v>
      </c>
      <c r="BB177" s="7" t="n">
        <v>0.0036333996100569</v>
      </c>
      <c r="BC177" s="7" t="n">
        <v>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0</v>
      </c>
      <c r="CB177" s="7" t="n">
        <v>0</v>
      </c>
      <c r="CC177" s="7" t="n">
        <v>0</v>
      </c>
      <c r="CD177" s="7" t="n">
        <v>0</v>
      </c>
      <c r="CE177" s="7" t="n">
        <v>0</v>
      </c>
      <c r="CF177" s="7" t="n">
        <v>0</v>
      </c>
      <c r="CG177" s="7" t="n">
        <v>0</v>
      </c>
      <c r="CH177" s="7" t="n">
        <v>0</v>
      </c>
      <c r="CI177" s="7" t="n">
        <v>0</v>
      </c>
      <c r="CJ177" s="7" t="n">
        <v>0</v>
      </c>
      <c r="CK177" s="7" t="n">
        <v>0</v>
      </c>
      <c r="CL177" s="7" t="n">
        <v>0</v>
      </c>
      <c r="CM177" s="7" t="n">
        <v>0</v>
      </c>
      <c r="CN177" s="7" t="n">
        <v>0</v>
      </c>
      <c r="CO177" s="7" t="n">
        <v>0</v>
      </c>
      <c r="CP177" s="7" t="n">
        <v>0</v>
      </c>
      <c r="CQ177" s="7" t="n">
        <v>0</v>
      </c>
      <c r="CR177" s="7" t="n">
        <v>0</v>
      </c>
      <c r="CS177" s="7" t="n">
        <v>0</v>
      </c>
      <c r="CT177" s="7" t="n">
        <v>0</v>
      </c>
      <c r="CU177" s="7" t="n">
        <v>0</v>
      </c>
      <c r="CV177" s="7" t="n">
        <v>0</v>
      </c>
      <c r="CW177" s="7" t="n">
        <v>0</v>
      </c>
      <c r="CX177" s="7" t="n">
        <v>0</v>
      </c>
      <c r="CY177" s="7" t="n">
        <v>0</v>
      </c>
      <c r="CZ177" s="7" t="n">
        <v>0</v>
      </c>
      <c r="DA177" s="7" t="n">
        <v>0</v>
      </c>
      <c r="DB177" s="7" t="n">
        <v>0</v>
      </c>
      <c r="DC177" s="7" t="n">
        <v>0</v>
      </c>
      <c r="DD177" s="7" t="n">
        <v>0</v>
      </c>
      <c r="DE177" s="7" t="n">
        <v>0</v>
      </c>
      <c r="DF177" s="7" t="n">
        <v>0</v>
      </c>
      <c r="DG177" s="7" t="n">
        <v>0</v>
      </c>
      <c r="DH177" s="7" t="n">
        <v>0</v>
      </c>
      <c r="DI177" s="7" t="n">
        <v>0</v>
      </c>
      <c r="DJ177" s="7" t="n">
        <v>0</v>
      </c>
      <c r="DK177" s="7" t="n">
        <v>0</v>
      </c>
      <c r="DL177" s="7" t="n">
        <v>0</v>
      </c>
      <c r="DM177" s="7" t="n">
        <v>0</v>
      </c>
      <c r="DN177" s="7" t="n">
        <v>0</v>
      </c>
      <c r="DO177" s="7" t="n">
        <v>0</v>
      </c>
      <c r="DP177" s="7" t="n">
        <v>0</v>
      </c>
      <c r="DQ177" s="7" t="n">
        <v>0</v>
      </c>
      <c r="DR177" s="7" t="n">
        <v>0</v>
      </c>
      <c r="DS177" s="7" t="n">
        <v>0</v>
      </c>
      <c r="DT177" s="7" t="n">
        <v>0</v>
      </c>
      <c r="DU177" s="7" t="n">
        <v>0</v>
      </c>
      <c r="DV177" s="7" t="n">
        <v>0</v>
      </c>
      <c r="DW177" s="7" t="n">
        <v>0</v>
      </c>
      <c r="DX177" s="7" t="n">
        <v>0</v>
      </c>
      <c r="DY177" s="7" t="n">
        <v>0</v>
      </c>
      <c r="DZ177" s="7" t="n">
        <v>0</v>
      </c>
      <c r="EA177" s="7" t="n">
        <v>0</v>
      </c>
      <c r="EB177" s="7" t="n">
        <v>0</v>
      </c>
      <c r="EC177" s="7" t="n">
        <v>0</v>
      </c>
      <c r="ED177" s="7" t="n">
        <v>0</v>
      </c>
      <c r="EE177" s="7" t="n">
        <v>0</v>
      </c>
      <c r="EF177" s="7" t="n">
        <v>0</v>
      </c>
      <c r="EG177" s="7" t="n">
        <v>0</v>
      </c>
      <c r="EH177" s="7" t="n">
        <v>0</v>
      </c>
      <c r="EI177" s="7" t="n">
        <v>0</v>
      </c>
      <c r="EJ177" s="7" t="n">
        <v>0</v>
      </c>
      <c r="EK177" s="7" t="n">
        <v>0</v>
      </c>
      <c r="EL177" s="7" t="n">
        <v>0</v>
      </c>
      <c r="EM177" s="7" t="n">
        <v>0</v>
      </c>
      <c r="EN177" s="7" t="n">
        <v>0</v>
      </c>
      <c r="EO177" s="7" t="n">
        <v>0</v>
      </c>
      <c r="EP177" s="7" t="n">
        <v>0</v>
      </c>
      <c r="EQ177" s="7" t="n">
        <v>0</v>
      </c>
      <c r="ER177" s="7" t="n">
        <v>0</v>
      </c>
      <c r="ES177" s="7" t="n">
        <v>0</v>
      </c>
      <c r="ET177" s="7" t="n">
        <v>0</v>
      </c>
      <c r="EU177" s="7" t="n">
        <v>0</v>
      </c>
    </row>
    <row r="178">
      <c r="A178" s="9" t="s">
        <v>86</v>
      </c>
      <c r="B178" s="9" t="n">
        <v>82</v>
      </c>
      <c r="C178" s="13" t="n">
        <v>0.061523</v>
      </c>
      <c r="D178" s="13" t="n">
        <v>0</v>
      </c>
      <c r="E178" t="n">
        <v>0.938477</v>
      </c>
      <c r="G178" s="32" t="n">
        <v>2.70318547306915</v>
      </c>
      <c r="H178" s="32" t="n">
        <v>0</v>
      </c>
      <c r="I178" s="32" t="n">
        <v>0</v>
      </c>
      <c r="J178" s="32" t="n">
        <v>0.792557561104466</v>
      </c>
      <c r="K178" s="32" t="n">
        <v>0.193520731146465</v>
      </c>
      <c r="L178" s="32" t="n">
        <v>0</v>
      </c>
      <c r="M178" s="32" t="n">
        <v>0</v>
      </c>
      <c r="N178" s="32" t="n">
        <v>0</v>
      </c>
      <c r="O178" s="32" t="n">
        <v>0</v>
      </c>
      <c r="P178" s="32" t="n">
        <v>0.193520731146465</v>
      </c>
      <c r="Q178" s="32" t="n">
        <v>0.986078292250931</v>
      </c>
      <c r="R178" s="32" t="n">
        <v>0.986078292250931</v>
      </c>
      <c r="S178" s="32" t="n">
        <v>0</v>
      </c>
      <c r="T178" s="32" t="n">
        <v>0</v>
      </c>
      <c r="U178" s="32" t="n">
        <v>0.00738036506756814</v>
      </c>
      <c r="V178" s="32" t="n">
        <v>0.00279826325756293</v>
      </c>
      <c r="W178" s="32" t="n">
        <v>0.00279826325756293</v>
      </c>
      <c r="X178" s="32" t="n">
        <v>0</v>
      </c>
      <c r="Z178" s="7" t="n">
        <v>0</v>
      </c>
      <c r="AA178" s="7" t="n">
        <v>0</v>
      </c>
      <c r="AB178" s="7" t="n">
        <v>0</v>
      </c>
      <c r="AC178" s="7" t="n">
        <v>0</v>
      </c>
      <c r="AD178" s="7" t="n">
        <v>0</v>
      </c>
      <c r="AE178" s="7" t="n">
        <v>0</v>
      </c>
      <c r="AF178" s="7" t="n">
        <v>0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0.139913162878147</v>
      </c>
      <c r="AQ178" s="7" t="n">
        <v>0</v>
      </c>
      <c r="AR178" s="7" t="n">
        <v>0</v>
      </c>
      <c r="AS178" s="7" t="n">
        <v>0</v>
      </c>
      <c r="AT178" s="7" t="n">
        <v>0</v>
      </c>
      <c r="AU178" s="7" t="n">
        <v>0.00279826325756293</v>
      </c>
      <c r="AV178" s="7" t="n">
        <v>0</v>
      </c>
      <c r="AW178" s="7" t="n">
        <v>0</v>
      </c>
      <c r="AX178" s="7" t="n">
        <v>0</v>
      </c>
      <c r="AY178" s="7" t="n">
        <v>0</v>
      </c>
      <c r="AZ178" s="7" t="n">
        <v>0</v>
      </c>
      <c r="BA178" s="7" t="n">
        <v>0</v>
      </c>
      <c r="BB178" s="7" t="n">
        <v>0.00279826325756293</v>
      </c>
      <c r="BC178" s="7" t="n">
        <v>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0</v>
      </c>
      <c r="CB178" s="7" t="n">
        <v>0</v>
      </c>
      <c r="CC178" s="7" t="n">
        <v>0</v>
      </c>
      <c r="CD178" s="7" t="n">
        <v>0</v>
      </c>
      <c r="CE178" s="7" t="n">
        <v>0</v>
      </c>
      <c r="CF178" s="7" t="n">
        <v>0</v>
      </c>
      <c r="CG178" s="7" t="n">
        <v>0</v>
      </c>
      <c r="CH178" s="7" t="n">
        <v>0</v>
      </c>
      <c r="CI178" s="7" t="n">
        <v>0</v>
      </c>
      <c r="CJ178" s="7" t="n">
        <v>0</v>
      </c>
      <c r="CK178" s="7" t="n">
        <v>0</v>
      </c>
      <c r="CL178" s="7" t="n">
        <v>0</v>
      </c>
      <c r="CM178" s="7" t="n">
        <v>0</v>
      </c>
      <c r="CN178" s="7" t="n">
        <v>0</v>
      </c>
      <c r="CO178" s="7" t="n">
        <v>0</v>
      </c>
      <c r="CP178" s="7" t="n">
        <v>0</v>
      </c>
      <c r="CQ178" s="7" t="n">
        <v>0</v>
      </c>
      <c r="CR178" s="7" t="n">
        <v>0</v>
      </c>
      <c r="CS178" s="7" t="n">
        <v>0</v>
      </c>
      <c r="CT178" s="7" t="n">
        <v>0</v>
      </c>
      <c r="CU178" s="7" t="n">
        <v>0</v>
      </c>
      <c r="CV178" s="7" t="n">
        <v>0</v>
      </c>
      <c r="CW178" s="7" t="n">
        <v>0</v>
      </c>
      <c r="CX178" s="7" t="n">
        <v>0</v>
      </c>
      <c r="CY178" s="7" t="n">
        <v>0</v>
      </c>
      <c r="CZ178" s="7" t="n">
        <v>0</v>
      </c>
      <c r="DA178" s="7" t="n">
        <v>0</v>
      </c>
      <c r="DB178" s="7" t="n">
        <v>0</v>
      </c>
      <c r="DC178" s="7" t="n">
        <v>0</v>
      </c>
      <c r="DD178" s="7" t="n">
        <v>0</v>
      </c>
      <c r="DE178" s="7" t="n">
        <v>0</v>
      </c>
      <c r="DF178" s="7" t="n">
        <v>0</v>
      </c>
      <c r="DG178" s="7" t="n">
        <v>0</v>
      </c>
      <c r="DH178" s="7" t="n">
        <v>0</v>
      </c>
      <c r="DI178" s="7" t="n">
        <v>0</v>
      </c>
      <c r="DJ178" s="7" t="n">
        <v>0</v>
      </c>
      <c r="DK178" s="7" t="n">
        <v>0</v>
      </c>
      <c r="DL178" s="7" t="n">
        <v>0</v>
      </c>
      <c r="DM178" s="7" t="n">
        <v>0</v>
      </c>
      <c r="DN178" s="7" t="n">
        <v>0</v>
      </c>
      <c r="DO178" s="7" t="n">
        <v>0</v>
      </c>
      <c r="DP178" s="7" t="n">
        <v>0</v>
      </c>
      <c r="DQ178" s="7" t="n">
        <v>0</v>
      </c>
      <c r="DR178" s="7" t="n">
        <v>0</v>
      </c>
      <c r="DS178" s="7" t="n">
        <v>0</v>
      </c>
      <c r="DT178" s="7" t="n">
        <v>0</v>
      </c>
      <c r="DU178" s="7" t="n">
        <v>0</v>
      </c>
      <c r="DV178" s="7" t="n">
        <v>0</v>
      </c>
      <c r="DW178" s="7" t="n">
        <v>0</v>
      </c>
      <c r="DX178" s="7" t="n">
        <v>0</v>
      </c>
      <c r="DY178" s="7" t="n">
        <v>0</v>
      </c>
      <c r="DZ178" s="7" t="n">
        <v>0</v>
      </c>
      <c r="EA178" s="7" t="n">
        <v>0</v>
      </c>
      <c r="EB178" s="7" t="n">
        <v>0</v>
      </c>
      <c r="EC178" s="7" t="n">
        <v>0</v>
      </c>
      <c r="ED178" s="7" t="n">
        <v>0</v>
      </c>
      <c r="EE178" s="7" t="n">
        <v>0</v>
      </c>
      <c r="EF178" s="7" t="n">
        <v>0</v>
      </c>
      <c r="EG178" s="7" t="n">
        <v>0</v>
      </c>
      <c r="EH178" s="7" t="n">
        <v>0</v>
      </c>
      <c r="EI178" s="7" t="n">
        <v>0</v>
      </c>
      <c r="EJ178" s="7" t="n">
        <v>0</v>
      </c>
      <c r="EK178" s="7" t="n">
        <v>0</v>
      </c>
      <c r="EL178" s="7" t="n">
        <v>0</v>
      </c>
      <c r="EM178" s="7" t="n">
        <v>0</v>
      </c>
      <c r="EN178" s="7" t="n">
        <v>0</v>
      </c>
      <c r="EO178" s="7" t="n">
        <v>0</v>
      </c>
      <c r="EP178" s="7" t="n">
        <v>0</v>
      </c>
      <c r="EQ178" s="7" t="n">
        <v>0</v>
      </c>
      <c r="ER178" s="7" t="n">
        <v>0</v>
      </c>
      <c r="ES178" s="7" t="n">
        <v>0</v>
      </c>
      <c r="ET178" s="7" t="n">
        <v>0</v>
      </c>
      <c r="EU178" s="7" t="n">
        <v>0</v>
      </c>
    </row>
    <row r="179">
      <c r="A179" s="9" t="s">
        <v>87</v>
      </c>
      <c r="B179" s="9" t="n">
        <v>83</v>
      </c>
      <c r="C179" s="13" t="n">
        <v>0.06964</v>
      </c>
      <c r="D179" s="13" t="n">
        <v>0</v>
      </c>
      <c r="E179" t="n">
        <v>0.93036</v>
      </c>
      <c r="G179" s="32" t="n">
        <v>1.85640256369397</v>
      </c>
      <c r="H179" s="32" t="n">
        <v>0</v>
      </c>
      <c r="I179" s="32" t="n">
        <v>0</v>
      </c>
      <c r="J179" s="32" t="n">
        <v>0.848737208168115</v>
      </c>
      <c r="K179" s="32" t="n">
        <v>0.141682038880226</v>
      </c>
      <c r="L179" s="32" t="n">
        <v>0</v>
      </c>
      <c r="M179" s="32" t="n">
        <v>0</v>
      </c>
      <c r="N179" s="32" t="n">
        <v>0</v>
      </c>
      <c r="O179" s="32" t="n">
        <v>0</v>
      </c>
      <c r="P179" s="32" t="n">
        <v>0.141682038880226</v>
      </c>
      <c r="Q179" s="32" t="n">
        <v>0.990419247048341</v>
      </c>
      <c r="R179" s="32" t="n">
        <v>0.990419247048341</v>
      </c>
      <c r="S179" s="32" t="n">
        <v>0</v>
      </c>
      <c r="T179" s="32" t="n">
        <v>0</v>
      </c>
      <c r="U179" s="32" t="n">
        <v>0.00507907906701719</v>
      </c>
      <c r="V179" s="32" t="n">
        <v>0.00192573134328358</v>
      </c>
      <c r="W179" s="32" t="n">
        <v>0.00192573134328358</v>
      </c>
      <c r="X179" s="32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0.0962865671641791</v>
      </c>
      <c r="AQ179" s="7" t="n">
        <v>0</v>
      </c>
      <c r="AR179" s="7" t="n">
        <v>0</v>
      </c>
      <c r="AS179" s="7" t="n">
        <v>0</v>
      </c>
      <c r="AT179" s="7" t="n">
        <v>0</v>
      </c>
      <c r="AU179" s="7" t="n">
        <v>0.00192573134328358</v>
      </c>
      <c r="AV179" s="7" t="n">
        <v>0</v>
      </c>
      <c r="AW179" s="7" t="n">
        <v>0</v>
      </c>
      <c r="AX179" s="7" t="n">
        <v>0</v>
      </c>
      <c r="AY179" s="7" t="n">
        <v>0</v>
      </c>
      <c r="AZ179" s="7" t="n">
        <v>0</v>
      </c>
      <c r="BA179" s="7" t="n">
        <v>0</v>
      </c>
      <c r="BB179" s="7" t="n">
        <v>0.00192573134328358</v>
      </c>
      <c r="BC179" s="7" t="n">
        <v>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0</v>
      </c>
      <c r="CB179" s="7" t="n">
        <v>0</v>
      </c>
      <c r="CC179" s="7" t="n">
        <v>0</v>
      </c>
      <c r="CD179" s="7" t="n">
        <v>0</v>
      </c>
      <c r="CE179" s="7" t="n">
        <v>0</v>
      </c>
      <c r="CF179" s="7" t="n">
        <v>0</v>
      </c>
      <c r="CG179" s="7" t="n">
        <v>0</v>
      </c>
      <c r="CH179" s="7" t="n">
        <v>0</v>
      </c>
      <c r="CI179" s="7" t="n">
        <v>0</v>
      </c>
      <c r="CJ179" s="7" t="n">
        <v>0</v>
      </c>
      <c r="CK179" s="7" t="n">
        <v>0</v>
      </c>
      <c r="CL179" s="7" t="n">
        <v>0</v>
      </c>
      <c r="CM179" s="7" t="n">
        <v>0</v>
      </c>
      <c r="CN179" s="7" t="n">
        <v>0</v>
      </c>
      <c r="CO179" s="7" t="n">
        <v>0</v>
      </c>
      <c r="CP179" s="7" t="n">
        <v>0</v>
      </c>
      <c r="CQ179" s="7" t="n">
        <v>0</v>
      </c>
      <c r="CR179" s="7" t="n">
        <v>0</v>
      </c>
      <c r="CS179" s="7" t="n">
        <v>0</v>
      </c>
      <c r="CT179" s="7" t="n">
        <v>0</v>
      </c>
      <c r="CU179" s="7" t="n">
        <v>0</v>
      </c>
      <c r="CV179" s="7" t="n">
        <v>0</v>
      </c>
      <c r="CW179" s="7" t="n">
        <v>0</v>
      </c>
      <c r="CX179" s="7" t="n">
        <v>0</v>
      </c>
      <c r="CY179" s="7" t="n">
        <v>0</v>
      </c>
      <c r="CZ179" s="7" t="n">
        <v>0</v>
      </c>
      <c r="DA179" s="7" t="n">
        <v>0</v>
      </c>
      <c r="DB179" s="7" t="n">
        <v>0</v>
      </c>
      <c r="DC179" s="7" t="n">
        <v>0</v>
      </c>
      <c r="DD179" s="7" t="n">
        <v>0</v>
      </c>
      <c r="DE179" s="7" t="n">
        <v>0</v>
      </c>
      <c r="DF179" s="7" t="n">
        <v>0</v>
      </c>
      <c r="DG179" s="7" t="n">
        <v>0</v>
      </c>
      <c r="DH179" s="7" t="n">
        <v>0</v>
      </c>
      <c r="DI179" s="7" t="n">
        <v>0</v>
      </c>
      <c r="DJ179" s="7" t="n">
        <v>0</v>
      </c>
      <c r="DK179" s="7" t="n">
        <v>0</v>
      </c>
      <c r="DL179" s="7" t="n">
        <v>0</v>
      </c>
      <c r="DM179" s="7" t="n">
        <v>0</v>
      </c>
      <c r="DN179" s="7" t="n">
        <v>0</v>
      </c>
      <c r="DO179" s="7" t="n">
        <v>0</v>
      </c>
      <c r="DP179" s="7" t="n">
        <v>0</v>
      </c>
      <c r="DQ179" s="7" t="n">
        <v>0</v>
      </c>
      <c r="DR179" s="7" t="n">
        <v>0</v>
      </c>
      <c r="DS179" s="7" t="n">
        <v>0</v>
      </c>
      <c r="DT179" s="7" t="n">
        <v>0</v>
      </c>
      <c r="DU179" s="7" t="n">
        <v>0</v>
      </c>
      <c r="DV179" s="7" t="n">
        <v>0</v>
      </c>
      <c r="DW179" s="7" t="n">
        <v>0</v>
      </c>
      <c r="DX179" s="7" t="n">
        <v>0</v>
      </c>
      <c r="DY179" s="7" t="n">
        <v>0</v>
      </c>
      <c r="DZ179" s="7" t="n">
        <v>0</v>
      </c>
      <c r="EA179" s="7" t="n">
        <v>0</v>
      </c>
      <c r="EB179" s="7" t="n">
        <v>0</v>
      </c>
      <c r="EC179" s="7" t="n">
        <v>0</v>
      </c>
      <c r="ED179" s="7" t="n">
        <v>0</v>
      </c>
      <c r="EE179" s="7" t="n">
        <v>0</v>
      </c>
      <c r="EF179" s="7" t="n">
        <v>0</v>
      </c>
      <c r="EG179" s="7" t="n">
        <v>0</v>
      </c>
      <c r="EH179" s="7" t="n">
        <v>0</v>
      </c>
      <c r="EI179" s="7" t="n">
        <v>0</v>
      </c>
      <c r="EJ179" s="7" t="n">
        <v>0</v>
      </c>
      <c r="EK179" s="7" t="n">
        <v>0</v>
      </c>
      <c r="EL179" s="7" t="n">
        <v>0</v>
      </c>
      <c r="EM179" s="7" t="n">
        <v>0</v>
      </c>
      <c r="EN179" s="7" t="n">
        <v>0</v>
      </c>
      <c r="EO179" s="7" t="n">
        <v>0</v>
      </c>
      <c r="EP179" s="7" t="n">
        <v>0</v>
      </c>
      <c r="EQ179" s="7" t="n">
        <v>0</v>
      </c>
      <c r="ER179" s="7" t="n">
        <v>0</v>
      </c>
      <c r="ES179" s="7" t="n">
        <v>0</v>
      </c>
      <c r="ET179" s="7" t="n">
        <v>0</v>
      </c>
      <c r="EU179" s="7" t="n">
        <v>0</v>
      </c>
    </row>
    <row r="180">
      <c r="A180" s="9" t="s">
        <v>88</v>
      </c>
      <c r="B180" s="9" t="n">
        <v>84</v>
      </c>
      <c r="C180" s="13" t="n">
        <v>0.078587</v>
      </c>
      <c r="D180" s="13" t="n">
        <v>0</v>
      </c>
      <c r="E180" t="n">
        <v>0.921413</v>
      </c>
      <c r="G180" s="32" t="n">
        <v>0.961879892205639</v>
      </c>
      <c r="H180" s="32" t="n">
        <v>0</v>
      </c>
      <c r="I180" s="32" t="n">
        <v>0</v>
      </c>
      <c r="J180" s="32" t="n">
        <v>0.916828855721393</v>
      </c>
      <c r="K180" s="32" t="n">
        <v>0.0781960199004975</v>
      </c>
      <c r="L180" s="32" t="n">
        <v>0</v>
      </c>
      <c r="M180" s="32" t="n">
        <v>0</v>
      </c>
      <c r="N180" s="32" t="n">
        <v>0</v>
      </c>
      <c r="O180" s="32" t="n">
        <v>0</v>
      </c>
      <c r="P180" s="32" t="n">
        <v>0.0781960199004975</v>
      </c>
      <c r="Q180" s="32" t="n">
        <v>0.995024875621891</v>
      </c>
      <c r="R180" s="32" t="n">
        <v>0.995024875621891</v>
      </c>
      <c r="S180" s="32" t="n">
        <v>0</v>
      </c>
      <c r="T180" s="32" t="n">
        <v>0</v>
      </c>
      <c r="U180" s="32" t="n">
        <v>0.00263748060430735</v>
      </c>
      <c r="V180" s="32" t="n">
        <v>0.001</v>
      </c>
      <c r="W180" s="32" t="n">
        <v>0.001</v>
      </c>
      <c r="X180" s="32" t="n">
        <v>0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0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0.05</v>
      </c>
      <c r="AQ180" s="7" t="n">
        <v>0</v>
      </c>
      <c r="AR180" s="7" t="n">
        <v>0</v>
      </c>
      <c r="AS180" s="7" t="n">
        <v>0</v>
      </c>
      <c r="AT180" s="7" t="n">
        <v>0</v>
      </c>
      <c r="AU180" s="7" t="n">
        <v>0.001</v>
      </c>
      <c r="AV180" s="7" t="n">
        <v>0</v>
      </c>
      <c r="AW180" s="7" t="n">
        <v>0</v>
      </c>
      <c r="AX180" s="7" t="n">
        <v>0</v>
      </c>
      <c r="AY180" s="7" t="n">
        <v>0</v>
      </c>
      <c r="AZ180" s="7" t="n">
        <v>0</v>
      </c>
      <c r="BA180" s="7" t="n">
        <v>0</v>
      </c>
      <c r="BB180" s="7" t="n">
        <v>0.001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0</v>
      </c>
      <c r="CB180" s="7" t="n">
        <v>0</v>
      </c>
      <c r="CC180" s="7" t="n">
        <v>0</v>
      </c>
      <c r="CD180" s="7" t="n">
        <v>0</v>
      </c>
      <c r="CE180" s="7" t="n">
        <v>0</v>
      </c>
      <c r="CF180" s="7" t="n">
        <v>0</v>
      </c>
      <c r="CG180" s="7" t="n">
        <v>0</v>
      </c>
      <c r="CH180" s="7" t="n">
        <v>0</v>
      </c>
      <c r="CI180" s="7" t="n">
        <v>0</v>
      </c>
      <c r="CJ180" s="7" t="n">
        <v>0</v>
      </c>
      <c r="CK180" s="7" t="n">
        <v>0</v>
      </c>
      <c r="CL180" s="7" t="n">
        <v>0</v>
      </c>
      <c r="CM180" s="7" t="n">
        <v>0</v>
      </c>
      <c r="CN180" s="7" t="n">
        <v>0</v>
      </c>
      <c r="CO180" s="7" t="n">
        <v>0</v>
      </c>
      <c r="CP180" s="7" t="n">
        <v>0</v>
      </c>
      <c r="CQ180" s="7" t="n">
        <v>0</v>
      </c>
      <c r="CR180" s="7" t="n">
        <v>0</v>
      </c>
      <c r="CS180" s="7" t="n">
        <v>0</v>
      </c>
      <c r="CT180" s="7" t="n">
        <v>0</v>
      </c>
      <c r="CU180" s="7" t="n">
        <v>0</v>
      </c>
      <c r="CV180" s="7" t="n">
        <v>0</v>
      </c>
      <c r="CW180" s="7" t="n">
        <v>0</v>
      </c>
      <c r="CX180" s="7" t="n">
        <v>0</v>
      </c>
      <c r="CY180" s="7" t="n">
        <v>0</v>
      </c>
      <c r="CZ180" s="7" t="n">
        <v>0</v>
      </c>
      <c r="DA180" s="7" t="n">
        <v>0</v>
      </c>
      <c r="DB180" s="7" t="n">
        <v>0</v>
      </c>
      <c r="DC180" s="7" t="n">
        <v>0</v>
      </c>
      <c r="DD180" s="7" t="n">
        <v>0</v>
      </c>
      <c r="DE180" s="7" t="n">
        <v>0</v>
      </c>
      <c r="DF180" s="7" t="n">
        <v>0</v>
      </c>
      <c r="DG180" s="7" t="n">
        <v>0</v>
      </c>
      <c r="DH180" s="7" t="n">
        <v>0</v>
      </c>
      <c r="DI180" s="7" t="n">
        <v>0</v>
      </c>
      <c r="DJ180" s="7" t="n">
        <v>0</v>
      </c>
      <c r="DK180" s="7" t="n">
        <v>0</v>
      </c>
      <c r="DL180" s="7" t="n">
        <v>0</v>
      </c>
      <c r="DM180" s="7" t="n">
        <v>0</v>
      </c>
      <c r="DN180" s="7" t="n">
        <v>0</v>
      </c>
      <c r="DO180" s="7" t="n">
        <v>0</v>
      </c>
      <c r="DP180" s="7" t="n">
        <v>0</v>
      </c>
      <c r="DQ180" s="7" t="n">
        <v>0</v>
      </c>
      <c r="DR180" s="7" t="n">
        <v>0</v>
      </c>
      <c r="DS180" s="7" t="n">
        <v>0</v>
      </c>
      <c r="DT180" s="7" t="n">
        <v>0</v>
      </c>
      <c r="DU180" s="7" t="n">
        <v>0</v>
      </c>
      <c r="DV180" s="7" t="n">
        <v>0</v>
      </c>
      <c r="DW180" s="7" t="n">
        <v>0</v>
      </c>
      <c r="DX180" s="7" t="n">
        <v>0</v>
      </c>
      <c r="DY180" s="7" t="n">
        <v>0</v>
      </c>
      <c r="DZ180" s="7" t="n">
        <v>0</v>
      </c>
      <c r="EA180" s="7" t="n">
        <v>0</v>
      </c>
      <c r="EB180" s="7" t="n">
        <v>0</v>
      </c>
      <c r="EC180" s="7" t="n">
        <v>0</v>
      </c>
      <c r="ED180" s="7" t="n">
        <v>0</v>
      </c>
      <c r="EE180" s="7" t="n">
        <v>0</v>
      </c>
      <c r="EF180" s="7" t="n">
        <v>0</v>
      </c>
      <c r="EG180" s="7" t="n">
        <v>0</v>
      </c>
      <c r="EH180" s="7" t="n">
        <v>0</v>
      </c>
      <c r="EI180" s="7" t="n">
        <v>0</v>
      </c>
      <c r="EJ180" s="7" t="n">
        <v>0</v>
      </c>
      <c r="EK180" s="7" t="n">
        <v>0</v>
      </c>
      <c r="EL180" s="7" t="n">
        <v>0</v>
      </c>
      <c r="EM180" s="7" t="n">
        <v>0</v>
      </c>
      <c r="EN180" s="7" t="n">
        <v>0</v>
      </c>
      <c r="EO180" s="7" t="n">
        <v>0</v>
      </c>
      <c r="EP180" s="7" t="n">
        <v>0</v>
      </c>
      <c r="EQ180" s="7" t="n">
        <v>0</v>
      </c>
      <c r="ER180" s="7" t="n">
        <v>0</v>
      </c>
      <c r="ES180" s="7" t="n">
        <v>0</v>
      </c>
      <c r="ET180" s="7" t="n">
        <v>0</v>
      </c>
      <c r="EU180" s="7" t="n">
        <v>0</v>
      </c>
    </row>
    <row r="181">
      <c r="A181" s="9" t="s">
        <v>89</v>
      </c>
      <c r="B181" s="9" t="n">
        <v>85</v>
      </c>
      <c r="C181" s="13" t="n">
        <v>0.08852</v>
      </c>
      <c r="D181" s="13" t="n">
        <v>0</v>
      </c>
      <c r="E181" t="n">
        <v>0.91148</v>
      </c>
      <c r="G181" s="32" t="n">
        <v>0</v>
      </c>
      <c r="H181" s="32" t="n">
        <v>0</v>
      </c>
      <c r="I181" s="32" t="n">
        <v>0</v>
      </c>
      <c r="J181" s="32" t="n">
        <v>1</v>
      </c>
      <c r="K181" s="32" t="n">
        <v>0</v>
      </c>
      <c r="L181" s="32" t="n">
        <v>0</v>
      </c>
      <c r="M181" s="32" t="n">
        <v>0</v>
      </c>
      <c r="N181" s="32" t="n">
        <v>0</v>
      </c>
      <c r="O181" s="32" t="n">
        <v>0</v>
      </c>
      <c r="P181" s="32" t="n">
        <v>0</v>
      </c>
      <c r="Q181" s="32" t="n">
        <v>1</v>
      </c>
      <c r="R181" s="32" t="n">
        <v>1</v>
      </c>
      <c r="S181" s="32" t="n">
        <v>0</v>
      </c>
      <c r="T181" s="32" t="n">
        <v>0</v>
      </c>
      <c r="U181" s="32" t="n">
        <v>0</v>
      </c>
      <c r="V181" s="32" t="n">
        <v>0</v>
      </c>
      <c r="W181" s="32" t="n">
        <v>0</v>
      </c>
      <c r="X181" s="32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0</v>
      </c>
      <c r="AU181" s="7" t="n">
        <v>0</v>
      </c>
      <c r="AV181" s="7" t="n">
        <v>0</v>
      </c>
      <c r="AW181" s="7" t="n">
        <v>0</v>
      </c>
      <c r="AX181" s="7" t="n">
        <v>0</v>
      </c>
      <c r="AY181" s="7" t="n">
        <v>0</v>
      </c>
      <c r="AZ181" s="7" t="n">
        <v>0</v>
      </c>
      <c r="BA181" s="7" t="n">
        <v>0</v>
      </c>
      <c r="BB181" s="7" t="n">
        <v>0</v>
      </c>
      <c r="BC181" s="7" t="n">
        <v>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0</v>
      </c>
      <c r="CB181" s="7" t="n">
        <v>0</v>
      </c>
      <c r="CC181" s="7" t="n">
        <v>0</v>
      </c>
      <c r="CD181" s="7" t="n">
        <v>0</v>
      </c>
      <c r="CE181" s="7" t="n">
        <v>0</v>
      </c>
      <c r="CF181" s="7" t="n">
        <v>0</v>
      </c>
      <c r="CG181" s="7" t="n">
        <v>0</v>
      </c>
      <c r="CH181" s="7" t="n">
        <v>0</v>
      </c>
      <c r="CI181" s="7" t="n">
        <v>0</v>
      </c>
      <c r="CJ181" s="7" t="n">
        <v>0</v>
      </c>
      <c r="CK181" s="7" t="n">
        <v>0</v>
      </c>
      <c r="CL181" s="7" t="n">
        <v>0</v>
      </c>
      <c r="CM181" s="7" t="n">
        <v>0</v>
      </c>
      <c r="CN181" s="7" t="n">
        <v>0</v>
      </c>
      <c r="CO181" s="7" t="n">
        <v>0</v>
      </c>
      <c r="CP181" s="7" t="n">
        <v>0</v>
      </c>
      <c r="CQ181" s="7" t="n">
        <v>0</v>
      </c>
      <c r="CR181" s="7" t="n">
        <v>0</v>
      </c>
      <c r="CS181" s="7" t="n">
        <v>0</v>
      </c>
      <c r="CT181" s="7" t="n">
        <v>0</v>
      </c>
      <c r="CU181" s="7" t="n">
        <v>0</v>
      </c>
      <c r="CV181" s="7" t="n">
        <v>0</v>
      </c>
      <c r="CW181" s="7" t="n">
        <v>0</v>
      </c>
      <c r="CX181" s="7" t="n">
        <v>0</v>
      </c>
      <c r="CY181" s="7" t="n">
        <v>0</v>
      </c>
      <c r="CZ181" s="7" t="n">
        <v>0</v>
      </c>
      <c r="DA181" s="7" t="n">
        <v>0</v>
      </c>
      <c r="DB181" s="7" t="n">
        <v>0</v>
      </c>
      <c r="DC181" s="7" t="n">
        <v>0</v>
      </c>
      <c r="DD181" s="7" t="n">
        <v>0</v>
      </c>
      <c r="DE181" s="7" t="n">
        <v>0</v>
      </c>
      <c r="DF181" s="7" t="n">
        <v>0</v>
      </c>
      <c r="DG181" s="7" t="n">
        <v>0</v>
      </c>
      <c r="DH181" s="7" t="n">
        <v>0</v>
      </c>
      <c r="DI181" s="7" t="n">
        <v>0</v>
      </c>
      <c r="DJ181" s="7" t="n">
        <v>0</v>
      </c>
      <c r="DK181" s="7" t="n">
        <v>0</v>
      </c>
      <c r="DL181" s="7" t="n">
        <v>0</v>
      </c>
      <c r="DM181" s="7" t="n">
        <v>0</v>
      </c>
      <c r="DN181" s="7" t="n">
        <v>0</v>
      </c>
      <c r="DO181" s="7" t="n">
        <v>0</v>
      </c>
      <c r="DP181" s="7" t="n">
        <v>0</v>
      </c>
      <c r="DQ181" s="7" t="n">
        <v>0</v>
      </c>
      <c r="DR181" s="7" t="n">
        <v>0</v>
      </c>
      <c r="DS181" s="7" t="n">
        <v>0</v>
      </c>
      <c r="DT181" s="7" t="n">
        <v>0</v>
      </c>
      <c r="DU181" s="7" t="n">
        <v>0</v>
      </c>
      <c r="DV181" s="7" t="n">
        <v>0</v>
      </c>
      <c r="DW181" s="7" t="n">
        <v>0</v>
      </c>
      <c r="DX181" s="7" t="n">
        <v>0</v>
      </c>
      <c r="DY181" s="7" t="n">
        <v>0</v>
      </c>
      <c r="DZ181" s="7" t="n">
        <v>0</v>
      </c>
      <c r="EA181" s="7" t="n">
        <v>0</v>
      </c>
      <c r="EB181" s="7" t="n">
        <v>0</v>
      </c>
      <c r="EC181" s="7" t="n">
        <v>0</v>
      </c>
      <c r="ED181" s="7" t="n">
        <v>0</v>
      </c>
      <c r="EE181" s="7" t="n">
        <v>0</v>
      </c>
      <c r="EF181" s="7" t="n">
        <v>0</v>
      </c>
      <c r="EG181" s="7" t="n">
        <v>0</v>
      </c>
      <c r="EH181" s="7" t="n">
        <v>0</v>
      </c>
      <c r="EI181" s="7" t="n">
        <v>0</v>
      </c>
      <c r="EJ181" s="7" t="n">
        <v>0</v>
      </c>
      <c r="EK181" s="7" t="n">
        <v>0</v>
      </c>
      <c r="EL181" s="7" t="n">
        <v>0</v>
      </c>
      <c r="EM181" s="7" t="n">
        <v>0</v>
      </c>
      <c r="EN181" s="7" t="n">
        <v>0</v>
      </c>
      <c r="EO181" s="7" t="n">
        <v>0</v>
      </c>
      <c r="EP181" s="7" t="n">
        <v>0</v>
      </c>
      <c r="EQ181" s="7" t="n">
        <v>0</v>
      </c>
      <c r="ER181" s="7" t="n">
        <v>0</v>
      </c>
      <c r="ES181" s="7" t="n">
        <v>0</v>
      </c>
      <c r="ET181" s="7" t="n">
        <v>0</v>
      </c>
      <c r="EU181" s="7" t="n">
        <v>0</v>
      </c>
    </row>
    <row r="186">
      <c r="A186" s="12" t="s">
        <v>25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</row>
    <row r="188">
      <c r="A188" s="33" t="s">
        <v>213</v>
      </c>
      <c r="B188" s="32" t="str">
        <f>C188/C189</f>
      </c>
      <c r="C188" s="32" t="str">
        <f>SUMPRODUCT(G188:P188, $G$196:$P$196) + SUMPRODUCT(Z188:EU188, $Z$196:$EU$196)</f>
      </c>
      <c r="E188" s="29" t="s">
        <v>213</v>
      </c>
      <c r="F188" s="30" t="s">
        <v>214</v>
      </c>
      <c r="G188" s="27" t="n">
        <v>0</v>
      </c>
      <c r="H188" s="31" t="n">
        <v>-0.0001</v>
      </c>
      <c r="I188" s="31" t="n">
        <v>1</v>
      </c>
      <c r="J188" s="31" t="n">
        <v>1</v>
      </c>
      <c r="K188" s="31" t="n">
        <v>1</v>
      </c>
      <c r="L188" s="31" t="n">
        <v>1</v>
      </c>
      <c r="M188" s="31" t="n">
        <v>0</v>
      </c>
      <c r="N188" s="31" t="n">
        <v>0</v>
      </c>
      <c r="O188" s="31" t="n">
        <v>0</v>
      </c>
      <c r="P188" s="28" t="n">
        <v>0</v>
      </c>
      <c r="X188" s="29" t="s">
        <v>213</v>
      </c>
      <c r="Y188" s="30" t="s">
        <v>214</v>
      </c>
      <c r="Z188" s="27" t="n">
        <v>0</v>
      </c>
      <c r="AA188" s="31" t="n">
        <v>0</v>
      </c>
      <c r="AB188" s="31" t="n">
        <v>0</v>
      </c>
      <c r="AC188" s="31" t="n">
        <v>0</v>
      </c>
      <c r="AD188" s="31" t="n">
        <v>0</v>
      </c>
      <c r="AE188" s="31" t="n">
        <v>0</v>
      </c>
      <c r="AF188" s="31" t="n">
        <v>0</v>
      </c>
      <c r="AG188" s="31" t="n">
        <v>0</v>
      </c>
      <c r="AH188" s="31" t="n">
        <v>0</v>
      </c>
      <c r="AI188" s="31" t="n">
        <v>0</v>
      </c>
      <c r="AJ188" s="31" t="n">
        <v>0</v>
      </c>
      <c r="AK188" s="31" t="n">
        <v>0</v>
      </c>
      <c r="AL188" s="31" t="n">
        <v>0</v>
      </c>
      <c r="AM188" s="31" t="n">
        <v>0</v>
      </c>
      <c r="AN188" s="31" t="n">
        <v>0</v>
      </c>
      <c r="AO188" s="31" t="n">
        <v>0</v>
      </c>
      <c r="AP188" s="31" t="n">
        <v>0</v>
      </c>
      <c r="AQ188" s="31" t="n">
        <v>0</v>
      </c>
      <c r="AR188" s="31" t="n">
        <v>0</v>
      </c>
      <c r="AS188" s="31" t="n">
        <v>0</v>
      </c>
      <c r="AT188" s="31" t="n">
        <v>0</v>
      </c>
      <c r="AU188" s="31" t="n">
        <v>0</v>
      </c>
      <c r="AV188" s="31" t="n">
        <v>0</v>
      </c>
      <c r="AW188" s="31" t="n">
        <v>0</v>
      </c>
      <c r="AX188" s="31" t="n">
        <v>0</v>
      </c>
      <c r="AY188" s="31" t="n">
        <v>0</v>
      </c>
      <c r="AZ188" s="31" t="n">
        <v>0</v>
      </c>
      <c r="BA188" s="31" t="n">
        <v>0</v>
      </c>
      <c r="BB188" s="31" t="n">
        <v>0</v>
      </c>
      <c r="BC188" s="31" t="n">
        <v>0</v>
      </c>
      <c r="BD188" s="31" t="n">
        <v>0</v>
      </c>
      <c r="BE188" s="31" t="n">
        <v>0</v>
      </c>
      <c r="BF188" s="31" t="n">
        <v>0</v>
      </c>
      <c r="BG188" s="31" t="n">
        <v>0</v>
      </c>
      <c r="BH188" s="31" t="n">
        <v>0</v>
      </c>
      <c r="BI188" s="31" t="n">
        <v>0</v>
      </c>
      <c r="BJ188" s="31" t="n">
        <v>0</v>
      </c>
      <c r="BK188" s="31" t="n">
        <v>0</v>
      </c>
      <c r="BL188" s="31" t="n">
        <v>0</v>
      </c>
      <c r="BM188" s="31" t="n">
        <v>0</v>
      </c>
      <c r="BN188" s="31" t="n">
        <v>0</v>
      </c>
      <c r="BO188" s="31" t="n">
        <v>0</v>
      </c>
      <c r="BP188" s="31" t="n">
        <v>0</v>
      </c>
      <c r="BQ188" s="31" t="n">
        <v>0</v>
      </c>
      <c r="BR188" s="31" t="n">
        <v>0</v>
      </c>
      <c r="BS188" s="31" t="n">
        <v>0</v>
      </c>
      <c r="BT188" s="31" t="n">
        <v>0</v>
      </c>
      <c r="BU188" s="31" t="n">
        <v>0</v>
      </c>
      <c r="BV188" s="31" t="n">
        <v>0</v>
      </c>
      <c r="BW188" s="31" t="n">
        <v>0</v>
      </c>
      <c r="BX188" s="31" t="n">
        <v>0</v>
      </c>
      <c r="BY188" s="31" t="n">
        <v>0</v>
      </c>
      <c r="BZ188" s="31" t="n">
        <v>0</v>
      </c>
      <c r="CA188" s="31" t="n">
        <v>0</v>
      </c>
      <c r="CB188" s="31" t="n">
        <v>0</v>
      </c>
      <c r="CC188" s="31" t="n">
        <v>0</v>
      </c>
      <c r="CD188" s="31" t="n">
        <v>0</v>
      </c>
      <c r="CE188" s="31" t="n">
        <v>0</v>
      </c>
      <c r="CF188" s="31" t="n">
        <v>0</v>
      </c>
      <c r="CG188" s="31" t="n">
        <v>0</v>
      </c>
      <c r="CH188" s="31" t="n">
        <v>0</v>
      </c>
      <c r="CI188" s="31" t="n">
        <v>0</v>
      </c>
      <c r="CJ188" s="31" t="n">
        <v>0</v>
      </c>
      <c r="CK188" s="31" t="n">
        <v>0</v>
      </c>
      <c r="CL188" s="31" t="n">
        <v>0</v>
      </c>
      <c r="CM188" s="31" t="n">
        <v>0</v>
      </c>
      <c r="CN188" s="31" t="n">
        <v>0</v>
      </c>
      <c r="CO188" s="31" t="n">
        <v>0</v>
      </c>
      <c r="CP188" s="31" t="n">
        <v>0</v>
      </c>
      <c r="CQ188" s="31" t="n">
        <v>0</v>
      </c>
      <c r="CR188" s="31" t="n">
        <v>0</v>
      </c>
      <c r="CS188" s="31" t="n">
        <v>0</v>
      </c>
      <c r="CT188" s="31" t="n">
        <v>0</v>
      </c>
      <c r="CU188" s="31" t="n">
        <v>0</v>
      </c>
      <c r="CV188" s="31" t="n">
        <v>0</v>
      </c>
      <c r="CW188" s="31" t="n">
        <v>0</v>
      </c>
      <c r="CX188" s="31" t="n">
        <v>0</v>
      </c>
      <c r="CY188" s="31" t="n">
        <v>0</v>
      </c>
      <c r="CZ188" s="31" t="n">
        <v>0</v>
      </c>
      <c r="DA188" s="31" t="n">
        <v>0</v>
      </c>
      <c r="DB188" s="31" t="n">
        <v>0</v>
      </c>
      <c r="DC188" s="31" t="n">
        <v>0</v>
      </c>
      <c r="DD188" s="31" t="n">
        <v>0</v>
      </c>
      <c r="DE188" s="31" t="n">
        <v>0</v>
      </c>
      <c r="DF188" s="31" t="n">
        <v>0</v>
      </c>
      <c r="DG188" s="31" t="n">
        <v>0</v>
      </c>
      <c r="DH188" s="31" t="n">
        <v>0</v>
      </c>
      <c r="DI188" s="31" t="n">
        <v>0</v>
      </c>
      <c r="DJ188" s="31" t="n">
        <v>0</v>
      </c>
      <c r="DK188" s="31" t="n">
        <v>0</v>
      </c>
      <c r="DL188" s="31" t="n">
        <v>0</v>
      </c>
      <c r="DM188" s="31" t="n">
        <v>0</v>
      </c>
      <c r="DN188" s="31" t="n">
        <v>0</v>
      </c>
      <c r="DO188" s="31" t="n">
        <v>0</v>
      </c>
      <c r="DP188" s="31" t="n">
        <v>0</v>
      </c>
      <c r="DQ188" s="31" t="n">
        <v>0</v>
      </c>
      <c r="DR188" s="31" t="n">
        <v>0</v>
      </c>
      <c r="DS188" s="31" t="n">
        <v>0</v>
      </c>
      <c r="DT188" s="31" t="n">
        <v>0</v>
      </c>
      <c r="DU188" s="31" t="n">
        <v>0</v>
      </c>
      <c r="DV188" s="31" t="n">
        <v>0</v>
      </c>
      <c r="DW188" s="31" t="n">
        <v>0</v>
      </c>
      <c r="DX188" s="31" t="n">
        <v>0</v>
      </c>
      <c r="DY188" s="31" t="n">
        <v>0</v>
      </c>
      <c r="DZ188" s="31" t="n">
        <v>0</v>
      </c>
      <c r="EA188" s="31" t="n">
        <v>0</v>
      </c>
      <c r="EB188" s="31" t="n">
        <v>0</v>
      </c>
      <c r="EC188" s="31" t="n">
        <v>0</v>
      </c>
      <c r="ED188" s="31" t="n">
        <v>0</v>
      </c>
      <c r="EE188" s="31" t="n">
        <v>0</v>
      </c>
      <c r="EF188" s="31" t="n">
        <v>0</v>
      </c>
      <c r="EG188" s="31" t="n">
        <v>0</v>
      </c>
      <c r="EH188" s="31" t="n">
        <v>0</v>
      </c>
      <c r="EI188" s="31" t="n">
        <v>0</v>
      </c>
      <c r="EJ188" s="31" t="n">
        <v>0</v>
      </c>
      <c r="EK188" s="31" t="n">
        <v>0</v>
      </c>
      <c r="EL188" s="31" t="n">
        <v>0</v>
      </c>
      <c r="EM188" s="31" t="n">
        <v>0</v>
      </c>
      <c r="EN188" s="31" t="n">
        <v>0</v>
      </c>
      <c r="EO188" s="31" t="n">
        <v>0</v>
      </c>
      <c r="EP188" s="31" t="n">
        <v>0</v>
      </c>
      <c r="EQ188" s="31" t="n">
        <v>0</v>
      </c>
      <c r="ER188" s="31" t="n">
        <v>0</v>
      </c>
      <c r="ES188" s="31" t="n">
        <v>0</v>
      </c>
      <c r="ET188" s="31" t="n">
        <v>0</v>
      </c>
      <c r="EU188" s="28" t="n">
        <v>0</v>
      </c>
    </row>
    <row r="189">
      <c r="A189" s="34" t="s">
        <v>360</v>
      </c>
      <c r="B189" s="6" t="str">
        <f>B188*10000</f>
      </c>
      <c r="C189" s="32" t="str">
        <f>SUMPRODUCT(G189:P189, $G$196:$P$196) + SUMPRODUCT(Z189:EU189, $Z$196:$EU$196)</f>
      </c>
      <c r="E189" s="29" t="s">
        <v>215</v>
      </c>
      <c r="F189" s="30" t="s">
        <v>216</v>
      </c>
      <c r="G189" s="27" t="n">
        <v>1</v>
      </c>
      <c r="H189" s="31" t="n">
        <v>0</v>
      </c>
      <c r="I189" s="31" t="n">
        <v>0</v>
      </c>
      <c r="J189" s="31" t="n">
        <v>0</v>
      </c>
      <c r="K189" s="31" t="n">
        <v>0</v>
      </c>
      <c r="L189" s="31" t="n">
        <v>0</v>
      </c>
      <c r="M189" s="31" t="n">
        <v>0</v>
      </c>
      <c r="N189" s="31" t="n">
        <v>0</v>
      </c>
      <c r="O189" s="31" t="n">
        <v>0</v>
      </c>
      <c r="P189" s="28" t="n">
        <v>0</v>
      </c>
      <c r="X189" s="29" t="s">
        <v>215</v>
      </c>
      <c r="Y189" s="30" t="s">
        <v>216</v>
      </c>
      <c r="Z189" s="27" t="n">
        <v>0</v>
      </c>
      <c r="AA189" s="31" t="n">
        <v>0</v>
      </c>
      <c r="AB189" s="31" t="n">
        <v>0</v>
      </c>
      <c r="AC189" s="31" t="n">
        <v>0</v>
      </c>
      <c r="AD189" s="31" t="n">
        <v>0</v>
      </c>
      <c r="AE189" s="31" t="n">
        <v>0</v>
      </c>
      <c r="AF189" s="31" t="n">
        <v>0</v>
      </c>
      <c r="AG189" s="31" t="n">
        <v>0</v>
      </c>
      <c r="AH189" s="31" t="n">
        <v>0</v>
      </c>
      <c r="AI189" s="31" t="n">
        <v>0</v>
      </c>
      <c r="AJ189" s="31" t="n">
        <v>0</v>
      </c>
      <c r="AK189" s="31" t="n">
        <v>0</v>
      </c>
      <c r="AL189" s="31" t="n">
        <v>0</v>
      </c>
      <c r="AM189" s="31" t="n">
        <v>0</v>
      </c>
      <c r="AN189" s="31" t="n">
        <v>0</v>
      </c>
      <c r="AO189" s="31" t="n">
        <v>0</v>
      </c>
      <c r="AP189" s="31" t="n">
        <v>0</v>
      </c>
      <c r="AQ189" s="31" t="n">
        <v>0</v>
      </c>
      <c r="AR189" s="31" t="n">
        <v>0</v>
      </c>
      <c r="AS189" s="31" t="n">
        <v>0</v>
      </c>
      <c r="AT189" s="31" t="n">
        <v>0</v>
      </c>
      <c r="AU189" s="31" t="n">
        <v>0</v>
      </c>
      <c r="AV189" s="31" t="n">
        <v>0</v>
      </c>
      <c r="AW189" s="31" t="n">
        <v>0</v>
      </c>
      <c r="AX189" s="31" t="n">
        <v>0</v>
      </c>
      <c r="AY189" s="31" t="n">
        <v>0</v>
      </c>
      <c r="AZ189" s="31" t="n">
        <v>0</v>
      </c>
      <c r="BA189" s="31" t="n">
        <v>0</v>
      </c>
      <c r="BB189" s="31" t="n">
        <v>0</v>
      </c>
      <c r="BC189" s="31" t="n">
        <v>0</v>
      </c>
      <c r="BD189" s="31" t="n">
        <v>0</v>
      </c>
      <c r="BE189" s="31" t="n">
        <v>0</v>
      </c>
      <c r="BF189" s="31" t="n">
        <v>0</v>
      </c>
      <c r="BG189" s="31" t="n">
        <v>0</v>
      </c>
      <c r="BH189" s="31" t="n">
        <v>0</v>
      </c>
      <c r="BI189" s="31" t="n">
        <v>0</v>
      </c>
      <c r="BJ189" s="31" t="n">
        <v>0</v>
      </c>
      <c r="BK189" s="31" t="n">
        <v>0</v>
      </c>
      <c r="BL189" s="31" t="n">
        <v>0</v>
      </c>
      <c r="BM189" s="31" t="n">
        <v>0</v>
      </c>
      <c r="BN189" s="31" t="n">
        <v>0</v>
      </c>
      <c r="BO189" s="31" t="n">
        <v>0</v>
      </c>
      <c r="BP189" s="31" t="n">
        <v>0</v>
      </c>
      <c r="BQ189" s="31" t="n">
        <v>0</v>
      </c>
      <c r="BR189" s="31" t="n">
        <v>0</v>
      </c>
      <c r="BS189" s="31" t="n">
        <v>0</v>
      </c>
      <c r="BT189" s="31" t="n">
        <v>0</v>
      </c>
      <c r="BU189" s="31" t="n">
        <v>0</v>
      </c>
      <c r="BV189" s="31" t="n">
        <v>0</v>
      </c>
      <c r="BW189" s="31" t="n">
        <v>0</v>
      </c>
      <c r="BX189" s="31" t="n">
        <v>0</v>
      </c>
      <c r="BY189" s="31" t="n">
        <v>0</v>
      </c>
      <c r="BZ189" s="31" t="n">
        <v>0</v>
      </c>
      <c r="CA189" s="31" t="n">
        <v>0</v>
      </c>
      <c r="CB189" s="31" t="n">
        <v>0</v>
      </c>
      <c r="CC189" s="31" t="n">
        <v>0</v>
      </c>
      <c r="CD189" s="31" t="n">
        <v>0</v>
      </c>
      <c r="CE189" s="31" t="n">
        <v>0</v>
      </c>
      <c r="CF189" s="31" t="n">
        <v>0</v>
      </c>
      <c r="CG189" s="31" t="n">
        <v>0</v>
      </c>
      <c r="CH189" s="31" t="n">
        <v>0</v>
      </c>
      <c r="CI189" s="31" t="n">
        <v>0</v>
      </c>
      <c r="CJ189" s="31" t="n">
        <v>0</v>
      </c>
      <c r="CK189" s="31" t="n">
        <v>0</v>
      </c>
      <c r="CL189" s="31" t="n">
        <v>0</v>
      </c>
      <c r="CM189" s="31" t="n">
        <v>0</v>
      </c>
      <c r="CN189" s="31" t="n">
        <v>0</v>
      </c>
      <c r="CO189" s="31" t="n">
        <v>0</v>
      </c>
      <c r="CP189" s="31" t="n">
        <v>0</v>
      </c>
      <c r="CQ189" s="31" t="n">
        <v>0</v>
      </c>
      <c r="CR189" s="31" t="n">
        <v>0</v>
      </c>
      <c r="CS189" s="31" t="n">
        <v>0</v>
      </c>
      <c r="CT189" s="31" t="n">
        <v>0</v>
      </c>
      <c r="CU189" s="31" t="n">
        <v>0</v>
      </c>
      <c r="CV189" s="31" t="n">
        <v>0</v>
      </c>
      <c r="CW189" s="31" t="n">
        <v>0</v>
      </c>
      <c r="CX189" s="31" t="n">
        <v>0</v>
      </c>
      <c r="CY189" s="31" t="n">
        <v>0</v>
      </c>
      <c r="CZ189" s="31" t="n">
        <v>0</v>
      </c>
      <c r="DA189" s="31" t="n">
        <v>0</v>
      </c>
      <c r="DB189" s="31" t="n">
        <v>0</v>
      </c>
      <c r="DC189" s="31" t="n">
        <v>0</v>
      </c>
      <c r="DD189" s="31" t="n">
        <v>0</v>
      </c>
      <c r="DE189" s="31" t="n">
        <v>0</v>
      </c>
      <c r="DF189" s="31" t="n">
        <v>0</v>
      </c>
      <c r="DG189" s="31" t="n">
        <v>0</v>
      </c>
      <c r="DH189" s="31" t="n">
        <v>0</v>
      </c>
      <c r="DI189" s="31" t="n">
        <v>0</v>
      </c>
      <c r="DJ189" s="31" t="n">
        <v>0</v>
      </c>
      <c r="DK189" s="31" t="n">
        <v>0</v>
      </c>
      <c r="DL189" s="31" t="n">
        <v>0</v>
      </c>
      <c r="DM189" s="31" t="n">
        <v>0</v>
      </c>
      <c r="DN189" s="31" t="n">
        <v>0</v>
      </c>
      <c r="DO189" s="31" t="n">
        <v>0</v>
      </c>
      <c r="DP189" s="31" t="n">
        <v>0</v>
      </c>
      <c r="DQ189" s="31" t="n">
        <v>0</v>
      </c>
      <c r="DR189" s="31" t="n">
        <v>0</v>
      </c>
      <c r="DS189" s="31" t="n">
        <v>0</v>
      </c>
      <c r="DT189" s="31" t="n">
        <v>0</v>
      </c>
      <c r="DU189" s="31" t="n">
        <v>0</v>
      </c>
      <c r="DV189" s="31" t="n">
        <v>0</v>
      </c>
      <c r="DW189" s="31" t="n">
        <v>0</v>
      </c>
      <c r="DX189" s="31" t="n">
        <v>0</v>
      </c>
      <c r="DY189" s="31" t="n">
        <v>0</v>
      </c>
      <c r="DZ189" s="31" t="n">
        <v>0</v>
      </c>
      <c r="EA189" s="31" t="n">
        <v>0</v>
      </c>
      <c r="EB189" s="31" t="n">
        <v>0</v>
      </c>
      <c r="EC189" s="31" t="n">
        <v>0</v>
      </c>
      <c r="ED189" s="31" t="n">
        <v>0</v>
      </c>
      <c r="EE189" s="31" t="n">
        <v>0</v>
      </c>
      <c r="EF189" s="31" t="n">
        <v>0</v>
      </c>
      <c r="EG189" s="31" t="n">
        <v>0</v>
      </c>
      <c r="EH189" s="31" t="n">
        <v>0</v>
      </c>
      <c r="EI189" s="31" t="n">
        <v>0</v>
      </c>
      <c r="EJ189" s="31" t="n">
        <v>0</v>
      </c>
      <c r="EK189" s="31" t="n">
        <v>0</v>
      </c>
      <c r="EL189" s="31" t="n">
        <v>0</v>
      </c>
      <c r="EM189" s="31" t="n">
        <v>0</v>
      </c>
      <c r="EN189" s="31" t="n">
        <v>0</v>
      </c>
      <c r="EO189" s="31" t="n">
        <v>0</v>
      </c>
      <c r="EP189" s="31" t="n">
        <v>0</v>
      </c>
      <c r="EQ189" s="31" t="n">
        <v>0</v>
      </c>
      <c r="ER189" s="31" t="n">
        <v>0</v>
      </c>
      <c r="ES189" s="31" t="n">
        <v>0</v>
      </c>
      <c r="ET189" s="31" t="n">
        <v>0</v>
      </c>
      <c r="EU189" s="28" t="n">
        <v>0</v>
      </c>
    </row>
    <row r="190">
      <c r="A190" s="33" t="s">
        <v>217</v>
      </c>
      <c r="B190" s="32" t="str">
        <f>C190/C191</f>
      </c>
      <c r="C190" s="32" t="str">
        <f>SUMPRODUCT(G190:P190, $G$196:$P$196) + SUMPRODUCT(Z190:EU190, $Z$196:$EU$196)</f>
      </c>
      <c r="E190" s="29" t="s">
        <v>217</v>
      </c>
      <c r="F190" s="30" t="s">
        <v>214</v>
      </c>
      <c r="G190" s="27" t="n">
        <v>0</v>
      </c>
      <c r="H190" s="31" t="n">
        <v>-0.0001</v>
      </c>
      <c r="I190" s="31" t="n">
        <v>1</v>
      </c>
      <c r="J190" s="31" t="n">
        <v>1</v>
      </c>
      <c r="K190" s="31" t="n">
        <v>1</v>
      </c>
      <c r="L190" s="31" t="n">
        <v>1</v>
      </c>
      <c r="M190" s="31" t="n">
        <v>0</v>
      </c>
      <c r="N190" s="31" t="n">
        <v>0</v>
      </c>
      <c r="O190" s="31" t="n">
        <v>0</v>
      </c>
      <c r="P190" s="28" t="n">
        <v>0</v>
      </c>
      <c r="X190" s="29" t="s">
        <v>217</v>
      </c>
      <c r="Y190" s="30" t="s">
        <v>214</v>
      </c>
      <c r="Z190" s="27" t="n">
        <v>0</v>
      </c>
      <c r="AA190" s="31" t="n">
        <v>0</v>
      </c>
      <c r="AB190" s="31" t="n">
        <v>0</v>
      </c>
      <c r="AC190" s="31" t="n">
        <v>0</v>
      </c>
      <c r="AD190" s="31" t="n">
        <v>0</v>
      </c>
      <c r="AE190" s="31" t="n">
        <v>0</v>
      </c>
      <c r="AF190" s="31" t="n">
        <v>0</v>
      </c>
      <c r="AG190" s="31" t="n">
        <v>1</v>
      </c>
      <c r="AH190" s="31" t="n">
        <v>1.32869994390761</v>
      </c>
      <c r="AI190" s="31" t="n">
        <v>0.0632714259003623</v>
      </c>
      <c r="AJ190" s="31" t="n">
        <v>0</v>
      </c>
      <c r="AK190" s="31" t="n">
        <v>0</v>
      </c>
      <c r="AL190" s="31" t="n">
        <v>0</v>
      </c>
      <c r="AM190" s="31" t="n">
        <v>0</v>
      </c>
      <c r="AN190" s="31" t="n">
        <v>0</v>
      </c>
      <c r="AO190" s="31" t="n">
        <v>0</v>
      </c>
      <c r="AP190" s="31" t="n">
        <v>0</v>
      </c>
      <c r="AQ190" s="31" t="n">
        <v>0</v>
      </c>
      <c r="AR190" s="31" t="n">
        <v>0</v>
      </c>
      <c r="AS190" s="31" t="n">
        <v>0</v>
      </c>
      <c r="AT190" s="31" t="n">
        <v>0</v>
      </c>
      <c r="AU190" s="31" t="n">
        <v>0</v>
      </c>
      <c r="AV190" s="31" t="n">
        <v>0</v>
      </c>
      <c r="AW190" s="31" t="n">
        <v>0</v>
      </c>
      <c r="AX190" s="31" t="n">
        <v>0</v>
      </c>
      <c r="AY190" s="31" t="n">
        <v>0</v>
      </c>
      <c r="AZ190" s="31" t="n">
        <v>0</v>
      </c>
      <c r="BA190" s="31" t="n">
        <v>0</v>
      </c>
      <c r="BB190" s="31" t="n">
        <v>0</v>
      </c>
      <c r="BC190" s="31" t="n">
        <v>0</v>
      </c>
      <c r="BD190" s="31" t="n">
        <v>0</v>
      </c>
      <c r="BE190" s="31" t="n">
        <v>0</v>
      </c>
      <c r="BF190" s="31" t="n">
        <v>0</v>
      </c>
      <c r="BG190" s="31" t="n">
        <v>0</v>
      </c>
      <c r="BH190" s="31" t="n">
        <v>0</v>
      </c>
      <c r="BI190" s="31" t="n">
        <v>0</v>
      </c>
      <c r="BJ190" s="31" t="n">
        <v>0</v>
      </c>
      <c r="BK190" s="31" t="n">
        <v>0</v>
      </c>
      <c r="BL190" s="31" t="n">
        <v>0</v>
      </c>
      <c r="BM190" s="31" t="n">
        <v>0</v>
      </c>
      <c r="BN190" s="31" t="n">
        <v>0</v>
      </c>
      <c r="BO190" s="31" t="n">
        <v>0</v>
      </c>
      <c r="BP190" s="31" t="n">
        <v>0</v>
      </c>
      <c r="BQ190" s="31" t="n">
        <v>0</v>
      </c>
      <c r="BR190" s="31" t="n">
        <v>0</v>
      </c>
      <c r="BS190" s="31" t="n">
        <v>0</v>
      </c>
      <c r="BT190" s="31" t="n">
        <v>0</v>
      </c>
      <c r="BU190" s="31" t="n">
        <v>0</v>
      </c>
      <c r="BV190" s="31" t="n">
        <v>0</v>
      </c>
      <c r="BW190" s="31" t="n">
        <v>1</v>
      </c>
      <c r="BX190" s="31" t="n">
        <v>1.32869994390761</v>
      </c>
      <c r="BY190" s="31" t="n">
        <v>0.0632714259003623</v>
      </c>
      <c r="BZ190" s="31" t="n">
        <v>0</v>
      </c>
      <c r="CA190" s="31" t="n">
        <v>0</v>
      </c>
      <c r="CB190" s="31" t="n">
        <v>0</v>
      </c>
      <c r="CC190" s="31" t="n">
        <v>0</v>
      </c>
      <c r="CD190" s="31" t="n">
        <v>0</v>
      </c>
      <c r="CE190" s="31" t="n">
        <v>0</v>
      </c>
      <c r="CF190" s="31" t="n">
        <v>0</v>
      </c>
      <c r="CG190" s="31" t="n">
        <v>0</v>
      </c>
      <c r="CH190" s="31" t="n">
        <v>0</v>
      </c>
      <c r="CI190" s="31" t="n">
        <v>0</v>
      </c>
      <c r="CJ190" s="31" t="n">
        <v>0</v>
      </c>
      <c r="CK190" s="31" t="n">
        <v>0</v>
      </c>
      <c r="CL190" s="31" t="n">
        <v>0</v>
      </c>
      <c r="CM190" s="31" t="n">
        <v>0</v>
      </c>
      <c r="CN190" s="31" t="n">
        <v>0</v>
      </c>
      <c r="CO190" s="31" t="n">
        <v>0</v>
      </c>
      <c r="CP190" s="31" t="n">
        <v>0</v>
      </c>
      <c r="CQ190" s="31" t="n">
        <v>0</v>
      </c>
      <c r="CR190" s="31" t="n">
        <v>0</v>
      </c>
      <c r="CS190" s="31" t="n">
        <v>0</v>
      </c>
      <c r="CT190" s="31" t="n">
        <v>0</v>
      </c>
      <c r="CU190" s="31" t="n">
        <v>0</v>
      </c>
      <c r="CV190" s="31" t="n">
        <v>0</v>
      </c>
      <c r="CW190" s="31" t="n">
        <v>0</v>
      </c>
      <c r="CX190" s="31" t="n">
        <v>0</v>
      </c>
      <c r="CY190" s="31" t="n">
        <v>0</v>
      </c>
      <c r="CZ190" s="31" t="n">
        <v>0</v>
      </c>
      <c r="DA190" s="31" t="n">
        <v>0</v>
      </c>
      <c r="DB190" s="31" t="n">
        <v>0</v>
      </c>
      <c r="DC190" s="31" t="n">
        <v>0</v>
      </c>
      <c r="DD190" s="31" t="n">
        <v>0</v>
      </c>
      <c r="DE190" s="31" t="n">
        <v>0</v>
      </c>
      <c r="DF190" s="31" t="n">
        <v>0</v>
      </c>
      <c r="DG190" s="31" t="n">
        <v>0</v>
      </c>
      <c r="DH190" s="31" t="n">
        <v>0</v>
      </c>
      <c r="DI190" s="31" t="n">
        <v>0</v>
      </c>
      <c r="DJ190" s="31" t="n">
        <v>0</v>
      </c>
      <c r="DK190" s="31" t="n">
        <v>0</v>
      </c>
      <c r="DL190" s="31" t="n">
        <v>0</v>
      </c>
      <c r="DM190" s="31" t="n">
        <v>1</v>
      </c>
      <c r="DN190" s="31" t="n">
        <v>1.32869994390761</v>
      </c>
      <c r="DO190" s="31" t="n">
        <v>0.0632714259003623</v>
      </c>
      <c r="DP190" s="31" t="n">
        <v>0</v>
      </c>
      <c r="DQ190" s="31" t="n">
        <v>0</v>
      </c>
      <c r="DR190" s="31" t="n">
        <v>0</v>
      </c>
      <c r="DS190" s="31" t="n">
        <v>0</v>
      </c>
      <c r="DT190" s="31" t="n">
        <v>0</v>
      </c>
      <c r="DU190" s="31" t="n">
        <v>0</v>
      </c>
      <c r="DV190" s="31" t="n">
        <v>0</v>
      </c>
      <c r="DW190" s="31" t="n">
        <v>0</v>
      </c>
      <c r="DX190" s="31" t="n">
        <v>0</v>
      </c>
      <c r="DY190" s="31" t="n">
        <v>0</v>
      </c>
      <c r="DZ190" s="31" t="n">
        <v>0</v>
      </c>
      <c r="EA190" s="31" t="n">
        <v>0</v>
      </c>
      <c r="EB190" s="31" t="n">
        <v>0</v>
      </c>
      <c r="EC190" s="31" t="n">
        <v>0</v>
      </c>
      <c r="ED190" s="31" t="n">
        <v>0</v>
      </c>
      <c r="EE190" s="31" t="n">
        <v>0</v>
      </c>
      <c r="EF190" s="31" t="n">
        <v>0</v>
      </c>
      <c r="EG190" s="31" t="n">
        <v>0</v>
      </c>
      <c r="EH190" s="31" t="n">
        <v>0</v>
      </c>
      <c r="EI190" s="31" t="n">
        <v>0</v>
      </c>
      <c r="EJ190" s="31" t="n">
        <v>0</v>
      </c>
      <c r="EK190" s="31" t="n">
        <v>0</v>
      </c>
      <c r="EL190" s="31" t="n">
        <v>0</v>
      </c>
      <c r="EM190" s="31" t="n">
        <v>0</v>
      </c>
      <c r="EN190" s="31" t="n">
        <v>0</v>
      </c>
      <c r="EO190" s="31" t="n">
        <v>0</v>
      </c>
      <c r="EP190" s="31" t="n">
        <v>0</v>
      </c>
      <c r="EQ190" s="31" t="n">
        <v>0</v>
      </c>
      <c r="ER190" s="31" t="n">
        <v>0</v>
      </c>
      <c r="ES190" s="31" t="n">
        <v>0</v>
      </c>
      <c r="ET190" s="31" t="n">
        <v>0</v>
      </c>
      <c r="EU190" s="28" t="n">
        <v>0</v>
      </c>
    </row>
    <row r="191">
      <c r="A191" s="34" t="s">
        <v>361</v>
      </c>
      <c r="B191" s="6" t="str">
        <f>B190*10000</f>
      </c>
      <c r="C191" s="32" t="str">
        <f>SUMPRODUCT(G191:P191, $G$196:$P$196) + SUMPRODUCT(Z191:EU191, $Z$196:$EU$196)</f>
      </c>
      <c r="E191" s="29" t="s">
        <v>215</v>
      </c>
      <c r="F191" s="30" t="s">
        <v>216</v>
      </c>
      <c r="G191" s="27" t="n">
        <v>1</v>
      </c>
      <c r="H191" s="31" t="n">
        <v>0</v>
      </c>
      <c r="I191" s="31" t="n">
        <v>0</v>
      </c>
      <c r="J191" s="31" t="n">
        <v>0</v>
      </c>
      <c r="K191" s="31" t="n">
        <v>0</v>
      </c>
      <c r="L191" s="31" t="n">
        <v>0</v>
      </c>
      <c r="M191" s="31" t="n">
        <v>0</v>
      </c>
      <c r="N191" s="31" t="n">
        <v>0</v>
      </c>
      <c r="O191" s="31" t="n">
        <v>0</v>
      </c>
      <c r="P191" s="28" t="n">
        <v>0</v>
      </c>
      <c r="X191" s="29" t="s">
        <v>215</v>
      </c>
      <c r="Y191" s="30" t="s">
        <v>216</v>
      </c>
      <c r="Z191" s="27" t="n">
        <v>0</v>
      </c>
      <c r="AA191" s="31" t="n">
        <v>0</v>
      </c>
      <c r="AB191" s="31" t="n">
        <v>0</v>
      </c>
      <c r="AC191" s="31" t="n">
        <v>0</v>
      </c>
      <c r="AD191" s="31" t="n">
        <v>0</v>
      </c>
      <c r="AE191" s="31" t="n">
        <v>0</v>
      </c>
      <c r="AF191" s="31" t="n">
        <v>0</v>
      </c>
      <c r="AG191" s="31" t="n">
        <v>0</v>
      </c>
      <c r="AH191" s="31" t="n">
        <v>0</v>
      </c>
      <c r="AI191" s="31" t="n">
        <v>0</v>
      </c>
      <c r="AJ191" s="31" t="n">
        <v>0</v>
      </c>
      <c r="AK191" s="31" t="n">
        <v>0</v>
      </c>
      <c r="AL191" s="31" t="n">
        <v>0</v>
      </c>
      <c r="AM191" s="31" t="n">
        <v>0</v>
      </c>
      <c r="AN191" s="31" t="n">
        <v>0</v>
      </c>
      <c r="AO191" s="31" t="n">
        <v>0</v>
      </c>
      <c r="AP191" s="31" t="n">
        <v>0</v>
      </c>
      <c r="AQ191" s="31" t="n">
        <v>0</v>
      </c>
      <c r="AR191" s="31" t="n">
        <v>0</v>
      </c>
      <c r="AS191" s="31" t="n">
        <v>0</v>
      </c>
      <c r="AT191" s="31" t="n">
        <v>0</v>
      </c>
      <c r="AU191" s="31" t="n">
        <v>0</v>
      </c>
      <c r="AV191" s="31" t="n">
        <v>0</v>
      </c>
      <c r="AW191" s="31" t="n">
        <v>0</v>
      </c>
      <c r="AX191" s="31" t="n">
        <v>0</v>
      </c>
      <c r="AY191" s="31" t="n">
        <v>0</v>
      </c>
      <c r="AZ191" s="31" t="n">
        <v>0</v>
      </c>
      <c r="BA191" s="31" t="n">
        <v>0</v>
      </c>
      <c r="BB191" s="31" t="n">
        <v>0</v>
      </c>
      <c r="BC191" s="31" t="n">
        <v>0</v>
      </c>
      <c r="BD191" s="31" t="n">
        <v>0</v>
      </c>
      <c r="BE191" s="31" t="n">
        <v>0</v>
      </c>
      <c r="BF191" s="31" t="n">
        <v>0</v>
      </c>
      <c r="BG191" s="31" t="n">
        <v>0</v>
      </c>
      <c r="BH191" s="31" t="n">
        <v>0</v>
      </c>
      <c r="BI191" s="31" t="n">
        <v>0</v>
      </c>
      <c r="BJ191" s="31" t="n">
        <v>0</v>
      </c>
      <c r="BK191" s="31" t="n">
        <v>0</v>
      </c>
      <c r="BL191" s="31" t="n">
        <v>0</v>
      </c>
      <c r="BM191" s="31" t="n">
        <v>0</v>
      </c>
      <c r="BN191" s="31" t="n">
        <v>0</v>
      </c>
      <c r="BO191" s="31" t="n">
        <v>0</v>
      </c>
      <c r="BP191" s="31" t="n">
        <v>0</v>
      </c>
      <c r="BQ191" s="31" t="n">
        <v>0</v>
      </c>
      <c r="BR191" s="31" t="n">
        <v>0</v>
      </c>
      <c r="BS191" s="31" t="n">
        <v>0</v>
      </c>
      <c r="BT191" s="31" t="n">
        <v>0</v>
      </c>
      <c r="BU191" s="31" t="n">
        <v>0</v>
      </c>
      <c r="BV191" s="31" t="n">
        <v>0</v>
      </c>
      <c r="BW191" s="31" t="n">
        <v>0</v>
      </c>
      <c r="BX191" s="31" t="n">
        <v>0</v>
      </c>
      <c r="BY191" s="31" t="n">
        <v>0</v>
      </c>
      <c r="BZ191" s="31" t="n">
        <v>0</v>
      </c>
      <c r="CA191" s="31" t="n">
        <v>0</v>
      </c>
      <c r="CB191" s="31" t="n">
        <v>0</v>
      </c>
      <c r="CC191" s="31" t="n">
        <v>0</v>
      </c>
      <c r="CD191" s="31" t="n">
        <v>0</v>
      </c>
      <c r="CE191" s="31" t="n">
        <v>0</v>
      </c>
      <c r="CF191" s="31" t="n">
        <v>0</v>
      </c>
      <c r="CG191" s="31" t="n">
        <v>0</v>
      </c>
      <c r="CH191" s="31" t="n">
        <v>0</v>
      </c>
      <c r="CI191" s="31" t="n">
        <v>0</v>
      </c>
      <c r="CJ191" s="31" t="n">
        <v>0</v>
      </c>
      <c r="CK191" s="31" t="n">
        <v>0</v>
      </c>
      <c r="CL191" s="31" t="n">
        <v>0</v>
      </c>
      <c r="CM191" s="31" t="n">
        <v>0</v>
      </c>
      <c r="CN191" s="31" t="n">
        <v>0</v>
      </c>
      <c r="CO191" s="31" t="n">
        <v>0</v>
      </c>
      <c r="CP191" s="31" t="n">
        <v>0</v>
      </c>
      <c r="CQ191" s="31" t="n">
        <v>0</v>
      </c>
      <c r="CR191" s="31" t="n">
        <v>0</v>
      </c>
      <c r="CS191" s="31" t="n">
        <v>0</v>
      </c>
      <c r="CT191" s="31" t="n">
        <v>0</v>
      </c>
      <c r="CU191" s="31" t="n">
        <v>0</v>
      </c>
      <c r="CV191" s="31" t="n">
        <v>0</v>
      </c>
      <c r="CW191" s="31" t="n">
        <v>0</v>
      </c>
      <c r="CX191" s="31" t="n">
        <v>0</v>
      </c>
      <c r="CY191" s="31" t="n">
        <v>0</v>
      </c>
      <c r="CZ191" s="31" t="n">
        <v>0</v>
      </c>
      <c r="DA191" s="31" t="n">
        <v>0</v>
      </c>
      <c r="DB191" s="31" t="n">
        <v>0</v>
      </c>
      <c r="DC191" s="31" t="n">
        <v>0</v>
      </c>
      <c r="DD191" s="31" t="n">
        <v>0</v>
      </c>
      <c r="DE191" s="31" t="n">
        <v>0</v>
      </c>
      <c r="DF191" s="31" t="n">
        <v>0</v>
      </c>
      <c r="DG191" s="31" t="n">
        <v>0</v>
      </c>
      <c r="DH191" s="31" t="n">
        <v>0</v>
      </c>
      <c r="DI191" s="31" t="n">
        <v>0</v>
      </c>
      <c r="DJ191" s="31" t="n">
        <v>0</v>
      </c>
      <c r="DK191" s="31" t="n">
        <v>0</v>
      </c>
      <c r="DL191" s="31" t="n">
        <v>0</v>
      </c>
      <c r="DM191" s="31" t="n">
        <v>0</v>
      </c>
      <c r="DN191" s="31" t="n">
        <v>0</v>
      </c>
      <c r="DO191" s="31" t="n">
        <v>0</v>
      </c>
      <c r="DP191" s="31" t="n">
        <v>0</v>
      </c>
      <c r="DQ191" s="31" t="n">
        <v>0</v>
      </c>
      <c r="DR191" s="31" t="n">
        <v>0</v>
      </c>
      <c r="DS191" s="31" t="n">
        <v>0</v>
      </c>
      <c r="DT191" s="31" t="n">
        <v>0</v>
      </c>
      <c r="DU191" s="31" t="n">
        <v>0</v>
      </c>
      <c r="DV191" s="31" t="n">
        <v>0</v>
      </c>
      <c r="DW191" s="31" t="n">
        <v>0</v>
      </c>
      <c r="DX191" s="31" t="n">
        <v>0</v>
      </c>
      <c r="DY191" s="31" t="n">
        <v>0</v>
      </c>
      <c r="DZ191" s="31" t="n">
        <v>0</v>
      </c>
      <c r="EA191" s="31" t="n">
        <v>0</v>
      </c>
      <c r="EB191" s="31" t="n">
        <v>0</v>
      </c>
      <c r="EC191" s="31" t="n">
        <v>0</v>
      </c>
      <c r="ED191" s="31" t="n">
        <v>0</v>
      </c>
      <c r="EE191" s="31" t="n">
        <v>0</v>
      </c>
      <c r="EF191" s="31" t="n">
        <v>0</v>
      </c>
      <c r="EG191" s="31" t="n">
        <v>0</v>
      </c>
      <c r="EH191" s="31" t="n">
        <v>0</v>
      </c>
      <c r="EI191" s="31" t="n">
        <v>0</v>
      </c>
      <c r="EJ191" s="31" t="n">
        <v>0</v>
      </c>
      <c r="EK191" s="31" t="n">
        <v>0</v>
      </c>
      <c r="EL191" s="31" t="n">
        <v>0</v>
      </c>
      <c r="EM191" s="31" t="n">
        <v>0</v>
      </c>
      <c r="EN191" s="31" t="n">
        <v>0</v>
      </c>
      <c r="EO191" s="31" t="n">
        <v>0</v>
      </c>
      <c r="EP191" s="31" t="n">
        <v>0</v>
      </c>
      <c r="EQ191" s="31" t="n">
        <v>0</v>
      </c>
      <c r="ER191" s="31" t="n">
        <v>0</v>
      </c>
      <c r="ES191" s="31" t="n">
        <v>0</v>
      </c>
      <c r="ET191" s="31" t="n">
        <v>0</v>
      </c>
      <c r="EU191" s="28" t="n">
        <v>0</v>
      </c>
    </row>
    <row r="192">
      <c r="A192" s="33" t="s">
        <v>218</v>
      </c>
      <c r="B192" s="32" t="str">
        <f>C192/C193</f>
      </c>
      <c r="C192" s="32" t="str">
        <f>SUMPRODUCT(G192:P192, $G$196:$P$196) + SUMPRODUCT(Z192:EU192, $Z$196:$EU$196)</f>
      </c>
      <c r="E192" s="29" t="s">
        <v>218</v>
      </c>
      <c r="F192" s="30" t="s">
        <v>214</v>
      </c>
      <c r="G192" s="27" t="n">
        <v>0</v>
      </c>
      <c r="H192" s="31" t="n">
        <v>-0.0001</v>
      </c>
      <c r="I192" s="31" t="n">
        <v>1</v>
      </c>
      <c r="J192" s="31" t="n">
        <v>1</v>
      </c>
      <c r="K192" s="31" t="n">
        <v>1</v>
      </c>
      <c r="L192" s="31" t="n">
        <v>1</v>
      </c>
      <c r="M192" s="31" t="n">
        <v>0</v>
      </c>
      <c r="N192" s="31" t="n">
        <v>0</v>
      </c>
      <c r="O192" s="31" t="n">
        <v>0</v>
      </c>
      <c r="P192" s="28" t="n">
        <v>0</v>
      </c>
      <c r="X192" s="29" t="s">
        <v>218</v>
      </c>
      <c r="Y192" s="30" t="s">
        <v>214</v>
      </c>
      <c r="Z192" s="27" t="n">
        <v>1</v>
      </c>
      <c r="AA192" s="31" t="n">
        <v>0</v>
      </c>
      <c r="AB192" s="31" t="n">
        <v>0</v>
      </c>
      <c r="AC192" s="31" t="n">
        <v>0</v>
      </c>
      <c r="AD192" s="31" t="n">
        <v>1</v>
      </c>
      <c r="AE192" s="31" t="n">
        <v>0.0001</v>
      </c>
      <c r="AF192" s="31" t="n">
        <v>0</v>
      </c>
      <c r="AG192" s="31" t="n">
        <v>0</v>
      </c>
      <c r="AH192" s="31" t="n">
        <v>0</v>
      </c>
      <c r="AI192" s="31" t="n">
        <v>0</v>
      </c>
      <c r="AJ192" s="31" t="n">
        <v>0</v>
      </c>
      <c r="AK192" s="31" t="n">
        <v>0</v>
      </c>
      <c r="AL192" s="31" t="n">
        <v>0</v>
      </c>
      <c r="AM192" s="31" t="n">
        <v>0</v>
      </c>
      <c r="AN192" s="31" t="n">
        <v>1</v>
      </c>
      <c r="AO192" s="31" t="n">
        <v>0</v>
      </c>
      <c r="AP192" s="31" t="n">
        <v>0</v>
      </c>
      <c r="AQ192" s="31" t="n">
        <v>0</v>
      </c>
      <c r="AR192" s="31" t="n">
        <v>1</v>
      </c>
      <c r="AS192" s="31" t="n">
        <v>0.0001</v>
      </c>
      <c r="AT192" s="31" t="n">
        <v>0</v>
      </c>
      <c r="AU192" s="31" t="n">
        <v>1</v>
      </c>
      <c r="AV192" s="31" t="n">
        <v>0</v>
      </c>
      <c r="AW192" s="31" t="n">
        <v>0</v>
      </c>
      <c r="AX192" s="31" t="n">
        <v>0</v>
      </c>
      <c r="AY192" s="31" t="n">
        <v>1</v>
      </c>
      <c r="AZ192" s="31" t="n">
        <v>0.0001</v>
      </c>
      <c r="BA192" s="31" t="n">
        <v>0</v>
      </c>
      <c r="BB192" s="31" t="n">
        <v>0</v>
      </c>
      <c r="BC192" s="31" t="n">
        <v>0</v>
      </c>
      <c r="BD192" s="31" t="n">
        <v>0</v>
      </c>
      <c r="BE192" s="31" t="n">
        <v>0</v>
      </c>
      <c r="BF192" s="31" t="n">
        <v>0</v>
      </c>
      <c r="BG192" s="31" t="n">
        <v>0</v>
      </c>
      <c r="BH192" s="31" t="n">
        <v>0</v>
      </c>
      <c r="BI192" s="31" t="n">
        <v>0</v>
      </c>
      <c r="BJ192" s="31" t="n">
        <v>0</v>
      </c>
      <c r="BK192" s="31" t="n">
        <v>0</v>
      </c>
      <c r="BL192" s="31" t="n">
        <v>0</v>
      </c>
      <c r="BM192" s="31" t="n">
        <v>0</v>
      </c>
      <c r="BN192" s="31" t="n">
        <v>0</v>
      </c>
      <c r="BO192" s="31" t="n">
        <v>0</v>
      </c>
      <c r="BP192" s="31" t="n">
        <v>1</v>
      </c>
      <c r="BQ192" s="31" t="n">
        <v>0</v>
      </c>
      <c r="BR192" s="31" t="n">
        <v>0</v>
      </c>
      <c r="BS192" s="31" t="n">
        <v>0</v>
      </c>
      <c r="BT192" s="31" t="n">
        <v>1</v>
      </c>
      <c r="BU192" s="31" t="n">
        <v>0.0001</v>
      </c>
      <c r="BV192" s="31" t="n">
        <v>0</v>
      </c>
      <c r="BW192" s="31" t="n">
        <v>0</v>
      </c>
      <c r="BX192" s="31" t="n">
        <v>0</v>
      </c>
      <c r="BY192" s="31" t="n">
        <v>0</v>
      </c>
      <c r="BZ192" s="31" t="n">
        <v>0</v>
      </c>
      <c r="CA192" s="31" t="n">
        <v>0</v>
      </c>
      <c r="CB192" s="31" t="n">
        <v>0</v>
      </c>
      <c r="CC192" s="31" t="n">
        <v>0</v>
      </c>
      <c r="CD192" s="31" t="n">
        <v>1</v>
      </c>
      <c r="CE192" s="31" t="n">
        <v>0</v>
      </c>
      <c r="CF192" s="31" t="n">
        <v>0</v>
      </c>
      <c r="CG192" s="31" t="n">
        <v>0</v>
      </c>
      <c r="CH192" s="31" t="n">
        <v>1</v>
      </c>
      <c r="CI192" s="31" t="n">
        <v>0.0001</v>
      </c>
      <c r="CJ192" s="31" t="n">
        <v>0</v>
      </c>
      <c r="CK192" s="31" t="n">
        <v>1</v>
      </c>
      <c r="CL192" s="31" t="n">
        <v>0</v>
      </c>
      <c r="CM192" s="31" t="n">
        <v>0</v>
      </c>
      <c r="CN192" s="31" t="n">
        <v>0</v>
      </c>
      <c r="CO192" s="31" t="n">
        <v>1</v>
      </c>
      <c r="CP192" s="31" t="n">
        <v>0.0001</v>
      </c>
      <c r="CQ192" s="31" t="n">
        <v>0</v>
      </c>
      <c r="CR192" s="31" t="n">
        <v>0</v>
      </c>
      <c r="CS192" s="31" t="n">
        <v>0</v>
      </c>
      <c r="CT192" s="31" t="n">
        <v>0</v>
      </c>
      <c r="CU192" s="31" t="n">
        <v>0</v>
      </c>
      <c r="CV192" s="31" t="n">
        <v>0</v>
      </c>
      <c r="CW192" s="31" t="n">
        <v>0</v>
      </c>
      <c r="CX192" s="31" t="n">
        <v>0</v>
      </c>
      <c r="CY192" s="31" t="n">
        <v>0</v>
      </c>
      <c r="CZ192" s="31" t="n">
        <v>0</v>
      </c>
      <c r="DA192" s="31" t="n">
        <v>0</v>
      </c>
      <c r="DB192" s="31" t="n">
        <v>0</v>
      </c>
      <c r="DC192" s="31" t="n">
        <v>0</v>
      </c>
      <c r="DD192" s="31" t="n">
        <v>0</v>
      </c>
      <c r="DE192" s="31" t="n">
        <v>0</v>
      </c>
      <c r="DF192" s="31" t="n">
        <v>1</v>
      </c>
      <c r="DG192" s="31" t="n">
        <v>0</v>
      </c>
      <c r="DH192" s="31" t="n">
        <v>0</v>
      </c>
      <c r="DI192" s="31" t="n">
        <v>0</v>
      </c>
      <c r="DJ192" s="31" t="n">
        <v>1</v>
      </c>
      <c r="DK192" s="31" t="n">
        <v>0.0001</v>
      </c>
      <c r="DL192" s="31" t="n">
        <v>0</v>
      </c>
      <c r="DM192" s="31" t="n">
        <v>0</v>
      </c>
      <c r="DN192" s="31" t="n">
        <v>0</v>
      </c>
      <c r="DO192" s="31" t="n">
        <v>0</v>
      </c>
      <c r="DP192" s="31" t="n">
        <v>0</v>
      </c>
      <c r="DQ192" s="31" t="n">
        <v>0</v>
      </c>
      <c r="DR192" s="31" t="n">
        <v>0</v>
      </c>
      <c r="DS192" s="31" t="n">
        <v>0</v>
      </c>
      <c r="DT192" s="31" t="n">
        <v>1</v>
      </c>
      <c r="DU192" s="31" t="n">
        <v>0</v>
      </c>
      <c r="DV192" s="31" t="n">
        <v>0</v>
      </c>
      <c r="DW192" s="31" t="n">
        <v>0</v>
      </c>
      <c r="DX192" s="31" t="n">
        <v>1</v>
      </c>
      <c r="DY192" s="31" t="n">
        <v>0.0001</v>
      </c>
      <c r="DZ192" s="31" t="n">
        <v>0</v>
      </c>
      <c r="EA192" s="31" t="n">
        <v>1</v>
      </c>
      <c r="EB192" s="31" t="n">
        <v>0</v>
      </c>
      <c r="EC192" s="31" t="n">
        <v>0</v>
      </c>
      <c r="ED192" s="31" t="n">
        <v>0</v>
      </c>
      <c r="EE192" s="31" t="n">
        <v>1</v>
      </c>
      <c r="EF192" s="31" t="n">
        <v>0.0001</v>
      </c>
      <c r="EG192" s="31" t="n">
        <v>0</v>
      </c>
      <c r="EH192" s="31" t="n">
        <v>0</v>
      </c>
      <c r="EI192" s="31" t="n">
        <v>0</v>
      </c>
      <c r="EJ192" s="31" t="n">
        <v>0</v>
      </c>
      <c r="EK192" s="31" t="n">
        <v>0</v>
      </c>
      <c r="EL192" s="31" t="n">
        <v>0</v>
      </c>
      <c r="EM192" s="31" t="n">
        <v>0</v>
      </c>
      <c r="EN192" s="31" t="n">
        <v>0</v>
      </c>
      <c r="EO192" s="31" t="n">
        <v>0</v>
      </c>
      <c r="EP192" s="31" t="n">
        <v>0</v>
      </c>
      <c r="EQ192" s="31" t="n">
        <v>0</v>
      </c>
      <c r="ER192" s="31" t="n">
        <v>0</v>
      </c>
      <c r="ES192" s="31" t="n">
        <v>0</v>
      </c>
      <c r="ET192" s="31" t="n">
        <v>0</v>
      </c>
      <c r="EU192" s="28" t="n">
        <v>0</v>
      </c>
    </row>
    <row r="193">
      <c r="A193" s="34" t="s">
        <v>362</v>
      </c>
      <c r="B193" s="6" t="str">
        <f>B192*10000</f>
      </c>
      <c r="C193" s="32" t="str">
        <f>SUMPRODUCT(G193:P193, $G$196:$P$196) + SUMPRODUCT(Z193:EU193, $Z$196:$EU$196)</f>
      </c>
      <c r="E193" s="29" t="s">
        <v>215</v>
      </c>
      <c r="F193" s="30" t="s">
        <v>216</v>
      </c>
      <c r="G193" s="27" t="n">
        <v>1</v>
      </c>
      <c r="H193" s="31" t="n">
        <v>0</v>
      </c>
      <c r="I193" s="31" t="n">
        <v>0</v>
      </c>
      <c r="J193" s="31" t="n">
        <v>0</v>
      </c>
      <c r="K193" s="31" t="n">
        <v>0</v>
      </c>
      <c r="L193" s="31" t="n">
        <v>0</v>
      </c>
      <c r="M193" s="31" t="n">
        <v>0</v>
      </c>
      <c r="N193" s="31" t="n">
        <v>0</v>
      </c>
      <c r="O193" s="31" t="n">
        <v>0</v>
      </c>
      <c r="P193" s="28" t="n">
        <v>0</v>
      </c>
      <c r="X193" s="29" t="s">
        <v>215</v>
      </c>
      <c r="Y193" s="30" t="s">
        <v>216</v>
      </c>
      <c r="Z193" s="27" t="n">
        <v>0</v>
      </c>
      <c r="AA193" s="31" t="n">
        <v>-21</v>
      </c>
      <c r="AB193" s="31" t="n">
        <v>-1</v>
      </c>
      <c r="AC193" s="31" t="n">
        <v>0</v>
      </c>
      <c r="AD193" s="31" t="n">
        <v>0</v>
      </c>
      <c r="AE193" s="31" t="n">
        <v>0</v>
      </c>
      <c r="AF193" s="31" t="n">
        <v>0</v>
      </c>
      <c r="AG193" s="31" t="n">
        <v>0</v>
      </c>
      <c r="AH193" s="31" t="n">
        <v>0</v>
      </c>
      <c r="AI193" s="31" t="n">
        <v>0</v>
      </c>
      <c r="AJ193" s="31" t="n">
        <v>0</v>
      </c>
      <c r="AK193" s="31" t="n">
        <v>0</v>
      </c>
      <c r="AL193" s="31" t="n">
        <v>0</v>
      </c>
      <c r="AM193" s="31" t="n">
        <v>0</v>
      </c>
      <c r="AN193" s="31" t="n">
        <v>0</v>
      </c>
      <c r="AO193" s="31" t="n">
        <v>-21</v>
      </c>
      <c r="AP193" s="31" t="n">
        <v>-1</v>
      </c>
      <c r="AQ193" s="31" t="n">
        <v>0</v>
      </c>
      <c r="AR193" s="31" t="n">
        <v>0</v>
      </c>
      <c r="AS193" s="31" t="n">
        <v>0</v>
      </c>
      <c r="AT193" s="31" t="n">
        <v>0</v>
      </c>
      <c r="AU193" s="31" t="n">
        <v>0</v>
      </c>
      <c r="AV193" s="31" t="n">
        <v>-21</v>
      </c>
      <c r="AW193" s="31" t="n">
        <v>-1</v>
      </c>
      <c r="AX193" s="31" t="n">
        <v>0</v>
      </c>
      <c r="AY193" s="31" t="n">
        <v>0</v>
      </c>
      <c r="AZ193" s="31" t="n">
        <v>0</v>
      </c>
      <c r="BA193" s="31" t="n">
        <v>0</v>
      </c>
      <c r="BB193" s="31" t="n">
        <v>0</v>
      </c>
      <c r="BC193" s="31" t="n">
        <v>0</v>
      </c>
      <c r="BD193" s="31" t="n">
        <v>0</v>
      </c>
      <c r="BE193" s="31" t="n">
        <v>0</v>
      </c>
      <c r="BF193" s="31" t="n">
        <v>0</v>
      </c>
      <c r="BG193" s="31" t="n">
        <v>0</v>
      </c>
      <c r="BH193" s="31" t="n">
        <v>0</v>
      </c>
      <c r="BI193" s="31" t="n">
        <v>0</v>
      </c>
      <c r="BJ193" s="31" t="n">
        <v>0</v>
      </c>
      <c r="BK193" s="31" t="n">
        <v>0</v>
      </c>
      <c r="BL193" s="31" t="n">
        <v>0</v>
      </c>
      <c r="BM193" s="31" t="n">
        <v>0</v>
      </c>
      <c r="BN193" s="31" t="n">
        <v>0</v>
      </c>
      <c r="BO193" s="31" t="n">
        <v>0</v>
      </c>
      <c r="BP193" s="31" t="n">
        <v>0</v>
      </c>
      <c r="BQ193" s="31" t="n">
        <v>-21</v>
      </c>
      <c r="BR193" s="31" t="n">
        <v>-1</v>
      </c>
      <c r="BS193" s="31" t="n">
        <v>0</v>
      </c>
      <c r="BT193" s="31" t="n">
        <v>0</v>
      </c>
      <c r="BU193" s="31" t="n">
        <v>0</v>
      </c>
      <c r="BV193" s="31" t="n">
        <v>0</v>
      </c>
      <c r="BW193" s="31" t="n">
        <v>0</v>
      </c>
      <c r="BX193" s="31" t="n">
        <v>0</v>
      </c>
      <c r="BY193" s="31" t="n">
        <v>0</v>
      </c>
      <c r="BZ193" s="31" t="n">
        <v>0</v>
      </c>
      <c r="CA193" s="31" t="n">
        <v>0</v>
      </c>
      <c r="CB193" s="31" t="n">
        <v>0</v>
      </c>
      <c r="CC193" s="31" t="n">
        <v>0</v>
      </c>
      <c r="CD193" s="31" t="n">
        <v>0</v>
      </c>
      <c r="CE193" s="31" t="n">
        <v>-21</v>
      </c>
      <c r="CF193" s="31" t="n">
        <v>-1</v>
      </c>
      <c r="CG193" s="31" t="n">
        <v>0</v>
      </c>
      <c r="CH193" s="31" t="n">
        <v>0</v>
      </c>
      <c r="CI193" s="31" t="n">
        <v>0</v>
      </c>
      <c r="CJ193" s="31" t="n">
        <v>0</v>
      </c>
      <c r="CK193" s="31" t="n">
        <v>0</v>
      </c>
      <c r="CL193" s="31" t="n">
        <v>-21</v>
      </c>
      <c r="CM193" s="31" t="n">
        <v>-1</v>
      </c>
      <c r="CN193" s="31" t="n">
        <v>0</v>
      </c>
      <c r="CO193" s="31" t="n">
        <v>0</v>
      </c>
      <c r="CP193" s="31" t="n">
        <v>0</v>
      </c>
      <c r="CQ193" s="31" t="n">
        <v>0</v>
      </c>
      <c r="CR193" s="31" t="n">
        <v>0</v>
      </c>
      <c r="CS193" s="31" t="n">
        <v>0</v>
      </c>
      <c r="CT193" s="31" t="n">
        <v>0</v>
      </c>
      <c r="CU193" s="31" t="n">
        <v>0</v>
      </c>
      <c r="CV193" s="31" t="n">
        <v>0</v>
      </c>
      <c r="CW193" s="31" t="n">
        <v>0</v>
      </c>
      <c r="CX193" s="31" t="n">
        <v>0</v>
      </c>
      <c r="CY193" s="31" t="n">
        <v>0</v>
      </c>
      <c r="CZ193" s="31" t="n">
        <v>0</v>
      </c>
      <c r="DA193" s="31" t="n">
        <v>0</v>
      </c>
      <c r="DB193" s="31" t="n">
        <v>0</v>
      </c>
      <c r="DC193" s="31" t="n">
        <v>0</v>
      </c>
      <c r="DD193" s="31" t="n">
        <v>0</v>
      </c>
      <c r="DE193" s="31" t="n">
        <v>0</v>
      </c>
      <c r="DF193" s="31" t="n">
        <v>0</v>
      </c>
      <c r="DG193" s="31" t="n">
        <v>-21</v>
      </c>
      <c r="DH193" s="31" t="n">
        <v>-1</v>
      </c>
      <c r="DI193" s="31" t="n">
        <v>0</v>
      </c>
      <c r="DJ193" s="31" t="n">
        <v>0</v>
      </c>
      <c r="DK193" s="31" t="n">
        <v>0</v>
      </c>
      <c r="DL193" s="31" t="n">
        <v>0</v>
      </c>
      <c r="DM193" s="31" t="n">
        <v>0</v>
      </c>
      <c r="DN193" s="31" t="n">
        <v>0</v>
      </c>
      <c r="DO193" s="31" t="n">
        <v>0</v>
      </c>
      <c r="DP193" s="31" t="n">
        <v>0</v>
      </c>
      <c r="DQ193" s="31" t="n">
        <v>0</v>
      </c>
      <c r="DR193" s="31" t="n">
        <v>0</v>
      </c>
      <c r="DS193" s="31" t="n">
        <v>0</v>
      </c>
      <c r="DT193" s="31" t="n">
        <v>0</v>
      </c>
      <c r="DU193" s="31" t="n">
        <v>-21</v>
      </c>
      <c r="DV193" s="31" t="n">
        <v>-1</v>
      </c>
      <c r="DW193" s="31" t="n">
        <v>0</v>
      </c>
      <c r="DX193" s="31" t="n">
        <v>0</v>
      </c>
      <c r="DY193" s="31" t="n">
        <v>0</v>
      </c>
      <c r="DZ193" s="31" t="n">
        <v>0</v>
      </c>
      <c r="EA193" s="31" t="n">
        <v>0</v>
      </c>
      <c r="EB193" s="31" t="n">
        <v>-21</v>
      </c>
      <c r="EC193" s="31" t="n">
        <v>-1</v>
      </c>
      <c r="ED193" s="31" t="n">
        <v>0</v>
      </c>
      <c r="EE193" s="31" t="n">
        <v>0</v>
      </c>
      <c r="EF193" s="31" t="n">
        <v>0</v>
      </c>
      <c r="EG193" s="31" t="n">
        <v>0</v>
      </c>
      <c r="EH193" s="31" t="n">
        <v>0</v>
      </c>
      <c r="EI193" s="31" t="n">
        <v>0</v>
      </c>
      <c r="EJ193" s="31" t="n">
        <v>0</v>
      </c>
      <c r="EK193" s="31" t="n">
        <v>0</v>
      </c>
      <c r="EL193" s="31" t="n">
        <v>0</v>
      </c>
      <c r="EM193" s="31" t="n">
        <v>0</v>
      </c>
      <c r="EN193" s="31" t="n">
        <v>0</v>
      </c>
      <c r="EO193" s="31" t="n">
        <v>0</v>
      </c>
      <c r="EP193" s="31" t="n">
        <v>0</v>
      </c>
      <c r="EQ193" s="31" t="n">
        <v>0</v>
      </c>
      <c r="ER193" s="31" t="n">
        <v>0</v>
      </c>
      <c r="ES193" s="31" t="n">
        <v>0</v>
      </c>
      <c r="ET193" s="31" t="n">
        <v>0</v>
      </c>
      <c r="EU193" s="28" t="n">
        <v>0</v>
      </c>
    </row>
    <row r="194">
      <c r="C194" s="3" t="s">
        <v>103</v>
      </c>
      <c r="G194" s="3" t="s">
        <v>219</v>
      </c>
      <c r="Z194" s="3" t="s">
        <v>221</v>
      </c>
    </row>
    <row r="195">
      <c r="A195" s="4" t="s">
        <v>63</v>
      </c>
      <c r="B195" s="4" t="s">
        <v>14</v>
      </c>
      <c r="C195" s="4" t="s">
        <v>104</v>
      </c>
      <c r="D195" s="4" t="s">
        <v>105</v>
      </c>
      <c r="E195" s="4" t="s">
        <v>106</v>
      </c>
      <c r="G195" s="4" t="s">
        <v>182</v>
      </c>
      <c r="H195" s="4" t="s">
        <v>183</v>
      </c>
      <c r="I195" s="4" t="s">
        <v>184</v>
      </c>
      <c r="J195" s="4" t="s">
        <v>185</v>
      </c>
      <c r="K195" s="4" t="s">
        <v>220</v>
      </c>
      <c r="L195" s="4" t="s">
        <v>187</v>
      </c>
      <c r="M195" s="4" t="s">
        <v>188</v>
      </c>
      <c r="N195" s="4" t="s">
        <v>189</v>
      </c>
      <c r="O195" s="4" t="s">
        <v>190</v>
      </c>
      <c r="P195" s="4" t="s">
        <v>191</v>
      </c>
      <c r="Q195" s="4" t="s">
        <v>192</v>
      </c>
      <c r="R195" s="4" t="s">
        <v>193</v>
      </c>
      <c r="S195" s="4" t="s">
        <v>42</v>
      </c>
      <c r="T195" s="4" t="s">
        <v>28</v>
      </c>
      <c r="U195" s="4" t="s">
        <v>45</v>
      </c>
      <c r="V195" s="4" t="s">
        <v>48</v>
      </c>
      <c r="W195" s="4" t="s">
        <v>51</v>
      </c>
      <c r="X195" s="4" t="s">
        <v>124</v>
      </c>
      <c r="Z195" s="4" t="s">
        <v>222</v>
      </c>
      <c r="AA195" s="4" t="s">
        <v>223</v>
      </c>
      <c r="AB195" s="4" t="s">
        <v>224</v>
      </c>
      <c r="AC195" s="4" t="s">
        <v>225</v>
      </c>
      <c r="AD195" s="4" t="s">
        <v>226</v>
      </c>
      <c r="AE195" s="4" t="s">
        <v>227</v>
      </c>
      <c r="AF195" s="4" t="s">
        <v>228</v>
      </c>
      <c r="AG195" s="4" t="s">
        <v>229</v>
      </c>
      <c r="AH195" s="4" t="s">
        <v>230</v>
      </c>
      <c r="AI195" s="4" t="s">
        <v>231</v>
      </c>
      <c r="AJ195" s="4" t="s">
        <v>232</v>
      </c>
      <c r="AK195" s="4" t="s">
        <v>233</v>
      </c>
      <c r="AL195" s="4" t="s">
        <v>234</v>
      </c>
      <c r="AM195" s="4" t="s">
        <v>235</v>
      </c>
      <c r="AN195" s="4" t="s">
        <v>236</v>
      </c>
      <c r="AO195" s="4" t="s">
        <v>237</v>
      </c>
      <c r="AP195" s="4" t="s">
        <v>238</v>
      </c>
      <c r="AQ195" s="4" t="s">
        <v>239</v>
      </c>
      <c r="AR195" s="4" t="s">
        <v>240</v>
      </c>
      <c r="AS195" s="4" t="s">
        <v>241</v>
      </c>
      <c r="AT195" s="4" t="s">
        <v>242</v>
      </c>
      <c r="AU195" s="4" t="s">
        <v>243</v>
      </c>
      <c r="AV195" s="4" t="s">
        <v>244</v>
      </c>
      <c r="AW195" s="4" t="s">
        <v>245</v>
      </c>
      <c r="AX195" s="4" t="s">
        <v>246</v>
      </c>
      <c r="AY195" s="4" t="s">
        <v>247</v>
      </c>
      <c r="AZ195" s="4" t="s">
        <v>248</v>
      </c>
      <c r="BA195" s="4" t="s">
        <v>249</v>
      </c>
      <c r="BB195" s="4" t="s">
        <v>250</v>
      </c>
      <c r="BC195" s="4" t="s">
        <v>251</v>
      </c>
      <c r="BD195" s="4" t="s">
        <v>252</v>
      </c>
      <c r="BE195" s="4" t="s">
        <v>253</v>
      </c>
      <c r="BF195" s="4" t="s">
        <v>254</v>
      </c>
      <c r="BG195" s="4" t="s">
        <v>255</v>
      </c>
      <c r="BH195" s="4" t="s">
        <v>256</v>
      </c>
      <c r="BI195" s="4" t="s">
        <v>257</v>
      </c>
      <c r="BJ195" s="4" t="s">
        <v>258</v>
      </c>
      <c r="BK195" s="4" t="s">
        <v>259</v>
      </c>
      <c r="BL195" s="4" t="s">
        <v>260</v>
      </c>
      <c r="BM195" s="4" t="s">
        <v>261</v>
      </c>
      <c r="BN195" s="4" t="s">
        <v>262</v>
      </c>
      <c r="BO195" s="4" t="s">
        <v>263</v>
      </c>
      <c r="BP195" s="4" t="s">
        <v>264</v>
      </c>
      <c r="BQ195" s="4" t="s">
        <v>265</v>
      </c>
      <c r="BR195" s="4" t="s">
        <v>266</v>
      </c>
      <c r="BS195" s="4" t="s">
        <v>267</v>
      </c>
      <c r="BT195" s="4" t="s">
        <v>268</v>
      </c>
      <c r="BU195" s="4" t="s">
        <v>269</v>
      </c>
      <c r="BV195" s="4" t="s">
        <v>270</v>
      </c>
      <c r="BW195" s="4" t="s">
        <v>271</v>
      </c>
      <c r="BX195" s="4" t="s">
        <v>272</v>
      </c>
      <c r="BY195" s="4" t="s">
        <v>273</v>
      </c>
      <c r="BZ195" s="4" t="s">
        <v>274</v>
      </c>
      <c r="CA195" s="4" t="s">
        <v>275</v>
      </c>
      <c r="CB195" s="4" t="s">
        <v>276</v>
      </c>
      <c r="CC195" s="4" t="s">
        <v>277</v>
      </c>
      <c r="CD195" s="4" t="s">
        <v>278</v>
      </c>
      <c r="CE195" s="4" t="s">
        <v>279</v>
      </c>
      <c r="CF195" s="4" t="s">
        <v>280</v>
      </c>
      <c r="CG195" s="4" t="s">
        <v>281</v>
      </c>
      <c r="CH195" s="4" t="s">
        <v>282</v>
      </c>
      <c r="CI195" s="4" t="s">
        <v>283</v>
      </c>
      <c r="CJ195" s="4" t="s">
        <v>284</v>
      </c>
      <c r="CK195" s="4" t="s">
        <v>285</v>
      </c>
      <c r="CL195" s="4" t="s">
        <v>286</v>
      </c>
      <c r="CM195" s="4" t="s">
        <v>287</v>
      </c>
      <c r="CN195" s="4" t="s">
        <v>288</v>
      </c>
      <c r="CO195" s="4" t="s">
        <v>289</v>
      </c>
      <c r="CP195" s="4" t="s">
        <v>290</v>
      </c>
      <c r="CQ195" s="4" t="s">
        <v>291</v>
      </c>
      <c r="CR195" s="4" t="s">
        <v>292</v>
      </c>
      <c r="CS195" s="4" t="s">
        <v>293</v>
      </c>
      <c r="CT195" s="4" t="s">
        <v>294</v>
      </c>
      <c r="CU195" s="4" t="s">
        <v>295</v>
      </c>
      <c r="CV195" s="4" t="s">
        <v>296</v>
      </c>
      <c r="CW195" s="4" t="s">
        <v>297</v>
      </c>
      <c r="CX195" s="4" t="s">
        <v>298</v>
      </c>
      <c r="CY195" s="4" t="s">
        <v>299</v>
      </c>
      <c r="CZ195" s="4" t="s">
        <v>300</v>
      </c>
      <c r="DA195" s="4" t="s">
        <v>301</v>
      </c>
      <c r="DB195" s="4" t="s">
        <v>302</v>
      </c>
      <c r="DC195" s="4" t="s">
        <v>303</v>
      </c>
      <c r="DD195" s="4" t="s">
        <v>304</v>
      </c>
      <c r="DE195" s="4" t="s">
        <v>305</v>
      </c>
      <c r="DF195" s="4" t="s">
        <v>306</v>
      </c>
      <c r="DG195" s="4" t="s">
        <v>307</v>
      </c>
      <c r="DH195" s="4" t="s">
        <v>308</v>
      </c>
      <c r="DI195" s="4" t="s">
        <v>309</v>
      </c>
      <c r="DJ195" s="4" t="s">
        <v>310</v>
      </c>
      <c r="DK195" s="4" t="s">
        <v>311</v>
      </c>
      <c r="DL195" s="4" t="s">
        <v>312</v>
      </c>
      <c r="DM195" s="4" t="s">
        <v>313</v>
      </c>
      <c r="DN195" s="4" t="s">
        <v>314</v>
      </c>
      <c r="DO195" s="4" t="s">
        <v>315</v>
      </c>
      <c r="DP195" s="4" t="s">
        <v>316</v>
      </c>
      <c r="DQ195" s="4" t="s">
        <v>317</v>
      </c>
      <c r="DR195" s="4" t="s">
        <v>318</v>
      </c>
      <c r="DS195" s="4" t="s">
        <v>319</v>
      </c>
      <c r="DT195" s="4" t="s">
        <v>320</v>
      </c>
      <c r="DU195" s="4" t="s">
        <v>321</v>
      </c>
      <c r="DV195" s="4" t="s">
        <v>322</v>
      </c>
      <c r="DW195" s="4" t="s">
        <v>323</v>
      </c>
      <c r="DX195" s="4" t="s">
        <v>324</v>
      </c>
      <c r="DY195" s="4" t="s">
        <v>325</v>
      </c>
      <c r="DZ195" s="4" t="s">
        <v>326</v>
      </c>
      <c r="EA195" s="4" t="s">
        <v>327</v>
      </c>
      <c r="EB195" s="4" t="s">
        <v>328</v>
      </c>
      <c r="EC195" s="4" t="s">
        <v>329</v>
      </c>
      <c r="ED195" s="4" t="s">
        <v>330</v>
      </c>
      <c r="EE195" s="4" t="s">
        <v>331</v>
      </c>
      <c r="EF195" s="4" t="s">
        <v>332</v>
      </c>
      <c r="EG195" s="4" t="s">
        <v>333</v>
      </c>
      <c r="EH195" s="4" t="s">
        <v>334</v>
      </c>
      <c r="EI195" s="4" t="s">
        <v>335</v>
      </c>
      <c r="EJ195" s="4" t="s">
        <v>336</v>
      </c>
      <c r="EK195" s="4" t="s">
        <v>337</v>
      </c>
      <c r="EL195" s="4" t="s">
        <v>338</v>
      </c>
      <c r="EM195" s="4" t="s">
        <v>339</v>
      </c>
      <c r="EN195" s="4" t="s">
        <v>340</v>
      </c>
      <c r="EO195" s="4" t="s">
        <v>341</v>
      </c>
      <c r="EP195" s="4" t="s">
        <v>342</v>
      </c>
      <c r="EQ195" s="4" t="s">
        <v>343</v>
      </c>
      <c r="ER195" s="4" t="s">
        <v>344</v>
      </c>
      <c r="ES195" s="4" t="s">
        <v>345</v>
      </c>
      <c r="ET195" s="4" t="s">
        <v>346</v>
      </c>
      <c r="EU195" s="4" t="s">
        <v>347</v>
      </c>
    </row>
    <row r="196">
      <c r="A196" s="9" t="s">
        <v>64</v>
      </c>
      <c r="B196" s="9" t="n">
        <v>64</v>
      </c>
      <c r="C196" s="13" t="n">
        <v>0.010449</v>
      </c>
      <c r="D196" s="13" t="n">
        <v>0</v>
      </c>
      <c r="E196" t="n">
        <v>0.989551</v>
      </c>
      <c r="G196" s="32" t="n">
        <v>16.4310086206871</v>
      </c>
      <c r="H196" s="32" t="n">
        <v>0</v>
      </c>
      <c r="I196" s="32" t="n">
        <v>0</v>
      </c>
      <c r="J196" s="32" t="n">
        <v>0.462262996167879</v>
      </c>
      <c r="K196" s="32" t="n">
        <v>0.45476450923456</v>
      </c>
      <c r="L196" s="32" t="n">
        <v>0</v>
      </c>
      <c r="M196" s="32" t="n">
        <v>0</v>
      </c>
      <c r="N196" s="32" t="n">
        <v>0</v>
      </c>
      <c r="O196" s="32" t="n">
        <v>0</v>
      </c>
      <c r="P196" s="32" t="n">
        <v>0.45476450923456</v>
      </c>
      <c r="Q196" s="32" t="n">
        <v>0.917027505402439</v>
      </c>
      <c r="R196" s="32" t="n">
        <v>0.917027505402439</v>
      </c>
      <c r="S196" s="32" t="n">
        <v>0.0531479977563044</v>
      </c>
      <c r="T196" s="32" t="n">
        <v>0.0332174985976902</v>
      </c>
      <c r="U196" s="32" t="n">
        <v>0.0527603698391641</v>
      </c>
      <c r="V196" s="32" t="n">
        <v>0.0166774714141101</v>
      </c>
      <c r="W196" s="32" t="n">
        <v>0.0166774714141101</v>
      </c>
      <c r="X196" s="32" t="n">
        <v>0</v>
      </c>
      <c r="Z196" s="7" t="n">
        <v>0</v>
      </c>
      <c r="AA196" s="7" t="n">
        <v>0.04</v>
      </c>
      <c r="AB196" s="7" t="n">
        <v>0</v>
      </c>
      <c r="AC196" s="7" t="n">
        <v>0</v>
      </c>
      <c r="AD196" s="7" t="n">
        <v>0</v>
      </c>
      <c r="AE196" s="7" t="n">
        <v>0</v>
      </c>
      <c r="AF196" s="7" t="n">
        <v>0</v>
      </c>
      <c r="AG196" s="7" t="n">
        <v>0</v>
      </c>
      <c r="AH196" s="7" t="n">
        <v>0.025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n">
        <v>0.833873570705507</v>
      </c>
      <c r="AQ196" s="7" t="n">
        <v>0</v>
      </c>
      <c r="AR196" s="7" t="n">
        <v>0</v>
      </c>
      <c r="AS196" s="7" t="n">
        <v>0</v>
      </c>
      <c r="AT196" s="7" t="n">
        <v>0</v>
      </c>
      <c r="AU196" s="7" t="n">
        <v>0.0166774714141101</v>
      </c>
      <c r="AV196" s="7" t="n">
        <v>0</v>
      </c>
      <c r="AW196" s="7" t="n">
        <v>0</v>
      </c>
      <c r="AX196" s="7" t="n">
        <v>0</v>
      </c>
      <c r="AY196" s="7" t="n">
        <v>0</v>
      </c>
      <c r="AZ196" s="7" t="n">
        <v>0</v>
      </c>
      <c r="BA196" s="7" t="n">
        <v>0</v>
      </c>
      <c r="BB196" s="7" t="n">
        <v>0.0166774714141101</v>
      </c>
      <c r="BC196" s="7" t="n">
        <v>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0</v>
      </c>
      <c r="BP196" s="7" t="n">
        <v>0</v>
      </c>
      <c r="BQ196" s="7" t="n">
        <v>0</v>
      </c>
      <c r="BR196" s="7" t="n">
        <v>0</v>
      </c>
      <c r="BS196" s="7" t="n">
        <v>0</v>
      </c>
      <c r="BT196" s="7" t="n">
        <v>0</v>
      </c>
      <c r="BU196" s="7" t="n">
        <v>0</v>
      </c>
      <c r="BV196" s="7" t="n">
        <v>0</v>
      </c>
      <c r="BW196" s="7" t="n">
        <v>0</v>
      </c>
      <c r="BX196" s="7" t="n">
        <v>0</v>
      </c>
      <c r="BY196" s="7" t="n">
        <v>0</v>
      </c>
      <c r="BZ196" s="7" t="n">
        <v>0</v>
      </c>
      <c r="CA196" s="7" t="n">
        <v>0</v>
      </c>
      <c r="CB196" s="7" t="n">
        <v>0</v>
      </c>
      <c r="CC196" s="7" t="n">
        <v>0</v>
      </c>
      <c r="CD196" s="7" t="n">
        <v>0</v>
      </c>
      <c r="CE196" s="7" t="n">
        <v>0</v>
      </c>
      <c r="CF196" s="7" t="n">
        <v>0</v>
      </c>
      <c r="CG196" s="7" t="n">
        <v>0</v>
      </c>
      <c r="CH196" s="7" t="n">
        <v>0</v>
      </c>
      <c r="CI196" s="7" t="n">
        <v>0</v>
      </c>
      <c r="CJ196" s="7" t="n">
        <v>0</v>
      </c>
      <c r="CK196" s="7" t="n">
        <v>0</v>
      </c>
      <c r="CL196" s="7" t="n">
        <v>0</v>
      </c>
      <c r="CM196" s="7" t="n">
        <v>0</v>
      </c>
      <c r="CN196" s="7" t="n">
        <v>0</v>
      </c>
      <c r="CO196" s="7" t="n">
        <v>0</v>
      </c>
      <c r="CP196" s="7" t="n">
        <v>0</v>
      </c>
      <c r="CQ196" s="7" t="n">
        <v>0</v>
      </c>
      <c r="CR196" s="7" t="n">
        <v>0</v>
      </c>
      <c r="CS196" s="7" t="n">
        <v>0</v>
      </c>
      <c r="CT196" s="7" t="n">
        <v>0</v>
      </c>
      <c r="CU196" s="7" t="n">
        <v>0</v>
      </c>
      <c r="CV196" s="7" t="n">
        <v>0</v>
      </c>
      <c r="CW196" s="7" t="n">
        <v>0</v>
      </c>
      <c r="CX196" s="7" t="n">
        <v>0</v>
      </c>
      <c r="CY196" s="7" t="n">
        <v>0</v>
      </c>
      <c r="CZ196" s="7" t="n">
        <v>0</v>
      </c>
      <c r="DA196" s="7" t="n">
        <v>0</v>
      </c>
      <c r="DB196" s="7" t="n">
        <v>0</v>
      </c>
      <c r="DC196" s="7" t="n">
        <v>0</v>
      </c>
      <c r="DD196" s="7" t="n">
        <v>0</v>
      </c>
      <c r="DE196" s="7" t="n">
        <v>0</v>
      </c>
      <c r="DF196" s="7" t="n">
        <v>0</v>
      </c>
      <c r="DG196" s="7" t="n">
        <v>0</v>
      </c>
      <c r="DH196" s="7" t="n">
        <v>0</v>
      </c>
      <c r="DI196" s="7" t="n">
        <v>0</v>
      </c>
      <c r="DJ196" s="7" t="n">
        <v>0</v>
      </c>
      <c r="DK196" s="7" t="n">
        <v>0</v>
      </c>
      <c r="DL196" s="7" t="n">
        <v>0</v>
      </c>
      <c r="DM196" s="7" t="n">
        <v>0</v>
      </c>
      <c r="DN196" s="7" t="n">
        <v>0</v>
      </c>
      <c r="DO196" s="7" t="n">
        <v>0</v>
      </c>
      <c r="DP196" s="7" t="n">
        <v>0</v>
      </c>
      <c r="DQ196" s="7" t="n">
        <v>0</v>
      </c>
      <c r="DR196" s="7" t="n">
        <v>0</v>
      </c>
      <c r="DS196" s="7" t="n">
        <v>0</v>
      </c>
      <c r="DT196" s="7" t="n">
        <v>0</v>
      </c>
      <c r="DU196" s="7" t="n">
        <v>0</v>
      </c>
      <c r="DV196" s="7" t="n">
        <v>0</v>
      </c>
      <c r="DW196" s="7" t="n">
        <v>0</v>
      </c>
      <c r="DX196" s="7" t="n">
        <v>0</v>
      </c>
      <c r="DY196" s="7" t="n">
        <v>0</v>
      </c>
      <c r="DZ196" s="7" t="n">
        <v>0</v>
      </c>
      <c r="EA196" s="7" t="n">
        <v>0</v>
      </c>
      <c r="EB196" s="7" t="n">
        <v>0</v>
      </c>
      <c r="EC196" s="7" t="n">
        <v>0</v>
      </c>
      <c r="ED196" s="7" t="n">
        <v>0</v>
      </c>
      <c r="EE196" s="7" t="n">
        <v>0</v>
      </c>
      <c r="EF196" s="7" t="n">
        <v>0</v>
      </c>
      <c r="EG196" s="7" t="n">
        <v>0</v>
      </c>
      <c r="EH196" s="7" t="n">
        <v>0</v>
      </c>
      <c r="EI196" s="7" t="n">
        <v>0</v>
      </c>
      <c r="EJ196" s="7" t="n">
        <v>0</v>
      </c>
      <c r="EK196" s="7" t="n">
        <v>0</v>
      </c>
      <c r="EL196" s="7" t="n">
        <v>0</v>
      </c>
      <c r="EM196" s="7" t="n">
        <v>0</v>
      </c>
      <c r="EN196" s="7" t="n">
        <v>0</v>
      </c>
      <c r="EO196" s="7" t="n">
        <v>0</v>
      </c>
      <c r="EP196" s="7" t="n">
        <v>0</v>
      </c>
      <c r="EQ196" s="7" t="n">
        <v>0</v>
      </c>
      <c r="ER196" s="7" t="n">
        <v>0</v>
      </c>
      <c r="ES196" s="7" t="n">
        <v>0</v>
      </c>
      <c r="ET196" s="7" t="n">
        <v>0</v>
      </c>
      <c r="EU196" s="7" t="n">
        <v>0</v>
      </c>
    </row>
    <row r="197">
      <c r="A197" s="9" t="s">
        <v>65</v>
      </c>
      <c r="B197" s="9" t="n">
        <v>65</v>
      </c>
      <c r="C197" s="13" t="n">
        <v>0.011218</v>
      </c>
      <c r="D197" s="13" t="n">
        <v>0</v>
      </c>
      <c r="E197" t="n">
        <v>0.988782</v>
      </c>
      <c r="G197" s="32" t="n">
        <v>15.6790751112951</v>
      </c>
      <c r="H197" s="32" t="n">
        <v>0</v>
      </c>
      <c r="I197" s="32" t="n">
        <v>0</v>
      </c>
      <c r="J197" s="32" t="n">
        <v>0.469479906693762</v>
      </c>
      <c r="K197" s="32" t="n">
        <v>0.451305017912904</v>
      </c>
      <c r="L197" s="32" t="n">
        <v>0</v>
      </c>
      <c r="M197" s="32" t="n">
        <v>0</v>
      </c>
      <c r="N197" s="32" t="n">
        <v>0</v>
      </c>
      <c r="O197" s="32" t="n">
        <v>0</v>
      </c>
      <c r="P197" s="32" t="n">
        <v>0.451305017912904</v>
      </c>
      <c r="Q197" s="32" t="n">
        <v>0.920784924606666</v>
      </c>
      <c r="R197" s="32" t="n">
        <v>0.920784924606666</v>
      </c>
      <c r="S197" s="32" t="n">
        <v>0</v>
      </c>
      <c r="T197" s="32" t="n">
        <v>0</v>
      </c>
      <c r="U197" s="32" t="n">
        <v>0.0503711102680576</v>
      </c>
      <c r="V197" s="32" t="n">
        <v>0.0159222301540605</v>
      </c>
      <c r="W197" s="32" t="n">
        <v>0.0159222301540605</v>
      </c>
      <c r="X197" s="32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n">
        <v>0.796111507703024</v>
      </c>
      <c r="AQ197" s="7" t="n">
        <v>0</v>
      </c>
      <c r="AR197" s="7" t="n">
        <v>0</v>
      </c>
      <c r="AS197" s="7" t="n">
        <v>0</v>
      </c>
      <c r="AT197" s="7" t="n">
        <v>0</v>
      </c>
      <c r="AU197" s="7" t="n">
        <v>0.0159222301540605</v>
      </c>
      <c r="AV197" s="7" t="n">
        <v>0</v>
      </c>
      <c r="AW197" s="7" t="n">
        <v>0</v>
      </c>
      <c r="AX197" s="7" t="n">
        <v>0</v>
      </c>
      <c r="AY197" s="7" t="n">
        <v>0</v>
      </c>
      <c r="AZ197" s="7" t="n">
        <v>0</v>
      </c>
      <c r="BA197" s="7" t="n">
        <v>0</v>
      </c>
      <c r="BB197" s="7" t="n">
        <v>0.0159222301540605</v>
      </c>
      <c r="BC197" s="7" t="n">
        <v>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0</v>
      </c>
      <c r="BP197" s="7" t="n">
        <v>0</v>
      </c>
      <c r="BQ197" s="7" t="n">
        <v>0</v>
      </c>
      <c r="BR197" s="7" t="n">
        <v>0</v>
      </c>
      <c r="BS197" s="7" t="n">
        <v>0</v>
      </c>
      <c r="BT197" s="7" t="n">
        <v>0</v>
      </c>
      <c r="BU197" s="7" t="n">
        <v>0</v>
      </c>
      <c r="BV197" s="7" t="n">
        <v>0</v>
      </c>
      <c r="BW197" s="7" t="n">
        <v>0</v>
      </c>
      <c r="BX197" s="7" t="n">
        <v>0</v>
      </c>
      <c r="BY197" s="7" t="n">
        <v>0</v>
      </c>
      <c r="BZ197" s="7" t="n">
        <v>0</v>
      </c>
      <c r="CA197" s="7" t="n">
        <v>0</v>
      </c>
      <c r="CB197" s="7" t="n">
        <v>0</v>
      </c>
      <c r="CC197" s="7" t="n">
        <v>0</v>
      </c>
      <c r="CD197" s="7" t="n">
        <v>0</v>
      </c>
      <c r="CE197" s="7" t="n">
        <v>0</v>
      </c>
      <c r="CF197" s="7" t="n">
        <v>0</v>
      </c>
      <c r="CG197" s="7" t="n">
        <v>0</v>
      </c>
      <c r="CH197" s="7" t="n">
        <v>0</v>
      </c>
      <c r="CI197" s="7" t="n">
        <v>0</v>
      </c>
      <c r="CJ197" s="7" t="n">
        <v>0</v>
      </c>
      <c r="CK197" s="7" t="n">
        <v>0</v>
      </c>
      <c r="CL197" s="7" t="n">
        <v>0</v>
      </c>
      <c r="CM197" s="7" t="n">
        <v>0</v>
      </c>
      <c r="CN197" s="7" t="n">
        <v>0</v>
      </c>
      <c r="CO197" s="7" t="n">
        <v>0</v>
      </c>
      <c r="CP197" s="7" t="n">
        <v>0</v>
      </c>
      <c r="CQ197" s="7" t="n">
        <v>0</v>
      </c>
      <c r="CR197" s="7" t="n">
        <v>0</v>
      </c>
      <c r="CS197" s="7" t="n">
        <v>0</v>
      </c>
      <c r="CT197" s="7" t="n">
        <v>0</v>
      </c>
      <c r="CU197" s="7" t="n">
        <v>0</v>
      </c>
      <c r="CV197" s="7" t="n">
        <v>0</v>
      </c>
      <c r="CW197" s="7" t="n">
        <v>0</v>
      </c>
      <c r="CX197" s="7" t="n">
        <v>0</v>
      </c>
      <c r="CY197" s="7" t="n">
        <v>0</v>
      </c>
      <c r="CZ197" s="7" t="n">
        <v>0</v>
      </c>
      <c r="DA197" s="7" t="n">
        <v>0</v>
      </c>
      <c r="DB197" s="7" t="n">
        <v>0</v>
      </c>
      <c r="DC197" s="7" t="n">
        <v>0</v>
      </c>
      <c r="DD197" s="7" t="n">
        <v>0</v>
      </c>
      <c r="DE197" s="7" t="n">
        <v>0</v>
      </c>
      <c r="DF197" s="7" t="n">
        <v>0</v>
      </c>
      <c r="DG197" s="7" t="n">
        <v>0</v>
      </c>
      <c r="DH197" s="7" t="n">
        <v>0</v>
      </c>
      <c r="DI197" s="7" t="n">
        <v>0</v>
      </c>
      <c r="DJ197" s="7" t="n">
        <v>0</v>
      </c>
      <c r="DK197" s="7" t="n">
        <v>0</v>
      </c>
      <c r="DL197" s="7" t="n">
        <v>0</v>
      </c>
      <c r="DM197" s="7" t="n">
        <v>0</v>
      </c>
      <c r="DN197" s="7" t="n">
        <v>0</v>
      </c>
      <c r="DO197" s="7" t="n">
        <v>0</v>
      </c>
      <c r="DP197" s="7" t="n">
        <v>0</v>
      </c>
      <c r="DQ197" s="7" t="n">
        <v>0</v>
      </c>
      <c r="DR197" s="7" t="n">
        <v>0</v>
      </c>
      <c r="DS197" s="7" t="n">
        <v>0</v>
      </c>
      <c r="DT197" s="7" t="n">
        <v>0</v>
      </c>
      <c r="DU197" s="7" t="n">
        <v>0</v>
      </c>
      <c r="DV197" s="7" t="n">
        <v>0</v>
      </c>
      <c r="DW197" s="7" t="n">
        <v>0</v>
      </c>
      <c r="DX197" s="7" t="n">
        <v>0</v>
      </c>
      <c r="DY197" s="7" t="n">
        <v>0</v>
      </c>
      <c r="DZ197" s="7" t="n">
        <v>0</v>
      </c>
      <c r="EA197" s="7" t="n">
        <v>0</v>
      </c>
      <c r="EB197" s="7" t="n">
        <v>0</v>
      </c>
      <c r="EC197" s="7" t="n">
        <v>0</v>
      </c>
      <c r="ED197" s="7" t="n">
        <v>0</v>
      </c>
      <c r="EE197" s="7" t="n">
        <v>0</v>
      </c>
      <c r="EF197" s="7" t="n">
        <v>0</v>
      </c>
      <c r="EG197" s="7" t="n">
        <v>0</v>
      </c>
      <c r="EH197" s="7" t="n">
        <v>0</v>
      </c>
      <c r="EI197" s="7" t="n">
        <v>0</v>
      </c>
      <c r="EJ197" s="7" t="n">
        <v>0</v>
      </c>
      <c r="EK197" s="7" t="n">
        <v>0</v>
      </c>
      <c r="EL197" s="7" t="n">
        <v>0</v>
      </c>
      <c r="EM197" s="7" t="n">
        <v>0</v>
      </c>
      <c r="EN197" s="7" t="n">
        <v>0</v>
      </c>
      <c r="EO197" s="7" t="n">
        <v>0</v>
      </c>
      <c r="EP197" s="7" t="n">
        <v>0</v>
      </c>
      <c r="EQ197" s="7" t="n">
        <v>0</v>
      </c>
      <c r="ER197" s="7" t="n">
        <v>0</v>
      </c>
      <c r="ES197" s="7" t="n">
        <v>0</v>
      </c>
      <c r="ET197" s="7" t="n">
        <v>0</v>
      </c>
      <c r="EU197" s="7" t="n">
        <v>0</v>
      </c>
    </row>
    <row r="198">
      <c r="A198" s="9" t="s">
        <v>66</v>
      </c>
      <c r="B198" s="9" t="n">
        <v>66</v>
      </c>
      <c r="C198" s="13" t="n">
        <v>0.012009</v>
      </c>
      <c r="D198" s="13" t="n">
        <v>0</v>
      </c>
      <c r="E198" t="n">
        <v>0.987991</v>
      </c>
      <c r="G198" s="32" t="n">
        <v>14.9273588484131</v>
      </c>
      <c r="H198" s="32" t="n">
        <v>0</v>
      </c>
      <c r="I198" s="32" t="n">
        <v>0</v>
      </c>
      <c r="J198" s="32" t="n">
        <v>0.477180315000911</v>
      </c>
      <c r="K198" s="32" t="n">
        <v>0.447362050484807</v>
      </c>
      <c r="L198" s="32" t="n">
        <v>0</v>
      </c>
      <c r="M198" s="32" t="n">
        <v>0</v>
      </c>
      <c r="N198" s="32" t="n">
        <v>0</v>
      </c>
      <c r="O198" s="32" t="n">
        <v>0</v>
      </c>
      <c r="P198" s="32" t="n">
        <v>0.447362050484807</v>
      </c>
      <c r="Q198" s="32" t="n">
        <v>0.924542365485718</v>
      </c>
      <c r="R198" s="32" t="n">
        <v>0.924542365485718</v>
      </c>
      <c r="S198" s="32" t="n">
        <v>0</v>
      </c>
      <c r="T198" s="32" t="n">
        <v>0</v>
      </c>
      <c r="U198" s="32" t="n">
        <v>0.0479818369144105</v>
      </c>
      <c r="V198" s="32" t="n">
        <v>0.015166984537371</v>
      </c>
      <c r="W198" s="32" t="n">
        <v>0.015166984537371</v>
      </c>
      <c r="X198" s="32" t="n">
        <v>0</v>
      </c>
      <c r="Z198" s="7" t="n">
        <v>0</v>
      </c>
      <c r="AA198" s="7" t="n">
        <v>0</v>
      </c>
      <c r="AB198" s="7" t="n">
        <v>0</v>
      </c>
      <c r="AC198" s="7" t="n">
        <v>0</v>
      </c>
      <c r="AD198" s="7" t="n">
        <v>0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n">
        <v>0.75834922686855</v>
      </c>
      <c r="AQ198" s="7" t="n">
        <v>0</v>
      </c>
      <c r="AR198" s="7" t="n">
        <v>0</v>
      </c>
      <c r="AS198" s="7" t="n">
        <v>0</v>
      </c>
      <c r="AT198" s="7" t="n">
        <v>0</v>
      </c>
      <c r="AU198" s="7" t="n">
        <v>0.015166984537371</v>
      </c>
      <c r="AV198" s="7" t="n">
        <v>0</v>
      </c>
      <c r="AW198" s="7" t="n">
        <v>0</v>
      </c>
      <c r="AX198" s="7" t="n">
        <v>0</v>
      </c>
      <c r="AY198" s="7" t="n">
        <v>0</v>
      </c>
      <c r="AZ198" s="7" t="n">
        <v>0</v>
      </c>
      <c r="BA198" s="7" t="n">
        <v>0</v>
      </c>
      <c r="BB198" s="7" t="n">
        <v>0.015166984537371</v>
      </c>
      <c r="BC198" s="7" t="n">
        <v>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0</v>
      </c>
      <c r="BP198" s="7" t="n">
        <v>0</v>
      </c>
      <c r="BQ198" s="7" t="n">
        <v>0</v>
      </c>
      <c r="BR198" s="7" t="n">
        <v>0</v>
      </c>
      <c r="BS198" s="7" t="n">
        <v>0</v>
      </c>
      <c r="BT198" s="7" t="n">
        <v>0</v>
      </c>
      <c r="BU198" s="7" t="n">
        <v>0</v>
      </c>
      <c r="BV198" s="7" t="n">
        <v>0</v>
      </c>
      <c r="BW198" s="7" t="n">
        <v>0</v>
      </c>
      <c r="BX198" s="7" t="n">
        <v>0</v>
      </c>
      <c r="BY198" s="7" t="n">
        <v>0</v>
      </c>
      <c r="BZ198" s="7" t="n">
        <v>0</v>
      </c>
      <c r="CA198" s="7" t="n">
        <v>0</v>
      </c>
      <c r="CB198" s="7" t="n">
        <v>0</v>
      </c>
      <c r="CC198" s="7" t="n">
        <v>0</v>
      </c>
      <c r="CD198" s="7" t="n">
        <v>0</v>
      </c>
      <c r="CE198" s="7" t="n">
        <v>0</v>
      </c>
      <c r="CF198" s="7" t="n">
        <v>0</v>
      </c>
      <c r="CG198" s="7" t="n">
        <v>0</v>
      </c>
      <c r="CH198" s="7" t="n">
        <v>0</v>
      </c>
      <c r="CI198" s="7" t="n">
        <v>0</v>
      </c>
      <c r="CJ198" s="7" t="n">
        <v>0</v>
      </c>
      <c r="CK198" s="7" t="n">
        <v>0</v>
      </c>
      <c r="CL198" s="7" t="n">
        <v>0</v>
      </c>
      <c r="CM198" s="7" t="n">
        <v>0</v>
      </c>
      <c r="CN198" s="7" t="n">
        <v>0</v>
      </c>
      <c r="CO198" s="7" t="n">
        <v>0</v>
      </c>
      <c r="CP198" s="7" t="n">
        <v>0</v>
      </c>
      <c r="CQ198" s="7" t="n">
        <v>0</v>
      </c>
      <c r="CR198" s="7" t="n">
        <v>0</v>
      </c>
      <c r="CS198" s="7" t="n">
        <v>0</v>
      </c>
      <c r="CT198" s="7" t="n">
        <v>0</v>
      </c>
      <c r="CU198" s="7" t="n">
        <v>0</v>
      </c>
      <c r="CV198" s="7" t="n">
        <v>0</v>
      </c>
      <c r="CW198" s="7" t="n">
        <v>0</v>
      </c>
      <c r="CX198" s="7" t="n">
        <v>0</v>
      </c>
      <c r="CY198" s="7" t="n">
        <v>0</v>
      </c>
      <c r="CZ198" s="7" t="n">
        <v>0</v>
      </c>
      <c r="DA198" s="7" t="n">
        <v>0</v>
      </c>
      <c r="DB198" s="7" t="n">
        <v>0</v>
      </c>
      <c r="DC198" s="7" t="n">
        <v>0</v>
      </c>
      <c r="DD198" s="7" t="n">
        <v>0</v>
      </c>
      <c r="DE198" s="7" t="n">
        <v>0</v>
      </c>
      <c r="DF198" s="7" t="n">
        <v>0</v>
      </c>
      <c r="DG198" s="7" t="n">
        <v>0</v>
      </c>
      <c r="DH198" s="7" t="n">
        <v>0</v>
      </c>
      <c r="DI198" s="7" t="n">
        <v>0</v>
      </c>
      <c r="DJ198" s="7" t="n">
        <v>0</v>
      </c>
      <c r="DK198" s="7" t="n">
        <v>0</v>
      </c>
      <c r="DL198" s="7" t="n">
        <v>0</v>
      </c>
      <c r="DM198" s="7" t="n">
        <v>0</v>
      </c>
      <c r="DN198" s="7" t="n">
        <v>0</v>
      </c>
      <c r="DO198" s="7" t="n">
        <v>0</v>
      </c>
      <c r="DP198" s="7" t="n">
        <v>0</v>
      </c>
      <c r="DQ198" s="7" t="n">
        <v>0</v>
      </c>
      <c r="DR198" s="7" t="n">
        <v>0</v>
      </c>
      <c r="DS198" s="7" t="n">
        <v>0</v>
      </c>
      <c r="DT198" s="7" t="n">
        <v>0</v>
      </c>
      <c r="DU198" s="7" t="n">
        <v>0</v>
      </c>
      <c r="DV198" s="7" t="n">
        <v>0</v>
      </c>
      <c r="DW198" s="7" t="n">
        <v>0</v>
      </c>
      <c r="DX198" s="7" t="n">
        <v>0</v>
      </c>
      <c r="DY198" s="7" t="n">
        <v>0</v>
      </c>
      <c r="DZ198" s="7" t="n">
        <v>0</v>
      </c>
      <c r="EA198" s="7" t="n">
        <v>0</v>
      </c>
      <c r="EB198" s="7" t="n">
        <v>0</v>
      </c>
      <c r="EC198" s="7" t="n">
        <v>0</v>
      </c>
      <c r="ED198" s="7" t="n">
        <v>0</v>
      </c>
      <c r="EE198" s="7" t="n">
        <v>0</v>
      </c>
      <c r="EF198" s="7" t="n">
        <v>0</v>
      </c>
      <c r="EG198" s="7" t="n">
        <v>0</v>
      </c>
      <c r="EH198" s="7" t="n">
        <v>0</v>
      </c>
      <c r="EI198" s="7" t="n">
        <v>0</v>
      </c>
      <c r="EJ198" s="7" t="n">
        <v>0</v>
      </c>
      <c r="EK198" s="7" t="n">
        <v>0</v>
      </c>
      <c r="EL198" s="7" t="n">
        <v>0</v>
      </c>
      <c r="EM198" s="7" t="n">
        <v>0</v>
      </c>
      <c r="EN198" s="7" t="n">
        <v>0</v>
      </c>
      <c r="EO198" s="7" t="n">
        <v>0</v>
      </c>
      <c r="EP198" s="7" t="n">
        <v>0</v>
      </c>
      <c r="EQ198" s="7" t="n">
        <v>0</v>
      </c>
      <c r="ER198" s="7" t="n">
        <v>0</v>
      </c>
      <c r="ES198" s="7" t="n">
        <v>0</v>
      </c>
      <c r="ET198" s="7" t="n">
        <v>0</v>
      </c>
      <c r="EU198" s="7" t="n">
        <v>0</v>
      </c>
    </row>
    <row r="199">
      <c r="A199" s="9" t="s">
        <v>67</v>
      </c>
      <c r="B199" s="9" t="n">
        <v>67</v>
      </c>
      <c r="C199" s="13" t="n">
        <v>0.012872</v>
      </c>
      <c r="D199" s="13" t="n">
        <v>0</v>
      </c>
      <c r="E199" t="n">
        <v>0.987128</v>
      </c>
      <c r="G199" s="32" t="n">
        <v>14.1750192403795</v>
      </c>
      <c r="H199" s="32" t="n">
        <v>0</v>
      </c>
      <c r="I199" s="32" t="n">
        <v>0</v>
      </c>
      <c r="J199" s="32" t="n">
        <v>0.485395329082872</v>
      </c>
      <c r="K199" s="32" t="n">
        <v>0.44290875193927</v>
      </c>
      <c r="L199" s="32" t="n">
        <v>0</v>
      </c>
      <c r="M199" s="32" t="n">
        <v>0</v>
      </c>
      <c r="N199" s="32" t="n">
        <v>0</v>
      </c>
      <c r="O199" s="32" t="n">
        <v>0</v>
      </c>
      <c r="P199" s="32" t="n">
        <v>0.44290875193927</v>
      </c>
      <c r="Q199" s="32" t="n">
        <v>0.928304081022142</v>
      </c>
      <c r="R199" s="32" t="n">
        <v>0.928304081022142</v>
      </c>
      <c r="S199" s="32" t="n">
        <v>0</v>
      </c>
      <c r="T199" s="32" t="n">
        <v>0</v>
      </c>
      <c r="U199" s="32" t="n">
        <v>0.0455898454009089</v>
      </c>
      <c r="V199" s="32" t="n">
        <v>0.0144108797145499</v>
      </c>
      <c r="W199" s="32" t="n">
        <v>0.0144108797145499</v>
      </c>
      <c r="X199" s="32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n">
        <v>0.720543985727494</v>
      </c>
      <c r="AQ199" s="7" t="n">
        <v>0</v>
      </c>
      <c r="AR199" s="7" t="n">
        <v>0</v>
      </c>
      <c r="AS199" s="7" t="n">
        <v>0</v>
      </c>
      <c r="AT199" s="7" t="n">
        <v>0</v>
      </c>
      <c r="AU199" s="7" t="n">
        <v>0.0144108797145499</v>
      </c>
      <c r="AV199" s="7" t="n">
        <v>0</v>
      </c>
      <c r="AW199" s="7" t="n">
        <v>0</v>
      </c>
      <c r="AX199" s="7" t="n">
        <v>0</v>
      </c>
      <c r="AY199" s="7" t="n">
        <v>0</v>
      </c>
      <c r="AZ199" s="7" t="n">
        <v>0</v>
      </c>
      <c r="BA199" s="7" t="n">
        <v>0</v>
      </c>
      <c r="BB199" s="7" t="n">
        <v>0.0144108797145499</v>
      </c>
      <c r="BC199" s="7" t="n">
        <v>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0</v>
      </c>
      <c r="BP199" s="7" t="n">
        <v>0</v>
      </c>
      <c r="BQ199" s="7" t="n">
        <v>0</v>
      </c>
      <c r="BR199" s="7" t="n">
        <v>0</v>
      </c>
      <c r="BS199" s="7" t="n">
        <v>0</v>
      </c>
      <c r="BT199" s="7" t="n">
        <v>0</v>
      </c>
      <c r="BU199" s="7" t="n">
        <v>0</v>
      </c>
      <c r="BV199" s="7" t="n">
        <v>0</v>
      </c>
      <c r="BW199" s="7" t="n">
        <v>0</v>
      </c>
      <c r="BX199" s="7" t="n">
        <v>0</v>
      </c>
      <c r="BY199" s="7" t="n">
        <v>0</v>
      </c>
      <c r="BZ199" s="7" t="n">
        <v>0</v>
      </c>
      <c r="CA199" s="7" t="n">
        <v>0</v>
      </c>
      <c r="CB199" s="7" t="n">
        <v>0</v>
      </c>
      <c r="CC199" s="7" t="n">
        <v>0</v>
      </c>
      <c r="CD199" s="7" t="n">
        <v>0</v>
      </c>
      <c r="CE199" s="7" t="n">
        <v>0</v>
      </c>
      <c r="CF199" s="7" t="n">
        <v>0</v>
      </c>
      <c r="CG199" s="7" t="n">
        <v>0</v>
      </c>
      <c r="CH199" s="7" t="n">
        <v>0</v>
      </c>
      <c r="CI199" s="7" t="n">
        <v>0</v>
      </c>
      <c r="CJ199" s="7" t="n">
        <v>0</v>
      </c>
      <c r="CK199" s="7" t="n">
        <v>0</v>
      </c>
      <c r="CL199" s="7" t="n">
        <v>0</v>
      </c>
      <c r="CM199" s="7" t="n">
        <v>0</v>
      </c>
      <c r="CN199" s="7" t="n">
        <v>0</v>
      </c>
      <c r="CO199" s="7" t="n">
        <v>0</v>
      </c>
      <c r="CP199" s="7" t="n">
        <v>0</v>
      </c>
      <c r="CQ199" s="7" t="n">
        <v>0</v>
      </c>
      <c r="CR199" s="7" t="n">
        <v>0</v>
      </c>
      <c r="CS199" s="7" t="n">
        <v>0</v>
      </c>
      <c r="CT199" s="7" t="n">
        <v>0</v>
      </c>
      <c r="CU199" s="7" t="n">
        <v>0</v>
      </c>
      <c r="CV199" s="7" t="n">
        <v>0</v>
      </c>
      <c r="CW199" s="7" t="n">
        <v>0</v>
      </c>
      <c r="CX199" s="7" t="n">
        <v>0</v>
      </c>
      <c r="CY199" s="7" t="n">
        <v>0</v>
      </c>
      <c r="CZ199" s="7" t="n">
        <v>0</v>
      </c>
      <c r="DA199" s="7" t="n">
        <v>0</v>
      </c>
      <c r="DB199" s="7" t="n">
        <v>0</v>
      </c>
      <c r="DC199" s="7" t="n">
        <v>0</v>
      </c>
      <c r="DD199" s="7" t="n">
        <v>0</v>
      </c>
      <c r="DE199" s="7" t="n">
        <v>0</v>
      </c>
      <c r="DF199" s="7" t="n">
        <v>0</v>
      </c>
      <c r="DG199" s="7" t="n">
        <v>0</v>
      </c>
      <c r="DH199" s="7" t="n">
        <v>0</v>
      </c>
      <c r="DI199" s="7" t="n">
        <v>0</v>
      </c>
      <c r="DJ199" s="7" t="n">
        <v>0</v>
      </c>
      <c r="DK199" s="7" t="n">
        <v>0</v>
      </c>
      <c r="DL199" s="7" t="n">
        <v>0</v>
      </c>
      <c r="DM199" s="7" t="n">
        <v>0</v>
      </c>
      <c r="DN199" s="7" t="n">
        <v>0</v>
      </c>
      <c r="DO199" s="7" t="n">
        <v>0</v>
      </c>
      <c r="DP199" s="7" t="n">
        <v>0</v>
      </c>
      <c r="DQ199" s="7" t="n">
        <v>0</v>
      </c>
      <c r="DR199" s="7" t="n">
        <v>0</v>
      </c>
      <c r="DS199" s="7" t="n">
        <v>0</v>
      </c>
      <c r="DT199" s="7" t="n">
        <v>0</v>
      </c>
      <c r="DU199" s="7" t="n">
        <v>0</v>
      </c>
      <c r="DV199" s="7" t="n">
        <v>0</v>
      </c>
      <c r="DW199" s="7" t="n">
        <v>0</v>
      </c>
      <c r="DX199" s="7" t="n">
        <v>0</v>
      </c>
      <c r="DY199" s="7" t="n">
        <v>0</v>
      </c>
      <c r="DZ199" s="7" t="n">
        <v>0</v>
      </c>
      <c r="EA199" s="7" t="n">
        <v>0</v>
      </c>
      <c r="EB199" s="7" t="n">
        <v>0</v>
      </c>
      <c r="EC199" s="7" t="n">
        <v>0</v>
      </c>
      <c r="ED199" s="7" t="n">
        <v>0</v>
      </c>
      <c r="EE199" s="7" t="n">
        <v>0</v>
      </c>
      <c r="EF199" s="7" t="n">
        <v>0</v>
      </c>
      <c r="EG199" s="7" t="n">
        <v>0</v>
      </c>
      <c r="EH199" s="7" t="n">
        <v>0</v>
      </c>
      <c r="EI199" s="7" t="n">
        <v>0</v>
      </c>
      <c r="EJ199" s="7" t="n">
        <v>0</v>
      </c>
      <c r="EK199" s="7" t="n">
        <v>0</v>
      </c>
      <c r="EL199" s="7" t="n">
        <v>0</v>
      </c>
      <c r="EM199" s="7" t="n">
        <v>0</v>
      </c>
      <c r="EN199" s="7" t="n">
        <v>0</v>
      </c>
      <c r="EO199" s="7" t="n">
        <v>0</v>
      </c>
      <c r="EP199" s="7" t="n">
        <v>0</v>
      </c>
      <c r="EQ199" s="7" t="n">
        <v>0</v>
      </c>
      <c r="ER199" s="7" t="n">
        <v>0</v>
      </c>
      <c r="ES199" s="7" t="n">
        <v>0</v>
      </c>
      <c r="ET199" s="7" t="n">
        <v>0</v>
      </c>
      <c r="EU199" s="7" t="n">
        <v>0</v>
      </c>
    </row>
    <row r="200">
      <c r="A200" s="9" t="s">
        <v>68</v>
      </c>
      <c r="B200" s="9" t="n">
        <v>68</v>
      </c>
      <c r="C200" s="13" t="n">
        <v>0.01384</v>
      </c>
      <c r="D200" s="13" t="n">
        <v>0</v>
      </c>
      <c r="E200" t="n">
        <v>0.98616</v>
      </c>
      <c r="G200" s="32" t="n">
        <v>13.4218517455839</v>
      </c>
      <c r="H200" s="32" t="n">
        <v>0</v>
      </c>
      <c r="I200" s="32" t="n">
        <v>0</v>
      </c>
      <c r="J200" s="32" t="n">
        <v>0.494183434902349</v>
      </c>
      <c r="K200" s="32" t="n">
        <v>0.437887787297054</v>
      </c>
      <c r="L200" s="32" t="n">
        <v>0</v>
      </c>
      <c r="M200" s="32" t="n">
        <v>0</v>
      </c>
      <c r="N200" s="32" t="n">
        <v>0</v>
      </c>
      <c r="O200" s="32" t="n">
        <v>0</v>
      </c>
      <c r="P200" s="32" t="n">
        <v>0.437887787297054</v>
      </c>
      <c r="Q200" s="32" t="n">
        <v>0.932071222199403</v>
      </c>
      <c r="R200" s="32" t="n">
        <v>0.932071222199403</v>
      </c>
      <c r="S200" s="32" t="n">
        <v>0</v>
      </c>
      <c r="T200" s="32" t="n">
        <v>0</v>
      </c>
      <c r="U200" s="32" t="n">
        <v>0.0431944038426832</v>
      </c>
      <c r="V200" s="32" t="n">
        <v>0.0136536843379203</v>
      </c>
      <c r="W200" s="32" t="n">
        <v>0.0136536843379203</v>
      </c>
      <c r="X200" s="32" t="n">
        <v>0</v>
      </c>
      <c r="Z200" s="7" t="n">
        <v>0</v>
      </c>
      <c r="AA200" s="7" t="n">
        <v>0</v>
      </c>
      <c r="AB200" s="7" t="n">
        <v>0</v>
      </c>
      <c r="AC200" s="7" t="n">
        <v>0</v>
      </c>
      <c r="AD200" s="7" t="n">
        <v>0</v>
      </c>
      <c r="AE200" s="7" t="n">
        <v>0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n">
        <v>0.682684216896017</v>
      </c>
      <c r="AQ200" s="7" t="n">
        <v>0</v>
      </c>
      <c r="AR200" s="7" t="n">
        <v>0</v>
      </c>
      <c r="AS200" s="7" t="n">
        <v>0</v>
      </c>
      <c r="AT200" s="7" t="n">
        <v>0</v>
      </c>
      <c r="AU200" s="7" t="n">
        <v>0.0136536843379203</v>
      </c>
      <c r="AV200" s="7" t="n">
        <v>0</v>
      </c>
      <c r="AW200" s="7" t="n">
        <v>0</v>
      </c>
      <c r="AX200" s="7" t="n">
        <v>0</v>
      </c>
      <c r="AY200" s="7" t="n">
        <v>0</v>
      </c>
      <c r="AZ200" s="7" t="n">
        <v>0</v>
      </c>
      <c r="BA200" s="7" t="n">
        <v>0</v>
      </c>
      <c r="BB200" s="7" t="n">
        <v>0.0136536843379203</v>
      </c>
      <c r="BC200" s="7" t="n">
        <v>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0</v>
      </c>
      <c r="BP200" s="7" t="n">
        <v>0</v>
      </c>
      <c r="BQ200" s="7" t="n">
        <v>0</v>
      </c>
      <c r="BR200" s="7" t="n">
        <v>0</v>
      </c>
      <c r="BS200" s="7" t="n">
        <v>0</v>
      </c>
      <c r="BT200" s="7" t="n">
        <v>0</v>
      </c>
      <c r="BU200" s="7" t="n">
        <v>0</v>
      </c>
      <c r="BV200" s="7" t="n">
        <v>0</v>
      </c>
      <c r="BW200" s="7" t="n">
        <v>0</v>
      </c>
      <c r="BX200" s="7" t="n">
        <v>0</v>
      </c>
      <c r="BY200" s="7" t="n">
        <v>0</v>
      </c>
      <c r="BZ200" s="7" t="n">
        <v>0</v>
      </c>
      <c r="CA200" s="7" t="n">
        <v>0</v>
      </c>
      <c r="CB200" s="7" t="n">
        <v>0</v>
      </c>
      <c r="CC200" s="7" t="n">
        <v>0</v>
      </c>
      <c r="CD200" s="7" t="n">
        <v>0</v>
      </c>
      <c r="CE200" s="7" t="n">
        <v>0</v>
      </c>
      <c r="CF200" s="7" t="n">
        <v>0</v>
      </c>
      <c r="CG200" s="7" t="n">
        <v>0</v>
      </c>
      <c r="CH200" s="7" t="n">
        <v>0</v>
      </c>
      <c r="CI200" s="7" t="n">
        <v>0</v>
      </c>
      <c r="CJ200" s="7" t="n">
        <v>0</v>
      </c>
      <c r="CK200" s="7" t="n">
        <v>0</v>
      </c>
      <c r="CL200" s="7" t="n">
        <v>0</v>
      </c>
      <c r="CM200" s="7" t="n">
        <v>0</v>
      </c>
      <c r="CN200" s="7" t="n">
        <v>0</v>
      </c>
      <c r="CO200" s="7" t="n">
        <v>0</v>
      </c>
      <c r="CP200" s="7" t="n">
        <v>0</v>
      </c>
      <c r="CQ200" s="7" t="n">
        <v>0</v>
      </c>
      <c r="CR200" s="7" t="n">
        <v>0</v>
      </c>
      <c r="CS200" s="7" t="n">
        <v>0</v>
      </c>
      <c r="CT200" s="7" t="n">
        <v>0</v>
      </c>
      <c r="CU200" s="7" t="n">
        <v>0</v>
      </c>
      <c r="CV200" s="7" t="n">
        <v>0</v>
      </c>
      <c r="CW200" s="7" t="n">
        <v>0</v>
      </c>
      <c r="CX200" s="7" t="n">
        <v>0</v>
      </c>
      <c r="CY200" s="7" t="n">
        <v>0</v>
      </c>
      <c r="CZ200" s="7" t="n">
        <v>0</v>
      </c>
      <c r="DA200" s="7" t="n">
        <v>0</v>
      </c>
      <c r="DB200" s="7" t="n">
        <v>0</v>
      </c>
      <c r="DC200" s="7" t="n">
        <v>0</v>
      </c>
      <c r="DD200" s="7" t="n">
        <v>0</v>
      </c>
      <c r="DE200" s="7" t="n">
        <v>0</v>
      </c>
      <c r="DF200" s="7" t="n">
        <v>0</v>
      </c>
      <c r="DG200" s="7" t="n">
        <v>0</v>
      </c>
      <c r="DH200" s="7" t="n">
        <v>0</v>
      </c>
      <c r="DI200" s="7" t="n">
        <v>0</v>
      </c>
      <c r="DJ200" s="7" t="n">
        <v>0</v>
      </c>
      <c r="DK200" s="7" t="n">
        <v>0</v>
      </c>
      <c r="DL200" s="7" t="n">
        <v>0</v>
      </c>
      <c r="DM200" s="7" t="n">
        <v>0</v>
      </c>
      <c r="DN200" s="7" t="n">
        <v>0</v>
      </c>
      <c r="DO200" s="7" t="n">
        <v>0</v>
      </c>
      <c r="DP200" s="7" t="n">
        <v>0</v>
      </c>
      <c r="DQ200" s="7" t="n">
        <v>0</v>
      </c>
      <c r="DR200" s="7" t="n">
        <v>0</v>
      </c>
      <c r="DS200" s="7" t="n">
        <v>0</v>
      </c>
      <c r="DT200" s="7" t="n">
        <v>0</v>
      </c>
      <c r="DU200" s="7" t="n">
        <v>0</v>
      </c>
      <c r="DV200" s="7" t="n">
        <v>0</v>
      </c>
      <c r="DW200" s="7" t="n">
        <v>0</v>
      </c>
      <c r="DX200" s="7" t="n">
        <v>0</v>
      </c>
      <c r="DY200" s="7" t="n">
        <v>0</v>
      </c>
      <c r="DZ200" s="7" t="n">
        <v>0</v>
      </c>
      <c r="EA200" s="7" t="n">
        <v>0</v>
      </c>
      <c r="EB200" s="7" t="n">
        <v>0</v>
      </c>
      <c r="EC200" s="7" t="n">
        <v>0</v>
      </c>
      <c r="ED200" s="7" t="n">
        <v>0</v>
      </c>
      <c r="EE200" s="7" t="n">
        <v>0</v>
      </c>
      <c r="EF200" s="7" t="n">
        <v>0</v>
      </c>
      <c r="EG200" s="7" t="n">
        <v>0</v>
      </c>
      <c r="EH200" s="7" t="n">
        <v>0</v>
      </c>
      <c r="EI200" s="7" t="n">
        <v>0</v>
      </c>
      <c r="EJ200" s="7" t="n">
        <v>0</v>
      </c>
      <c r="EK200" s="7" t="n">
        <v>0</v>
      </c>
      <c r="EL200" s="7" t="n">
        <v>0</v>
      </c>
      <c r="EM200" s="7" t="n">
        <v>0</v>
      </c>
      <c r="EN200" s="7" t="n">
        <v>0</v>
      </c>
      <c r="EO200" s="7" t="n">
        <v>0</v>
      </c>
      <c r="EP200" s="7" t="n">
        <v>0</v>
      </c>
      <c r="EQ200" s="7" t="n">
        <v>0</v>
      </c>
      <c r="ER200" s="7" t="n">
        <v>0</v>
      </c>
      <c r="ES200" s="7" t="n">
        <v>0</v>
      </c>
      <c r="ET200" s="7" t="n">
        <v>0</v>
      </c>
      <c r="EU200" s="7" t="n">
        <v>0</v>
      </c>
    </row>
    <row r="201">
      <c r="A201" s="9" t="s">
        <v>69</v>
      </c>
      <c r="B201" s="9" t="n">
        <v>69</v>
      </c>
      <c r="C201" s="13" t="n">
        <v>0.014917</v>
      </c>
      <c r="D201" s="13" t="n">
        <v>0</v>
      </c>
      <c r="E201" t="n">
        <v>0.985083</v>
      </c>
      <c r="G201" s="32" t="n">
        <v>12.667920017352</v>
      </c>
      <c r="H201" s="32" t="n">
        <v>0</v>
      </c>
      <c r="I201" s="32" t="n">
        <v>0</v>
      </c>
      <c r="J201" s="32" t="n">
        <v>0.503624515369576</v>
      </c>
      <c r="K201" s="32" t="n">
        <v>0.432219139118945</v>
      </c>
      <c r="L201" s="32" t="n">
        <v>0</v>
      </c>
      <c r="M201" s="32" t="n">
        <v>0</v>
      </c>
      <c r="N201" s="32" t="n">
        <v>0</v>
      </c>
      <c r="O201" s="32" t="n">
        <v>0</v>
      </c>
      <c r="P201" s="32" t="n">
        <v>0.432219139118945</v>
      </c>
      <c r="Q201" s="32" t="n">
        <v>0.935843654488521</v>
      </c>
      <c r="R201" s="32" t="n">
        <v>0.935843654488521</v>
      </c>
      <c r="S201" s="32" t="n">
        <v>0</v>
      </c>
      <c r="T201" s="32" t="n">
        <v>0</v>
      </c>
      <c r="U201" s="32" t="n">
        <v>0.0407955977837303</v>
      </c>
      <c r="V201" s="32" t="n">
        <v>0.0128954254478076</v>
      </c>
      <c r="W201" s="32" t="n">
        <v>0.0128954254478076</v>
      </c>
      <c r="X201" s="32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n">
        <v>0.64477127239038</v>
      </c>
      <c r="AQ201" s="7" t="n">
        <v>0</v>
      </c>
      <c r="AR201" s="7" t="n">
        <v>0</v>
      </c>
      <c r="AS201" s="7" t="n">
        <v>0</v>
      </c>
      <c r="AT201" s="7" t="n">
        <v>0</v>
      </c>
      <c r="AU201" s="7" t="n">
        <v>0.0128954254478076</v>
      </c>
      <c r="AV201" s="7" t="n">
        <v>0</v>
      </c>
      <c r="AW201" s="7" t="n">
        <v>0</v>
      </c>
      <c r="AX201" s="7" t="n">
        <v>0</v>
      </c>
      <c r="AY201" s="7" t="n">
        <v>0</v>
      </c>
      <c r="AZ201" s="7" t="n">
        <v>0</v>
      </c>
      <c r="BA201" s="7" t="n">
        <v>0</v>
      </c>
      <c r="BB201" s="7" t="n">
        <v>0.0128954254478076</v>
      </c>
      <c r="BC201" s="7" t="n">
        <v>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0</v>
      </c>
      <c r="BP201" s="7" t="n">
        <v>0</v>
      </c>
      <c r="BQ201" s="7" t="n">
        <v>0</v>
      </c>
      <c r="BR201" s="7" t="n">
        <v>0</v>
      </c>
      <c r="BS201" s="7" t="n">
        <v>0</v>
      </c>
      <c r="BT201" s="7" t="n">
        <v>0</v>
      </c>
      <c r="BU201" s="7" t="n">
        <v>0</v>
      </c>
      <c r="BV201" s="7" t="n">
        <v>0</v>
      </c>
      <c r="BW201" s="7" t="n">
        <v>0</v>
      </c>
      <c r="BX201" s="7" t="n">
        <v>0</v>
      </c>
      <c r="BY201" s="7" t="n">
        <v>0</v>
      </c>
      <c r="BZ201" s="7" t="n">
        <v>0</v>
      </c>
      <c r="CA201" s="7" t="n">
        <v>0</v>
      </c>
      <c r="CB201" s="7" t="n">
        <v>0</v>
      </c>
      <c r="CC201" s="7" t="n">
        <v>0</v>
      </c>
      <c r="CD201" s="7" t="n">
        <v>0</v>
      </c>
      <c r="CE201" s="7" t="n">
        <v>0</v>
      </c>
      <c r="CF201" s="7" t="n">
        <v>0</v>
      </c>
      <c r="CG201" s="7" t="n">
        <v>0</v>
      </c>
      <c r="CH201" s="7" t="n">
        <v>0</v>
      </c>
      <c r="CI201" s="7" t="n">
        <v>0</v>
      </c>
      <c r="CJ201" s="7" t="n">
        <v>0</v>
      </c>
      <c r="CK201" s="7" t="n">
        <v>0</v>
      </c>
      <c r="CL201" s="7" t="n">
        <v>0</v>
      </c>
      <c r="CM201" s="7" t="n">
        <v>0</v>
      </c>
      <c r="CN201" s="7" t="n">
        <v>0</v>
      </c>
      <c r="CO201" s="7" t="n">
        <v>0</v>
      </c>
      <c r="CP201" s="7" t="n">
        <v>0</v>
      </c>
      <c r="CQ201" s="7" t="n">
        <v>0</v>
      </c>
      <c r="CR201" s="7" t="n">
        <v>0</v>
      </c>
      <c r="CS201" s="7" t="n">
        <v>0</v>
      </c>
      <c r="CT201" s="7" t="n">
        <v>0</v>
      </c>
      <c r="CU201" s="7" t="n">
        <v>0</v>
      </c>
      <c r="CV201" s="7" t="n">
        <v>0</v>
      </c>
      <c r="CW201" s="7" t="n">
        <v>0</v>
      </c>
      <c r="CX201" s="7" t="n">
        <v>0</v>
      </c>
      <c r="CY201" s="7" t="n">
        <v>0</v>
      </c>
      <c r="CZ201" s="7" t="n">
        <v>0</v>
      </c>
      <c r="DA201" s="7" t="n">
        <v>0</v>
      </c>
      <c r="DB201" s="7" t="n">
        <v>0</v>
      </c>
      <c r="DC201" s="7" t="n">
        <v>0</v>
      </c>
      <c r="DD201" s="7" t="n">
        <v>0</v>
      </c>
      <c r="DE201" s="7" t="n">
        <v>0</v>
      </c>
      <c r="DF201" s="7" t="n">
        <v>0</v>
      </c>
      <c r="DG201" s="7" t="n">
        <v>0</v>
      </c>
      <c r="DH201" s="7" t="n">
        <v>0</v>
      </c>
      <c r="DI201" s="7" t="n">
        <v>0</v>
      </c>
      <c r="DJ201" s="7" t="n">
        <v>0</v>
      </c>
      <c r="DK201" s="7" t="n">
        <v>0</v>
      </c>
      <c r="DL201" s="7" t="n">
        <v>0</v>
      </c>
      <c r="DM201" s="7" t="n">
        <v>0</v>
      </c>
      <c r="DN201" s="7" t="n">
        <v>0</v>
      </c>
      <c r="DO201" s="7" t="n">
        <v>0</v>
      </c>
      <c r="DP201" s="7" t="n">
        <v>0</v>
      </c>
      <c r="DQ201" s="7" t="n">
        <v>0</v>
      </c>
      <c r="DR201" s="7" t="n">
        <v>0</v>
      </c>
      <c r="DS201" s="7" t="n">
        <v>0</v>
      </c>
      <c r="DT201" s="7" t="n">
        <v>0</v>
      </c>
      <c r="DU201" s="7" t="n">
        <v>0</v>
      </c>
      <c r="DV201" s="7" t="n">
        <v>0</v>
      </c>
      <c r="DW201" s="7" t="n">
        <v>0</v>
      </c>
      <c r="DX201" s="7" t="n">
        <v>0</v>
      </c>
      <c r="DY201" s="7" t="n">
        <v>0</v>
      </c>
      <c r="DZ201" s="7" t="n">
        <v>0</v>
      </c>
      <c r="EA201" s="7" t="n">
        <v>0</v>
      </c>
      <c r="EB201" s="7" t="n">
        <v>0</v>
      </c>
      <c r="EC201" s="7" t="n">
        <v>0</v>
      </c>
      <c r="ED201" s="7" t="n">
        <v>0</v>
      </c>
      <c r="EE201" s="7" t="n">
        <v>0</v>
      </c>
      <c r="EF201" s="7" t="n">
        <v>0</v>
      </c>
      <c r="EG201" s="7" t="n">
        <v>0</v>
      </c>
      <c r="EH201" s="7" t="n">
        <v>0</v>
      </c>
      <c r="EI201" s="7" t="n">
        <v>0</v>
      </c>
      <c r="EJ201" s="7" t="n">
        <v>0</v>
      </c>
      <c r="EK201" s="7" t="n">
        <v>0</v>
      </c>
      <c r="EL201" s="7" t="n">
        <v>0</v>
      </c>
      <c r="EM201" s="7" t="n">
        <v>0</v>
      </c>
      <c r="EN201" s="7" t="n">
        <v>0</v>
      </c>
      <c r="EO201" s="7" t="n">
        <v>0</v>
      </c>
      <c r="EP201" s="7" t="n">
        <v>0</v>
      </c>
      <c r="EQ201" s="7" t="n">
        <v>0</v>
      </c>
      <c r="ER201" s="7" t="n">
        <v>0</v>
      </c>
      <c r="ES201" s="7" t="n">
        <v>0</v>
      </c>
      <c r="ET201" s="7" t="n">
        <v>0</v>
      </c>
      <c r="EU201" s="7" t="n">
        <v>0</v>
      </c>
    </row>
    <row r="202">
      <c r="A202" s="9" t="s">
        <v>70</v>
      </c>
      <c r="B202" s="9" t="n">
        <v>70</v>
      </c>
      <c r="C202" s="13" t="n">
        <v>0.01615</v>
      </c>
      <c r="D202" s="13" t="n">
        <v>0</v>
      </c>
      <c r="E202" t="n">
        <v>0.98385</v>
      </c>
      <c r="G202" s="32" t="n">
        <v>11.9130958938879</v>
      </c>
      <c r="H202" s="32" t="n">
        <v>0</v>
      </c>
      <c r="I202" s="32" t="n">
        <v>0</v>
      </c>
      <c r="J202" s="32" t="n">
        <v>0.51380709843376</v>
      </c>
      <c r="K202" s="32" t="n">
        <v>0.425815118943825</v>
      </c>
      <c r="L202" s="32" t="n">
        <v>0</v>
      </c>
      <c r="M202" s="32" t="n">
        <v>0</v>
      </c>
      <c r="N202" s="32" t="n">
        <v>0</v>
      </c>
      <c r="O202" s="32" t="n">
        <v>0</v>
      </c>
      <c r="P202" s="32" t="n">
        <v>0.425815118943825</v>
      </c>
      <c r="Q202" s="32" t="n">
        <v>0.939622217377585</v>
      </c>
      <c r="R202" s="32" t="n">
        <v>0.939622217377585</v>
      </c>
      <c r="S202" s="32" t="n">
        <v>0</v>
      </c>
      <c r="T202" s="32" t="n">
        <v>0</v>
      </c>
      <c r="U202" s="32" t="n">
        <v>0.0383928934121853</v>
      </c>
      <c r="V202" s="32" t="n">
        <v>0.0121359343071057</v>
      </c>
      <c r="W202" s="32" t="n">
        <v>0.0121359343071057</v>
      </c>
      <c r="X202" s="32" t="n">
        <v>0</v>
      </c>
      <c r="Z202" s="7" t="n">
        <v>0</v>
      </c>
      <c r="AA202" s="7" t="n">
        <v>0</v>
      </c>
      <c r="AB202" s="7" t="n">
        <v>0</v>
      </c>
      <c r="AC202" s="7" t="n">
        <v>0</v>
      </c>
      <c r="AD202" s="7" t="n">
        <v>0</v>
      </c>
      <c r="AE202" s="7" t="n">
        <v>0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n">
        <v>0.606796715355286</v>
      </c>
      <c r="AQ202" s="7" t="n">
        <v>0</v>
      </c>
      <c r="AR202" s="7" t="n">
        <v>0</v>
      </c>
      <c r="AS202" s="7" t="n">
        <v>0</v>
      </c>
      <c r="AT202" s="7" t="n">
        <v>0</v>
      </c>
      <c r="AU202" s="7" t="n">
        <v>0.0121359343071057</v>
      </c>
      <c r="AV202" s="7" t="n">
        <v>0</v>
      </c>
      <c r="AW202" s="7" t="n">
        <v>0</v>
      </c>
      <c r="AX202" s="7" t="n">
        <v>0</v>
      </c>
      <c r="AY202" s="7" t="n">
        <v>0</v>
      </c>
      <c r="AZ202" s="7" t="n">
        <v>0</v>
      </c>
      <c r="BA202" s="7" t="n">
        <v>0</v>
      </c>
      <c r="BB202" s="7" t="n">
        <v>0.0121359343071057</v>
      </c>
      <c r="BC202" s="7" t="n">
        <v>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0</v>
      </c>
      <c r="BP202" s="7" t="n">
        <v>0</v>
      </c>
      <c r="BQ202" s="7" t="n">
        <v>0</v>
      </c>
      <c r="BR202" s="7" t="n">
        <v>0</v>
      </c>
      <c r="BS202" s="7" t="n">
        <v>0</v>
      </c>
      <c r="BT202" s="7" t="n">
        <v>0</v>
      </c>
      <c r="BU202" s="7" t="n">
        <v>0</v>
      </c>
      <c r="BV202" s="7" t="n">
        <v>0</v>
      </c>
      <c r="BW202" s="7" t="n">
        <v>0</v>
      </c>
      <c r="BX202" s="7" t="n">
        <v>0</v>
      </c>
      <c r="BY202" s="7" t="n">
        <v>0</v>
      </c>
      <c r="BZ202" s="7" t="n">
        <v>0</v>
      </c>
      <c r="CA202" s="7" t="n">
        <v>0</v>
      </c>
      <c r="CB202" s="7" t="n">
        <v>0</v>
      </c>
      <c r="CC202" s="7" t="n">
        <v>0</v>
      </c>
      <c r="CD202" s="7" t="n">
        <v>0</v>
      </c>
      <c r="CE202" s="7" t="n">
        <v>0</v>
      </c>
      <c r="CF202" s="7" t="n">
        <v>0</v>
      </c>
      <c r="CG202" s="7" t="n">
        <v>0</v>
      </c>
      <c r="CH202" s="7" t="n">
        <v>0</v>
      </c>
      <c r="CI202" s="7" t="n">
        <v>0</v>
      </c>
      <c r="CJ202" s="7" t="n">
        <v>0</v>
      </c>
      <c r="CK202" s="7" t="n">
        <v>0</v>
      </c>
      <c r="CL202" s="7" t="n">
        <v>0</v>
      </c>
      <c r="CM202" s="7" t="n">
        <v>0</v>
      </c>
      <c r="CN202" s="7" t="n">
        <v>0</v>
      </c>
      <c r="CO202" s="7" t="n">
        <v>0</v>
      </c>
      <c r="CP202" s="7" t="n">
        <v>0</v>
      </c>
      <c r="CQ202" s="7" t="n">
        <v>0</v>
      </c>
      <c r="CR202" s="7" t="n">
        <v>0</v>
      </c>
      <c r="CS202" s="7" t="n">
        <v>0</v>
      </c>
      <c r="CT202" s="7" t="n">
        <v>0</v>
      </c>
      <c r="CU202" s="7" t="n">
        <v>0</v>
      </c>
      <c r="CV202" s="7" t="n">
        <v>0</v>
      </c>
      <c r="CW202" s="7" t="n">
        <v>0</v>
      </c>
      <c r="CX202" s="7" t="n">
        <v>0</v>
      </c>
      <c r="CY202" s="7" t="n">
        <v>0</v>
      </c>
      <c r="CZ202" s="7" t="n">
        <v>0</v>
      </c>
      <c r="DA202" s="7" t="n">
        <v>0</v>
      </c>
      <c r="DB202" s="7" t="n">
        <v>0</v>
      </c>
      <c r="DC202" s="7" t="n">
        <v>0</v>
      </c>
      <c r="DD202" s="7" t="n">
        <v>0</v>
      </c>
      <c r="DE202" s="7" t="n">
        <v>0</v>
      </c>
      <c r="DF202" s="7" t="n">
        <v>0</v>
      </c>
      <c r="DG202" s="7" t="n">
        <v>0</v>
      </c>
      <c r="DH202" s="7" t="n">
        <v>0</v>
      </c>
      <c r="DI202" s="7" t="n">
        <v>0</v>
      </c>
      <c r="DJ202" s="7" t="n">
        <v>0</v>
      </c>
      <c r="DK202" s="7" t="n">
        <v>0</v>
      </c>
      <c r="DL202" s="7" t="n">
        <v>0</v>
      </c>
      <c r="DM202" s="7" t="n">
        <v>0</v>
      </c>
      <c r="DN202" s="7" t="n">
        <v>0</v>
      </c>
      <c r="DO202" s="7" t="n">
        <v>0</v>
      </c>
      <c r="DP202" s="7" t="n">
        <v>0</v>
      </c>
      <c r="DQ202" s="7" t="n">
        <v>0</v>
      </c>
      <c r="DR202" s="7" t="n">
        <v>0</v>
      </c>
      <c r="DS202" s="7" t="n">
        <v>0</v>
      </c>
      <c r="DT202" s="7" t="n">
        <v>0</v>
      </c>
      <c r="DU202" s="7" t="n">
        <v>0</v>
      </c>
      <c r="DV202" s="7" t="n">
        <v>0</v>
      </c>
      <c r="DW202" s="7" t="n">
        <v>0</v>
      </c>
      <c r="DX202" s="7" t="n">
        <v>0</v>
      </c>
      <c r="DY202" s="7" t="n">
        <v>0</v>
      </c>
      <c r="DZ202" s="7" t="n">
        <v>0</v>
      </c>
      <c r="EA202" s="7" t="n">
        <v>0</v>
      </c>
      <c r="EB202" s="7" t="n">
        <v>0</v>
      </c>
      <c r="EC202" s="7" t="n">
        <v>0</v>
      </c>
      <c r="ED202" s="7" t="n">
        <v>0</v>
      </c>
      <c r="EE202" s="7" t="n">
        <v>0</v>
      </c>
      <c r="EF202" s="7" t="n">
        <v>0</v>
      </c>
      <c r="EG202" s="7" t="n">
        <v>0</v>
      </c>
      <c r="EH202" s="7" t="n">
        <v>0</v>
      </c>
      <c r="EI202" s="7" t="n">
        <v>0</v>
      </c>
      <c r="EJ202" s="7" t="n">
        <v>0</v>
      </c>
      <c r="EK202" s="7" t="n">
        <v>0</v>
      </c>
      <c r="EL202" s="7" t="n">
        <v>0</v>
      </c>
      <c r="EM202" s="7" t="n">
        <v>0</v>
      </c>
      <c r="EN202" s="7" t="n">
        <v>0</v>
      </c>
      <c r="EO202" s="7" t="n">
        <v>0</v>
      </c>
      <c r="EP202" s="7" t="n">
        <v>0</v>
      </c>
      <c r="EQ202" s="7" t="n">
        <v>0</v>
      </c>
      <c r="ER202" s="7" t="n">
        <v>0</v>
      </c>
      <c r="ES202" s="7" t="n">
        <v>0</v>
      </c>
      <c r="ET202" s="7" t="n">
        <v>0</v>
      </c>
      <c r="EU202" s="7" t="n">
        <v>0</v>
      </c>
    </row>
    <row r="203">
      <c r="A203" s="9" t="s">
        <v>71</v>
      </c>
      <c r="B203" s="9" t="n">
        <v>71</v>
      </c>
      <c r="C203" s="13" t="n">
        <v>0.017572</v>
      </c>
      <c r="D203" s="13" t="n">
        <v>0</v>
      </c>
      <c r="E203" t="n">
        <v>0.982428</v>
      </c>
      <c r="G203" s="32" t="n">
        <v>11.1575495485667</v>
      </c>
      <c r="H203" s="32" t="n">
        <v>0</v>
      </c>
      <c r="I203" s="32" t="n">
        <v>0</v>
      </c>
      <c r="J203" s="32" t="n">
        <v>0.524852501830491</v>
      </c>
      <c r="K203" s="32" t="n">
        <v>0.418553839039024</v>
      </c>
      <c r="L203" s="32" t="n">
        <v>0</v>
      </c>
      <c r="M203" s="32" t="n">
        <v>0</v>
      </c>
      <c r="N203" s="32" t="n">
        <v>0</v>
      </c>
      <c r="O203" s="32" t="n">
        <v>0</v>
      </c>
      <c r="P203" s="32" t="n">
        <v>0.418553839039024</v>
      </c>
      <c r="Q203" s="32" t="n">
        <v>0.943406340869515</v>
      </c>
      <c r="R203" s="32" t="n">
        <v>0.943406340869515</v>
      </c>
      <c r="S203" s="32" t="n">
        <v>0</v>
      </c>
      <c r="T203" s="32" t="n">
        <v>0</v>
      </c>
      <c r="U203" s="32" t="n">
        <v>0.0359866531765543</v>
      </c>
      <c r="V203" s="32" t="n">
        <v>0.0113753254852277</v>
      </c>
      <c r="W203" s="32" t="n">
        <v>0.0113753254852277</v>
      </c>
      <c r="X203" s="32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n">
        <v>0.568766274261384</v>
      </c>
      <c r="AQ203" s="7" t="n">
        <v>0</v>
      </c>
      <c r="AR203" s="7" t="n">
        <v>0</v>
      </c>
      <c r="AS203" s="7" t="n">
        <v>0</v>
      </c>
      <c r="AT203" s="7" t="n">
        <v>0</v>
      </c>
      <c r="AU203" s="7" t="n">
        <v>0.0113753254852277</v>
      </c>
      <c r="AV203" s="7" t="n">
        <v>0</v>
      </c>
      <c r="AW203" s="7" t="n">
        <v>0</v>
      </c>
      <c r="AX203" s="7" t="n">
        <v>0</v>
      </c>
      <c r="AY203" s="7" t="n">
        <v>0</v>
      </c>
      <c r="AZ203" s="7" t="n">
        <v>0</v>
      </c>
      <c r="BA203" s="7" t="n">
        <v>0</v>
      </c>
      <c r="BB203" s="7" t="n">
        <v>0.0113753254852277</v>
      </c>
      <c r="BC203" s="7" t="n">
        <v>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0</v>
      </c>
      <c r="BP203" s="7" t="n">
        <v>0</v>
      </c>
      <c r="BQ203" s="7" t="n">
        <v>0</v>
      </c>
      <c r="BR203" s="7" t="n">
        <v>0</v>
      </c>
      <c r="BS203" s="7" t="n">
        <v>0</v>
      </c>
      <c r="BT203" s="7" t="n">
        <v>0</v>
      </c>
      <c r="BU203" s="7" t="n">
        <v>0</v>
      </c>
      <c r="BV203" s="7" t="n">
        <v>0</v>
      </c>
      <c r="BW203" s="7" t="n">
        <v>0</v>
      </c>
      <c r="BX203" s="7" t="n">
        <v>0</v>
      </c>
      <c r="BY203" s="7" t="n">
        <v>0</v>
      </c>
      <c r="BZ203" s="7" t="n">
        <v>0</v>
      </c>
      <c r="CA203" s="7" t="n">
        <v>0</v>
      </c>
      <c r="CB203" s="7" t="n">
        <v>0</v>
      </c>
      <c r="CC203" s="7" t="n">
        <v>0</v>
      </c>
      <c r="CD203" s="7" t="n">
        <v>0</v>
      </c>
      <c r="CE203" s="7" t="n">
        <v>0</v>
      </c>
      <c r="CF203" s="7" t="n">
        <v>0</v>
      </c>
      <c r="CG203" s="7" t="n">
        <v>0</v>
      </c>
      <c r="CH203" s="7" t="n">
        <v>0</v>
      </c>
      <c r="CI203" s="7" t="n">
        <v>0</v>
      </c>
      <c r="CJ203" s="7" t="n">
        <v>0</v>
      </c>
      <c r="CK203" s="7" t="n">
        <v>0</v>
      </c>
      <c r="CL203" s="7" t="n">
        <v>0</v>
      </c>
      <c r="CM203" s="7" t="n">
        <v>0</v>
      </c>
      <c r="CN203" s="7" t="n">
        <v>0</v>
      </c>
      <c r="CO203" s="7" t="n">
        <v>0</v>
      </c>
      <c r="CP203" s="7" t="n">
        <v>0</v>
      </c>
      <c r="CQ203" s="7" t="n">
        <v>0</v>
      </c>
      <c r="CR203" s="7" t="n">
        <v>0</v>
      </c>
      <c r="CS203" s="7" t="n">
        <v>0</v>
      </c>
      <c r="CT203" s="7" t="n">
        <v>0</v>
      </c>
      <c r="CU203" s="7" t="n">
        <v>0</v>
      </c>
      <c r="CV203" s="7" t="n">
        <v>0</v>
      </c>
      <c r="CW203" s="7" t="n">
        <v>0</v>
      </c>
      <c r="CX203" s="7" t="n">
        <v>0</v>
      </c>
      <c r="CY203" s="7" t="n">
        <v>0</v>
      </c>
      <c r="CZ203" s="7" t="n">
        <v>0</v>
      </c>
      <c r="DA203" s="7" t="n">
        <v>0</v>
      </c>
      <c r="DB203" s="7" t="n">
        <v>0</v>
      </c>
      <c r="DC203" s="7" t="n">
        <v>0</v>
      </c>
      <c r="DD203" s="7" t="n">
        <v>0</v>
      </c>
      <c r="DE203" s="7" t="n">
        <v>0</v>
      </c>
      <c r="DF203" s="7" t="n">
        <v>0</v>
      </c>
      <c r="DG203" s="7" t="n">
        <v>0</v>
      </c>
      <c r="DH203" s="7" t="n">
        <v>0</v>
      </c>
      <c r="DI203" s="7" t="n">
        <v>0</v>
      </c>
      <c r="DJ203" s="7" t="n">
        <v>0</v>
      </c>
      <c r="DK203" s="7" t="n">
        <v>0</v>
      </c>
      <c r="DL203" s="7" t="n">
        <v>0</v>
      </c>
      <c r="DM203" s="7" t="n">
        <v>0</v>
      </c>
      <c r="DN203" s="7" t="n">
        <v>0</v>
      </c>
      <c r="DO203" s="7" t="n">
        <v>0</v>
      </c>
      <c r="DP203" s="7" t="n">
        <v>0</v>
      </c>
      <c r="DQ203" s="7" t="n">
        <v>0</v>
      </c>
      <c r="DR203" s="7" t="n">
        <v>0</v>
      </c>
      <c r="DS203" s="7" t="n">
        <v>0</v>
      </c>
      <c r="DT203" s="7" t="n">
        <v>0</v>
      </c>
      <c r="DU203" s="7" t="n">
        <v>0</v>
      </c>
      <c r="DV203" s="7" t="n">
        <v>0</v>
      </c>
      <c r="DW203" s="7" t="n">
        <v>0</v>
      </c>
      <c r="DX203" s="7" t="n">
        <v>0</v>
      </c>
      <c r="DY203" s="7" t="n">
        <v>0</v>
      </c>
      <c r="DZ203" s="7" t="n">
        <v>0</v>
      </c>
      <c r="EA203" s="7" t="n">
        <v>0</v>
      </c>
      <c r="EB203" s="7" t="n">
        <v>0</v>
      </c>
      <c r="EC203" s="7" t="n">
        <v>0</v>
      </c>
      <c r="ED203" s="7" t="n">
        <v>0</v>
      </c>
      <c r="EE203" s="7" t="n">
        <v>0</v>
      </c>
      <c r="EF203" s="7" t="n">
        <v>0</v>
      </c>
      <c r="EG203" s="7" t="n">
        <v>0</v>
      </c>
      <c r="EH203" s="7" t="n">
        <v>0</v>
      </c>
      <c r="EI203" s="7" t="n">
        <v>0</v>
      </c>
      <c r="EJ203" s="7" t="n">
        <v>0</v>
      </c>
      <c r="EK203" s="7" t="n">
        <v>0</v>
      </c>
      <c r="EL203" s="7" t="n">
        <v>0</v>
      </c>
      <c r="EM203" s="7" t="n">
        <v>0</v>
      </c>
      <c r="EN203" s="7" t="n">
        <v>0</v>
      </c>
      <c r="EO203" s="7" t="n">
        <v>0</v>
      </c>
      <c r="EP203" s="7" t="n">
        <v>0</v>
      </c>
      <c r="EQ203" s="7" t="n">
        <v>0</v>
      </c>
      <c r="ER203" s="7" t="n">
        <v>0</v>
      </c>
      <c r="ES203" s="7" t="n">
        <v>0</v>
      </c>
      <c r="ET203" s="7" t="n">
        <v>0</v>
      </c>
      <c r="EU203" s="7" t="n">
        <v>0</v>
      </c>
    </row>
    <row r="204">
      <c r="A204" s="9" t="s">
        <v>72</v>
      </c>
      <c r="B204" s="9" t="n">
        <v>72</v>
      </c>
      <c r="C204" s="13" t="n">
        <v>0.019231</v>
      </c>
      <c r="D204" s="13" t="n">
        <v>0</v>
      </c>
      <c r="E204" t="n">
        <v>0.980769</v>
      </c>
      <c r="G204" s="32" t="n">
        <v>10.4014572022677</v>
      </c>
      <c r="H204" s="32" t="n">
        <v>0</v>
      </c>
      <c r="I204" s="32" t="n">
        <v>0</v>
      </c>
      <c r="J204" s="32" t="n">
        <v>0.536911370949976</v>
      </c>
      <c r="K204" s="32" t="n">
        <v>0.410284120805005</v>
      </c>
      <c r="L204" s="32" t="n">
        <v>0</v>
      </c>
      <c r="M204" s="32" t="n">
        <v>0</v>
      </c>
      <c r="N204" s="32" t="n">
        <v>0</v>
      </c>
      <c r="O204" s="32" t="n">
        <v>0</v>
      </c>
      <c r="P204" s="32" t="n">
        <v>0.410284120805005</v>
      </c>
      <c r="Q204" s="32" t="n">
        <v>0.947195491754981</v>
      </c>
      <c r="R204" s="32" t="n">
        <v>0.947195491754981</v>
      </c>
      <c r="S204" s="32" t="n">
        <v>0</v>
      </c>
      <c r="T204" s="32" t="n">
        <v>0</v>
      </c>
      <c r="U204" s="32" t="n">
        <v>0.03357721613283</v>
      </c>
      <c r="V204" s="32" t="n">
        <v>0.010613706157249</v>
      </c>
      <c r="W204" s="32" t="n">
        <v>0.010613706157249</v>
      </c>
      <c r="X204" s="32" t="n">
        <v>0</v>
      </c>
      <c r="Z204" s="7" t="n">
        <v>0</v>
      </c>
      <c r="AA204" s="7" t="n">
        <v>0</v>
      </c>
      <c r="AB204" s="7" t="n">
        <v>0</v>
      </c>
      <c r="AC204" s="7" t="n">
        <v>0</v>
      </c>
      <c r="AD204" s="7" t="n">
        <v>0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n">
        <v>0.53068530786245</v>
      </c>
      <c r="AQ204" s="7" t="n">
        <v>0</v>
      </c>
      <c r="AR204" s="7" t="n">
        <v>0</v>
      </c>
      <c r="AS204" s="7" t="n">
        <v>0</v>
      </c>
      <c r="AT204" s="7" t="n">
        <v>0</v>
      </c>
      <c r="AU204" s="7" t="n">
        <v>0.010613706157249</v>
      </c>
      <c r="AV204" s="7" t="n">
        <v>0</v>
      </c>
      <c r="AW204" s="7" t="n">
        <v>0</v>
      </c>
      <c r="AX204" s="7" t="n">
        <v>0</v>
      </c>
      <c r="AY204" s="7" t="n">
        <v>0</v>
      </c>
      <c r="AZ204" s="7" t="n">
        <v>0</v>
      </c>
      <c r="BA204" s="7" t="n">
        <v>0</v>
      </c>
      <c r="BB204" s="7" t="n">
        <v>0.010613706157249</v>
      </c>
      <c r="BC204" s="7" t="n">
        <v>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0</v>
      </c>
      <c r="BP204" s="7" t="n">
        <v>0</v>
      </c>
      <c r="BQ204" s="7" t="n">
        <v>0</v>
      </c>
      <c r="BR204" s="7" t="n">
        <v>0</v>
      </c>
      <c r="BS204" s="7" t="n">
        <v>0</v>
      </c>
      <c r="BT204" s="7" t="n">
        <v>0</v>
      </c>
      <c r="BU204" s="7" t="n">
        <v>0</v>
      </c>
      <c r="BV204" s="7" t="n">
        <v>0</v>
      </c>
      <c r="BW204" s="7" t="n">
        <v>0</v>
      </c>
      <c r="BX204" s="7" t="n">
        <v>0</v>
      </c>
      <c r="BY204" s="7" t="n">
        <v>0</v>
      </c>
      <c r="BZ204" s="7" t="n">
        <v>0</v>
      </c>
      <c r="CA204" s="7" t="n">
        <v>0</v>
      </c>
      <c r="CB204" s="7" t="n">
        <v>0</v>
      </c>
      <c r="CC204" s="7" t="n">
        <v>0</v>
      </c>
      <c r="CD204" s="7" t="n">
        <v>0</v>
      </c>
      <c r="CE204" s="7" t="n">
        <v>0</v>
      </c>
      <c r="CF204" s="7" t="n">
        <v>0</v>
      </c>
      <c r="CG204" s="7" t="n">
        <v>0</v>
      </c>
      <c r="CH204" s="7" t="n">
        <v>0</v>
      </c>
      <c r="CI204" s="7" t="n">
        <v>0</v>
      </c>
      <c r="CJ204" s="7" t="n">
        <v>0</v>
      </c>
      <c r="CK204" s="7" t="n">
        <v>0</v>
      </c>
      <c r="CL204" s="7" t="n">
        <v>0</v>
      </c>
      <c r="CM204" s="7" t="n">
        <v>0</v>
      </c>
      <c r="CN204" s="7" t="n">
        <v>0</v>
      </c>
      <c r="CO204" s="7" t="n">
        <v>0</v>
      </c>
      <c r="CP204" s="7" t="n">
        <v>0</v>
      </c>
      <c r="CQ204" s="7" t="n">
        <v>0</v>
      </c>
      <c r="CR204" s="7" t="n">
        <v>0</v>
      </c>
      <c r="CS204" s="7" t="n">
        <v>0</v>
      </c>
      <c r="CT204" s="7" t="n">
        <v>0</v>
      </c>
      <c r="CU204" s="7" t="n">
        <v>0</v>
      </c>
      <c r="CV204" s="7" t="n">
        <v>0</v>
      </c>
      <c r="CW204" s="7" t="n">
        <v>0</v>
      </c>
      <c r="CX204" s="7" t="n">
        <v>0</v>
      </c>
      <c r="CY204" s="7" t="n">
        <v>0</v>
      </c>
      <c r="CZ204" s="7" t="n">
        <v>0</v>
      </c>
      <c r="DA204" s="7" t="n">
        <v>0</v>
      </c>
      <c r="DB204" s="7" t="n">
        <v>0</v>
      </c>
      <c r="DC204" s="7" t="n">
        <v>0</v>
      </c>
      <c r="DD204" s="7" t="n">
        <v>0</v>
      </c>
      <c r="DE204" s="7" t="n">
        <v>0</v>
      </c>
      <c r="DF204" s="7" t="n">
        <v>0</v>
      </c>
      <c r="DG204" s="7" t="n">
        <v>0</v>
      </c>
      <c r="DH204" s="7" t="n">
        <v>0</v>
      </c>
      <c r="DI204" s="7" t="n">
        <v>0</v>
      </c>
      <c r="DJ204" s="7" t="n">
        <v>0</v>
      </c>
      <c r="DK204" s="7" t="n">
        <v>0</v>
      </c>
      <c r="DL204" s="7" t="n">
        <v>0</v>
      </c>
      <c r="DM204" s="7" t="n">
        <v>0</v>
      </c>
      <c r="DN204" s="7" t="n">
        <v>0</v>
      </c>
      <c r="DO204" s="7" t="n">
        <v>0</v>
      </c>
      <c r="DP204" s="7" t="n">
        <v>0</v>
      </c>
      <c r="DQ204" s="7" t="n">
        <v>0</v>
      </c>
      <c r="DR204" s="7" t="n">
        <v>0</v>
      </c>
      <c r="DS204" s="7" t="n">
        <v>0</v>
      </c>
      <c r="DT204" s="7" t="n">
        <v>0</v>
      </c>
      <c r="DU204" s="7" t="n">
        <v>0</v>
      </c>
      <c r="DV204" s="7" t="n">
        <v>0</v>
      </c>
      <c r="DW204" s="7" t="n">
        <v>0</v>
      </c>
      <c r="DX204" s="7" t="n">
        <v>0</v>
      </c>
      <c r="DY204" s="7" t="n">
        <v>0</v>
      </c>
      <c r="DZ204" s="7" t="n">
        <v>0</v>
      </c>
      <c r="EA204" s="7" t="n">
        <v>0</v>
      </c>
      <c r="EB204" s="7" t="n">
        <v>0</v>
      </c>
      <c r="EC204" s="7" t="n">
        <v>0</v>
      </c>
      <c r="ED204" s="7" t="n">
        <v>0</v>
      </c>
      <c r="EE204" s="7" t="n">
        <v>0</v>
      </c>
      <c r="EF204" s="7" t="n">
        <v>0</v>
      </c>
      <c r="EG204" s="7" t="n">
        <v>0</v>
      </c>
      <c r="EH204" s="7" t="n">
        <v>0</v>
      </c>
      <c r="EI204" s="7" t="n">
        <v>0</v>
      </c>
      <c r="EJ204" s="7" t="n">
        <v>0</v>
      </c>
      <c r="EK204" s="7" t="n">
        <v>0</v>
      </c>
      <c r="EL204" s="7" t="n">
        <v>0</v>
      </c>
      <c r="EM204" s="7" t="n">
        <v>0</v>
      </c>
      <c r="EN204" s="7" t="n">
        <v>0</v>
      </c>
      <c r="EO204" s="7" t="n">
        <v>0</v>
      </c>
      <c r="EP204" s="7" t="n">
        <v>0</v>
      </c>
      <c r="EQ204" s="7" t="n">
        <v>0</v>
      </c>
      <c r="ER204" s="7" t="n">
        <v>0</v>
      </c>
      <c r="ES204" s="7" t="n">
        <v>0</v>
      </c>
      <c r="ET204" s="7" t="n">
        <v>0</v>
      </c>
      <c r="EU204" s="7" t="n">
        <v>0</v>
      </c>
    </row>
    <row r="205">
      <c r="A205" s="9" t="s">
        <v>73</v>
      </c>
      <c r="B205" s="9" t="n">
        <v>73</v>
      </c>
      <c r="C205" s="13" t="n">
        <v>0.021182</v>
      </c>
      <c r="D205" s="13" t="n">
        <v>0</v>
      </c>
      <c r="E205" t="n">
        <v>0.978818</v>
      </c>
      <c r="G205" s="32" t="n">
        <v>9.64505440453264</v>
      </c>
      <c r="H205" s="32" t="n">
        <v>0</v>
      </c>
      <c r="I205" s="32" t="n">
        <v>0</v>
      </c>
      <c r="J205" s="32" t="n">
        <v>0.550176369567886</v>
      </c>
      <c r="K205" s="32" t="n">
        <v>0.40081256790236</v>
      </c>
      <c r="L205" s="32" t="n">
        <v>0</v>
      </c>
      <c r="M205" s="32" t="n">
        <v>0</v>
      </c>
      <c r="N205" s="32" t="n">
        <v>0</v>
      </c>
      <c r="O205" s="32" t="n">
        <v>0</v>
      </c>
      <c r="P205" s="32" t="n">
        <v>0.40081256790236</v>
      </c>
      <c r="Q205" s="32" t="n">
        <v>0.950988937470246</v>
      </c>
      <c r="R205" s="32" t="n">
        <v>0.950988937470246</v>
      </c>
      <c r="S205" s="32" t="n">
        <v>0</v>
      </c>
      <c r="T205" s="32" t="n">
        <v>0</v>
      </c>
      <c r="U205" s="32" t="n">
        <v>0.0311650481020515</v>
      </c>
      <c r="V205" s="32" t="n">
        <v>0.00985122356848069</v>
      </c>
      <c r="W205" s="32" t="n">
        <v>0.00985122356848069</v>
      </c>
      <c r="X205" s="32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n">
        <v>0.492561178424035</v>
      </c>
      <c r="AQ205" s="7" t="n">
        <v>0</v>
      </c>
      <c r="AR205" s="7" t="n">
        <v>0</v>
      </c>
      <c r="AS205" s="7" t="n">
        <v>0</v>
      </c>
      <c r="AT205" s="7" t="n">
        <v>0</v>
      </c>
      <c r="AU205" s="7" t="n">
        <v>0.00985122356848069</v>
      </c>
      <c r="AV205" s="7" t="n">
        <v>0</v>
      </c>
      <c r="AW205" s="7" t="n">
        <v>0</v>
      </c>
      <c r="AX205" s="7" t="n">
        <v>0</v>
      </c>
      <c r="AY205" s="7" t="n">
        <v>0</v>
      </c>
      <c r="AZ205" s="7" t="n">
        <v>0</v>
      </c>
      <c r="BA205" s="7" t="n">
        <v>0</v>
      </c>
      <c r="BB205" s="7" t="n">
        <v>0.00985122356848069</v>
      </c>
      <c r="BC205" s="7" t="n">
        <v>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0</v>
      </c>
      <c r="BP205" s="7" t="n">
        <v>0</v>
      </c>
      <c r="BQ205" s="7" t="n">
        <v>0</v>
      </c>
      <c r="BR205" s="7" t="n">
        <v>0</v>
      </c>
      <c r="BS205" s="7" t="n">
        <v>0</v>
      </c>
      <c r="BT205" s="7" t="n">
        <v>0</v>
      </c>
      <c r="BU205" s="7" t="n">
        <v>0</v>
      </c>
      <c r="BV205" s="7" t="n">
        <v>0</v>
      </c>
      <c r="BW205" s="7" t="n">
        <v>0</v>
      </c>
      <c r="BX205" s="7" t="n">
        <v>0</v>
      </c>
      <c r="BY205" s="7" t="n">
        <v>0</v>
      </c>
      <c r="BZ205" s="7" t="n">
        <v>0</v>
      </c>
      <c r="CA205" s="7" t="n">
        <v>0</v>
      </c>
      <c r="CB205" s="7" t="n">
        <v>0</v>
      </c>
      <c r="CC205" s="7" t="n">
        <v>0</v>
      </c>
      <c r="CD205" s="7" t="n">
        <v>0</v>
      </c>
      <c r="CE205" s="7" t="n">
        <v>0</v>
      </c>
      <c r="CF205" s="7" t="n">
        <v>0</v>
      </c>
      <c r="CG205" s="7" t="n">
        <v>0</v>
      </c>
      <c r="CH205" s="7" t="n">
        <v>0</v>
      </c>
      <c r="CI205" s="7" t="n">
        <v>0</v>
      </c>
      <c r="CJ205" s="7" t="n">
        <v>0</v>
      </c>
      <c r="CK205" s="7" t="n">
        <v>0</v>
      </c>
      <c r="CL205" s="7" t="n">
        <v>0</v>
      </c>
      <c r="CM205" s="7" t="n">
        <v>0</v>
      </c>
      <c r="CN205" s="7" t="n">
        <v>0</v>
      </c>
      <c r="CO205" s="7" t="n">
        <v>0</v>
      </c>
      <c r="CP205" s="7" t="n">
        <v>0</v>
      </c>
      <c r="CQ205" s="7" t="n">
        <v>0</v>
      </c>
      <c r="CR205" s="7" t="n">
        <v>0</v>
      </c>
      <c r="CS205" s="7" t="n">
        <v>0</v>
      </c>
      <c r="CT205" s="7" t="n">
        <v>0</v>
      </c>
      <c r="CU205" s="7" t="n">
        <v>0</v>
      </c>
      <c r="CV205" s="7" t="n">
        <v>0</v>
      </c>
      <c r="CW205" s="7" t="n">
        <v>0</v>
      </c>
      <c r="CX205" s="7" t="n">
        <v>0</v>
      </c>
      <c r="CY205" s="7" t="n">
        <v>0</v>
      </c>
      <c r="CZ205" s="7" t="n">
        <v>0</v>
      </c>
      <c r="DA205" s="7" t="n">
        <v>0</v>
      </c>
      <c r="DB205" s="7" t="n">
        <v>0</v>
      </c>
      <c r="DC205" s="7" t="n">
        <v>0</v>
      </c>
      <c r="DD205" s="7" t="n">
        <v>0</v>
      </c>
      <c r="DE205" s="7" t="n">
        <v>0</v>
      </c>
      <c r="DF205" s="7" t="n">
        <v>0</v>
      </c>
      <c r="DG205" s="7" t="n">
        <v>0</v>
      </c>
      <c r="DH205" s="7" t="n">
        <v>0</v>
      </c>
      <c r="DI205" s="7" t="n">
        <v>0</v>
      </c>
      <c r="DJ205" s="7" t="n">
        <v>0</v>
      </c>
      <c r="DK205" s="7" t="n">
        <v>0</v>
      </c>
      <c r="DL205" s="7" t="n">
        <v>0</v>
      </c>
      <c r="DM205" s="7" t="n">
        <v>0</v>
      </c>
      <c r="DN205" s="7" t="n">
        <v>0</v>
      </c>
      <c r="DO205" s="7" t="n">
        <v>0</v>
      </c>
      <c r="DP205" s="7" t="n">
        <v>0</v>
      </c>
      <c r="DQ205" s="7" t="n">
        <v>0</v>
      </c>
      <c r="DR205" s="7" t="n">
        <v>0</v>
      </c>
      <c r="DS205" s="7" t="n">
        <v>0</v>
      </c>
      <c r="DT205" s="7" t="n">
        <v>0</v>
      </c>
      <c r="DU205" s="7" t="n">
        <v>0</v>
      </c>
      <c r="DV205" s="7" t="n">
        <v>0</v>
      </c>
      <c r="DW205" s="7" t="n">
        <v>0</v>
      </c>
      <c r="DX205" s="7" t="n">
        <v>0</v>
      </c>
      <c r="DY205" s="7" t="n">
        <v>0</v>
      </c>
      <c r="DZ205" s="7" t="n">
        <v>0</v>
      </c>
      <c r="EA205" s="7" t="n">
        <v>0</v>
      </c>
      <c r="EB205" s="7" t="n">
        <v>0</v>
      </c>
      <c r="EC205" s="7" t="n">
        <v>0</v>
      </c>
      <c r="ED205" s="7" t="n">
        <v>0</v>
      </c>
      <c r="EE205" s="7" t="n">
        <v>0</v>
      </c>
      <c r="EF205" s="7" t="n">
        <v>0</v>
      </c>
      <c r="EG205" s="7" t="n">
        <v>0</v>
      </c>
      <c r="EH205" s="7" t="n">
        <v>0</v>
      </c>
      <c r="EI205" s="7" t="n">
        <v>0</v>
      </c>
      <c r="EJ205" s="7" t="n">
        <v>0</v>
      </c>
      <c r="EK205" s="7" t="n">
        <v>0</v>
      </c>
      <c r="EL205" s="7" t="n">
        <v>0</v>
      </c>
      <c r="EM205" s="7" t="n">
        <v>0</v>
      </c>
      <c r="EN205" s="7" t="n">
        <v>0</v>
      </c>
      <c r="EO205" s="7" t="n">
        <v>0</v>
      </c>
      <c r="EP205" s="7" t="n">
        <v>0</v>
      </c>
      <c r="EQ205" s="7" t="n">
        <v>0</v>
      </c>
      <c r="ER205" s="7" t="n">
        <v>0</v>
      </c>
      <c r="ES205" s="7" t="n">
        <v>0</v>
      </c>
      <c r="ET205" s="7" t="n">
        <v>0</v>
      </c>
      <c r="EU205" s="7" t="n">
        <v>0</v>
      </c>
    </row>
    <row r="206">
      <c r="A206" s="9" t="s">
        <v>74</v>
      </c>
      <c r="B206" s="9" t="n">
        <v>74</v>
      </c>
      <c r="C206" s="13" t="n">
        <v>0.023447</v>
      </c>
      <c r="D206" s="13" t="n">
        <v>0</v>
      </c>
      <c r="E206" t="n">
        <v>0.976553</v>
      </c>
      <c r="G206" s="32" t="n">
        <v>8.88855717803375</v>
      </c>
      <c r="H206" s="32" t="n">
        <v>0</v>
      </c>
      <c r="I206" s="32" t="n">
        <v>0</v>
      </c>
      <c r="J206" s="32" t="n">
        <v>0.564892810936993</v>
      </c>
      <c r="K206" s="32" t="n">
        <v>0.389893351717962</v>
      </c>
      <c r="L206" s="32" t="n">
        <v>0</v>
      </c>
      <c r="M206" s="32" t="n">
        <v>0</v>
      </c>
      <c r="N206" s="32" t="n">
        <v>0</v>
      </c>
      <c r="O206" s="32" t="n">
        <v>0</v>
      </c>
      <c r="P206" s="32" t="n">
        <v>0.389893351717962</v>
      </c>
      <c r="Q206" s="32" t="n">
        <v>0.954786162654955</v>
      </c>
      <c r="R206" s="32" t="n">
        <v>0.954786162654955</v>
      </c>
      <c r="S206" s="32" t="n">
        <v>0</v>
      </c>
      <c r="T206" s="32" t="n">
        <v>0</v>
      </c>
      <c r="U206" s="32" t="n">
        <v>0.0287504767904437</v>
      </c>
      <c r="V206" s="32" t="n">
        <v>0.00908798130635429</v>
      </c>
      <c r="W206" s="32" t="n">
        <v>0.00908798130635429</v>
      </c>
      <c r="X206" s="32" t="n">
        <v>0</v>
      </c>
      <c r="Z206" s="7" t="n">
        <v>0</v>
      </c>
      <c r="AA206" s="7" t="n">
        <v>0</v>
      </c>
      <c r="AB206" s="7" t="n">
        <v>0</v>
      </c>
      <c r="AC206" s="7" t="n">
        <v>0</v>
      </c>
      <c r="AD206" s="7" t="n">
        <v>0</v>
      </c>
      <c r="AE206" s="7" t="n">
        <v>0</v>
      </c>
      <c r="AF206" s="7" t="n">
        <v>0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n">
        <v>0.454399065317715</v>
      </c>
      <c r="AQ206" s="7" t="n">
        <v>0</v>
      </c>
      <c r="AR206" s="7" t="n">
        <v>0</v>
      </c>
      <c r="AS206" s="7" t="n">
        <v>0</v>
      </c>
      <c r="AT206" s="7" t="n">
        <v>0</v>
      </c>
      <c r="AU206" s="7" t="n">
        <v>0.00908798130635429</v>
      </c>
      <c r="AV206" s="7" t="n">
        <v>0</v>
      </c>
      <c r="AW206" s="7" t="n">
        <v>0</v>
      </c>
      <c r="AX206" s="7" t="n">
        <v>0</v>
      </c>
      <c r="AY206" s="7" t="n">
        <v>0</v>
      </c>
      <c r="AZ206" s="7" t="n">
        <v>0</v>
      </c>
      <c r="BA206" s="7" t="n">
        <v>0</v>
      </c>
      <c r="BB206" s="7" t="n">
        <v>0.00908798130635429</v>
      </c>
      <c r="BC206" s="7" t="n">
        <v>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0</v>
      </c>
      <c r="BP206" s="7" t="n">
        <v>0</v>
      </c>
      <c r="BQ206" s="7" t="n">
        <v>0</v>
      </c>
      <c r="BR206" s="7" t="n">
        <v>0</v>
      </c>
      <c r="BS206" s="7" t="n">
        <v>0</v>
      </c>
      <c r="BT206" s="7" t="n">
        <v>0</v>
      </c>
      <c r="BU206" s="7" t="n">
        <v>0</v>
      </c>
      <c r="BV206" s="7" t="n">
        <v>0</v>
      </c>
      <c r="BW206" s="7" t="n">
        <v>0</v>
      </c>
      <c r="BX206" s="7" t="n">
        <v>0</v>
      </c>
      <c r="BY206" s="7" t="n">
        <v>0</v>
      </c>
      <c r="BZ206" s="7" t="n">
        <v>0</v>
      </c>
      <c r="CA206" s="7" t="n">
        <v>0</v>
      </c>
      <c r="CB206" s="7" t="n">
        <v>0</v>
      </c>
      <c r="CC206" s="7" t="n">
        <v>0</v>
      </c>
      <c r="CD206" s="7" t="n">
        <v>0</v>
      </c>
      <c r="CE206" s="7" t="n">
        <v>0</v>
      </c>
      <c r="CF206" s="7" t="n">
        <v>0</v>
      </c>
      <c r="CG206" s="7" t="n">
        <v>0</v>
      </c>
      <c r="CH206" s="7" t="n">
        <v>0</v>
      </c>
      <c r="CI206" s="7" t="n">
        <v>0</v>
      </c>
      <c r="CJ206" s="7" t="n">
        <v>0</v>
      </c>
      <c r="CK206" s="7" t="n">
        <v>0</v>
      </c>
      <c r="CL206" s="7" t="n">
        <v>0</v>
      </c>
      <c r="CM206" s="7" t="n">
        <v>0</v>
      </c>
      <c r="CN206" s="7" t="n">
        <v>0</v>
      </c>
      <c r="CO206" s="7" t="n">
        <v>0</v>
      </c>
      <c r="CP206" s="7" t="n">
        <v>0</v>
      </c>
      <c r="CQ206" s="7" t="n">
        <v>0</v>
      </c>
      <c r="CR206" s="7" t="n">
        <v>0</v>
      </c>
      <c r="CS206" s="7" t="n">
        <v>0</v>
      </c>
      <c r="CT206" s="7" t="n">
        <v>0</v>
      </c>
      <c r="CU206" s="7" t="n">
        <v>0</v>
      </c>
      <c r="CV206" s="7" t="n">
        <v>0</v>
      </c>
      <c r="CW206" s="7" t="n">
        <v>0</v>
      </c>
      <c r="CX206" s="7" t="n">
        <v>0</v>
      </c>
      <c r="CY206" s="7" t="n">
        <v>0</v>
      </c>
      <c r="CZ206" s="7" t="n">
        <v>0</v>
      </c>
      <c r="DA206" s="7" t="n">
        <v>0</v>
      </c>
      <c r="DB206" s="7" t="n">
        <v>0</v>
      </c>
      <c r="DC206" s="7" t="n">
        <v>0</v>
      </c>
      <c r="DD206" s="7" t="n">
        <v>0</v>
      </c>
      <c r="DE206" s="7" t="n">
        <v>0</v>
      </c>
      <c r="DF206" s="7" t="n">
        <v>0</v>
      </c>
      <c r="DG206" s="7" t="n">
        <v>0</v>
      </c>
      <c r="DH206" s="7" t="n">
        <v>0</v>
      </c>
      <c r="DI206" s="7" t="n">
        <v>0</v>
      </c>
      <c r="DJ206" s="7" t="n">
        <v>0</v>
      </c>
      <c r="DK206" s="7" t="n">
        <v>0</v>
      </c>
      <c r="DL206" s="7" t="n">
        <v>0</v>
      </c>
      <c r="DM206" s="7" t="n">
        <v>0</v>
      </c>
      <c r="DN206" s="7" t="n">
        <v>0</v>
      </c>
      <c r="DO206" s="7" t="n">
        <v>0</v>
      </c>
      <c r="DP206" s="7" t="n">
        <v>0</v>
      </c>
      <c r="DQ206" s="7" t="n">
        <v>0</v>
      </c>
      <c r="DR206" s="7" t="n">
        <v>0</v>
      </c>
      <c r="DS206" s="7" t="n">
        <v>0</v>
      </c>
      <c r="DT206" s="7" t="n">
        <v>0</v>
      </c>
      <c r="DU206" s="7" t="n">
        <v>0</v>
      </c>
      <c r="DV206" s="7" t="n">
        <v>0</v>
      </c>
      <c r="DW206" s="7" t="n">
        <v>0</v>
      </c>
      <c r="DX206" s="7" t="n">
        <v>0</v>
      </c>
      <c r="DY206" s="7" t="n">
        <v>0</v>
      </c>
      <c r="DZ206" s="7" t="n">
        <v>0</v>
      </c>
      <c r="EA206" s="7" t="n">
        <v>0</v>
      </c>
      <c r="EB206" s="7" t="n">
        <v>0</v>
      </c>
      <c r="EC206" s="7" t="n">
        <v>0</v>
      </c>
      <c r="ED206" s="7" t="n">
        <v>0</v>
      </c>
      <c r="EE206" s="7" t="n">
        <v>0</v>
      </c>
      <c r="EF206" s="7" t="n">
        <v>0</v>
      </c>
      <c r="EG206" s="7" t="n">
        <v>0</v>
      </c>
      <c r="EH206" s="7" t="n">
        <v>0</v>
      </c>
      <c r="EI206" s="7" t="n">
        <v>0</v>
      </c>
      <c r="EJ206" s="7" t="n">
        <v>0</v>
      </c>
      <c r="EK206" s="7" t="n">
        <v>0</v>
      </c>
      <c r="EL206" s="7" t="n">
        <v>0</v>
      </c>
      <c r="EM206" s="7" t="n">
        <v>0</v>
      </c>
      <c r="EN206" s="7" t="n">
        <v>0</v>
      </c>
      <c r="EO206" s="7" t="n">
        <v>0</v>
      </c>
      <c r="EP206" s="7" t="n">
        <v>0</v>
      </c>
      <c r="EQ206" s="7" t="n">
        <v>0</v>
      </c>
      <c r="ER206" s="7" t="n">
        <v>0</v>
      </c>
      <c r="ES206" s="7" t="n">
        <v>0</v>
      </c>
      <c r="ET206" s="7" t="n">
        <v>0</v>
      </c>
      <c r="EU206" s="7" t="n">
        <v>0</v>
      </c>
    </row>
    <row r="207">
      <c r="A207" s="9" t="s">
        <v>75</v>
      </c>
      <c r="B207" s="9" t="n">
        <v>75</v>
      </c>
      <c r="C207" s="13" t="n">
        <v>0.026103</v>
      </c>
      <c r="D207" s="13" t="n">
        <v>0</v>
      </c>
      <c r="E207" t="n">
        <v>0.973897</v>
      </c>
      <c r="G207" s="32" t="n">
        <v>8.13170219359036</v>
      </c>
      <c r="H207" s="32" t="n">
        <v>0</v>
      </c>
      <c r="I207" s="32" t="n">
        <v>0</v>
      </c>
      <c r="J207" s="32" t="n">
        <v>0.581348144946232</v>
      </c>
      <c r="K207" s="32" t="n">
        <v>0.37724098792032</v>
      </c>
      <c r="L207" s="32" t="n">
        <v>0</v>
      </c>
      <c r="M207" s="32" t="n">
        <v>0</v>
      </c>
      <c r="N207" s="32" t="n">
        <v>0</v>
      </c>
      <c r="O207" s="32" t="n">
        <v>0</v>
      </c>
      <c r="P207" s="32" t="n">
        <v>0.37724098792032</v>
      </c>
      <c r="Q207" s="32" t="n">
        <v>0.958589132866552</v>
      </c>
      <c r="R207" s="32" t="n">
        <v>0.958589132866552</v>
      </c>
      <c r="S207" s="32" t="n">
        <v>0</v>
      </c>
      <c r="T207" s="32" t="n">
        <v>0</v>
      </c>
      <c r="U207" s="32" t="n">
        <v>0.0263322523436032</v>
      </c>
      <c r="V207" s="32" t="n">
        <v>0.00832358429382334</v>
      </c>
      <c r="W207" s="32" t="n">
        <v>0.00832358429382334</v>
      </c>
      <c r="X207" s="32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n">
        <v>0.416179214691167</v>
      </c>
      <c r="AQ207" s="7" t="n">
        <v>0</v>
      </c>
      <c r="AR207" s="7" t="n">
        <v>0</v>
      </c>
      <c r="AS207" s="7" t="n">
        <v>0</v>
      </c>
      <c r="AT207" s="7" t="n">
        <v>0</v>
      </c>
      <c r="AU207" s="7" t="n">
        <v>0.00832358429382334</v>
      </c>
      <c r="AV207" s="7" t="n">
        <v>0</v>
      </c>
      <c r="AW207" s="7" t="n">
        <v>0</v>
      </c>
      <c r="AX207" s="7" t="n">
        <v>0</v>
      </c>
      <c r="AY207" s="7" t="n">
        <v>0</v>
      </c>
      <c r="AZ207" s="7" t="n">
        <v>0</v>
      </c>
      <c r="BA207" s="7" t="n">
        <v>0</v>
      </c>
      <c r="BB207" s="7" t="n">
        <v>0.00832358429382334</v>
      </c>
      <c r="BC207" s="7" t="n">
        <v>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0</v>
      </c>
      <c r="BP207" s="7" t="n">
        <v>0</v>
      </c>
      <c r="BQ207" s="7" t="n">
        <v>0</v>
      </c>
      <c r="BR207" s="7" t="n">
        <v>0</v>
      </c>
      <c r="BS207" s="7" t="n">
        <v>0</v>
      </c>
      <c r="BT207" s="7" t="n">
        <v>0</v>
      </c>
      <c r="BU207" s="7" t="n">
        <v>0</v>
      </c>
      <c r="BV207" s="7" t="n">
        <v>0</v>
      </c>
      <c r="BW207" s="7" t="n">
        <v>0</v>
      </c>
      <c r="BX207" s="7" t="n">
        <v>0</v>
      </c>
      <c r="BY207" s="7" t="n">
        <v>0</v>
      </c>
      <c r="BZ207" s="7" t="n">
        <v>0</v>
      </c>
      <c r="CA207" s="7" t="n">
        <v>0</v>
      </c>
      <c r="CB207" s="7" t="n">
        <v>0</v>
      </c>
      <c r="CC207" s="7" t="n">
        <v>0</v>
      </c>
      <c r="CD207" s="7" t="n">
        <v>0</v>
      </c>
      <c r="CE207" s="7" t="n">
        <v>0</v>
      </c>
      <c r="CF207" s="7" t="n">
        <v>0</v>
      </c>
      <c r="CG207" s="7" t="n">
        <v>0</v>
      </c>
      <c r="CH207" s="7" t="n">
        <v>0</v>
      </c>
      <c r="CI207" s="7" t="n">
        <v>0</v>
      </c>
      <c r="CJ207" s="7" t="n">
        <v>0</v>
      </c>
      <c r="CK207" s="7" t="n">
        <v>0</v>
      </c>
      <c r="CL207" s="7" t="n">
        <v>0</v>
      </c>
      <c r="CM207" s="7" t="n">
        <v>0</v>
      </c>
      <c r="CN207" s="7" t="n">
        <v>0</v>
      </c>
      <c r="CO207" s="7" t="n">
        <v>0</v>
      </c>
      <c r="CP207" s="7" t="n">
        <v>0</v>
      </c>
      <c r="CQ207" s="7" t="n">
        <v>0</v>
      </c>
      <c r="CR207" s="7" t="n">
        <v>0</v>
      </c>
      <c r="CS207" s="7" t="n">
        <v>0</v>
      </c>
      <c r="CT207" s="7" t="n">
        <v>0</v>
      </c>
      <c r="CU207" s="7" t="n">
        <v>0</v>
      </c>
      <c r="CV207" s="7" t="n">
        <v>0</v>
      </c>
      <c r="CW207" s="7" t="n">
        <v>0</v>
      </c>
      <c r="CX207" s="7" t="n">
        <v>0</v>
      </c>
      <c r="CY207" s="7" t="n">
        <v>0</v>
      </c>
      <c r="CZ207" s="7" t="n">
        <v>0</v>
      </c>
      <c r="DA207" s="7" t="n">
        <v>0</v>
      </c>
      <c r="DB207" s="7" t="n">
        <v>0</v>
      </c>
      <c r="DC207" s="7" t="n">
        <v>0</v>
      </c>
      <c r="DD207" s="7" t="n">
        <v>0</v>
      </c>
      <c r="DE207" s="7" t="n">
        <v>0</v>
      </c>
      <c r="DF207" s="7" t="n">
        <v>0</v>
      </c>
      <c r="DG207" s="7" t="n">
        <v>0</v>
      </c>
      <c r="DH207" s="7" t="n">
        <v>0</v>
      </c>
      <c r="DI207" s="7" t="n">
        <v>0</v>
      </c>
      <c r="DJ207" s="7" t="n">
        <v>0</v>
      </c>
      <c r="DK207" s="7" t="n">
        <v>0</v>
      </c>
      <c r="DL207" s="7" t="n">
        <v>0</v>
      </c>
      <c r="DM207" s="7" t="n">
        <v>0</v>
      </c>
      <c r="DN207" s="7" t="n">
        <v>0</v>
      </c>
      <c r="DO207" s="7" t="n">
        <v>0</v>
      </c>
      <c r="DP207" s="7" t="n">
        <v>0</v>
      </c>
      <c r="DQ207" s="7" t="n">
        <v>0</v>
      </c>
      <c r="DR207" s="7" t="n">
        <v>0</v>
      </c>
      <c r="DS207" s="7" t="n">
        <v>0</v>
      </c>
      <c r="DT207" s="7" t="n">
        <v>0</v>
      </c>
      <c r="DU207" s="7" t="n">
        <v>0</v>
      </c>
      <c r="DV207" s="7" t="n">
        <v>0</v>
      </c>
      <c r="DW207" s="7" t="n">
        <v>0</v>
      </c>
      <c r="DX207" s="7" t="n">
        <v>0</v>
      </c>
      <c r="DY207" s="7" t="n">
        <v>0</v>
      </c>
      <c r="DZ207" s="7" t="n">
        <v>0</v>
      </c>
      <c r="EA207" s="7" t="n">
        <v>0</v>
      </c>
      <c r="EB207" s="7" t="n">
        <v>0</v>
      </c>
      <c r="EC207" s="7" t="n">
        <v>0</v>
      </c>
      <c r="ED207" s="7" t="n">
        <v>0</v>
      </c>
      <c r="EE207" s="7" t="n">
        <v>0</v>
      </c>
      <c r="EF207" s="7" t="n">
        <v>0</v>
      </c>
      <c r="EG207" s="7" t="n">
        <v>0</v>
      </c>
      <c r="EH207" s="7" t="n">
        <v>0</v>
      </c>
      <c r="EI207" s="7" t="n">
        <v>0</v>
      </c>
      <c r="EJ207" s="7" t="n">
        <v>0</v>
      </c>
      <c r="EK207" s="7" t="n">
        <v>0</v>
      </c>
      <c r="EL207" s="7" t="n">
        <v>0</v>
      </c>
      <c r="EM207" s="7" t="n">
        <v>0</v>
      </c>
      <c r="EN207" s="7" t="n">
        <v>0</v>
      </c>
      <c r="EO207" s="7" t="n">
        <v>0</v>
      </c>
      <c r="EP207" s="7" t="n">
        <v>0</v>
      </c>
      <c r="EQ207" s="7" t="n">
        <v>0</v>
      </c>
      <c r="ER207" s="7" t="n">
        <v>0</v>
      </c>
      <c r="ES207" s="7" t="n">
        <v>0</v>
      </c>
      <c r="ET207" s="7" t="n">
        <v>0</v>
      </c>
      <c r="EU207" s="7" t="n">
        <v>0</v>
      </c>
    </row>
    <row r="208">
      <c r="A208" s="9" t="s">
        <v>76</v>
      </c>
      <c r="B208" s="9" t="n">
        <v>76</v>
      </c>
      <c r="C208" s="13" t="n">
        <v>0.0292</v>
      </c>
      <c r="D208" s="13" t="n">
        <v>0</v>
      </c>
      <c r="E208" t="n">
        <v>0.9708</v>
      </c>
      <c r="G208" s="32" t="n">
        <v>7.3741024422757</v>
      </c>
      <c r="H208" s="32" t="n">
        <v>0</v>
      </c>
      <c r="I208" s="32" t="n">
        <v>0</v>
      </c>
      <c r="J208" s="32" t="n">
        <v>0.59991445262791</v>
      </c>
      <c r="K208" s="32" t="n">
        <v>0.362486169338155</v>
      </c>
      <c r="L208" s="32" t="n">
        <v>0</v>
      </c>
      <c r="M208" s="32" t="n">
        <v>0</v>
      </c>
      <c r="N208" s="32" t="n">
        <v>0</v>
      </c>
      <c r="O208" s="32" t="n">
        <v>0</v>
      </c>
      <c r="P208" s="32" t="n">
        <v>0.362486169338155</v>
      </c>
      <c r="Q208" s="32" t="n">
        <v>0.962400621966064</v>
      </c>
      <c r="R208" s="32" t="n">
        <v>0.962400621966064</v>
      </c>
      <c r="S208" s="32" t="n">
        <v>0</v>
      </c>
      <c r="T208" s="32" t="n">
        <v>0</v>
      </c>
      <c r="U208" s="32" t="n">
        <v>0.023908610924798</v>
      </c>
      <c r="V208" s="32" t="n">
        <v>0.00755747498482124</v>
      </c>
      <c r="W208" s="32" t="n">
        <v>0.00755747498482124</v>
      </c>
      <c r="X208" s="32" t="n">
        <v>0</v>
      </c>
      <c r="Z208" s="7" t="n">
        <v>0</v>
      </c>
      <c r="AA208" s="7" t="n">
        <v>0</v>
      </c>
      <c r="AB208" s="7" t="n">
        <v>0</v>
      </c>
      <c r="AC208" s="7" t="n">
        <v>0</v>
      </c>
      <c r="AD208" s="7" t="n">
        <v>0</v>
      </c>
      <c r="AE208" s="7" t="n">
        <v>0</v>
      </c>
      <c r="AF208" s="7" t="n">
        <v>0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n">
        <v>0.377873749241062</v>
      </c>
      <c r="AQ208" s="7" t="n">
        <v>0</v>
      </c>
      <c r="AR208" s="7" t="n">
        <v>0</v>
      </c>
      <c r="AS208" s="7" t="n">
        <v>0</v>
      </c>
      <c r="AT208" s="7" t="n">
        <v>0</v>
      </c>
      <c r="AU208" s="7" t="n">
        <v>0.00755747498482124</v>
      </c>
      <c r="AV208" s="7" t="n">
        <v>0</v>
      </c>
      <c r="AW208" s="7" t="n">
        <v>0</v>
      </c>
      <c r="AX208" s="7" t="n">
        <v>0</v>
      </c>
      <c r="AY208" s="7" t="n">
        <v>0</v>
      </c>
      <c r="AZ208" s="7" t="n">
        <v>0</v>
      </c>
      <c r="BA208" s="7" t="n">
        <v>0</v>
      </c>
      <c r="BB208" s="7" t="n">
        <v>0.00755747498482124</v>
      </c>
      <c r="BC208" s="7" t="n">
        <v>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0</v>
      </c>
      <c r="BP208" s="7" t="n">
        <v>0</v>
      </c>
      <c r="BQ208" s="7" t="n">
        <v>0</v>
      </c>
      <c r="BR208" s="7" t="n">
        <v>0</v>
      </c>
      <c r="BS208" s="7" t="n">
        <v>0</v>
      </c>
      <c r="BT208" s="7" t="n">
        <v>0</v>
      </c>
      <c r="BU208" s="7" t="n">
        <v>0</v>
      </c>
      <c r="BV208" s="7" t="n">
        <v>0</v>
      </c>
      <c r="BW208" s="7" t="n">
        <v>0</v>
      </c>
      <c r="BX208" s="7" t="n">
        <v>0</v>
      </c>
      <c r="BY208" s="7" t="n">
        <v>0</v>
      </c>
      <c r="BZ208" s="7" t="n">
        <v>0</v>
      </c>
      <c r="CA208" s="7" t="n">
        <v>0</v>
      </c>
      <c r="CB208" s="7" t="n">
        <v>0</v>
      </c>
      <c r="CC208" s="7" t="n">
        <v>0</v>
      </c>
      <c r="CD208" s="7" t="n">
        <v>0</v>
      </c>
      <c r="CE208" s="7" t="n">
        <v>0</v>
      </c>
      <c r="CF208" s="7" t="n">
        <v>0</v>
      </c>
      <c r="CG208" s="7" t="n">
        <v>0</v>
      </c>
      <c r="CH208" s="7" t="n">
        <v>0</v>
      </c>
      <c r="CI208" s="7" t="n">
        <v>0</v>
      </c>
      <c r="CJ208" s="7" t="n">
        <v>0</v>
      </c>
      <c r="CK208" s="7" t="n">
        <v>0</v>
      </c>
      <c r="CL208" s="7" t="n">
        <v>0</v>
      </c>
      <c r="CM208" s="7" t="n">
        <v>0</v>
      </c>
      <c r="CN208" s="7" t="n">
        <v>0</v>
      </c>
      <c r="CO208" s="7" t="n">
        <v>0</v>
      </c>
      <c r="CP208" s="7" t="n">
        <v>0</v>
      </c>
      <c r="CQ208" s="7" t="n">
        <v>0</v>
      </c>
      <c r="CR208" s="7" t="n">
        <v>0</v>
      </c>
      <c r="CS208" s="7" t="n">
        <v>0</v>
      </c>
      <c r="CT208" s="7" t="n">
        <v>0</v>
      </c>
      <c r="CU208" s="7" t="n">
        <v>0</v>
      </c>
      <c r="CV208" s="7" t="n">
        <v>0</v>
      </c>
      <c r="CW208" s="7" t="n">
        <v>0</v>
      </c>
      <c r="CX208" s="7" t="n">
        <v>0</v>
      </c>
      <c r="CY208" s="7" t="n">
        <v>0</v>
      </c>
      <c r="CZ208" s="7" t="n">
        <v>0</v>
      </c>
      <c r="DA208" s="7" t="n">
        <v>0</v>
      </c>
      <c r="DB208" s="7" t="n">
        <v>0</v>
      </c>
      <c r="DC208" s="7" t="n">
        <v>0</v>
      </c>
      <c r="DD208" s="7" t="n">
        <v>0</v>
      </c>
      <c r="DE208" s="7" t="n">
        <v>0</v>
      </c>
      <c r="DF208" s="7" t="n">
        <v>0</v>
      </c>
      <c r="DG208" s="7" t="n">
        <v>0</v>
      </c>
      <c r="DH208" s="7" t="n">
        <v>0</v>
      </c>
      <c r="DI208" s="7" t="n">
        <v>0</v>
      </c>
      <c r="DJ208" s="7" t="n">
        <v>0</v>
      </c>
      <c r="DK208" s="7" t="n">
        <v>0</v>
      </c>
      <c r="DL208" s="7" t="n">
        <v>0</v>
      </c>
      <c r="DM208" s="7" t="n">
        <v>0</v>
      </c>
      <c r="DN208" s="7" t="n">
        <v>0</v>
      </c>
      <c r="DO208" s="7" t="n">
        <v>0</v>
      </c>
      <c r="DP208" s="7" t="n">
        <v>0</v>
      </c>
      <c r="DQ208" s="7" t="n">
        <v>0</v>
      </c>
      <c r="DR208" s="7" t="n">
        <v>0</v>
      </c>
      <c r="DS208" s="7" t="n">
        <v>0</v>
      </c>
      <c r="DT208" s="7" t="n">
        <v>0</v>
      </c>
      <c r="DU208" s="7" t="n">
        <v>0</v>
      </c>
      <c r="DV208" s="7" t="n">
        <v>0</v>
      </c>
      <c r="DW208" s="7" t="n">
        <v>0</v>
      </c>
      <c r="DX208" s="7" t="n">
        <v>0</v>
      </c>
      <c r="DY208" s="7" t="n">
        <v>0</v>
      </c>
      <c r="DZ208" s="7" t="n">
        <v>0</v>
      </c>
      <c r="EA208" s="7" t="n">
        <v>0</v>
      </c>
      <c r="EB208" s="7" t="n">
        <v>0</v>
      </c>
      <c r="EC208" s="7" t="n">
        <v>0</v>
      </c>
      <c r="ED208" s="7" t="n">
        <v>0</v>
      </c>
      <c r="EE208" s="7" t="n">
        <v>0</v>
      </c>
      <c r="EF208" s="7" t="n">
        <v>0</v>
      </c>
      <c r="EG208" s="7" t="n">
        <v>0</v>
      </c>
      <c r="EH208" s="7" t="n">
        <v>0</v>
      </c>
      <c r="EI208" s="7" t="n">
        <v>0</v>
      </c>
      <c r="EJ208" s="7" t="n">
        <v>0</v>
      </c>
      <c r="EK208" s="7" t="n">
        <v>0</v>
      </c>
      <c r="EL208" s="7" t="n">
        <v>0</v>
      </c>
      <c r="EM208" s="7" t="n">
        <v>0</v>
      </c>
      <c r="EN208" s="7" t="n">
        <v>0</v>
      </c>
      <c r="EO208" s="7" t="n">
        <v>0</v>
      </c>
      <c r="EP208" s="7" t="n">
        <v>0</v>
      </c>
      <c r="EQ208" s="7" t="n">
        <v>0</v>
      </c>
      <c r="ER208" s="7" t="n">
        <v>0</v>
      </c>
      <c r="ES208" s="7" t="n">
        <v>0</v>
      </c>
      <c r="ET208" s="7" t="n">
        <v>0</v>
      </c>
      <c r="EU208" s="7" t="n">
        <v>0</v>
      </c>
    </row>
    <row r="209">
      <c r="A209" s="9" t="s">
        <v>77</v>
      </c>
      <c r="B209" s="9" t="n">
        <v>77</v>
      </c>
      <c r="C209" s="13" t="n">
        <v>0.032853</v>
      </c>
      <c r="D209" s="13" t="n">
        <v>0</v>
      </c>
      <c r="E209" t="n">
        <v>0.967147</v>
      </c>
      <c r="G209" s="32" t="n">
        <v>6.61480011793065</v>
      </c>
      <c r="H209" s="32" t="n">
        <v>0</v>
      </c>
      <c r="I209" s="32" t="n">
        <v>0</v>
      </c>
      <c r="J209" s="32" t="n">
        <v>0.621048645334826</v>
      </c>
      <c r="K209" s="32" t="n">
        <v>0.34517779170256</v>
      </c>
      <c r="L209" s="32" t="n">
        <v>0</v>
      </c>
      <c r="M209" s="32" t="n">
        <v>0</v>
      </c>
      <c r="N209" s="32" t="n">
        <v>0</v>
      </c>
      <c r="O209" s="32" t="n">
        <v>0</v>
      </c>
      <c r="P209" s="32" t="n">
        <v>0.34517779170256</v>
      </c>
      <c r="Q209" s="32" t="n">
        <v>0.966226437037386</v>
      </c>
      <c r="R209" s="32" t="n">
        <v>0.966226437037386</v>
      </c>
      <c r="S209" s="32" t="n">
        <v>0</v>
      </c>
      <c r="T209" s="32" t="n">
        <v>0</v>
      </c>
      <c r="U209" s="32" t="n">
        <v>0.0214758599381219</v>
      </c>
      <c r="V209" s="32" t="n">
        <v>0.00678848615548553</v>
      </c>
      <c r="W209" s="32" t="n">
        <v>0.00678848615548553</v>
      </c>
      <c r="X209" s="32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n">
        <v>0.339424307774276</v>
      </c>
      <c r="AQ209" s="7" t="n">
        <v>0</v>
      </c>
      <c r="AR209" s="7" t="n">
        <v>0</v>
      </c>
      <c r="AS209" s="7" t="n">
        <v>0</v>
      </c>
      <c r="AT209" s="7" t="n">
        <v>0</v>
      </c>
      <c r="AU209" s="7" t="n">
        <v>0.00678848615548553</v>
      </c>
      <c r="AV209" s="7" t="n">
        <v>0</v>
      </c>
      <c r="AW209" s="7" t="n">
        <v>0</v>
      </c>
      <c r="AX209" s="7" t="n">
        <v>0</v>
      </c>
      <c r="AY209" s="7" t="n">
        <v>0</v>
      </c>
      <c r="AZ209" s="7" t="n">
        <v>0</v>
      </c>
      <c r="BA209" s="7" t="n">
        <v>0</v>
      </c>
      <c r="BB209" s="7" t="n">
        <v>0.00678848615548553</v>
      </c>
      <c r="BC209" s="7" t="n">
        <v>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0</v>
      </c>
      <c r="BP209" s="7" t="n">
        <v>0</v>
      </c>
      <c r="BQ209" s="7" t="n">
        <v>0</v>
      </c>
      <c r="BR209" s="7" t="n">
        <v>0</v>
      </c>
      <c r="BS209" s="7" t="n">
        <v>0</v>
      </c>
      <c r="BT209" s="7" t="n">
        <v>0</v>
      </c>
      <c r="BU209" s="7" t="n">
        <v>0</v>
      </c>
      <c r="BV209" s="7" t="n">
        <v>0</v>
      </c>
      <c r="BW209" s="7" t="n">
        <v>0</v>
      </c>
      <c r="BX209" s="7" t="n">
        <v>0</v>
      </c>
      <c r="BY209" s="7" t="n">
        <v>0</v>
      </c>
      <c r="BZ209" s="7" t="n">
        <v>0</v>
      </c>
      <c r="CA209" s="7" t="n">
        <v>0</v>
      </c>
      <c r="CB209" s="7" t="n">
        <v>0</v>
      </c>
      <c r="CC209" s="7" t="n">
        <v>0</v>
      </c>
      <c r="CD209" s="7" t="n">
        <v>0</v>
      </c>
      <c r="CE209" s="7" t="n">
        <v>0</v>
      </c>
      <c r="CF209" s="7" t="n">
        <v>0</v>
      </c>
      <c r="CG209" s="7" t="n">
        <v>0</v>
      </c>
      <c r="CH209" s="7" t="n">
        <v>0</v>
      </c>
      <c r="CI209" s="7" t="n">
        <v>0</v>
      </c>
      <c r="CJ209" s="7" t="n">
        <v>0</v>
      </c>
      <c r="CK209" s="7" t="n">
        <v>0</v>
      </c>
      <c r="CL209" s="7" t="n">
        <v>0</v>
      </c>
      <c r="CM209" s="7" t="n">
        <v>0</v>
      </c>
      <c r="CN209" s="7" t="n">
        <v>0</v>
      </c>
      <c r="CO209" s="7" t="n">
        <v>0</v>
      </c>
      <c r="CP209" s="7" t="n">
        <v>0</v>
      </c>
      <c r="CQ209" s="7" t="n">
        <v>0</v>
      </c>
      <c r="CR209" s="7" t="n">
        <v>0</v>
      </c>
      <c r="CS209" s="7" t="n">
        <v>0</v>
      </c>
      <c r="CT209" s="7" t="n">
        <v>0</v>
      </c>
      <c r="CU209" s="7" t="n">
        <v>0</v>
      </c>
      <c r="CV209" s="7" t="n">
        <v>0</v>
      </c>
      <c r="CW209" s="7" t="n">
        <v>0</v>
      </c>
      <c r="CX209" s="7" t="n">
        <v>0</v>
      </c>
      <c r="CY209" s="7" t="n">
        <v>0</v>
      </c>
      <c r="CZ209" s="7" t="n">
        <v>0</v>
      </c>
      <c r="DA209" s="7" t="n">
        <v>0</v>
      </c>
      <c r="DB209" s="7" t="n">
        <v>0</v>
      </c>
      <c r="DC209" s="7" t="n">
        <v>0</v>
      </c>
      <c r="DD209" s="7" t="n">
        <v>0</v>
      </c>
      <c r="DE209" s="7" t="n">
        <v>0</v>
      </c>
      <c r="DF209" s="7" t="n">
        <v>0</v>
      </c>
      <c r="DG209" s="7" t="n">
        <v>0</v>
      </c>
      <c r="DH209" s="7" t="n">
        <v>0</v>
      </c>
      <c r="DI209" s="7" t="n">
        <v>0</v>
      </c>
      <c r="DJ209" s="7" t="n">
        <v>0</v>
      </c>
      <c r="DK209" s="7" t="n">
        <v>0</v>
      </c>
      <c r="DL209" s="7" t="n">
        <v>0</v>
      </c>
      <c r="DM209" s="7" t="n">
        <v>0</v>
      </c>
      <c r="DN209" s="7" t="n">
        <v>0</v>
      </c>
      <c r="DO209" s="7" t="n">
        <v>0</v>
      </c>
      <c r="DP209" s="7" t="n">
        <v>0</v>
      </c>
      <c r="DQ209" s="7" t="n">
        <v>0</v>
      </c>
      <c r="DR209" s="7" t="n">
        <v>0</v>
      </c>
      <c r="DS209" s="7" t="n">
        <v>0</v>
      </c>
      <c r="DT209" s="7" t="n">
        <v>0</v>
      </c>
      <c r="DU209" s="7" t="n">
        <v>0</v>
      </c>
      <c r="DV209" s="7" t="n">
        <v>0</v>
      </c>
      <c r="DW209" s="7" t="n">
        <v>0</v>
      </c>
      <c r="DX209" s="7" t="n">
        <v>0</v>
      </c>
      <c r="DY209" s="7" t="n">
        <v>0</v>
      </c>
      <c r="DZ209" s="7" t="n">
        <v>0</v>
      </c>
      <c r="EA209" s="7" t="n">
        <v>0</v>
      </c>
      <c r="EB209" s="7" t="n">
        <v>0</v>
      </c>
      <c r="EC209" s="7" t="n">
        <v>0</v>
      </c>
      <c r="ED209" s="7" t="n">
        <v>0</v>
      </c>
      <c r="EE209" s="7" t="n">
        <v>0</v>
      </c>
      <c r="EF209" s="7" t="n">
        <v>0</v>
      </c>
      <c r="EG209" s="7" t="n">
        <v>0</v>
      </c>
      <c r="EH209" s="7" t="n">
        <v>0</v>
      </c>
      <c r="EI209" s="7" t="n">
        <v>0</v>
      </c>
      <c r="EJ209" s="7" t="n">
        <v>0</v>
      </c>
      <c r="EK209" s="7" t="n">
        <v>0</v>
      </c>
      <c r="EL209" s="7" t="n">
        <v>0</v>
      </c>
      <c r="EM209" s="7" t="n">
        <v>0</v>
      </c>
      <c r="EN209" s="7" t="n">
        <v>0</v>
      </c>
      <c r="EO209" s="7" t="n">
        <v>0</v>
      </c>
      <c r="EP209" s="7" t="n">
        <v>0</v>
      </c>
      <c r="EQ209" s="7" t="n">
        <v>0</v>
      </c>
      <c r="ER209" s="7" t="n">
        <v>0</v>
      </c>
      <c r="ES209" s="7" t="n">
        <v>0</v>
      </c>
      <c r="ET209" s="7" t="n">
        <v>0</v>
      </c>
      <c r="EU209" s="7" t="n">
        <v>0</v>
      </c>
    </row>
    <row r="210">
      <c r="A210" s="9" t="s">
        <v>78</v>
      </c>
      <c r="B210" s="9" t="n">
        <v>78</v>
      </c>
      <c r="C210" s="13" t="n">
        <v>0.037141</v>
      </c>
      <c r="D210" s="13" t="n">
        <v>0</v>
      </c>
      <c r="E210" t="n">
        <v>0.962859</v>
      </c>
      <c r="G210" s="32" t="n">
        <v>5.85249544297503</v>
      </c>
      <c r="H210" s="32" t="n">
        <v>0</v>
      </c>
      <c r="I210" s="32" t="n">
        <v>0</v>
      </c>
      <c r="J210" s="32" t="n">
        <v>0.645355761390461</v>
      </c>
      <c r="K210" s="32" t="n">
        <v>0.3247186628931</v>
      </c>
      <c r="L210" s="32" t="n">
        <v>0</v>
      </c>
      <c r="M210" s="32" t="n">
        <v>0</v>
      </c>
      <c r="N210" s="32" t="n">
        <v>0</v>
      </c>
      <c r="O210" s="32" t="n">
        <v>0</v>
      </c>
      <c r="P210" s="32" t="n">
        <v>0.3247186628931</v>
      </c>
      <c r="Q210" s="32" t="n">
        <v>0.970074424283561</v>
      </c>
      <c r="R210" s="32" t="n">
        <v>0.970074424283561</v>
      </c>
      <c r="S210" s="32" t="n">
        <v>0</v>
      </c>
      <c r="T210" s="32" t="n">
        <v>0</v>
      </c>
      <c r="U210" s="32" t="n">
        <v>0.0190290101570075</v>
      </c>
      <c r="V210" s="32" t="n">
        <v>0.0060150407190044</v>
      </c>
      <c r="W210" s="32" t="n">
        <v>0.0060150407190044</v>
      </c>
      <c r="X210" s="32" t="n">
        <v>0</v>
      </c>
      <c r="Z210" s="7" t="n">
        <v>0</v>
      </c>
      <c r="AA210" s="7" t="n">
        <v>0</v>
      </c>
      <c r="AB210" s="7" t="n">
        <v>0</v>
      </c>
      <c r="AC210" s="7" t="n">
        <v>0</v>
      </c>
      <c r="AD210" s="7" t="n">
        <v>0</v>
      </c>
      <c r="AE210" s="7" t="n">
        <v>0</v>
      </c>
      <c r="AF210" s="7" t="n">
        <v>0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n">
        <v>0.30075203595022</v>
      </c>
      <c r="AQ210" s="7" t="n">
        <v>0</v>
      </c>
      <c r="AR210" s="7" t="n">
        <v>0</v>
      </c>
      <c r="AS210" s="7" t="n">
        <v>0</v>
      </c>
      <c r="AT210" s="7" t="n">
        <v>0</v>
      </c>
      <c r="AU210" s="7" t="n">
        <v>0.0060150407190044</v>
      </c>
      <c r="AV210" s="7" t="n">
        <v>0</v>
      </c>
      <c r="AW210" s="7" t="n">
        <v>0</v>
      </c>
      <c r="AX210" s="7" t="n">
        <v>0</v>
      </c>
      <c r="AY210" s="7" t="n">
        <v>0</v>
      </c>
      <c r="AZ210" s="7" t="n">
        <v>0</v>
      </c>
      <c r="BA210" s="7" t="n">
        <v>0</v>
      </c>
      <c r="BB210" s="7" t="n">
        <v>0.0060150407190044</v>
      </c>
      <c r="BC210" s="7" t="n">
        <v>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0</v>
      </c>
      <c r="BP210" s="7" t="n">
        <v>0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0</v>
      </c>
      <c r="BY210" s="7" t="n">
        <v>0</v>
      </c>
      <c r="BZ210" s="7" t="n">
        <v>0</v>
      </c>
      <c r="CA210" s="7" t="n">
        <v>0</v>
      </c>
      <c r="CB210" s="7" t="n">
        <v>0</v>
      </c>
      <c r="CC210" s="7" t="n">
        <v>0</v>
      </c>
      <c r="CD210" s="7" t="n">
        <v>0</v>
      </c>
      <c r="CE210" s="7" t="n">
        <v>0</v>
      </c>
      <c r="CF210" s="7" t="n">
        <v>0</v>
      </c>
      <c r="CG210" s="7" t="n">
        <v>0</v>
      </c>
      <c r="CH210" s="7" t="n">
        <v>0</v>
      </c>
      <c r="CI210" s="7" t="n">
        <v>0</v>
      </c>
      <c r="CJ210" s="7" t="n">
        <v>0</v>
      </c>
      <c r="CK210" s="7" t="n">
        <v>0</v>
      </c>
      <c r="CL210" s="7" t="n">
        <v>0</v>
      </c>
      <c r="CM210" s="7" t="n">
        <v>0</v>
      </c>
      <c r="CN210" s="7" t="n">
        <v>0</v>
      </c>
      <c r="CO210" s="7" t="n">
        <v>0</v>
      </c>
      <c r="CP210" s="7" t="n">
        <v>0</v>
      </c>
      <c r="CQ210" s="7" t="n">
        <v>0</v>
      </c>
      <c r="CR210" s="7" t="n">
        <v>0</v>
      </c>
      <c r="CS210" s="7" t="n">
        <v>0</v>
      </c>
      <c r="CT210" s="7" t="n">
        <v>0</v>
      </c>
      <c r="CU210" s="7" t="n">
        <v>0</v>
      </c>
      <c r="CV210" s="7" t="n">
        <v>0</v>
      </c>
      <c r="CW210" s="7" t="n">
        <v>0</v>
      </c>
      <c r="CX210" s="7" t="n">
        <v>0</v>
      </c>
      <c r="CY210" s="7" t="n">
        <v>0</v>
      </c>
      <c r="CZ210" s="7" t="n">
        <v>0</v>
      </c>
      <c r="DA210" s="7" t="n">
        <v>0</v>
      </c>
      <c r="DB210" s="7" t="n">
        <v>0</v>
      </c>
      <c r="DC210" s="7" t="n">
        <v>0</v>
      </c>
      <c r="DD210" s="7" t="n">
        <v>0</v>
      </c>
      <c r="DE210" s="7" t="n">
        <v>0</v>
      </c>
      <c r="DF210" s="7" t="n">
        <v>0</v>
      </c>
      <c r="DG210" s="7" t="n">
        <v>0</v>
      </c>
      <c r="DH210" s="7" t="n">
        <v>0</v>
      </c>
      <c r="DI210" s="7" t="n">
        <v>0</v>
      </c>
      <c r="DJ210" s="7" t="n">
        <v>0</v>
      </c>
      <c r="DK210" s="7" t="n">
        <v>0</v>
      </c>
      <c r="DL210" s="7" t="n">
        <v>0</v>
      </c>
      <c r="DM210" s="7" t="n">
        <v>0</v>
      </c>
      <c r="DN210" s="7" t="n">
        <v>0</v>
      </c>
      <c r="DO210" s="7" t="n">
        <v>0</v>
      </c>
      <c r="DP210" s="7" t="n">
        <v>0</v>
      </c>
      <c r="DQ210" s="7" t="n">
        <v>0</v>
      </c>
      <c r="DR210" s="7" t="n">
        <v>0</v>
      </c>
      <c r="DS210" s="7" t="n">
        <v>0</v>
      </c>
      <c r="DT210" s="7" t="n">
        <v>0</v>
      </c>
      <c r="DU210" s="7" t="n">
        <v>0</v>
      </c>
      <c r="DV210" s="7" t="n">
        <v>0</v>
      </c>
      <c r="DW210" s="7" t="n">
        <v>0</v>
      </c>
      <c r="DX210" s="7" t="n">
        <v>0</v>
      </c>
      <c r="DY210" s="7" t="n">
        <v>0</v>
      </c>
      <c r="DZ210" s="7" t="n">
        <v>0</v>
      </c>
      <c r="EA210" s="7" t="n">
        <v>0</v>
      </c>
      <c r="EB210" s="7" t="n">
        <v>0</v>
      </c>
      <c r="EC210" s="7" t="n">
        <v>0</v>
      </c>
      <c r="ED210" s="7" t="n">
        <v>0</v>
      </c>
      <c r="EE210" s="7" t="n">
        <v>0</v>
      </c>
      <c r="EF210" s="7" t="n">
        <v>0</v>
      </c>
      <c r="EG210" s="7" t="n">
        <v>0</v>
      </c>
      <c r="EH210" s="7" t="n">
        <v>0</v>
      </c>
      <c r="EI210" s="7" t="n">
        <v>0</v>
      </c>
      <c r="EJ210" s="7" t="n">
        <v>0</v>
      </c>
      <c r="EK210" s="7" t="n">
        <v>0</v>
      </c>
      <c r="EL210" s="7" t="n">
        <v>0</v>
      </c>
      <c r="EM210" s="7" t="n">
        <v>0</v>
      </c>
      <c r="EN210" s="7" t="n">
        <v>0</v>
      </c>
      <c r="EO210" s="7" t="n">
        <v>0</v>
      </c>
      <c r="EP210" s="7" t="n">
        <v>0</v>
      </c>
      <c r="EQ210" s="7" t="n">
        <v>0</v>
      </c>
      <c r="ER210" s="7" t="n">
        <v>0</v>
      </c>
      <c r="ES210" s="7" t="n">
        <v>0</v>
      </c>
      <c r="ET210" s="7" t="n">
        <v>0</v>
      </c>
      <c r="EU210" s="7" t="n">
        <v>0</v>
      </c>
    </row>
    <row r="211">
      <c r="A211" s="9" t="s">
        <v>79</v>
      </c>
      <c r="B211" s="9" t="n">
        <v>79</v>
      </c>
      <c r="C211" s="13" t="n">
        <v>0.042084</v>
      </c>
      <c r="D211" s="13" t="n">
        <v>0</v>
      </c>
      <c r="E211" t="n">
        <v>0.957916</v>
      </c>
      <c r="G211" s="32" t="n">
        <v>5.08493200477942</v>
      </c>
      <c r="H211" s="32" t="n">
        <v>0</v>
      </c>
      <c r="I211" s="32" t="n">
        <v>0</v>
      </c>
      <c r="J211" s="32" t="n">
        <v>0.67360074548549</v>
      </c>
      <c r="K211" s="32" t="n">
        <v>0.300356808429444</v>
      </c>
      <c r="L211" s="32" t="n">
        <v>0</v>
      </c>
      <c r="M211" s="32" t="n">
        <v>0</v>
      </c>
      <c r="N211" s="32" t="n">
        <v>0</v>
      </c>
      <c r="O211" s="32" t="n">
        <v>0</v>
      </c>
      <c r="P211" s="32" t="n">
        <v>0.300356808429444</v>
      </c>
      <c r="Q211" s="32" t="n">
        <v>0.973957553914933</v>
      </c>
      <c r="R211" s="32" t="n">
        <v>0.973957553914933</v>
      </c>
      <c r="S211" s="32" t="n">
        <v>0</v>
      </c>
      <c r="T211" s="32" t="n">
        <v>0</v>
      </c>
      <c r="U211" s="32" t="n">
        <v>0.0165598141122421</v>
      </c>
      <c r="V211" s="32" t="n">
        <v>0.00523453166309857</v>
      </c>
      <c r="W211" s="32" t="n">
        <v>0.00523453166309857</v>
      </c>
      <c r="X211" s="32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n">
        <v>0.261726583154928</v>
      </c>
      <c r="AQ211" s="7" t="n">
        <v>0</v>
      </c>
      <c r="AR211" s="7" t="n">
        <v>0</v>
      </c>
      <c r="AS211" s="7" t="n">
        <v>0</v>
      </c>
      <c r="AT211" s="7" t="n">
        <v>0</v>
      </c>
      <c r="AU211" s="7" t="n">
        <v>0.00523453166309857</v>
      </c>
      <c r="AV211" s="7" t="n">
        <v>0</v>
      </c>
      <c r="AW211" s="7" t="n">
        <v>0</v>
      </c>
      <c r="AX211" s="7" t="n">
        <v>0</v>
      </c>
      <c r="AY211" s="7" t="n">
        <v>0</v>
      </c>
      <c r="AZ211" s="7" t="n">
        <v>0</v>
      </c>
      <c r="BA211" s="7" t="n">
        <v>0</v>
      </c>
      <c r="BB211" s="7" t="n">
        <v>0.00523453166309857</v>
      </c>
      <c r="BC211" s="7" t="n">
        <v>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0</v>
      </c>
      <c r="BP211" s="7" t="n">
        <v>0</v>
      </c>
      <c r="BQ211" s="7" t="n">
        <v>0</v>
      </c>
      <c r="BR211" s="7" t="n">
        <v>0</v>
      </c>
      <c r="BS211" s="7" t="n">
        <v>0</v>
      </c>
      <c r="BT211" s="7" t="n">
        <v>0</v>
      </c>
      <c r="BU211" s="7" t="n">
        <v>0</v>
      </c>
      <c r="BV211" s="7" t="n">
        <v>0</v>
      </c>
      <c r="BW211" s="7" t="n">
        <v>0</v>
      </c>
      <c r="BX211" s="7" t="n">
        <v>0</v>
      </c>
      <c r="BY211" s="7" t="n">
        <v>0</v>
      </c>
      <c r="BZ211" s="7" t="n">
        <v>0</v>
      </c>
      <c r="CA211" s="7" t="n">
        <v>0</v>
      </c>
      <c r="CB211" s="7" t="n">
        <v>0</v>
      </c>
      <c r="CC211" s="7" t="n">
        <v>0</v>
      </c>
      <c r="CD211" s="7" t="n">
        <v>0</v>
      </c>
      <c r="CE211" s="7" t="n">
        <v>0</v>
      </c>
      <c r="CF211" s="7" t="n">
        <v>0</v>
      </c>
      <c r="CG211" s="7" t="n">
        <v>0</v>
      </c>
      <c r="CH211" s="7" t="n">
        <v>0</v>
      </c>
      <c r="CI211" s="7" t="n">
        <v>0</v>
      </c>
      <c r="CJ211" s="7" t="n">
        <v>0</v>
      </c>
      <c r="CK211" s="7" t="n">
        <v>0</v>
      </c>
      <c r="CL211" s="7" t="n">
        <v>0</v>
      </c>
      <c r="CM211" s="7" t="n">
        <v>0</v>
      </c>
      <c r="CN211" s="7" t="n">
        <v>0</v>
      </c>
      <c r="CO211" s="7" t="n">
        <v>0</v>
      </c>
      <c r="CP211" s="7" t="n">
        <v>0</v>
      </c>
      <c r="CQ211" s="7" t="n">
        <v>0</v>
      </c>
      <c r="CR211" s="7" t="n">
        <v>0</v>
      </c>
      <c r="CS211" s="7" t="n">
        <v>0</v>
      </c>
      <c r="CT211" s="7" t="n">
        <v>0</v>
      </c>
      <c r="CU211" s="7" t="n">
        <v>0</v>
      </c>
      <c r="CV211" s="7" t="n">
        <v>0</v>
      </c>
      <c r="CW211" s="7" t="n">
        <v>0</v>
      </c>
      <c r="CX211" s="7" t="n">
        <v>0</v>
      </c>
      <c r="CY211" s="7" t="n">
        <v>0</v>
      </c>
      <c r="CZ211" s="7" t="n">
        <v>0</v>
      </c>
      <c r="DA211" s="7" t="n">
        <v>0</v>
      </c>
      <c r="DB211" s="7" t="n">
        <v>0</v>
      </c>
      <c r="DC211" s="7" t="n">
        <v>0</v>
      </c>
      <c r="DD211" s="7" t="n">
        <v>0</v>
      </c>
      <c r="DE211" s="7" t="n">
        <v>0</v>
      </c>
      <c r="DF211" s="7" t="n">
        <v>0</v>
      </c>
      <c r="DG211" s="7" t="n">
        <v>0</v>
      </c>
      <c r="DH211" s="7" t="n">
        <v>0</v>
      </c>
      <c r="DI211" s="7" t="n">
        <v>0</v>
      </c>
      <c r="DJ211" s="7" t="n">
        <v>0</v>
      </c>
      <c r="DK211" s="7" t="n">
        <v>0</v>
      </c>
      <c r="DL211" s="7" t="n">
        <v>0</v>
      </c>
      <c r="DM211" s="7" t="n">
        <v>0</v>
      </c>
      <c r="DN211" s="7" t="n">
        <v>0</v>
      </c>
      <c r="DO211" s="7" t="n">
        <v>0</v>
      </c>
      <c r="DP211" s="7" t="n">
        <v>0</v>
      </c>
      <c r="DQ211" s="7" t="n">
        <v>0</v>
      </c>
      <c r="DR211" s="7" t="n">
        <v>0</v>
      </c>
      <c r="DS211" s="7" t="n">
        <v>0</v>
      </c>
      <c r="DT211" s="7" t="n">
        <v>0</v>
      </c>
      <c r="DU211" s="7" t="n">
        <v>0</v>
      </c>
      <c r="DV211" s="7" t="n">
        <v>0</v>
      </c>
      <c r="DW211" s="7" t="n">
        <v>0</v>
      </c>
      <c r="DX211" s="7" t="n">
        <v>0</v>
      </c>
      <c r="DY211" s="7" t="n">
        <v>0</v>
      </c>
      <c r="DZ211" s="7" t="n">
        <v>0</v>
      </c>
      <c r="EA211" s="7" t="n">
        <v>0</v>
      </c>
      <c r="EB211" s="7" t="n">
        <v>0</v>
      </c>
      <c r="EC211" s="7" t="n">
        <v>0</v>
      </c>
      <c r="ED211" s="7" t="n">
        <v>0</v>
      </c>
      <c r="EE211" s="7" t="n">
        <v>0</v>
      </c>
      <c r="EF211" s="7" t="n">
        <v>0</v>
      </c>
      <c r="EG211" s="7" t="n">
        <v>0</v>
      </c>
      <c r="EH211" s="7" t="n">
        <v>0</v>
      </c>
      <c r="EI211" s="7" t="n">
        <v>0</v>
      </c>
      <c r="EJ211" s="7" t="n">
        <v>0</v>
      </c>
      <c r="EK211" s="7" t="n">
        <v>0</v>
      </c>
      <c r="EL211" s="7" t="n">
        <v>0</v>
      </c>
      <c r="EM211" s="7" t="n">
        <v>0</v>
      </c>
      <c r="EN211" s="7" t="n">
        <v>0</v>
      </c>
      <c r="EO211" s="7" t="n">
        <v>0</v>
      </c>
      <c r="EP211" s="7" t="n">
        <v>0</v>
      </c>
      <c r="EQ211" s="7" t="n">
        <v>0</v>
      </c>
      <c r="ER211" s="7" t="n">
        <v>0</v>
      </c>
      <c r="ES211" s="7" t="n">
        <v>0</v>
      </c>
      <c r="ET211" s="7" t="n">
        <v>0</v>
      </c>
      <c r="EU211" s="7" t="n">
        <v>0</v>
      </c>
    </row>
    <row r="212">
      <c r="A212" s="9" t="s">
        <v>80</v>
      </c>
      <c r="B212" s="9" t="n">
        <v>80</v>
      </c>
      <c r="C212" s="13" t="n">
        <v>0.047756</v>
      </c>
      <c r="D212" s="13" t="n">
        <v>0</v>
      </c>
      <c r="E212" t="n">
        <v>0.952244</v>
      </c>
      <c r="G212" s="32" t="n">
        <v>4.30824501466724</v>
      </c>
      <c r="H212" s="32" t="n">
        <v>0</v>
      </c>
      <c r="I212" s="32" t="n">
        <v>0</v>
      </c>
      <c r="J212" s="32" t="n">
        <v>0.706709929902953</v>
      </c>
      <c r="K212" s="32" t="n">
        <v>0.27118723611631</v>
      </c>
      <c r="L212" s="32" t="n">
        <v>0</v>
      </c>
      <c r="M212" s="32" t="n">
        <v>0</v>
      </c>
      <c r="N212" s="32" t="n">
        <v>0</v>
      </c>
      <c r="O212" s="32" t="n">
        <v>0</v>
      </c>
      <c r="P212" s="32" t="n">
        <v>0.27118723611631</v>
      </c>
      <c r="Q212" s="32" t="n">
        <v>0.977897166019262</v>
      </c>
      <c r="R212" s="32" t="n">
        <v>0.977897166019262</v>
      </c>
      <c r="S212" s="32" t="n">
        <v>0</v>
      </c>
      <c r="T212" s="32" t="n">
        <v>0</v>
      </c>
      <c r="U212" s="32" t="n">
        <v>0.0140547021151229</v>
      </c>
      <c r="V212" s="32" t="n">
        <v>0.00444266963012839</v>
      </c>
      <c r="W212" s="32" t="n">
        <v>0.00444266963012839</v>
      </c>
      <c r="X212" s="32" t="n">
        <v>0</v>
      </c>
      <c r="Z212" s="7" t="n">
        <v>0</v>
      </c>
      <c r="AA212" s="7" t="n">
        <v>0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n">
        <v>0.222133481506419</v>
      </c>
      <c r="AQ212" s="7" t="n">
        <v>0</v>
      </c>
      <c r="AR212" s="7" t="n">
        <v>0</v>
      </c>
      <c r="AS212" s="7" t="n">
        <v>0</v>
      </c>
      <c r="AT212" s="7" t="n">
        <v>0</v>
      </c>
      <c r="AU212" s="7" t="n">
        <v>0.00444266963012839</v>
      </c>
      <c r="AV212" s="7" t="n">
        <v>0</v>
      </c>
      <c r="AW212" s="7" t="n">
        <v>0</v>
      </c>
      <c r="AX212" s="7" t="n">
        <v>0</v>
      </c>
      <c r="AY212" s="7" t="n">
        <v>0</v>
      </c>
      <c r="AZ212" s="7" t="n">
        <v>0</v>
      </c>
      <c r="BA212" s="7" t="n">
        <v>0</v>
      </c>
      <c r="BB212" s="7" t="n">
        <v>0.00444266963012839</v>
      </c>
      <c r="BC212" s="7" t="n">
        <v>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0</v>
      </c>
      <c r="BP212" s="7" t="n">
        <v>0</v>
      </c>
      <c r="BQ212" s="7" t="n">
        <v>0</v>
      </c>
      <c r="BR212" s="7" t="n">
        <v>0</v>
      </c>
      <c r="BS212" s="7" t="n">
        <v>0</v>
      </c>
      <c r="BT212" s="7" t="n">
        <v>0</v>
      </c>
      <c r="BU212" s="7" t="n">
        <v>0</v>
      </c>
      <c r="BV212" s="7" t="n">
        <v>0</v>
      </c>
      <c r="BW212" s="7" t="n">
        <v>0</v>
      </c>
      <c r="BX212" s="7" t="n">
        <v>0</v>
      </c>
      <c r="BY212" s="7" t="n">
        <v>0</v>
      </c>
      <c r="BZ212" s="7" t="n">
        <v>0</v>
      </c>
      <c r="CA212" s="7" t="n">
        <v>0</v>
      </c>
      <c r="CB212" s="7" t="n">
        <v>0</v>
      </c>
      <c r="CC212" s="7" t="n">
        <v>0</v>
      </c>
      <c r="CD212" s="7" t="n">
        <v>0</v>
      </c>
      <c r="CE212" s="7" t="n">
        <v>0</v>
      </c>
      <c r="CF212" s="7" t="n">
        <v>0</v>
      </c>
      <c r="CG212" s="7" t="n">
        <v>0</v>
      </c>
      <c r="CH212" s="7" t="n">
        <v>0</v>
      </c>
      <c r="CI212" s="7" t="n">
        <v>0</v>
      </c>
      <c r="CJ212" s="7" t="n">
        <v>0</v>
      </c>
      <c r="CK212" s="7" t="n">
        <v>0</v>
      </c>
      <c r="CL212" s="7" t="n">
        <v>0</v>
      </c>
      <c r="CM212" s="7" t="n">
        <v>0</v>
      </c>
      <c r="CN212" s="7" t="n">
        <v>0</v>
      </c>
      <c r="CO212" s="7" t="n">
        <v>0</v>
      </c>
      <c r="CP212" s="7" t="n">
        <v>0</v>
      </c>
      <c r="CQ212" s="7" t="n">
        <v>0</v>
      </c>
      <c r="CR212" s="7" t="n">
        <v>0</v>
      </c>
      <c r="CS212" s="7" t="n">
        <v>0</v>
      </c>
      <c r="CT212" s="7" t="n">
        <v>0</v>
      </c>
      <c r="CU212" s="7" t="n">
        <v>0</v>
      </c>
      <c r="CV212" s="7" t="n">
        <v>0</v>
      </c>
      <c r="CW212" s="7" t="n">
        <v>0</v>
      </c>
      <c r="CX212" s="7" t="n">
        <v>0</v>
      </c>
      <c r="CY212" s="7" t="n">
        <v>0</v>
      </c>
      <c r="CZ212" s="7" t="n">
        <v>0</v>
      </c>
      <c r="DA212" s="7" t="n">
        <v>0</v>
      </c>
      <c r="DB212" s="7" t="n">
        <v>0</v>
      </c>
      <c r="DC212" s="7" t="n">
        <v>0</v>
      </c>
      <c r="DD212" s="7" t="n">
        <v>0</v>
      </c>
      <c r="DE212" s="7" t="n">
        <v>0</v>
      </c>
      <c r="DF212" s="7" t="n">
        <v>0</v>
      </c>
      <c r="DG212" s="7" t="n">
        <v>0</v>
      </c>
      <c r="DH212" s="7" t="n">
        <v>0</v>
      </c>
      <c r="DI212" s="7" t="n">
        <v>0</v>
      </c>
      <c r="DJ212" s="7" t="n">
        <v>0</v>
      </c>
      <c r="DK212" s="7" t="n">
        <v>0</v>
      </c>
      <c r="DL212" s="7" t="n">
        <v>0</v>
      </c>
      <c r="DM212" s="7" t="n">
        <v>0</v>
      </c>
      <c r="DN212" s="7" t="n">
        <v>0</v>
      </c>
      <c r="DO212" s="7" t="n">
        <v>0</v>
      </c>
      <c r="DP212" s="7" t="n">
        <v>0</v>
      </c>
      <c r="DQ212" s="7" t="n">
        <v>0</v>
      </c>
      <c r="DR212" s="7" t="n">
        <v>0</v>
      </c>
      <c r="DS212" s="7" t="n">
        <v>0</v>
      </c>
      <c r="DT212" s="7" t="n">
        <v>0</v>
      </c>
      <c r="DU212" s="7" t="n">
        <v>0</v>
      </c>
      <c r="DV212" s="7" t="n">
        <v>0</v>
      </c>
      <c r="DW212" s="7" t="n">
        <v>0</v>
      </c>
      <c r="DX212" s="7" t="n">
        <v>0</v>
      </c>
      <c r="DY212" s="7" t="n">
        <v>0</v>
      </c>
      <c r="DZ212" s="7" t="n">
        <v>0</v>
      </c>
      <c r="EA212" s="7" t="n">
        <v>0</v>
      </c>
      <c r="EB212" s="7" t="n">
        <v>0</v>
      </c>
      <c r="EC212" s="7" t="n">
        <v>0</v>
      </c>
      <c r="ED212" s="7" t="n">
        <v>0</v>
      </c>
      <c r="EE212" s="7" t="n">
        <v>0</v>
      </c>
      <c r="EF212" s="7" t="n">
        <v>0</v>
      </c>
      <c r="EG212" s="7" t="n">
        <v>0</v>
      </c>
      <c r="EH212" s="7" t="n">
        <v>0</v>
      </c>
      <c r="EI212" s="7" t="n">
        <v>0</v>
      </c>
      <c r="EJ212" s="7" t="n">
        <v>0</v>
      </c>
      <c r="EK212" s="7" t="n">
        <v>0</v>
      </c>
      <c r="EL212" s="7" t="n">
        <v>0</v>
      </c>
      <c r="EM212" s="7" t="n">
        <v>0</v>
      </c>
      <c r="EN212" s="7" t="n">
        <v>0</v>
      </c>
      <c r="EO212" s="7" t="n">
        <v>0</v>
      </c>
      <c r="EP212" s="7" t="n">
        <v>0</v>
      </c>
      <c r="EQ212" s="7" t="n">
        <v>0</v>
      </c>
      <c r="ER212" s="7" t="n">
        <v>0</v>
      </c>
      <c r="ES212" s="7" t="n">
        <v>0</v>
      </c>
      <c r="ET212" s="7" t="n">
        <v>0</v>
      </c>
      <c r="EU212" s="7" t="n">
        <v>0</v>
      </c>
    </row>
    <row r="213">
      <c r="A213" s="9" t="s">
        <v>81</v>
      </c>
      <c r="B213" s="9" t="n">
        <v>81</v>
      </c>
      <c r="C213" s="13" t="n">
        <v>0.054211</v>
      </c>
      <c r="D213" s="13" t="n">
        <v>0</v>
      </c>
      <c r="E213" t="n">
        <v>0.945789</v>
      </c>
      <c r="G213" s="32" t="n">
        <v>3.5169201098394</v>
      </c>
      <c r="H213" s="32" t="n">
        <v>0</v>
      </c>
      <c r="I213" s="32" t="n">
        <v>0</v>
      </c>
      <c r="J213" s="32" t="n">
        <v>0.74586290861635</v>
      </c>
      <c r="K213" s="32" t="n">
        <v>0.236060476408243</v>
      </c>
      <c r="L213" s="32" t="n">
        <v>0</v>
      </c>
      <c r="M213" s="32" t="n">
        <v>0</v>
      </c>
      <c r="N213" s="32" t="n">
        <v>0</v>
      </c>
      <c r="O213" s="32" t="n">
        <v>0</v>
      </c>
      <c r="P213" s="32" t="n">
        <v>0.236060476408243</v>
      </c>
      <c r="Q213" s="32" t="n">
        <v>0.981923385024593</v>
      </c>
      <c r="R213" s="32" t="n">
        <v>0.981923385024593</v>
      </c>
      <c r="S213" s="32" t="n">
        <v>0</v>
      </c>
      <c r="T213" s="32" t="n">
        <v>0</v>
      </c>
      <c r="U213" s="32" t="n">
        <v>0.011494518709706</v>
      </c>
      <c r="V213" s="32" t="n">
        <v>0.0036333996100569</v>
      </c>
      <c r="W213" s="32" t="n">
        <v>0.0036333996100569</v>
      </c>
      <c r="X213" s="32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n">
        <v>0.181669980502845</v>
      </c>
      <c r="AQ213" s="7" t="n">
        <v>0</v>
      </c>
      <c r="AR213" s="7" t="n">
        <v>0</v>
      </c>
      <c r="AS213" s="7" t="n">
        <v>0</v>
      </c>
      <c r="AT213" s="7" t="n">
        <v>0</v>
      </c>
      <c r="AU213" s="7" t="n">
        <v>0.0036333996100569</v>
      </c>
      <c r="AV213" s="7" t="n">
        <v>0</v>
      </c>
      <c r="AW213" s="7" t="n">
        <v>0</v>
      </c>
      <c r="AX213" s="7" t="n">
        <v>0</v>
      </c>
      <c r="AY213" s="7" t="n">
        <v>0</v>
      </c>
      <c r="AZ213" s="7" t="n">
        <v>0</v>
      </c>
      <c r="BA213" s="7" t="n">
        <v>0</v>
      </c>
      <c r="BB213" s="7" t="n">
        <v>0.0036333996100569</v>
      </c>
      <c r="BC213" s="7" t="n">
        <v>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0</v>
      </c>
      <c r="BP213" s="7" t="n">
        <v>0</v>
      </c>
      <c r="BQ213" s="7" t="n">
        <v>0</v>
      </c>
      <c r="BR213" s="7" t="n">
        <v>0</v>
      </c>
      <c r="BS213" s="7" t="n">
        <v>0</v>
      </c>
      <c r="BT213" s="7" t="n">
        <v>0</v>
      </c>
      <c r="BU213" s="7" t="n">
        <v>0</v>
      </c>
      <c r="BV213" s="7" t="n">
        <v>0</v>
      </c>
      <c r="BW213" s="7" t="n">
        <v>0</v>
      </c>
      <c r="BX213" s="7" t="n">
        <v>0</v>
      </c>
      <c r="BY213" s="7" t="n">
        <v>0</v>
      </c>
      <c r="BZ213" s="7" t="n">
        <v>0</v>
      </c>
      <c r="CA213" s="7" t="n">
        <v>0</v>
      </c>
      <c r="CB213" s="7" t="n">
        <v>0</v>
      </c>
      <c r="CC213" s="7" t="n">
        <v>0</v>
      </c>
      <c r="CD213" s="7" t="n">
        <v>0</v>
      </c>
      <c r="CE213" s="7" t="n">
        <v>0</v>
      </c>
      <c r="CF213" s="7" t="n">
        <v>0</v>
      </c>
      <c r="CG213" s="7" t="n">
        <v>0</v>
      </c>
      <c r="CH213" s="7" t="n">
        <v>0</v>
      </c>
      <c r="CI213" s="7" t="n">
        <v>0</v>
      </c>
      <c r="CJ213" s="7" t="n">
        <v>0</v>
      </c>
      <c r="CK213" s="7" t="n">
        <v>0</v>
      </c>
      <c r="CL213" s="7" t="n">
        <v>0</v>
      </c>
      <c r="CM213" s="7" t="n">
        <v>0</v>
      </c>
      <c r="CN213" s="7" t="n">
        <v>0</v>
      </c>
      <c r="CO213" s="7" t="n">
        <v>0</v>
      </c>
      <c r="CP213" s="7" t="n">
        <v>0</v>
      </c>
      <c r="CQ213" s="7" t="n">
        <v>0</v>
      </c>
      <c r="CR213" s="7" t="n">
        <v>0</v>
      </c>
      <c r="CS213" s="7" t="n">
        <v>0</v>
      </c>
      <c r="CT213" s="7" t="n">
        <v>0</v>
      </c>
      <c r="CU213" s="7" t="n">
        <v>0</v>
      </c>
      <c r="CV213" s="7" t="n">
        <v>0</v>
      </c>
      <c r="CW213" s="7" t="n">
        <v>0</v>
      </c>
      <c r="CX213" s="7" t="n">
        <v>0</v>
      </c>
      <c r="CY213" s="7" t="n">
        <v>0</v>
      </c>
      <c r="CZ213" s="7" t="n">
        <v>0</v>
      </c>
      <c r="DA213" s="7" t="n">
        <v>0</v>
      </c>
      <c r="DB213" s="7" t="n">
        <v>0</v>
      </c>
      <c r="DC213" s="7" t="n">
        <v>0</v>
      </c>
      <c r="DD213" s="7" t="n">
        <v>0</v>
      </c>
      <c r="DE213" s="7" t="n">
        <v>0</v>
      </c>
      <c r="DF213" s="7" t="n">
        <v>0</v>
      </c>
      <c r="DG213" s="7" t="n">
        <v>0</v>
      </c>
      <c r="DH213" s="7" t="n">
        <v>0</v>
      </c>
      <c r="DI213" s="7" t="n">
        <v>0</v>
      </c>
      <c r="DJ213" s="7" t="n">
        <v>0</v>
      </c>
      <c r="DK213" s="7" t="n">
        <v>0</v>
      </c>
      <c r="DL213" s="7" t="n">
        <v>0</v>
      </c>
      <c r="DM213" s="7" t="n">
        <v>0</v>
      </c>
      <c r="DN213" s="7" t="n">
        <v>0</v>
      </c>
      <c r="DO213" s="7" t="n">
        <v>0</v>
      </c>
      <c r="DP213" s="7" t="n">
        <v>0</v>
      </c>
      <c r="DQ213" s="7" t="n">
        <v>0</v>
      </c>
      <c r="DR213" s="7" t="n">
        <v>0</v>
      </c>
      <c r="DS213" s="7" t="n">
        <v>0</v>
      </c>
      <c r="DT213" s="7" t="n">
        <v>0</v>
      </c>
      <c r="DU213" s="7" t="n">
        <v>0</v>
      </c>
      <c r="DV213" s="7" t="n">
        <v>0</v>
      </c>
      <c r="DW213" s="7" t="n">
        <v>0</v>
      </c>
      <c r="DX213" s="7" t="n">
        <v>0</v>
      </c>
      <c r="DY213" s="7" t="n">
        <v>0</v>
      </c>
      <c r="DZ213" s="7" t="n">
        <v>0</v>
      </c>
      <c r="EA213" s="7" t="n">
        <v>0</v>
      </c>
      <c r="EB213" s="7" t="n">
        <v>0</v>
      </c>
      <c r="EC213" s="7" t="n">
        <v>0</v>
      </c>
      <c r="ED213" s="7" t="n">
        <v>0</v>
      </c>
      <c r="EE213" s="7" t="n">
        <v>0</v>
      </c>
      <c r="EF213" s="7" t="n">
        <v>0</v>
      </c>
      <c r="EG213" s="7" t="n">
        <v>0</v>
      </c>
      <c r="EH213" s="7" t="n">
        <v>0</v>
      </c>
      <c r="EI213" s="7" t="n">
        <v>0</v>
      </c>
      <c r="EJ213" s="7" t="n">
        <v>0</v>
      </c>
      <c r="EK213" s="7" t="n">
        <v>0</v>
      </c>
      <c r="EL213" s="7" t="n">
        <v>0</v>
      </c>
      <c r="EM213" s="7" t="n">
        <v>0</v>
      </c>
      <c r="EN213" s="7" t="n">
        <v>0</v>
      </c>
      <c r="EO213" s="7" t="n">
        <v>0</v>
      </c>
      <c r="EP213" s="7" t="n">
        <v>0</v>
      </c>
      <c r="EQ213" s="7" t="n">
        <v>0</v>
      </c>
      <c r="ER213" s="7" t="n">
        <v>0</v>
      </c>
      <c r="ES213" s="7" t="n">
        <v>0</v>
      </c>
      <c r="ET213" s="7" t="n">
        <v>0</v>
      </c>
      <c r="EU213" s="7" t="n">
        <v>0</v>
      </c>
    </row>
    <row r="214">
      <c r="A214" s="9" t="s">
        <v>82</v>
      </c>
      <c r="B214" s="9" t="n">
        <v>82</v>
      </c>
      <c r="C214" s="13" t="n">
        <v>0.061523</v>
      </c>
      <c r="D214" s="13" t="n">
        <v>0</v>
      </c>
      <c r="E214" t="n">
        <v>0.938477</v>
      </c>
      <c r="G214" s="32" t="n">
        <v>2.70318547306915</v>
      </c>
      <c r="H214" s="32" t="n">
        <v>0</v>
      </c>
      <c r="I214" s="32" t="n">
        <v>0</v>
      </c>
      <c r="J214" s="32" t="n">
        <v>0.792557561104466</v>
      </c>
      <c r="K214" s="32" t="n">
        <v>0.193520731146465</v>
      </c>
      <c r="L214" s="32" t="n">
        <v>0</v>
      </c>
      <c r="M214" s="32" t="n">
        <v>0</v>
      </c>
      <c r="N214" s="32" t="n">
        <v>0</v>
      </c>
      <c r="O214" s="32" t="n">
        <v>0</v>
      </c>
      <c r="P214" s="32" t="n">
        <v>0.193520731146465</v>
      </c>
      <c r="Q214" s="32" t="n">
        <v>0.986078292250931</v>
      </c>
      <c r="R214" s="32" t="n">
        <v>0.986078292250931</v>
      </c>
      <c r="S214" s="32" t="n">
        <v>0</v>
      </c>
      <c r="T214" s="32" t="n">
        <v>0</v>
      </c>
      <c r="U214" s="32" t="n">
        <v>0.00885250531752998</v>
      </c>
      <c r="V214" s="32" t="n">
        <v>0.00279826325756293</v>
      </c>
      <c r="W214" s="32" t="n">
        <v>0.00279826325756293</v>
      </c>
      <c r="X214" s="32" t="n">
        <v>0</v>
      </c>
      <c r="Z214" s="7" t="n">
        <v>0</v>
      </c>
      <c r="AA214" s="7" t="n">
        <v>0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n">
        <v>0.139913162878147</v>
      </c>
      <c r="AQ214" s="7" t="n">
        <v>0</v>
      </c>
      <c r="AR214" s="7" t="n">
        <v>0</v>
      </c>
      <c r="AS214" s="7" t="n">
        <v>0</v>
      </c>
      <c r="AT214" s="7" t="n">
        <v>0</v>
      </c>
      <c r="AU214" s="7" t="n">
        <v>0.00279826325756293</v>
      </c>
      <c r="AV214" s="7" t="n">
        <v>0</v>
      </c>
      <c r="AW214" s="7" t="n">
        <v>0</v>
      </c>
      <c r="AX214" s="7" t="n">
        <v>0</v>
      </c>
      <c r="AY214" s="7" t="n">
        <v>0</v>
      </c>
      <c r="AZ214" s="7" t="n">
        <v>0</v>
      </c>
      <c r="BA214" s="7" t="n">
        <v>0</v>
      </c>
      <c r="BB214" s="7" t="n">
        <v>0.00279826325756293</v>
      </c>
      <c r="BC214" s="7" t="n">
        <v>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0</v>
      </c>
      <c r="BP214" s="7" t="n">
        <v>0</v>
      </c>
      <c r="BQ214" s="7" t="n">
        <v>0</v>
      </c>
      <c r="BR214" s="7" t="n">
        <v>0</v>
      </c>
      <c r="BS214" s="7" t="n">
        <v>0</v>
      </c>
      <c r="BT214" s="7" t="n">
        <v>0</v>
      </c>
      <c r="BU214" s="7" t="n">
        <v>0</v>
      </c>
      <c r="BV214" s="7" t="n">
        <v>0</v>
      </c>
      <c r="BW214" s="7" t="n">
        <v>0</v>
      </c>
      <c r="BX214" s="7" t="n">
        <v>0</v>
      </c>
      <c r="BY214" s="7" t="n">
        <v>0</v>
      </c>
      <c r="BZ214" s="7" t="n">
        <v>0</v>
      </c>
      <c r="CA214" s="7" t="n">
        <v>0</v>
      </c>
      <c r="CB214" s="7" t="n">
        <v>0</v>
      </c>
      <c r="CC214" s="7" t="n">
        <v>0</v>
      </c>
      <c r="CD214" s="7" t="n">
        <v>0</v>
      </c>
      <c r="CE214" s="7" t="n">
        <v>0</v>
      </c>
      <c r="CF214" s="7" t="n">
        <v>0</v>
      </c>
      <c r="CG214" s="7" t="n">
        <v>0</v>
      </c>
      <c r="CH214" s="7" t="n">
        <v>0</v>
      </c>
      <c r="CI214" s="7" t="n">
        <v>0</v>
      </c>
      <c r="CJ214" s="7" t="n">
        <v>0</v>
      </c>
      <c r="CK214" s="7" t="n">
        <v>0</v>
      </c>
      <c r="CL214" s="7" t="n">
        <v>0</v>
      </c>
      <c r="CM214" s="7" t="n">
        <v>0</v>
      </c>
      <c r="CN214" s="7" t="n">
        <v>0</v>
      </c>
      <c r="CO214" s="7" t="n">
        <v>0</v>
      </c>
      <c r="CP214" s="7" t="n">
        <v>0</v>
      </c>
      <c r="CQ214" s="7" t="n">
        <v>0</v>
      </c>
      <c r="CR214" s="7" t="n">
        <v>0</v>
      </c>
      <c r="CS214" s="7" t="n">
        <v>0</v>
      </c>
      <c r="CT214" s="7" t="n">
        <v>0</v>
      </c>
      <c r="CU214" s="7" t="n">
        <v>0</v>
      </c>
      <c r="CV214" s="7" t="n">
        <v>0</v>
      </c>
      <c r="CW214" s="7" t="n">
        <v>0</v>
      </c>
      <c r="CX214" s="7" t="n">
        <v>0</v>
      </c>
      <c r="CY214" s="7" t="n">
        <v>0</v>
      </c>
      <c r="CZ214" s="7" t="n">
        <v>0</v>
      </c>
      <c r="DA214" s="7" t="n">
        <v>0</v>
      </c>
      <c r="DB214" s="7" t="n">
        <v>0</v>
      </c>
      <c r="DC214" s="7" t="n">
        <v>0</v>
      </c>
      <c r="DD214" s="7" t="n">
        <v>0</v>
      </c>
      <c r="DE214" s="7" t="n">
        <v>0</v>
      </c>
      <c r="DF214" s="7" t="n">
        <v>0</v>
      </c>
      <c r="DG214" s="7" t="n">
        <v>0</v>
      </c>
      <c r="DH214" s="7" t="n">
        <v>0</v>
      </c>
      <c r="DI214" s="7" t="n">
        <v>0</v>
      </c>
      <c r="DJ214" s="7" t="n">
        <v>0</v>
      </c>
      <c r="DK214" s="7" t="n">
        <v>0</v>
      </c>
      <c r="DL214" s="7" t="n">
        <v>0</v>
      </c>
      <c r="DM214" s="7" t="n">
        <v>0</v>
      </c>
      <c r="DN214" s="7" t="n">
        <v>0</v>
      </c>
      <c r="DO214" s="7" t="n">
        <v>0</v>
      </c>
      <c r="DP214" s="7" t="n">
        <v>0</v>
      </c>
      <c r="DQ214" s="7" t="n">
        <v>0</v>
      </c>
      <c r="DR214" s="7" t="n">
        <v>0</v>
      </c>
      <c r="DS214" s="7" t="n">
        <v>0</v>
      </c>
      <c r="DT214" s="7" t="n">
        <v>0</v>
      </c>
      <c r="DU214" s="7" t="n">
        <v>0</v>
      </c>
      <c r="DV214" s="7" t="n">
        <v>0</v>
      </c>
      <c r="DW214" s="7" t="n">
        <v>0</v>
      </c>
      <c r="DX214" s="7" t="n">
        <v>0</v>
      </c>
      <c r="DY214" s="7" t="n">
        <v>0</v>
      </c>
      <c r="DZ214" s="7" t="n">
        <v>0</v>
      </c>
      <c r="EA214" s="7" t="n">
        <v>0</v>
      </c>
      <c r="EB214" s="7" t="n">
        <v>0</v>
      </c>
      <c r="EC214" s="7" t="n">
        <v>0</v>
      </c>
      <c r="ED214" s="7" t="n">
        <v>0</v>
      </c>
      <c r="EE214" s="7" t="n">
        <v>0</v>
      </c>
      <c r="EF214" s="7" t="n">
        <v>0</v>
      </c>
      <c r="EG214" s="7" t="n">
        <v>0</v>
      </c>
      <c r="EH214" s="7" t="n">
        <v>0</v>
      </c>
      <c r="EI214" s="7" t="n">
        <v>0</v>
      </c>
      <c r="EJ214" s="7" t="n">
        <v>0</v>
      </c>
      <c r="EK214" s="7" t="n">
        <v>0</v>
      </c>
      <c r="EL214" s="7" t="n">
        <v>0</v>
      </c>
      <c r="EM214" s="7" t="n">
        <v>0</v>
      </c>
      <c r="EN214" s="7" t="n">
        <v>0</v>
      </c>
      <c r="EO214" s="7" t="n">
        <v>0</v>
      </c>
      <c r="EP214" s="7" t="n">
        <v>0</v>
      </c>
      <c r="EQ214" s="7" t="n">
        <v>0</v>
      </c>
      <c r="ER214" s="7" t="n">
        <v>0</v>
      </c>
      <c r="ES214" s="7" t="n">
        <v>0</v>
      </c>
      <c r="ET214" s="7" t="n">
        <v>0</v>
      </c>
      <c r="EU214" s="7" t="n">
        <v>0</v>
      </c>
    </row>
    <row r="215">
      <c r="A215" s="9" t="s">
        <v>83</v>
      </c>
      <c r="B215" s="9" t="n">
        <v>83</v>
      </c>
      <c r="C215" s="13" t="n">
        <v>0.06964</v>
      </c>
      <c r="D215" s="13" t="n">
        <v>0</v>
      </c>
      <c r="E215" t="n">
        <v>0.93036</v>
      </c>
      <c r="G215" s="32" t="n">
        <v>1.85640256369397</v>
      </c>
      <c r="H215" s="32" t="n">
        <v>0</v>
      </c>
      <c r="I215" s="32" t="n">
        <v>0</v>
      </c>
      <c r="J215" s="32" t="n">
        <v>0.848737208168115</v>
      </c>
      <c r="K215" s="32" t="n">
        <v>0.141682038880226</v>
      </c>
      <c r="L215" s="32" t="n">
        <v>0</v>
      </c>
      <c r="M215" s="32" t="n">
        <v>0</v>
      </c>
      <c r="N215" s="32" t="n">
        <v>0</v>
      </c>
      <c r="O215" s="32" t="n">
        <v>0</v>
      </c>
      <c r="P215" s="32" t="n">
        <v>0.141682038880226</v>
      </c>
      <c r="Q215" s="32" t="n">
        <v>0.990419247048341</v>
      </c>
      <c r="R215" s="32" t="n">
        <v>0.990419247048341</v>
      </c>
      <c r="S215" s="32" t="n">
        <v>0</v>
      </c>
      <c r="T215" s="32" t="n">
        <v>0</v>
      </c>
      <c r="U215" s="32" t="n">
        <v>0.00609218839952862</v>
      </c>
      <c r="V215" s="32" t="n">
        <v>0.00192573134328358</v>
      </c>
      <c r="W215" s="32" t="n">
        <v>0.00192573134328358</v>
      </c>
      <c r="X215" s="32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n">
        <v>0.0962865671641791</v>
      </c>
      <c r="AQ215" s="7" t="n">
        <v>0</v>
      </c>
      <c r="AR215" s="7" t="n">
        <v>0</v>
      </c>
      <c r="AS215" s="7" t="n">
        <v>0</v>
      </c>
      <c r="AT215" s="7" t="n">
        <v>0</v>
      </c>
      <c r="AU215" s="7" t="n">
        <v>0.00192573134328358</v>
      </c>
      <c r="AV215" s="7" t="n">
        <v>0</v>
      </c>
      <c r="AW215" s="7" t="n">
        <v>0</v>
      </c>
      <c r="AX215" s="7" t="n">
        <v>0</v>
      </c>
      <c r="AY215" s="7" t="n">
        <v>0</v>
      </c>
      <c r="AZ215" s="7" t="n">
        <v>0</v>
      </c>
      <c r="BA215" s="7" t="n">
        <v>0</v>
      </c>
      <c r="BB215" s="7" t="n">
        <v>0.00192573134328358</v>
      </c>
      <c r="BC215" s="7" t="n">
        <v>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0</v>
      </c>
      <c r="BP215" s="7" t="n">
        <v>0</v>
      </c>
      <c r="BQ215" s="7" t="n">
        <v>0</v>
      </c>
      <c r="BR215" s="7" t="n">
        <v>0</v>
      </c>
      <c r="BS215" s="7" t="n">
        <v>0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0</v>
      </c>
      <c r="BY215" s="7" t="n">
        <v>0</v>
      </c>
      <c r="BZ215" s="7" t="n">
        <v>0</v>
      </c>
      <c r="CA215" s="7" t="n">
        <v>0</v>
      </c>
      <c r="CB215" s="7" t="n">
        <v>0</v>
      </c>
      <c r="CC215" s="7" t="n">
        <v>0</v>
      </c>
      <c r="CD215" s="7" t="n">
        <v>0</v>
      </c>
      <c r="CE215" s="7" t="n">
        <v>0</v>
      </c>
      <c r="CF215" s="7" t="n">
        <v>0</v>
      </c>
      <c r="CG215" s="7" t="n">
        <v>0</v>
      </c>
      <c r="CH215" s="7" t="n">
        <v>0</v>
      </c>
      <c r="CI215" s="7" t="n">
        <v>0</v>
      </c>
      <c r="CJ215" s="7" t="n">
        <v>0</v>
      </c>
      <c r="CK215" s="7" t="n">
        <v>0</v>
      </c>
      <c r="CL215" s="7" t="n">
        <v>0</v>
      </c>
      <c r="CM215" s="7" t="n">
        <v>0</v>
      </c>
      <c r="CN215" s="7" t="n">
        <v>0</v>
      </c>
      <c r="CO215" s="7" t="n">
        <v>0</v>
      </c>
      <c r="CP215" s="7" t="n">
        <v>0</v>
      </c>
      <c r="CQ215" s="7" t="n">
        <v>0</v>
      </c>
      <c r="CR215" s="7" t="n">
        <v>0</v>
      </c>
      <c r="CS215" s="7" t="n">
        <v>0</v>
      </c>
      <c r="CT215" s="7" t="n">
        <v>0</v>
      </c>
      <c r="CU215" s="7" t="n">
        <v>0</v>
      </c>
      <c r="CV215" s="7" t="n">
        <v>0</v>
      </c>
      <c r="CW215" s="7" t="n">
        <v>0</v>
      </c>
      <c r="CX215" s="7" t="n">
        <v>0</v>
      </c>
      <c r="CY215" s="7" t="n">
        <v>0</v>
      </c>
      <c r="CZ215" s="7" t="n">
        <v>0</v>
      </c>
      <c r="DA215" s="7" t="n">
        <v>0</v>
      </c>
      <c r="DB215" s="7" t="n">
        <v>0</v>
      </c>
      <c r="DC215" s="7" t="n">
        <v>0</v>
      </c>
      <c r="DD215" s="7" t="n">
        <v>0</v>
      </c>
      <c r="DE215" s="7" t="n">
        <v>0</v>
      </c>
      <c r="DF215" s="7" t="n">
        <v>0</v>
      </c>
      <c r="DG215" s="7" t="n">
        <v>0</v>
      </c>
      <c r="DH215" s="7" t="n">
        <v>0</v>
      </c>
      <c r="DI215" s="7" t="n">
        <v>0</v>
      </c>
      <c r="DJ215" s="7" t="n">
        <v>0</v>
      </c>
      <c r="DK215" s="7" t="n">
        <v>0</v>
      </c>
      <c r="DL215" s="7" t="n">
        <v>0</v>
      </c>
      <c r="DM215" s="7" t="n">
        <v>0</v>
      </c>
      <c r="DN215" s="7" t="n">
        <v>0</v>
      </c>
      <c r="DO215" s="7" t="n">
        <v>0</v>
      </c>
      <c r="DP215" s="7" t="n">
        <v>0</v>
      </c>
      <c r="DQ215" s="7" t="n">
        <v>0</v>
      </c>
      <c r="DR215" s="7" t="n">
        <v>0</v>
      </c>
      <c r="DS215" s="7" t="n">
        <v>0</v>
      </c>
      <c r="DT215" s="7" t="n">
        <v>0</v>
      </c>
      <c r="DU215" s="7" t="n">
        <v>0</v>
      </c>
      <c r="DV215" s="7" t="n">
        <v>0</v>
      </c>
      <c r="DW215" s="7" t="n">
        <v>0</v>
      </c>
      <c r="DX215" s="7" t="n">
        <v>0</v>
      </c>
      <c r="DY215" s="7" t="n">
        <v>0</v>
      </c>
      <c r="DZ215" s="7" t="n">
        <v>0</v>
      </c>
      <c r="EA215" s="7" t="n">
        <v>0</v>
      </c>
      <c r="EB215" s="7" t="n">
        <v>0</v>
      </c>
      <c r="EC215" s="7" t="n">
        <v>0</v>
      </c>
      <c r="ED215" s="7" t="n">
        <v>0</v>
      </c>
      <c r="EE215" s="7" t="n">
        <v>0</v>
      </c>
      <c r="EF215" s="7" t="n">
        <v>0</v>
      </c>
      <c r="EG215" s="7" t="n">
        <v>0</v>
      </c>
      <c r="EH215" s="7" t="n">
        <v>0</v>
      </c>
      <c r="EI215" s="7" t="n">
        <v>0</v>
      </c>
      <c r="EJ215" s="7" t="n">
        <v>0</v>
      </c>
      <c r="EK215" s="7" t="n">
        <v>0</v>
      </c>
      <c r="EL215" s="7" t="n">
        <v>0</v>
      </c>
      <c r="EM215" s="7" t="n">
        <v>0</v>
      </c>
      <c r="EN215" s="7" t="n">
        <v>0</v>
      </c>
      <c r="EO215" s="7" t="n">
        <v>0</v>
      </c>
      <c r="EP215" s="7" t="n">
        <v>0</v>
      </c>
      <c r="EQ215" s="7" t="n">
        <v>0</v>
      </c>
      <c r="ER215" s="7" t="n">
        <v>0</v>
      </c>
      <c r="ES215" s="7" t="n">
        <v>0</v>
      </c>
      <c r="ET215" s="7" t="n">
        <v>0</v>
      </c>
      <c r="EU215" s="7" t="n">
        <v>0</v>
      </c>
    </row>
    <row r="216">
      <c r="A216" s="9" t="s">
        <v>84</v>
      </c>
      <c r="B216" s="9" t="n">
        <v>84</v>
      </c>
      <c r="C216" s="13" t="n">
        <v>0.078587</v>
      </c>
      <c r="D216" s="13" t="n">
        <v>0</v>
      </c>
      <c r="E216" t="n">
        <v>0.921413</v>
      </c>
      <c r="G216" s="32" t="n">
        <v>0.961879892205639</v>
      </c>
      <c r="H216" s="32" t="n">
        <v>0</v>
      </c>
      <c r="I216" s="32" t="n">
        <v>0</v>
      </c>
      <c r="J216" s="32" t="n">
        <v>0.916828855721393</v>
      </c>
      <c r="K216" s="32" t="n">
        <v>0.0781960199004975</v>
      </c>
      <c r="L216" s="32" t="n">
        <v>0</v>
      </c>
      <c r="M216" s="32" t="n">
        <v>0</v>
      </c>
      <c r="N216" s="32" t="n">
        <v>0</v>
      </c>
      <c r="O216" s="32" t="n">
        <v>0</v>
      </c>
      <c r="P216" s="32" t="n">
        <v>0.0781960199004975</v>
      </c>
      <c r="Q216" s="32" t="n">
        <v>0.995024875621891</v>
      </c>
      <c r="R216" s="32" t="n">
        <v>0.995024875621891</v>
      </c>
      <c r="S216" s="32" t="n">
        <v>0</v>
      </c>
      <c r="T216" s="32" t="n">
        <v>0</v>
      </c>
      <c r="U216" s="32" t="n">
        <v>0.00316357129501812</v>
      </c>
      <c r="V216" s="32" t="n">
        <v>0.001</v>
      </c>
      <c r="W216" s="32" t="n">
        <v>0.001</v>
      </c>
      <c r="X216" s="32" t="n">
        <v>0</v>
      </c>
      <c r="Z216" s="7" t="n">
        <v>0</v>
      </c>
      <c r="AA216" s="7" t="n">
        <v>0</v>
      </c>
      <c r="AB216" s="7" t="n">
        <v>0</v>
      </c>
      <c r="AC216" s="7" t="n">
        <v>0</v>
      </c>
      <c r="AD216" s="7" t="n">
        <v>0</v>
      </c>
      <c r="AE216" s="7" t="n">
        <v>0</v>
      </c>
      <c r="AF216" s="7" t="n">
        <v>0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n">
        <v>0.05</v>
      </c>
      <c r="AQ216" s="7" t="n">
        <v>0</v>
      </c>
      <c r="AR216" s="7" t="n">
        <v>0</v>
      </c>
      <c r="AS216" s="7" t="n">
        <v>0</v>
      </c>
      <c r="AT216" s="7" t="n">
        <v>0</v>
      </c>
      <c r="AU216" s="7" t="n">
        <v>0.001</v>
      </c>
      <c r="AV216" s="7" t="n">
        <v>0</v>
      </c>
      <c r="AW216" s="7" t="n">
        <v>0</v>
      </c>
      <c r="AX216" s="7" t="n">
        <v>0</v>
      </c>
      <c r="AY216" s="7" t="n">
        <v>0</v>
      </c>
      <c r="AZ216" s="7" t="n">
        <v>0</v>
      </c>
      <c r="BA216" s="7" t="n">
        <v>0</v>
      </c>
      <c r="BB216" s="7" t="n">
        <v>0.001</v>
      </c>
      <c r="BC216" s="7" t="n">
        <v>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0</v>
      </c>
      <c r="BP216" s="7" t="n">
        <v>0</v>
      </c>
      <c r="BQ216" s="7" t="n">
        <v>0</v>
      </c>
      <c r="BR216" s="7" t="n">
        <v>0</v>
      </c>
      <c r="BS216" s="7" t="n">
        <v>0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0</v>
      </c>
      <c r="BY216" s="7" t="n">
        <v>0</v>
      </c>
      <c r="BZ216" s="7" t="n">
        <v>0</v>
      </c>
      <c r="CA216" s="7" t="n">
        <v>0</v>
      </c>
      <c r="CB216" s="7" t="n">
        <v>0</v>
      </c>
      <c r="CC216" s="7" t="n">
        <v>0</v>
      </c>
      <c r="CD216" s="7" t="n">
        <v>0</v>
      </c>
      <c r="CE216" s="7" t="n">
        <v>0</v>
      </c>
      <c r="CF216" s="7" t="n">
        <v>0</v>
      </c>
      <c r="CG216" s="7" t="n">
        <v>0</v>
      </c>
      <c r="CH216" s="7" t="n">
        <v>0</v>
      </c>
      <c r="CI216" s="7" t="n">
        <v>0</v>
      </c>
      <c r="CJ216" s="7" t="n">
        <v>0</v>
      </c>
      <c r="CK216" s="7" t="n">
        <v>0</v>
      </c>
      <c r="CL216" s="7" t="n">
        <v>0</v>
      </c>
      <c r="CM216" s="7" t="n">
        <v>0</v>
      </c>
      <c r="CN216" s="7" t="n">
        <v>0</v>
      </c>
      <c r="CO216" s="7" t="n">
        <v>0</v>
      </c>
      <c r="CP216" s="7" t="n">
        <v>0</v>
      </c>
      <c r="CQ216" s="7" t="n">
        <v>0</v>
      </c>
      <c r="CR216" s="7" t="n">
        <v>0</v>
      </c>
      <c r="CS216" s="7" t="n">
        <v>0</v>
      </c>
      <c r="CT216" s="7" t="n">
        <v>0</v>
      </c>
      <c r="CU216" s="7" t="n">
        <v>0</v>
      </c>
      <c r="CV216" s="7" t="n">
        <v>0</v>
      </c>
      <c r="CW216" s="7" t="n">
        <v>0</v>
      </c>
      <c r="CX216" s="7" t="n">
        <v>0</v>
      </c>
      <c r="CY216" s="7" t="n">
        <v>0</v>
      </c>
      <c r="CZ216" s="7" t="n">
        <v>0</v>
      </c>
      <c r="DA216" s="7" t="n">
        <v>0</v>
      </c>
      <c r="DB216" s="7" t="n">
        <v>0</v>
      </c>
      <c r="DC216" s="7" t="n">
        <v>0</v>
      </c>
      <c r="DD216" s="7" t="n">
        <v>0</v>
      </c>
      <c r="DE216" s="7" t="n">
        <v>0</v>
      </c>
      <c r="DF216" s="7" t="n">
        <v>0</v>
      </c>
      <c r="DG216" s="7" t="n">
        <v>0</v>
      </c>
      <c r="DH216" s="7" t="n">
        <v>0</v>
      </c>
      <c r="DI216" s="7" t="n">
        <v>0</v>
      </c>
      <c r="DJ216" s="7" t="n">
        <v>0</v>
      </c>
      <c r="DK216" s="7" t="n">
        <v>0</v>
      </c>
      <c r="DL216" s="7" t="n">
        <v>0</v>
      </c>
      <c r="DM216" s="7" t="n">
        <v>0</v>
      </c>
      <c r="DN216" s="7" t="n">
        <v>0</v>
      </c>
      <c r="DO216" s="7" t="n">
        <v>0</v>
      </c>
      <c r="DP216" s="7" t="n">
        <v>0</v>
      </c>
      <c r="DQ216" s="7" t="n">
        <v>0</v>
      </c>
      <c r="DR216" s="7" t="n">
        <v>0</v>
      </c>
      <c r="DS216" s="7" t="n">
        <v>0</v>
      </c>
      <c r="DT216" s="7" t="n">
        <v>0</v>
      </c>
      <c r="DU216" s="7" t="n">
        <v>0</v>
      </c>
      <c r="DV216" s="7" t="n">
        <v>0</v>
      </c>
      <c r="DW216" s="7" t="n">
        <v>0</v>
      </c>
      <c r="DX216" s="7" t="n">
        <v>0</v>
      </c>
      <c r="DY216" s="7" t="n">
        <v>0</v>
      </c>
      <c r="DZ216" s="7" t="n">
        <v>0</v>
      </c>
      <c r="EA216" s="7" t="n">
        <v>0</v>
      </c>
      <c r="EB216" s="7" t="n">
        <v>0</v>
      </c>
      <c r="EC216" s="7" t="n">
        <v>0</v>
      </c>
      <c r="ED216" s="7" t="n">
        <v>0</v>
      </c>
      <c r="EE216" s="7" t="n">
        <v>0</v>
      </c>
      <c r="EF216" s="7" t="n">
        <v>0</v>
      </c>
      <c r="EG216" s="7" t="n">
        <v>0</v>
      </c>
      <c r="EH216" s="7" t="n">
        <v>0</v>
      </c>
      <c r="EI216" s="7" t="n">
        <v>0</v>
      </c>
      <c r="EJ216" s="7" t="n">
        <v>0</v>
      </c>
      <c r="EK216" s="7" t="n">
        <v>0</v>
      </c>
      <c r="EL216" s="7" t="n">
        <v>0</v>
      </c>
      <c r="EM216" s="7" t="n">
        <v>0</v>
      </c>
      <c r="EN216" s="7" t="n">
        <v>0</v>
      </c>
      <c r="EO216" s="7" t="n">
        <v>0</v>
      </c>
      <c r="EP216" s="7" t="n">
        <v>0</v>
      </c>
      <c r="EQ216" s="7" t="n">
        <v>0</v>
      </c>
      <c r="ER216" s="7" t="n">
        <v>0</v>
      </c>
      <c r="ES216" s="7" t="n">
        <v>0</v>
      </c>
      <c r="ET216" s="7" t="n">
        <v>0</v>
      </c>
      <c r="EU216" s="7" t="n">
        <v>0</v>
      </c>
    </row>
    <row r="217">
      <c r="A217" s="9" t="s">
        <v>85</v>
      </c>
      <c r="B217" s="9" t="n">
        <v>85</v>
      </c>
      <c r="C217" s="13" t="n">
        <v>0.08852</v>
      </c>
      <c r="D217" s="13" t="n">
        <v>0</v>
      </c>
      <c r="E217" t="n">
        <v>0.91148</v>
      </c>
      <c r="G217" s="32" t="n">
        <v>0</v>
      </c>
      <c r="H217" s="32" t="n">
        <v>0</v>
      </c>
      <c r="I217" s="32" t="n">
        <v>0</v>
      </c>
      <c r="J217" s="32" t="n">
        <v>1</v>
      </c>
      <c r="K217" s="32" t="n">
        <v>0</v>
      </c>
      <c r="L217" s="32" t="n">
        <v>0</v>
      </c>
      <c r="M217" s="32" t="n">
        <v>0</v>
      </c>
      <c r="N217" s="32" t="n">
        <v>0</v>
      </c>
      <c r="O217" s="32" t="n">
        <v>0</v>
      </c>
      <c r="P217" s="32" t="n">
        <v>0</v>
      </c>
      <c r="Q217" s="32" t="n">
        <v>1</v>
      </c>
      <c r="R217" s="32" t="n">
        <v>1</v>
      </c>
      <c r="S217" s="32" t="n">
        <v>0</v>
      </c>
      <c r="T217" s="32" t="n">
        <v>0</v>
      </c>
      <c r="U217" s="32" t="n">
        <v>0</v>
      </c>
      <c r="V217" s="32" t="n">
        <v>0</v>
      </c>
      <c r="W217" s="32" t="n">
        <v>0</v>
      </c>
      <c r="X217" s="32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n">
        <v>0</v>
      </c>
      <c r="AT217" s="7" t="n">
        <v>0</v>
      </c>
      <c r="AU217" s="7" t="n">
        <v>0</v>
      </c>
      <c r="AV217" s="7" t="n">
        <v>0</v>
      </c>
      <c r="AW217" s="7" t="n">
        <v>0</v>
      </c>
      <c r="AX217" s="7" t="n">
        <v>0</v>
      </c>
      <c r="AY217" s="7" t="n">
        <v>0</v>
      </c>
      <c r="AZ217" s="7" t="n">
        <v>0</v>
      </c>
      <c r="BA217" s="7" t="n">
        <v>0</v>
      </c>
      <c r="BB217" s="7" t="n">
        <v>0</v>
      </c>
      <c r="BC217" s="7" t="n">
        <v>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0</v>
      </c>
      <c r="BP217" s="7" t="n">
        <v>0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0</v>
      </c>
      <c r="BX217" s="7" t="n">
        <v>0</v>
      </c>
      <c r="BY217" s="7" t="n">
        <v>0</v>
      </c>
      <c r="BZ217" s="7" t="n">
        <v>0</v>
      </c>
      <c r="CA217" s="7" t="n">
        <v>0</v>
      </c>
      <c r="CB217" s="7" t="n">
        <v>0</v>
      </c>
      <c r="CC217" s="7" t="n">
        <v>0</v>
      </c>
      <c r="CD217" s="7" t="n">
        <v>0</v>
      </c>
      <c r="CE217" s="7" t="n">
        <v>0</v>
      </c>
      <c r="CF217" s="7" t="n">
        <v>0</v>
      </c>
      <c r="CG217" s="7" t="n">
        <v>0</v>
      </c>
      <c r="CH217" s="7" t="n">
        <v>0</v>
      </c>
      <c r="CI217" s="7" t="n">
        <v>0</v>
      </c>
      <c r="CJ217" s="7" t="n">
        <v>0</v>
      </c>
      <c r="CK217" s="7" t="n">
        <v>0</v>
      </c>
      <c r="CL217" s="7" t="n">
        <v>0</v>
      </c>
      <c r="CM217" s="7" t="n">
        <v>0</v>
      </c>
      <c r="CN217" s="7" t="n">
        <v>0</v>
      </c>
      <c r="CO217" s="7" t="n">
        <v>0</v>
      </c>
      <c r="CP217" s="7" t="n">
        <v>0</v>
      </c>
      <c r="CQ217" s="7" t="n">
        <v>0</v>
      </c>
      <c r="CR217" s="7" t="n">
        <v>0</v>
      </c>
      <c r="CS217" s="7" t="n">
        <v>0</v>
      </c>
      <c r="CT217" s="7" t="n">
        <v>0</v>
      </c>
      <c r="CU217" s="7" t="n">
        <v>0</v>
      </c>
      <c r="CV217" s="7" t="n">
        <v>0</v>
      </c>
      <c r="CW217" s="7" t="n">
        <v>0</v>
      </c>
      <c r="CX217" s="7" t="n">
        <v>0</v>
      </c>
      <c r="CY217" s="7" t="n">
        <v>0</v>
      </c>
      <c r="CZ217" s="7" t="n">
        <v>0</v>
      </c>
      <c r="DA217" s="7" t="n">
        <v>0</v>
      </c>
      <c r="DB217" s="7" t="n">
        <v>0</v>
      </c>
      <c r="DC217" s="7" t="n">
        <v>0</v>
      </c>
      <c r="DD217" s="7" t="n">
        <v>0</v>
      </c>
      <c r="DE217" s="7" t="n">
        <v>0</v>
      </c>
      <c r="DF217" s="7" t="n">
        <v>0</v>
      </c>
      <c r="DG217" s="7" t="n">
        <v>0</v>
      </c>
      <c r="DH217" s="7" t="n">
        <v>0</v>
      </c>
      <c r="DI217" s="7" t="n">
        <v>0</v>
      </c>
      <c r="DJ217" s="7" t="n">
        <v>0</v>
      </c>
      <c r="DK217" s="7" t="n">
        <v>0</v>
      </c>
      <c r="DL217" s="7" t="n">
        <v>0</v>
      </c>
      <c r="DM217" s="7" t="n">
        <v>0</v>
      </c>
      <c r="DN217" s="7" t="n">
        <v>0</v>
      </c>
      <c r="DO217" s="7" t="n">
        <v>0</v>
      </c>
      <c r="DP217" s="7" t="n">
        <v>0</v>
      </c>
      <c r="DQ217" s="7" t="n">
        <v>0</v>
      </c>
      <c r="DR217" s="7" t="n">
        <v>0</v>
      </c>
      <c r="DS217" s="7" t="n">
        <v>0</v>
      </c>
      <c r="DT217" s="7" t="n">
        <v>0</v>
      </c>
      <c r="DU217" s="7" t="n">
        <v>0</v>
      </c>
      <c r="DV217" s="7" t="n">
        <v>0</v>
      </c>
      <c r="DW217" s="7" t="n">
        <v>0</v>
      </c>
      <c r="DX217" s="7" t="n">
        <v>0</v>
      </c>
      <c r="DY217" s="7" t="n">
        <v>0</v>
      </c>
      <c r="DZ217" s="7" t="n">
        <v>0</v>
      </c>
      <c r="EA217" s="7" t="n">
        <v>0</v>
      </c>
      <c r="EB217" s="7" t="n">
        <v>0</v>
      </c>
      <c r="EC217" s="7" t="n">
        <v>0</v>
      </c>
      <c r="ED217" s="7" t="n">
        <v>0</v>
      </c>
      <c r="EE217" s="7" t="n">
        <v>0</v>
      </c>
      <c r="EF217" s="7" t="n">
        <v>0</v>
      </c>
      <c r="EG217" s="7" t="n">
        <v>0</v>
      </c>
      <c r="EH217" s="7" t="n">
        <v>0</v>
      </c>
      <c r="EI217" s="7" t="n">
        <v>0</v>
      </c>
      <c r="EJ217" s="7" t="n">
        <v>0</v>
      </c>
      <c r="EK217" s="7" t="n">
        <v>0</v>
      </c>
      <c r="EL217" s="7" t="n">
        <v>0</v>
      </c>
      <c r="EM217" s="7" t="n">
        <v>0</v>
      </c>
      <c r="EN217" s="7" t="n">
        <v>0</v>
      </c>
      <c r="EO217" s="7" t="n">
        <v>0</v>
      </c>
      <c r="EP217" s="7" t="n">
        <v>0</v>
      </c>
      <c r="EQ217" s="7" t="n">
        <v>0</v>
      </c>
      <c r="ER217" s="7" t="n">
        <v>0</v>
      </c>
      <c r="ES217" s="7" t="n">
        <v>0</v>
      </c>
      <c r="ET217" s="7" t="n">
        <v>0</v>
      </c>
      <c r="EU217" s="7" t="n">
        <v>0</v>
      </c>
    </row>
  </sheetData>
  <mergeCells count="45">
    <mergeCell ref="C12:E12"/>
    <mergeCell ref="E6:E7"/>
    <mergeCell ref="E8:E9"/>
    <mergeCell ref="E10:E11"/>
    <mergeCell ref="G12:X12"/>
    <mergeCell ref="X6:X7"/>
    <mergeCell ref="X8:X9"/>
    <mergeCell ref="X10:X11"/>
    <mergeCell ref="Z12:EU12"/>
    <mergeCell ref="C62:E62"/>
    <mergeCell ref="E56:E57"/>
    <mergeCell ref="E58:E59"/>
    <mergeCell ref="E60:E61"/>
    <mergeCell ref="G62:X62"/>
    <mergeCell ref="X56:X57"/>
    <mergeCell ref="X58:X59"/>
    <mergeCell ref="X60:X61"/>
    <mergeCell ref="Z62:EU62"/>
    <mergeCell ref="C109:E109"/>
    <mergeCell ref="E103:E104"/>
    <mergeCell ref="E105:E106"/>
    <mergeCell ref="E107:E108"/>
    <mergeCell ref="G109:X109"/>
    <mergeCell ref="X103:X104"/>
    <mergeCell ref="X105:X106"/>
    <mergeCell ref="X107:X108"/>
    <mergeCell ref="Z109:EU109"/>
    <mergeCell ref="C154:E154"/>
    <mergeCell ref="E148:E149"/>
    <mergeCell ref="E150:E151"/>
    <mergeCell ref="E152:E153"/>
    <mergeCell ref="G154:X154"/>
    <mergeCell ref="X148:X149"/>
    <mergeCell ref="X150:X151"/>
    <mergeCell ref="X152:X153"/>
    <mergeCell ref="Z154:EU154"/>
    <mergeCell ref="C194:E194"/>
    <mergeCell ref="E188:E189"/>
    <mergeCell ref="E190:E191"/>
    <mergeCell ref="E192:E193"/>
    <mergeCell ref="G194:X194"/>
    <mergeCell ref="X188:X189"/>
    <mergeCell ref="X190:X191"/>
    <mergeCell ref="X192:X193"/>
    <mergeCell ref="Z194:EU194"/>
  </mergeCells>
  <pageMargins left="0.7" right="0.7" top="0.75" bottom="0.75" header="0.3" footer="0.3"/>
  <pageSetup paperSize="9" orientation="portrait" horizontalDpi="300" verticalDpi="300" r:id="rId2"/>
  <tableParts count="15"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2.71" hidden="0" customWidth="1"/>
    <col min="2" max="2" width="5.71" hidden="0" customWidth="1"/>
    <col min="3" max="3" width="8.71" hidden="0" customWidth="1"/>
    <col min="4" max="4" width="3.71" hidden="0" customWidth="1"/>
    <col min="5" max="5" width="8.71" hidden="0" customWidth="1"/>
    <col min="6" max="6" width="9.15" hidden="0" customWidth="1"/>
    <col min="7" max="7" width="14.71" hidden="0" customWidth="1"/>
    <col min="8" max="8" width="9.14" hidden="1" customWidth="1"/>
    <col min="9" max="9" width="9.14" hidden="1" customWidth="1"/>
    <col min="10" max="10" width="9.14" hidden="1" customWidth="1"/>
    <col min="11" max="11" width="9.14" hidden="1" customWidth="1"/>
    <col min="12" max="12" width="12.71" hidden="0" customWidth="1"/>
    <col min="13" max="13" width="9.14" hidden="1" customWidth="1"/>
    <col min="14" max="14" width="7.71" hidden="0" customWidth="1"/>
    <col min="15" max="15" width="9.14" hidden="1" customWidth="1"/>
    <col min="16" max="16" width="9.14" hidden="1" customWidth="1"/>
    <col min="17" max="17" width="9.14" hidden="1" customWidth="1"/>
    <col min="18" max="18" width="8.71" hidden="0" customWidth="1"/>
    <col min="19" max="19" width="9.15" hidden="0" customWidth="1"/>
    <col min="20" max="20" width="9.14" hidden="1" customWidth="1"/>
    <col min="21" max="21" width="6.71" hidden="0" customWidth="1"/>
    <col min="22" max="22" width="9.14" hidden="1" customWidth="1"/>
    <col min="23" max="23" width="9.14" hidden="1" customWidth="1"/>
    <col min="24" max="24" width="9.14" hidden="1" customWidth="1"/>
    <col min="25" max="25" width="9.14" hidden="1" customWidth="1"/>
    <col min="26" max="26" width="9.14" hidden="1" customWidth="1"/>
    <col min="27" max="27" width="9.14" hidden="1" customWidth="1"/>
    <col min="28" max="28" width="9.71" hidden="0" customWidth="1"/>
    <col min="29" max="29" width="9.14" hidden="1" customWidth="1"/>
    <col min="30" max="30" width="9.14" hidden="1" customWidth="1"/>
    <col min="31" max="31" width="9.14" hidden="1" customWidth="1"/>
    <col min="32" max="32" width="9.14" hidden="1" customWidth="1"/>
    <col min="33" max="33" width="9.14" hidden="1" customWidth="1"/>
    <col min="34" max="34" width="9.14" hidden="1" customWidth="1"/>
    <col min="35" max="35" width="9.14" hidden="1" customWidth="1"/>
    <col min="36" max="36" width="6.71" hidden="0" customWidth="1"/>
    <col min="37" max="37" width="9.14" hidden="1" customWidth="1"/>
    <col min="38" max="38" width="9.14" hidden="1" customWidth="1"/>
    <col min="39" max="39" width="9.14" hidden="1" customWidth="1"/>
    <col min="40" max="40" width="9.14" hidden="1" customWidth="1"/>
    <col min="41" max="41" width="6.71" hidden="0" customWidth="1"/>
    <col min="42" max="42" width="9.14" hidden="1" customWidth="1"/>
    <col min="43" max="43" width="9.14" hidden="1" customWidth="1"/>
    <col min="44" max="44" width="9.14" hidden="1" customWidth="1"/>
    <col min="45" max="45" width="9.14" hidden="1" customWidth="1"/>
    <col min="46" max="46" width="9.14" hidden="1" customWidth="1"/>
    <col min="47" max="47" width="9.14" hidden="1" customWidth="1"/>
    <col min="48" max="48" width="11.71" hidden="0" customWidth="1"/>
    <col min="49" max="49" width="9.14" hidden="1" customWidth="1"/>
    <col min="50" max="50" width="9.14" hidden="1" customWidth="1"/>
    <col min="51" max="51" width="9.14" hidden="1" customWidth="1"/>
    <col min="52" max="52" width="9.14" hidden="1" customWidth="1"/>
    <col min="53" max="53" width="9.14" hidden="1" customWidth="1"/>
    <col min="54" max="54" width="9.14" hidden="1" customWidth="1"/>
    <col min="55" max="55" width="9.14" hidden="1" customWidth="1"/>
    <col min="56" max="56" width="9.14" hidden="1" customWidth="1"/>
    <col min="57" max="57" width="9.14" hidden="1" customWidth="1"/>
    <col min="58" max="58" width="9.14" hidden="1" customWidth="1"/>
    <col min="59" max="59" width="9.14" hidden="1" customWidth="1"/>
    <col min="60" max="60" width="9.14" hidden="1" customWidth="1"/>
    <col min="61" max="61" width="9.14" hidden="1" customWidth="1"/>
    <col min="62" max="62" width="9.14" hidden="1" customWidth="1"/>
    <col min="63" max="63" width="9.14" hidden="1" customWidth="1"/>
    <col min="64" max="64" width="9.14" hidden="1" customWidth="1"/>
    <col min="65" max="65" width="9.14" hidden="1" customWidth="1"/>
    <col min="66" max="66" width="9.14" hidden="1" customWidth="1"/>
    <col min="67" max="67" width="9.14" hidden="1" customWidth="1"/>
    <col min="68" max="68" width="9.14" hidden="1" customWidth="1"/>
    <col min="69" max="69" width="9.14" hidden="1" customWidth="1"/>
    <col min="70" max="70" width="9.14" hidden="1" customWidth="1"/>
    <col min="71" max="71" width="9.14" hidden="1" customWidth="1"/>
    <col min="72" max="72" width="9.14" hidden="1" customWidth="1"/>
    <col min="73" max="73" width="9.14" hidden="1" customWidth="1"/>
    <col min="74" max="74" width="9.14" hidden="1" customWidth="1"/>
    <col min="75" max="75" width="9.14" hidden="1" customWidth="1"/>
    <col min="76" max="76" width="9.14" hidden="1" customWidth="1"/>
    <col min="77" max="77" width="9.14" hidden="1" customWidth="1"/>
    <col min="78" max="78" width="9.14" hidden="1" customWidth="1"/>
    <col min="79" max="79" width="9.14" hidden="1" customWidth="1"/>
    <col min="80" max="80" width="9.14" hidden="1" customWidth="1"/>
    <col min="81" max="81" width="9.14" hidden="1" customWidth="1"/>
    <col min="82" max="82" width="9.14" hidden="1" customWidth="1"/>
    <col min="83" max="83" width="9.14" hidden="1" customWidth="1"/>
    <col min="84" max="84" width="9.14" hidden="1" customWidth="1"/>
    <col min="85" max="85" width="9.14" hidden="1" customWidth="1"/>
    <col min="86" max="86" width="9.14" hidden="1" customWidth="1"/>
    <col min="87" max="87" width="9.14" hidden="1" customWidth="1"/>
    <col min="88" max="88" width="9.14" hidden="1" customWidth="1"/>
    <col min="89" max="89" width="9.14" hidden="1" customWidth="1"/>
    <col min="90" max="90" width="9.14" hidden="1" customWidth="1"/>
    <col min="91" max="91" width="9.14" hidden="1" customWidth="1"/>
    <col min="92" max="92" width="9.14" hidden="1" customWidth="1"/>
    <col min="93" max="93" width="9.14" hidden="1" customWidth="1"/>
    <col min="94" max="94" width="9.14" hidden="1" customWidth="1"/>
    <col min="95" max="95" width="9.14" hidden="1" customWidth="1"/>
    <col min="96" max="96" width="9.14" hidden="1" customWidth="1"/>
    <col min="97" max="97" width="9.14" hidden="1" customWidth="1"/>
    <col min="98" max="98" width="9.14" hidden="1" customWidth="1"/>
    <col min="99" max="99" width="9.14" hidden="1" customWidth="1"/>
    <col min="100" max="100" width="9.14" hidden="1" customWidth="1"/>
    <col min="101" max="101" width="9.14" hidden="1" customWidth="1"/>
    <col min="102" max="102" width="9.14" hidden="1" customWidth="1"/>
    <col min="103" max="103" width="9.14" hidden="1" customWidth="1"/>
    <col min="104" max="104" width="9.14" hidden="1" customWidth="1"/>
    <col min="105" max="105" width="9.14" hidden="1" customWidth="1"/>
    <col min="106" max="106" width="9.14" hidden="1" customWidth="1"/>
    <col min="107" max="107" width="9.14" hidden="1" customWidth="1"/>
    <col min="108" max="108" width="9.14" hidden="1" customWidth="1"/>
    <col min="109" max="109" width="9.14" hidden="1" customWidth="1"/>
    <col min="110" max="110" width="9.14" hidden="1" customWidth="1"/>
    <col min="111" max="111" width="9.14" hidden="1" customWidth="1"/>
    <col min="112" max="112" width="9.14" hidden="1" customWidth="1"/>
    <col min="113" max="113" width="9.14" hidden="1" customWidth="1"/>
    <col min="114" max="114" width="9.14" hidden="1" customWidth="1"/>
    <col min="115" max="115" width="9.14" hidden="1" customWidth="1"/>
    <col min="116" max="116" width="9.14" hidden="1" customWidth="1"/>
    <col min="117" max="117" width="9.14" hidden="1" customWidth="1"/>
    <col min="118" max="118" width="9.14" hidden="1" customWidth="1"/>
    <col min="119" max="119" width="9.14" hidden="1" customWidth="1"/>
    <col min="120" max="120" width="9.14" hidden="1" customWidth="1"/>
    <col min="121" max="121" width="9.14" hidden="1" customWidth="1"/>
    <col min="122" max="122" width="9.14" hidden="1" customWidth="1"/>
    <col min="123" max="123" width="9.14" hidden="1" customWidth="1"/>
    <col min="124" max="124" width="9.14" hidden="1" customWidth="1"/>
    <col min="125" max="125" width="9.14" hidden="1" customWidth="1"/>
    <col min="126" max="126" width="9.14" hidden="1" customWidth="1"/>
    <col min="127" max="127" width="9.14" hidden="1" customWidth="1"/>
    <col min="128" max="128" width="9.14" hidden="1" customWidth="1"/>
    <col min="129" max="129" width="9.14" hidden="1" customWidth="1"/>
    <col min="130" max="130" width="9.14" hidden="1" customWidth="1"/>
    <col min="131" max="131" width="9.14" hidden="1" customWidth="1"/>
    <col min="132" max="132" width="9.14" hidden="1" customWidth="1"/>
    <col min="133" max="133" width="9.14" hidden="1" customWidth="1"/>
    <col min="134" max="134" width="9.14" hidden="1" customWidth="1"/>
    <col min="135" max="135" width="9.14" hidden="1" customWidth="1"/>
    <col min="136" max="136" width="9.14" hidden="1" customWidth="1"/>
    <col min="137" max="137" width="9.14" hidden="1" customWidth="1"/>
    <col min="138" max="138" width="9.14" hidden="1" customWidth="1"/>
    <col min="139" max="139" width="9.14" hidden="1" customWidth="1"/>
    <col min="140" max="140" width="9.14" hidden="1" customWidth="1"/>
    <col min="141" max="141" width="9.14" hidden="1" customWidth="1"/>
    <col min="142" max="142" width="9.14" hidden="1" customWidth="1"/>
    <col min="143" max="143" width="9.14" hidden="1" customWidth="1"/>
    <col min="144" max="144" width="9.14" hidden="1" customWidth="1"/>
    <col min="145" max="145" width="9.14" hidden="1" customWidth="1"/>
  </cols>
  <sheetData>
    <row r="4">
      <c r="A4" s="12" t="s">
        <v>21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</row>
    <row r="6">
      <c r="C6" s="3" t="s">
        <v>103</v>
      </c>
      <c r="G6" s="3" t="s">
        <v>363</v>
      </c>
      <c r="T6" s="3" t="s">
        <v>364</v>
      </c>
    </row>
    <row r="7">
      <c r="A7" s="4" t="s">
        <v>63</v>
      </c>
      <c r="B7" s="4" t="s">
        <v>14</v>
      </c>
      <c r="C7" s="4" t="s">
        <v>104</v>
      </c>
      <c r="D7" s="4" t="s">
        <v>105</v>
      </c>
      <c r="E7" s="4" t="s">
        <v>106</v>
      </c>
      <c r="G7" s="4" t="s">
        <v>195</v>
      </c>
      <c r="H7" s="4" t="s">
        <v>196</v>
      </c>
      <c r="I7" s="4" t="s">
        <v>183</v>
      </c>
      <c r="J7" s="4" t="s">
        <v>197</v>
      </c>
      <c r="K7" s="4" t="s">
        <v>198</v>
      </c>
      <c r="L7" s="4" t="s">
        <v>199</v>
      </c>
      <c r="M7" s="4" t="s">
        <v>200</v>
      </c>
      <c r="N7" s="4" t="s">
        <v>220</v>
      </c>
      <c r="O7" s="4" t="s">
        <v>187</v>
      </c>
      <c r="P7" s="4" t="s">
        <v>188</v>
      </c>
      <c r="Q7" s="4" t="s">
        <v>189</v>
      </c>
      <c r="R7" s="4" t="s">
        <v>191</v>
      </c>
      <c r="T7" s="4" t="s">
        <v>222</v>
      </c>
      <c r="U7" s="4" t="s">
        <v>223</v>
      </c>
      <c r="V7" s="4" t="s">
        <v>224</v>
      </c>
      <c r="W7" s="4" t="s">
        <v>225</v>
      </c>
      <c r="X7" s="4" t="s">
        <v>226</v>
      </c>
      <c r="Y7" s="4" t="s">
        <v>227</v>
      </c>
      <c r="Z7" s="4" t="s">
        <v>228</v>
      </c>
      <c r="AA7" s="4" t="s">
        <v>229</v>
      </c>
      <c r="AB7" s="4" t="s">
        <v>230</v>
      </c>
      <c r="AC7" s="4" t="s">
        <v>231</v>
      </c>
      <c r="AD7" s="4" t="s">
        <v>232</v>
      </c>
      <c r="AE7" s="4" t="s">
        <v>233</v>
      </c>
      <c r="AF7" s="4" t="s">
        <v>234</v>
      </c>
      <c r="AG7" s="4" t="s">
        <v>235</v>
      </c>
      <c r="AH7" s="4" t="s">
        <v>236</v>
      </c>
      <c r="AI7" s="4" t="s">
        <v>237</v>
      </c>
      <c r="AJ7" s="4" t="s">
        <v>238</v>
      </c>
      <c r="AK7" s="4" t="s">
        <v>239</v>
      </c>
      <c r="AL7" s="4" t="s">
        <v>240</v>
      </c>
      <c r="AM7" s="4" t="s">
        <v>241</v>
      </c>
      <c r="AN7" s="4" t="s">
        <v>242</v>
      </c>
      <c r="AO7" s="4" t="s">
        <v>243</v>
      </c>
      <c r="AP7" s="4" t="s">
        <v>244</v>
      </c>
      <c r="AQ7" s="4" t="s">
        <v>245</v>
      </c>
      <c r="AR7" s="4" t="s">
        <v>246</v>
      </c>
      <c r="AS7" s="4" t="s">
        <v>247</v>
      </c>
      <c r="AT7" s="4" t="s">
        <v>248</v>
      </c>
      <c r="AU7" s="4" t="s">
        <v>249</v>
      </c>
      <c r="AV7" s="4" t="s">
        <v>250</v>
      </c>
      <c r="AW7" s="4" t="s">
        <v>251</v>
      </c>
      <c r="AX7" s="4" t="s">
        <v>252</v>
      </c>
      <c r="AY7" s="4" t="s">
        <v>253</v>
      </c>
      <c r="AZ7" s="4" t="s">
        <v>254</v>
      </c>
      <c r="BA7" s="4" t="s">
        <v>255</v>
      </c>
      <c r="BB7" s="4" t="s">
        <v>256</v>
      </c>
      <c r="BC7" s="4" t="s">
        <v>257</v>
      </c>
      <c r="BD7" s="4" t="s">
        <v>258</v>
      </c>
      <c r="BE7" s="4" t="s">
        <v>259</v>
      </c>
      <c r="BF7" s="4" t="s">
        <v>260</v>
      </c>
      <c r="BG7" s="4" t="s">
        <v>261</v>
      </c>
      <c r="BH7" s="4" t="s">
        <v>262</v>
      </c>
      <c r="BI7" s="4" t="s">
        <v>263</v>
      </c>
      <c r="BJ7" s="4" t="s">
        <v>264</v>
      </c>
      <c r="BK7" s="4" t="s">
        <v>265</v>
      </c>
      <c r="BL7" s="4" t="s">
        <v>266</v>
      </c>
      <c r="BM7" s="4" t="s">
        <v>267</v>
      </c>
      <c r="BN7" s="4" t="s">
        <v>268</v>
      </c>
      <c r="BO7" s="4" t="s">
        <v>269</v>
      </c>
      <c r="BP7" s="4" t="s">
        <v>270</v>
      </c>
      <c r="BQ7" s="4" t="s">
        <v>271</v>
      </c>
      <c r="BR7" s="4" t="s">
        <v>272</v>
      </c>
      <c r="BS7" s="4" t="s">
        <v>273</v>
      </c>
      <c r="BT7" s="4" t="s">
        <v>274</v>
      </c>
      <c r="BU7" s="4" t="s">
        <v>275</v>
      </c>
      <c r="BV7" s="4" t="s">
        <v>276</v>
      </c>
      <c r="BW7" s="4" t="s">
        <v>277</v>
      </c>
      <c r="BX7" s="4" t="s">
        <v>278</v>
      </c>
      <c r="BY7" s="4" t="s">
        <v>279</v>
      </c>
      <c r="BZ7" s="4" t="s">
        <v>280</v>
      </c>
      <c r="CA7" s="4" t="s">
        <v>281</v>
      </c>
      <c r="CB7" s="4" t="s">
        <v>282</v>
      </c>
      <c r="CC7" s="4" t="s">
        <v>283</v>
      </c>
      <c r="CD7" s="4" t="s">
        <v>284</v>
      </c>
      <c r="CE7" s="4" t="s">
        <v>285</v>
      </c>
      <c r="CF7" s="4" t="s">
        <v>286</v>
      </c>
      <c r="CG7" s="4" t="s">
        <v>287</v>
      </c>
      <c r="CH7" s="4" t="s">
        <v>288</v>
      </c>
      <c r="CI7" s="4" t="s">
        <v>289</v>
      </c>
      <c r="CJ7" s="4" t="s">
        <v>290</v>
      </c>
      <c r="CK7" s="4" t="s">
        <v>291</v>
      </c>
      <c r="CL7" s="4" t="s">
        <v>292</v>
      </c>
      <c r="CM7" s="4" t="s">
        <v>293</v>
      </c>
      <c r="CN7" s="4" t="s">
        <v>294</v>
      </c>
      <c r="CO7" s="4" t="s">
        <v>295</v>
      </c>
      <c r="CP7" s="4" t="s">
        <v>296</v>
      </c>
      <c r="CQ7" s="4" t="s">
        <v>297</v>
      </c>
      <c r="CR7" s="4" t="s">
        <v>298</v>
      </c>
      <c r="CS7" s="4" t="s">
        <v>299</v>
      </c>
      <c r="CT7" s="4" t="s">
        <v>300</v>
      </c>
      <c r="CU7" s="4" t="s">
        <v>301</v>
      </c>
      <c r="CV7" s="4" t="s">
        <v>302</v>
      </c>
      <c r="CW7" s="4" t="s">
        <v>303</v>
      </c>
      <c r="CX7" s="4" t="s">
        <v>304</v>
      </c>
      <c r="CY7" s="4" t="s">
        <v>305</v>
      </c>
      <c r="CZ7" s="4" t="s">
        <v>306</v>
      </c>
      <c r="DA7" s="4" t="s">
        <v>307</v>
      </c>
      <c r="DB7" s="4" t="s">
        <v>308</v>
      </c>
      <c r="DC7" s="4" t="s">
        <v>309</v>
      </c>
      <c r="DD7" s="4" t="s">
        <v>310</v>
      </c>
      <c r="DE7" s="4" t="s">
        <v>311</v>
      </c>
      <c r="DF7" s="4" t="s">
        <v>312</v>
      </c>
      <c r="DG7" s="4" t="s">
        <v>313</v>
      </c>
      <c r="DH7" s="4" t="s">
        <v>314</v>
      </c>
      <c r="DI7" s="4" t="s">
        <v>315</v>
      </c>
      <c r="DJ7" s="4" t="s">
        <v>316</v>
      </c>
      <c r="DK7" s="4" t="s">
        <v>317</v>
      </c>
      <c r="DL7" s="4" t="s">
        <v>318</v>
      </c>
      <c r="DM7" s="4" t="s">
        <v>319</v>
      </c>
      <c r="DN7" s="4" t="s">
        <v>320</v>
      </c>
      <c r="DO7" s="4" t="s">
        <v>321</v>
      </c>
      <c r="DP7" s="4" t="s">
        <v>322</v>
      </c>
      <c r="DQ7" s="4" t="s">
        <v>323</v>
      </c>
      <c r="DR7" s="4" t="s">
        <v>324</v>
      </c>
      <c r="DS7" s="4" t="s">
        <v>325</v>
      </c>
      <c r="DT7" s="4" t="s">
        <v>326</v>
      </c>
      <c r="DU7" s="4" t="s">
        <v>327</v>
      </c>
      <c r="DV7" s="4" t="s">
        <v>328</v>
      </c>
      <c r="DW7" s="4" t="s">
        <v>329</v>
      </c>
      <c r="DX7" s="4" t="s">
        <v>330</v>
      </c>
      <c r="DY7" s="4" t="s">
        <v>331</v>
      </c>
      <c r="DZ7" s="4" t="s">
        <v>332</v>
      </c>
      <c r="EA7" s="4" t="s">
        <v>333</v>
      </c>
      <c r="EB7" s="4" t="s">
        <v>334</v>
      </c>
      <c r="EC7" s="4" t="s">
        <v>335</v>
      </c>
      <c r="ED7" s="4" t="s">
        <v>336</v>
      </c>
      <c r="EE7" s="4" t="s">
        <v>337</v>
      </c>
      <c r="EF7" s="4" t="s">
        <v>338</v>
      </c>
      <c r="EG7" s="4" t="s">
        <v>339</v>
      </c>
      <c r="EH7" s="4" t="s">
        <v>340</v>
      </c>
      <c r="EI7" s="4" t="s">
        <v>341</v>
      </c>
      <c r="EJ7" s="4" t="s">
        <v>342</v>
      </c>
      <c r="EK7" s="4" t="s">
        <v>343</v>
      </c>
      <c r="EL7" s="4" t="s">
        <v>344</v>
      </c>
      <c r="EM7" s="4" t="s">
        <v>345</v>
      </c>
      <c r="EN7" s="4" t="s">
        <v>346</v>
      </c>
      <c r="EO7" s="4" t="s">
        <v>347</v>
      </c>
    </row>
    <row r="8">
      <c r="A8" s="9" t="s">
        <v>64</v>
      </c>
      <c r="B8" s="9" t="n">
        <v>50</v>
      </c>
      <c r="C8" s="13" t="n">
        <v>0.002823</v>
      </c>
      <c r="D8" s="13" t="n">
        <v>0</v>
      </c>
      <c r="E8" t="n">
        <v>0.997177</v>
      </c>
      <c r="G8" s="35" t="n">
        <v>1</v>
      </c>
      <c r="H8" s="35" t="n">
        <v>0</v>
      </c>
      <c r="I8" s="35" t="n">
        <v>0</v>
      </c>
      <c r="J8" s="35" t="n">
        <v>0</v>
      </c>
      <c r="K8" s="35" t="n">
        <v>0</v>
      </c>
      <c r="L8" s="35" t="n">
        <v>0</v>
      </c>
      <c r="M8" s="35" t="n">
        <v>0</v>
      </c>
      <c r="N8" s="35" t="n">
        <v>1</v>
      </c>
      <c r="O8" s="35" t="n">
        <v>0</v>
      </c>
      <c r="P8" s="35" t="n">
        <v>0</v>
      </c>
      <c r="Q8" s="35" t="n">
        <v>0</v>
      </c>
      <c r="R8" s="35" t="n">
        <v>1</v>
      </c>
      <c r="T8" s="7" t="n">
        <v>0</v>
      </c>
      <c r="U8" s="7" t="n">
        <v>0.04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0.025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0.05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0.001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0.001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7" t="n">
        <v>0</v>
      </c>
      <c r="EK8" s="7" t="n">
        <v>0</v>
      </c>
      <c r="EL8" s="7" t="n">
        <v>0</v>
      </c>
      <c r="EM8" s="7" t="n">
        <v>0</v>
      </c>
      <c r="EN8" s="7" t="n">
        <v>0</v>
      </c>
      <c r="EO8" s="7" t="n">
        <v>0</v>
      </c>
    </row>
    <row r="9">
      <c r="A9" s="9" t="s">
        <v>65</v>
      </c>
      <c r="B9" s="9" t="n">
        <v>51</v>
      </c>
      <c r="C9" s="13" t="n">
        <v>0.003125</v>
      </c>
      <c r="D9" s="13" t="n">
        <v>0</v>
      </c>
      <c r="E9" t="n">
        <v>0.996875</v>
      </c>
      <c r="G9" s="35" t="n">
        <v>1</v>
      </c>
      <c r="H9" s="35" t="n">
        <v>0</v>
      </c>
      <c r="I9" s="35" t="n">
        <v>0</v>
      </c>
      <c r="J9" s="35" t="n">
        <v>0</v>
      </c>
      <c r="K9" s="35" t="n">
        <v>0</v>
      </c>
      <c r="L9" s="35" t="n">
        <v>0</v>
      </c>
      <c r="M9" s="35" t="n">
        <v>0</v>
      </c>
      <c r="N9" s="35" t="n">
        <v>1</v>
      </c>
      <c r="O9" s="35" t="n">
        <v>0</v>
      </c>
      <c r="P9" s="35" t="n">
        <v>0</v>
      </c>
      <c r="Q9" s="35" t="n">
        <v>0</v>
      </c>
      <c r="R9" s="35" t="n">
        <v>1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0.05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0.001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0.001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0</v>
      </c>
      <c r="EO9" s="7" t="n">
        <v>0</v>
      </c>
    </row>
    <row r="10">
      <c r="A10" s="9" t="s">
        <v>66</v>
      </c>
      <c r="B10" s="9" t="n">
        <v>52</v>
      </c>
      <c r="C10" s="13" t="n">
        <v>0.003455</v>
      </c>
      <c r="D10" s="13" t="n">
        <v>0</v>
      </c>
      <c r="E10" t="n">
        <v>0.996545</v>
      </c>
      <c r="G10" s="35" t="n">
        <v>1</v>
      </c>
      <c r="H10" s="35" t="n">
        <v>0</v>
      </c>
      <c r="I10" s="35" t="n">
        <v>0</v>
      </c>
      <c r="J10" s="35" t="n">
        <v>0</v>
      </c>
      <c r="K10" s="35" t="n">
        <v>0</v>
      </c>
      <c r="L10" s="35" t="n">
        <v>0</v>
      </c>
      <c r="M10" s="35" t="n">
        <v>0</v>
      </c>
      <c r="N10" s="35" t="n">
        <v>1</v>
      </c>
      <c r="O10" s="35" t="n">
        <v>0</v>
      </c>
      <c r="P10" s="35" t="n">
        <v>0</v>
      </c>
      <c r="Q10" s="35" t="n">
        <v>0</v>
      </c>
      <c r="R10" s="35" t="n">
        <v>1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0.05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0.001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0.001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</row>
    <row r="11">
      <c r="A11" s="9" t="s">
        <v>67</v>
      </c>
      <c r="B11" s="9" t="n">
        <v>53</v>
      </c>
      <c r="C11" s="13" t="n">
        <v>0.003814</v>
      </c>
      <c r="D11" s="13" t="n">
        <v>0</v>
      </c>
      <c r="E11" t="n">
        <v>0.996186</v>
      </c>
      <c r="G11" s="35" t="n">
        <v>1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1</v>
      </c>
      <c r="O11" s="35" t="n">
        <v>0</v>
      </c>
      <c r="P11" s="35" t="n">
        <v>0</v>
      </c>
      <c r="Q11" s="35" t="n">
        <v>0</v>
      </c>
      <c r="R11" s="35" t="n">
        <v>1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0.05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0.001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0.001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  <c r="EJ11" s="7" t="n">
        <v>0</v>
      </c>
      <c r="EK11" s="7" t="n">
        <v>0</v>
      </c>
      <c r="EL11" s="7" t="n">
        <v>0</v>
      </c>
      <c r="EM11" s="7" t="n">
        <v>0</v>
      </c>
      <c r="EN11" s="7" t="n">
        <v>0</v>
      </c>
      <c r="EO11" s="7" t="n">
        <v>0</v>
      </c>
    </row>
    <row r="12">
      <c r="A12" s="9" t="s">
        <v>68</v>
      </c>
      <c r="B12" s="9" t="n">
        <v>54</v>
      </c>
      <c r="C12" s="13" t="n">
        <v>0.004208</v>
      </c>
      <c r="D12" s="13" t="n">
        <v>0</v>
      </c>
      <c r="E12" t="n">
        <v>0.995792</v>
      </c>
      <c r="G12" s="35" t="n">
        <v>1</v>
      </c>
      <c r="H12" s="35" t="n">
        <v>0</v>
      </c>
      <c r="I12" s="35" t="n">
        <v>0</v>
      </c>
      <c r="J12" s="35" t="n">
        <v>0</v>
      </c>
      <c r="K12" s="35" t="n">
        <v>0</v>
      </c>
      <c r="L12" s="35" t="n">
        <v>0</v>
      </c>
      <c r="M12" s="35" t="n">
        <v>0</v>
      </c>
      <c r="N12" s="35" t="n">
        <v>1</v>
      </c>
      <c r="O12" s="35" t="n">
        <v>0</v>
      </c>
      <c r="P12" s="35" t="n">
        <v>0</v>
      </c>
      <c r="Q12" s="35" t="n">
        <v>0</v>
      </c>
      <c r="R12" s="35" t="n">
        <v>1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0.05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0.001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0.001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0</v>
      </c>
      <c r="EN12" s="7" t="n">
        <v>0</v>
      </c>
      <c r="EO12" s="7" t="n">
        <v>0</v>
      </c>
    </row>
    <row r="13">
      <c r="A13" s="9" t="s">
        <v>69</v>
      </c>
      <c r="B13" s="9" t="n">
        <v>55</v>
      </c>
      <c r="C13" s="13" t="n">
        <v>0.004643</v>
      </c>
      <c r="D13" s="13" t="n">
        <v>0</v>
      </c>
      <c r="E13" t="n">
        <v>0.995357</v>
      </c>
      <c r="G13" s="35" t="n">
        <v>1</v>
      </c>
      <c r="H13" s="35" t="n">
        <v>0</v>
      </c>
      <c r="I13" s="35" t="n">
        <v>0</v>
      </c>
      <c r="J13" s="35" t="n">
        <v>0</v>
      </c>
      <c r="K13" s="35" t="n">
        <v>0</v>
      </c>
      <c r="L13" s="35" t="n">
        <v>0</v>
      </c>
      <c r="M13" s="35" t="n">
        <v>0</v>
      </c>
      <c r="N13" s="35" t="n">
        <v>1</v>
      </c>
      <c r="O13" s="35" t="n">
        <v>0</v>
      </c>
      <c r="P13" s="35" t="n">
        <v>0</v>
      </c>
      <c r="Q13" s="35" t="n">
        <v>0</v>
      </c>
      <c r="R13" s="35" t="n">
        <v>1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0.05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0.001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0.001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0</v>
      </c>
      <c r="EN13" s="7" t="n">
        <v>0</v>
      </c>
      <c r="EO13" s="7" t="n">
        <v>0</v>
      </c>
    </row>
    <row r="14">
      <c r="A14" s="9" t="s">
        <v>70</v>
      </c>
      <c r="B14" s="9" t="n">
        <v>56</v>
      </c>
      <c r="C14" s="13" t="n">
        <v>0.005129</v>
      </c>
      <c r="D14" s="13" t="n">
        <v>0</v>
      </c>
      <c r="E14" t="n">
        <v>0.994871</v>
      </c>
      <c r="G14" s="35" t="n">
        <v>1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1</v>
      </c>
      <c r="O14" s="35" t="n">
        <v>0</v>
      </c>
      <c r="P14" s="35" t="n">
        <v>0</v>
      </c>
      <c r="Q14" s="35" t="n">
        <v>0</v>
      </c>
      <c r="R14" s="35" t="n">
        <v>1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0.05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0.001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0.001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</row>
    <row r="15">
      <c r="A15" s="9" t="s">
        <v>71</v>
      </c>
      <c r="B15" s="9" t="n">
        <v>57</v>
      </c>
      <c r="C15" s="13" t="n">
        <v>0.005664</v>
      </c>
      <c r="D15" s="13" t="n">
        <v>0</v>
      </c>
      <c r="E15" t="n">
        <v>0.994336</v>
      </c>
      <c r="G15" s="35" t="n">
        <v>1</v>
      </c>
      <c r="H15" s="35" t="n">
        <v>0</v>
      </c>
      <c r="I15" s="35" t="n">
        <v>0</v>
      </c>
      <c r="J15" s="35" t="n">
        <v>0</v>
      </c>
      <c r="K15" s="35" t="n">
        <v>0</v>
      </c>
      <c r="L15" s="35" t="n">
        <v>0</v>
      </c>
      <c r="M15" s="35" t="n">
        <v>0</v>
      </c>
      <c r="N15" s="35" t="n">
        <v>1</v>
      </c>
      <c r="O15" s="35" t="n">
        <v>0</v>
      </c>
      <c r="P15" s="35" t="n">
        <v>0</v>
      </c>
      <c r="Q15" s="35" t="n">
        <v>0</v>
      </c>
      <c r="R15" s="35" t="n">
        <v>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0.05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0.001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0.001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0</v>
      </c>
      <c r="EN15" s="7" t="n">
        <v>0</v>
      </c>
      <c r="EO15" s="7" t="n">
        <v>0</v>
      </c>
    </row>
    <row r="16">
      <c r="A16" s="9" t="s">
        <v>72</v>
      </c>
      <c r="B16" s="9" t="n">
        <v>58</v>
      </c>
      <c r="C16" s="13" t="n">
        <v>0.006246</v>
      </c>
      <c r="D16" s="13" t="n">
        <v>0</v>
      </c>
      <c r="E16" t="n">
        <v>0.993754</v>
      </c>
      <c r="G16" s="35" t="n">
        <v>1</v>
      </c>
      <c r="H16" s="35" t="n">
        <v>0</v>
      </c>
      <c r="I16" s="35" t="n">
        <v>0</v>
      </c>
      <c r="J16" s="35" t="n">
        <v>0</v>
      </c>
      <c r="K16" s="35" t="n">
        <v>0</v>
      </c>
      <c r="L16" s="35" t="n">
        <v>0</v>
      </c>
      <c r="M16" s="35" t="n">
        <v>0</v>
      </c>
      <c r="N16" s="35" t="n">
        <v>1</v>
      </c>
      <c r="O16" s="35" t="n">
        <v>0</v>
      </c>
      <c r="P16" s="35" t="n">
        <v>0</v>
      </c>
      <c r="Q16" s="35" t="n">
        <v>0</v>
      </c>
      <c r="R16" s="35" t="n">
        <v>1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0.05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0.001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0.001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</row>
    <row r="17">
      <c r="A17" s="9" t="s">
        <v>73</v>
      </c>
      <c r="B17" s="9" t="n">
        <v>59</v>
      </c>
      <c r="C17" s="13" t="n">
        <v>0.006875</v>
      </c>
      <c r="D17" s="13" t="n">
        <v>0</v>
      </c>
      <c r="E17" t="n">
        <v>0.993125</v>
      </c>
      <c r="G17" s="35" t="n">
        <v>1</v>
      </c>
      <c r="H17" s="35" t="n">
        <v>0</v>
      </c>
      <c r="I17" s="35" t="n">
        <v>0</v>
      </c>
      <c r="J17" s="35" t="n">
        <v>0</v>
      </c>
      <c r="K17" s="35" t="n">
        <v>0</v>
      </c>
      <c r="L17" s="35" t="n">
        <v>0</v>
      </c>
      <c r="M17" s="35" t="n">
        <v>0</v>
      </c>
      <c r="N17" s="35" t="n">
        <v>1</v>
      </c>
      <c r="O17" s="35" t="n">
        <v>0</v>
      </c>
      <c r="P17" s="35" t="n">
        <v>0</v>
      </c>
      <c r="Q17" s="35" t="n">
        <v>0</v>
      </c>
      <c r="R17" s="35" t="n">
        <v>1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0.05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0.001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0.001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</row>
    <row r="18">
      <c r="A18" s="9" t="s">
        <v>74</v>
      </c>
      <c r="B18" s="9" t="n">
        <v>60</v>
      </c>
      <c r="C18" s="13" t="n">
        <v>0.007543</v>
      </c>
      <c r="D18" s="13" t="n">
        <v>0</v>
      </c>
      <c r="E18" t="n">
        <v>0.992457</v>
      </c>
      <c r="G18" s="35" t="n">
        <v>1</v>
      </c>
      <c r="H18" s="35" t="n">
        <v>0</v>
      </c>
      <c r="I18" s="35" t="n">
        <v>0</v>
      </c>
      <c r="J18" s="35" t="n">
        <v>0</v>
      </c>
      <c r="K18" s="35" t="n">
        <v>0</v>
      </c>
      <c r="L18" s="35" t="n">
        <v>0</v>
      </c>
      <c r="M18" s="35" t="n">
        <v>0</v>
      </c>
      <c r="N18" s="35" t="n">
        <v>1</v>
      </c>
      <c r="O18" s="35" t="n">
        <v>0</v>
      </c>
      <c r="P18" s="35" t="n">
        <v>0</v>
      </c>
      <c r="Q18" s="35" t="n">
        <v>0</v>
      </c>
      <c r="R18" s="35" t="n">
        <v>1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0.05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0.001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0.001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0</v>
      </c>
      <c r="EK18" s="7" t="n">
        <v>0</v>
      </c>
      <c r="EL18" s="7" t="n">
        <v>0</v>
      </c>
      <c r="EM18" s="7" t="n">
        <v>0</v>
      </c>
      <c r="EN18" s="7" t="n">
        <v>0</v>
      </c>
      <c r="EO18" s="7" t="n">
        <v>0</v>
      </c>
    </row>
    <row r="19">
      <c r="A19" s="9" t="s">
        <v>75</v>
      </c>
      <c r="B19" s="9" t="n">
        <v>61</v>
      </c>
      <c r="C19" s="13" t="n">
        <v>0.008243</v>
      </c>
      <c r="D19" s="13" t="n">
        <v>0</v>
      </c>
      <c r="E19" t="n">
        <v>0.991757</v>
      </c>
      <c r="G19" s="35" t="n">
        <v>1</v>
      </c>
      <c r="H19" s="35" t="n">
        <v>0</v>
      </c>
      <c r="I19" s="35" t="n">
        <v>0</v>
      </c>
      <c r="J19" s="35" t="n">
        <v>0</v>
      </c>
      <c r="K19" s="35" t="n">
        <v>0</v>
      </c>
      <c r="L19" s="35" t="n">
        <v>0</v>
      </c>
      <c r="M19" s="35" t="n">
        <v>0</v>
      </c>
      <c r="N19" s="35" t="n">
        <v>1</v>
      </c>
      <c r="O19" s="35" t="n">
        <v>0</v>
      </c>
      <c r="P19" s="35" t="n">
        <v>0</v>
      </c>
      <c r="Q19" s="35" t="n">
        <v>0</v>
      </c>
      <c r="R19" s="35" t="n">
        <v>1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0.05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0.001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0.001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0</v>
      </c>
    </row>
    <row r="20">
      <c r="A20" s="9" t="s">
        <v>76</v>
      </c>
      <c r="B20" s="9" t="n">
        <v>62</v>
      </c>
      <c r="C20" s="13" t="n">
        <v>0.008957</v>
      </c>
      <c r="D20" s="13" t="n">
        <v>0</v>
      </c>
      <c r="E20" t="n">
        <v>0.991043</v>
      </c>
      <c r="G20" s="35" t="n">
        <v>1</v>
      </c>
      <c r="H20" s="35" t="n">
        <v>0</v>
      </c>
      <c r="I20" s="35" t="n">
        <v>0</v>
      </c>
      <c r="J20" s="35" t="n">
        <v>0</v>
      </c>
      <c r="K20" s="35" t="n">
        <v>0</v>
      </c>
      <c r="L20" s="35" t="n">
        <v>0</v>
      </c>
      <c r="M20" s="35" t="n">
        <v>0</v>
      </c>
      <c r="N20" s="35" t="n">
        <v>1</v>
      </c>
      <c r="O20" s="35" t="n">
        <v>0</v>
      </c>
      <c r="P20" s="35" t="n">
        <v>0</v>
      </c>
      <c r="Q20" s="35" t="n">
        <v>0</v>
      </c>
      <c r="R20" s="35" t="n">
        <v>1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0.05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0.001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0.001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</row>
    <row r="21">
      <c r="A21" s="9" t="s">
        <v>77</v>
      </c>
      <c r="B21" s="9" t="n">
        <v>63</v>
      </c>
      <c r="C21" s="13" t="n">
        <v>0.009696</v>
      </c>
      <c r="D21" s="13" t="n">
        <v>0</v>
      </c>
      <c r="E21" t="n">
        <v>0.990304</v>
      </c>
      <c r="G21" s="35" t="n">
        <v>1</v>
      </c>
      <c r="H21" s="35" t="n">
        <v>0</v>
      </c>
      <c r="I21" s="35" t="n">
        <v>0</v>
      </c>
      <c r="J21" s="35" t="n">
        <v>0</v>
      </c>
      <c r="K21" s="35" t="n">
        <v>0</v>
      </c>
      <c r="L21" s="35" t="n">
        <v>0</v>
      </c>
      <c r="M21" s="35" t="n">
        <v>0</v>
      </c>
      <c r="N21" s="35" t="n">
        <v>1</v>
      </c>
      <c r="O21" s="35" t="n">
        <v>0</v>
      </c>
      <c r="P21" s="35" t="n">
        <v>0</v>
      </c>
      <c r="Q21" s="35" t="n">
        <v>0</v>
      </c>
      <c r="R21" s="35" t="n">
        <v>1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0.05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0.001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0.001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0</v>
      </c>
      <c r="EK21" s="7" t="n">
        <v>0</v>
      </c>
      <c r="EL21" s="7" t="n">
        <v>0</v>
      </c>
      <c r="EM21" s="7" t="n">
        <v>0</v>
      </c>
      <c r="EN21" s="7" t="n">
        <v>0</v>
      </c>
      <c r="EO21" s="7" t="n">
        <v>0</v>
      </c>
    </row>
    <row r="22">
      <c r="A22" s="9" t="s">
        <v>78</v>
      </c>
      <c r="B22" s="9" t="n">
        <v>64</v>
      </c>
      <c r="C22" s="13" t="n">
        <v>0.010449</v>
      </c>
      <c r="D22" s="13" t="n">
        <v>0</v>
      </c>
      <c r="E22" t="n">
        <v>0.989551</v>
      </c>
      <c r="G22" s="35" t="n">
        <v>1</v>
      </c>
      <c r="H22" s="35" t="n">
        <v>0</v>
      </c>
      <c r="I22" s="35" t="n">
        <v>0</v>
      </c>
      <c r="J22" s="35" t="n">
        <v>0</v>
      </c>
      <c r="K22" s="35" t="n">
        <v>0</v>
      </c>
      <c r="L22" s="35" t="n">
        <v>0</v>
      </c>
      <c r="M22" s="35" t="n">
        <v>0</v>
      </c>
      <c r="N22" s="35" t="n">
        <v>1</v>
      </c>
      <c r="O22" s="35" t="n">
        <v>0</v>
      </c>
      <c r="P22" s="35" t="n">
        <v>0</v>
      </c>
      <c r="Q22" s="35" t="n">
        <v>0</v>
      </c>
      <c r="R22" s="35" t="n">
        <v>1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0.05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0.001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0.001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  <c r="EM22" s="7" t="n">
        <v>0</v>
      </c>
      <c r="EN22" s="7" t="n">
        <v>0</v>
      </c>
      <c r="EO22" s="7" t="n">
        <v>0</v>
      </c>
    </row>
    <row r="23">
      <c r="A23" s="9" t="s">
        <v>79</v>
      </c>
      <c r="B23" s="9" t="n">
        <v>65</v>
      </c>
      <c r="C23" s="13" t="n">
        <v>0.011218</v>
      </c>
      <c r="D23" s="13" t="n">
        <v>0</v>
      </c>
      <c r="E23" t="n">
        <v>0.988782</v>
      </c>
      <c r="G23" s="35" t="n">
        <v>1</v>
      </c>
      <c r="H23" s="35" t="n">
        <v>0</v>
      </c>
      <c r="I23" s="35" t="n">
        <v>0</v>
      </c>
      <c r="J23" s="35" t="n">
        <v>0</v>
      </c>
      <c r="K23" s="35" t="n">
        <v>0</v>
      </c>
      <c r="L23" s="35" t="n">
        <v>0</v>
      </c>
      <c r="M23" s="35" t="n">
        <v>0</v>
      </c>
      <c r="N23" s="35" t="n">
        <v>1</v>
      </c>
      <c r="O23" s="35" t="n">
        <v>0</v>
      </c>
      <c r="P23" s="35" t="n">
        <v>0</v>
      </c>
      <c r="Q23" s="35" t="n">
        <v>0</v>
      </c>
      <c r="R23" s="35" t="n">
        <v>1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0.05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0.001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0.001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0</v>
      </c>
    </row>
    <row r="24">
      <c r="A24" s="9" t="s">
        <v>80</v>
      </c>
      <c r="B24" s="9" t="n">
        <v>66</v>
      </c>
      <c r="C24" s="13" t="n">
        <v>0.012009</v>
      </c>
      <c r="D24" s="13" t="n">
        <v>0</v>
      </c>
      <c r="E24" t="n">
        <v>0.987991</v>
      </c>
      <c r="G24" s="35" t="n">
        <v>1</v>
      </c>
      <c r="H24" s="35" t="n">
        <v>0</v>
      </c>
      <c r="I24" s="35" t="n">
        <v>0</v>
      </c>
      <c r="J24" s="35" t="n">
        <v>0</v>
      </c>
      <c r="K24" s="35" t="n">
        <v>0</v>
      </c>
      <c r="L24" s="35" t="n">
        <v>0</v>
      </c>
      <c r="M24" s="35" t="n">
        <v>0</v>
      </c>
      <c r="N24" s="35" t="n">
        <v>1</v>
      </c>
      <c r="O24" s="35" t="n">
        <v>0</v>
      </c>
      <c r="P24" s="35" t="n">
        <v>0</v>
      </c>
      <c r="Q24" s="35" t="n">
        <v>0</v>
      </c>
      <c r="R24" s="35" t="n">
        <v>1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0.05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0.001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0.001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</row>
    <row r="25">
      <c r="A25" s="9" t="s">
        <v>81</v>
      </c>
      <c r="B25" s="9" t="n">
        <v>67</v>
      </c>
      <c r="C25" s="13" t="n">
        <v>0.012872</v>
      </c>
      <c r="D25" s="13" t="n">
        <v>0</v>
      </c>
      <c r="E25" t="n">
        <v>0.987128</v>
      </c>
      <c r="G25" s="35" t="n">
        <v>1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1</v>
      </c>
      <c r="O25" s="35" t="n">
        <v>0</v>
      </c>
      <c r="P25" s="35" t="n">
        <v>0</v>
      </c>
      <c r="Q25" s="35" t="n">
        <v>0</v>
      </c>
      <c r="R25" s="35" t="n">
        <v>1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0.05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0.001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0.001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7" t="n">
        <v>0</v>
      </c>
      <c r="EK25" s="7" t="n">
        <v>0</v>
      </c>
      <c r="EL25" s="7" t="n">
        <v>0</v>
      </c>
      <c r="EM25" s="7" t="n">
        <v>0</v>
      </c>
      <c r="EN25" s="7" t="n">
        <v>0</v>
      </c>
      <c r="EO25" s="7" t="n">
        <v>0</v>
      </c>
    </row>
    <row r="26">
      <c r="A26" s="9" t="s">
        <v>82</v>
      </c>
      <c r="B26" s="9" t="n">
        <v>68</v>
      </c>
      <c r="C26" s="13" t="n">
        <v>0.01384</v>
      </c>
      <c r="D26" s="13" t="n">
        <v>0</v>
      </c>
      <c r="E26" t="n">
        <v>0.98616</v>
      </c>
      <c r="G26" s="35" t="n">
        <v>1</v>
      </c>
      <c r="H26" s="35" t="n">
        <v>0</v>
      </c>
      <c r="I26" s="35" t="n">
        <v>0</v>
      </c>
      <c r="J26" s="35" t="n">
        <v>0</v>
      </c>
      <c r="K26" s="35" t="n">
        <v>0</v>
      </c>
      <c r="L26" s="35" t="n">
        <v>0</v>
      </c>
      <c r="M26" s="35" t="n">
        <v>0</v>
      </c>
      <c r="N26" s="35" t="n">
        <v>1</v>
      </c>
      <c r="O26" s="35" t="n">
        <v>0</v>
      </c>
      <c r="P26" s="35" t="n">
        <v>0</v>
      </c>
      <c r="Q26" s="35" t="n">
        <v>0</v>
      </c>
      <c r="R26" s="35" t="n">
        <v>1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0.05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0.001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0.001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7" t="n">
        <v>0</v>
      </c>
      <c r="EK26" s="7" t="n">
        <v>0</v>
      </c>
      <c r="EL26" s="7" t="n">
        <v>0</v>
      </c>
      <c r="EM26" s="7" t="n">
        <v>0</v>
      </c>
      <c r="EN26" s="7" t="n">
        <v>0</v>
      </c>
      <c r="EO26" s="7" t="n">
        <v>0</v>
      </c>
    </row>
    <row r="27">
      <c r="A27" s="9" t="s">
        <v>83</v>
      </c>
      <c r="B27" s="9" t="n">
        <v>69</v>
      </c>
      <c r="C27" s="13" t="n">
        <v>0.014917</v>
      </c>
      <c r="D27" s="13" t="n">
        <v>0</v>
      </c>
      <c r="E27" t="n">
        <v>0.985083</v>
      </c>
      <c r="G27" s="35" t="n">
        <v>1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  <c r="M27" s="35" t="n">
        <v>0</v>
      </c>
      <c r="N27" s="35" t="n">
        <v>1</v>
      </c>
      <c r="O27" s="35" t="n">
        <v>0</v>
      </c>
      <c r="P27" s="35" t="n">
        <v>0</v>
      </c>
      <c r="Q27" s="35" t="n">
        <v>0</v>
      </c>
      <c r="R27" s="35" t="n">
        <v>1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0.05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0.001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0.001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</row>
    <row r="28">
      <c r="A28" s="9" t="s">
        <v>84</v>
      </c>
      <c r="B28" s="9" t="n">
        <v>70</v>
      </c>
      <c r="C28" s="13" t="n">
        <v>0.01615</v>
      </c>
      <c r="D28" s="13" t="n">
        <v>0</v>
      </c>
      <c r="E28" t="n">
        <v>0.98385</v>
      </c>
      <c r="G28" s="35" t="n">
        <v>1</v>
      </c>
      <c r="H28" s="35" t="n">
        <v>0</v>
      </c>
      <c r="I28" s="35" t="n">
        <v>0</v>
      </c>
      <c r="J28" s="35" t="n">
        <v>0</v>
      </c>
      <c r="K28" s="35" t="n">
        <v>0</v>
      </c>
      <c r="L28" s="35" t="n">
        <v>0</v>
      </c>
      <c r="M28" s="35" t="n">
        <v>0</v>
      </c>
      <c r="N28" s="35" t="n">
        <v>1</v>
      </c>
      <c r="O28" s="35" t="n">
        <v>0</v>
      </c>
      <c r="P28" s="35" t="n">
        <v>0</v>
      </c>
      <c r="Q28" s="35" t="n">
        <v>0</v>
      </c>
      <c r="R28" s="35" t="n">
        <v>1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0.05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0.001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0.001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7" t="n">
        <v>0</v>
      </c>
      <c r="EK28" s="7" t="n">
        <v>0</v>
      </c>
      <c r="EL28" s="7" t="n">
        <v>0</v>
      </c>
      <c r="EM28" s="7" t="n">
        <v>0</v>
      </c>
      <c r="EN28" s="7" t="n">
        <v>0</v>
      </c>
      <c r="EO28" s="7" t="n">
        <v>0</v>
      </c>
    </row>
    <row r="29">
      <c r="A29" s="9" t="s">
        <v>85</v>
      </c>
      <c r="B29" s="9" t="n">
        <v>71</v>
      </c>
      <c r="C29" s="13" t="n">
        <v>0.017572</v>
      </c>
      <c r="D29" s="13" t="n">
        <v>0</v>
      </c>
      <c r="E29" t="n">
        <v>0.982428</v>
      </c>
      <c r="G29" s="35" t="n">
        <v>1</v>
      </c>
      <c r="H29" s="35" t="n">
        <v>0</v>
      </c>
      <c r="I29" s="35" t="n">
        <v>0</v>
      </c>
      <c r="J29" s="35" t="n">
        <v>0</v>
      </c>
      <c r="K29" s="35" t="n">
        <v>0</v>
      </c>
      <c r="L29" s="35" t="n">
        <v>0</v>
      </c>
      <c r="M29" s="35" t="n">
        <v>0</v>
      </c>
      <c r="N29" s="35" t="n">
        <v>1</v>
      </c>
      <c r="O29" s="35" t="n">
        <v>0</v>
      </c>
      <c r="P29" s="35" t="n">
        <v>0</v>
      </c>
      <c r="Q29" s="35" t="n">
        <v>0</v>
      </c>
      <c r="R29" s="35" t="n">
        <v>1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0.05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0.001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0.001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</row>
    <row r="30">
      <c r="A30" s="9" t="s">
        <v>86</v>
      </c>
      <c r="B30" s="9" t="n">
        <v>72</v>
      </c>
      <c r="C30" s="13" t="n">
        <v>0.019231</v>
      </c>
      <c r="D30" s="13" t="n">
        <v>0</v>
      </c>
      <c r="E30" t="n">
        <v>0.980769</v>
      </c>
      <c r="G30" s="35" t="n">
        <v>1</v>
      </c>
      <c r="H30" s="35" t="n">
        <v>0</v>
      </c>
      <c r="I30" s="35" t="n">
        <v>0</v>
      </c>
      <c r="J30" s="35" t="n">
        <v>0</v>
      </c>
      <c r="K30" s="35" t="n">
        <v>0</v>
      </c>
      <c r="L30" s="35" t="n">
        <v>0</v>
      </c>
      <c r="M30" s="35" t="n">
        <v>0</v>
      </c>
      <c r="N30" s="35" t="n">
        <v>1</v>
      </c>
      <c r="O30" s="35" t="n">
        <v>0</v>
      </c>
      <c r="P30" s="35" t="n">
        <v>0</v>
      </c>
      <c r="Q30" s="35" t="n">
        <v>0</v>
      </c>
      <c r="R30" s="35" t="n">
        <v>1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0.05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0.001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0.001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</row>
    <row r="31">
      <c r="A31" s="9" t="s">
        <v>87</v>
      </c>
      <c r="B31" s="9" t="n">
        <v>73</v>
      </c>
      <c r="C31" s="13" t="n">
        <v>0.021182</v>
      </c>
      <c r="D31" s="13" t="n">
        <v>0</v>
      </c>
      <c r="E31" t="n">
        <v>0.978818</v>
      </c>
      <c r="G31" s="35" t="n">
        <v>1</v>
      </c>
      <c r="H31" s="35" t="n">
        <v>0</v>
      </c>
      <c r="I31" s="35" t="n">
        <v>0</v>
      </c>
      <c r="J31" s="35" t="n">
        <v>0</v>
      </c>
      <c r="K31" s="35" t="n">
        <v>0</v>
      </c>
      <c r="L31" s="35" t="n">
        <v>0</v>
      </c>
      <c r="M31" s="35" t="n">
        <v>0</v>
      </c>
      <c r="N31" s="35" t="n">
        <v>1</v>
      </c>
      <c r="O31" s="35" t="n">
        <v>0</v>
      </c>
      <c r="P31" s="35" t="n">
        <v>0</v>
      </c>
      <c r="Q31" s="35" t="n">
        <v>0</v>
      </c>
      <c r="R31" s="35" t="n">
        <v>1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0.05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0.001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0.001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  <c r="EM31" s="7" t="n">
        <v>0</v>
      </c>
      <c r="EN31" s="7" t="n">
        <v>0</v>
      </c>
      <c r="EO31" s="7" t="n">
        <v>0</v>
      </c>
    </row>
    <row r="32">
      <c r="A32" s="9" t="s">
        <v>88</v>
      </c>
      <c r="B32" s="9" t="n">
        <v>74</v>
      </c>
      <c r="C32" s="13" t="n">
        <v>0.023447</v>
      </c>
      <c r="D32" s="13" t="n">
        <v>0</v>
      </c>
      <c r="E32" t="n">
        <v>0.976553</v>
      </c>
      <c r="G32" s="35" t="n">
        <v>1</v>
      </c>
      <c r="H32" s="35" t="n">
        <v>0</v>
      </c>
      <c r="I32" s="35" t="n">
        <v>0</v>
      </c>
      <c r="J32" s="35" t="n">
        <v>0</v>
      </c>
      <c r="K32" s="35" t="n">
        <v>0</v>
      </c>
      <c r="L32" s="35" t="n">
        <v>0</v>
      </c>
      <c r="M32" s="35" t="n">
        <v>0</v>
      </c>
      <c r="N32" s="35" t="n">
        <v>1</v>
      </c>
      <c r="O32" s="35" t="n">
        <v>0</v>
      </c>
      <c r="P32" s="35" t="n">
        <v>0</v>
      </c>
      <c r="Q32" s="35" t="n">
        <v>0</v>
      </c>
      <c r="R32" s="35" t="n">
        <v>1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0.05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0.001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0.001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7" t="n">
        <v>0</v>
      </c>
      <c r="EK32" s="7" t="n">
        <v>0</v>
      </c>
      <c r="EL32" s="7" t="n">
        <v>0</v>
      </c>
      <c r="EM32" s="7" t="n">
        <v>0</v>
      </c>
      <c r="EN32" s="7" t="n">
        <v>0</v>
      </c>
      <c r="EO32" s="7" t="n">
        <v>0</v>
      </c>
    </row>
    <row r="33">
      <c r="A33" s="9" t="s">
        <v>89</v>
      </c>
      <c r="B33" s="9" t="n">
        <v>75</v>
      </c>
      <c r="C33" s="13" t="n">
        <v>0.026103</v>
      </c>
      <c r="D33" s="13" t="n">
        <v>0</v>
      </c>
      <c r="E33" t="n">
        <v>0.973897</v>
      </c>
      <c r="G33" s="35" t="n">
        <v>1</v>
      </c>
      <c r="H33" s="35" t="n">
        <v>0</v>
      </c>
      <c r="I33" s="35" t="n">
        <v>0</v>
      </c>
      <c r="J33" s="35" t="n">
        <v>0</v>
      </c>
      <c r="K33" s="35" t="n">
        <v>0</v>
      </c>
      <c r="L33" s="35" t="n">
        <v>0</v>
      </c>
      <c r="M33" s="35" t="n">
        <v>0</v>
      </c>
      <c r="N33" s="35" t="n">
        <v>1</v>
      </c>
      <c r="O33" s="35" t="n">
        <v>0</v>
      </c>
      <c r="P33" s="35" t="n">
        <v>0</v>
      </c>
      <c r="Q33" s="35" t="n">
        <v>0</v>
      </c>
      <c r="R33" s="35" t="n">
        <v>1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0.05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0.001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0.001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7" t="n">
        <v>0</v>
      </c>
      <c r="EK33" s="7" t="n">
        <v>0</v>
      </c>
      <c r="EL33" s="7" t="n">
        <v>0</v>
      </c>
      <c r="EM33" s="7" t="n">
        <v>0</v>
      </c>
      <c r="EN33" s="7" t="n">
        <v>0</v>
      </c>
      <c r="EO33" s="7" t="n">
        <v>0</v>
      </c>
    </row>
    <row r="34">
      <c r="A34" s="9" t="s">
        <v>90</v>
      </c>
      <c r="B34" s="9" t="n">
        <v>76</v>
      </c>
      <c r="C34" s="13" t="n">
        <v>0.0292</v>
      </c>
      <c r="D34" s="13" t="n">
        <v>0</v>
      </c>
      <c r="E34" t="n">
        <v>0.9708</v>
      </c>
      <c r="G34" s="35" t="n">
        <v>1</v>
      </c>
      <c r="H34" s="35" t="n">
        <v>0</v>
      </c>
      <c r="I34" s="35" t="n">
        <v>0</v>
      </c>
      <c r="J34" s="35" t="n">
        <v>0</v>
      </c>
      <c r="K34" s="35" t="n">
        <v>0</v>
      </c>
      <c r="L34" s="35" t="n">
        <v>0</v>
      </c>
      <c r="M34" s="35" t="n">
        <v>0</v>
      </c>
      <c r="N34" s="35" t="n">
        <v>1</v>
      </c>
      <c r="O34" s="35" t="n">
        <v>0</v>
      </c>
      <c r="P34" s="35" t="n">
        <v>0</v>
      </c>
      <c r="Q34" s="35" t="n">
        <v>0</v>
      </c>
      <c r="R34" s="35" t="n">
        <v>1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0.05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0.001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0.001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</row>
    <row r="35">
      <c r="A35" s="9" t="s">
        <v>91</v>
      </c>
      <c r="B35" s="9" t="n">
        <v>77</v>
      </c>
      <c r="C35" s="13" t="n">
        <v>0.032853</v>
      </c>
      <c r="D35" s="13" t="n">
        <v>0</v>
      </c>
      <c r="E35" t="n">
        <v>0.967147</v>
      </c>
      <c r="G35" s="35" t="n">
        <v>1</v>
      </c>
      <c r="H35" s="35" t="n">
        <v>0</v>
      </c>
      <c r="I35" s="35" t="n">
        <v>0</v>
      </c>
      <c r="J35" s="35" t="n">
        <v>0</v>
      </c>
      <c r="K35" s="35" t="n">
        <v>0</v>
      </c>
      <c r="L35" s="35" t="n">
        <v>0</v>
      </c>
      <c r="M35" s="35" t="n">
        <v>0</v>
      </c>
      <c r="N35" s="35" t="n">
        <v>1</v>
      </c>
      <c r="O35" s="35" t="n">
        <v>0</v>
      </c>
      <c r="P35" s="35" t="n">
        <v>0</v>
      </c>
      <c r="Q35" s="35" t="n">
        <v>0</v>
      </c>
      <c r="R35" s="35" t="n">
        <v>1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0.05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0.001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0.001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7" t="n">
        <v>0</v>
      </c>
      <c r="EK35" s="7" t="n">
        <v>0</v>
      </c>
      <c r="EL35" s="7" t="n">
        <v>0</v>
      </c>
      <c r="EM35" s="7" t="n">
        <v>0</v>
      </c>
      <c r="EN35" s="7" t="n">
        <v>0</v>
      </c>
      <c r="EO35" s="7" t="n">
        <v>0</v>
      </c>
    </row>
    <row r="36">
      <c r="A36" s="9" t="s">
        <v>92</v>
      </c>
      <c r="B36" s="9" t="n">
        <v>78</v>
      </c>
      <c r="C36" s="13" t="n">
        <v>0.037141</v>
      </c>
      <c r="D36" s="13" t="n">
        <v>0</v>
      </c>
      <c r="E36" t="n">
        <v>0.962859</v>
      </c>
      <c r="G36" s="35" t="n">
        <v>1</v>
      </c>
      <c r="H36" s="35" t="n">
        <v>0</v>
      </c>
      <c r="I36" s="35" t="n">
        <v>0</v>
      </c>
      <c r="J36" s="35" t="n">
        <v>0</v>
      </c>
      <c r="K36" s="35" t="n">
        <v>0</v>
      </c>
      <c r="L36" s="35" t="n">
        <v>0</v>
      </c>
      <c r="M36" s="35" t="n">
        <v>0</v>
      </c>
      <c r="N36" s="35" t="n">
        <v>1</v>
      </c>
      <c r="O36" s="35" t="n">
        <v>0</v>
      </c>
      <c r="P36" s="35" t="n">
        <v>0</v>
      </c>
      <c r="Q36" s="35" t="n">
        <v>0</v>
      </c>
      <c r="R36" s="35" t="n">
        <v>1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0.05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0.001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0.001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7" t="n">
        <v>0</v>
      </c>
      <c r="EK36" s="7" t="n">
        <v>0</v>
      </c>
      <c r="EL36" s="7" t="n">
        <v>0</v>
      </c>
      <c r="EM36" s="7" t="n">
        <v>0</v>
      </c>
      <c r="EN36" s="7" t="n">
        <v>0</v>
      </c>
      <c r="EO36" s="7" t="n">
        <v>0</v>
      </c>
    </row>
    <row r="37">
      <c r="A37" s="9" t="s">
        <v>93</v>
      </c>
      <c r="B37" s="9" t="n">
        <v>79</v>
      </c>
      <c r="C37" s="13" t="n">
        <v>0.042084</v>
      </c>
      <c r="D37" s="13" t="n">
        <v>0</v>
      </c>
      <c r="E37" t="n">
        <v>0.957916</v>
      </c>
      <c r="G37" s="35" t="n">
        <v>1</v>
      </c>
      <c r="H37" s="35" t="n">
        <v>0</v>
      </c>
      <c r="I37" s="35" t="n">
        <v>0</v>
      </c>
      <c r="J37" s="35" t="n">
        <v>0</v>
      </c>
      <c r="K37" s="35" t="n">
        <v>0</v>
      </c>
      <c r="L37" s="35" t="n">
        <v>0</v>
      </c>
      <c r="M37" s="35" t="n">
        <v>0</v>
      </c>
      <c r="N37" s="35" t="n">
        <v>1</v>
      </c>
      <c r="O37" s="35" t="n">
        <v>0</v>
      </c>
      <c r="P37" s="35" t="n">
        <v>0</v>
      </c>
      <c r="Q37" s="35" t="n">
        <v>0</v>
      </c>
      <c r="R37" s="35" t="n">
        <v>1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0.05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0.001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0.001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  <c r="EM37" s="7" t="n">
        <v>0</v>
      </c>
      <c r="EN37" s="7" t="n">
        <v>0</v>
      </c>
      <c r="EO37" s="7" t="n">
        <v>0</v>
      </c>
    </row>
    <row r="38">
      <c r="A38" s="9" t="s">
        <v>94</v>
      </c>
      <c r="B38" s="9" t="n">
        <v>80</v>
      </c>
      <c r="C38" s="13" t="n">
        <v>0.047756</v>
      </c>
      <c r="D38" s="13" t="n">
        <v>0</v>
      </c>
      <c r="E38" t="n">
        <v>0.952244</v>
      </c>
      <c r="G38" s="35" t="n">
        <v>1</v>
      </c>
      <c r="H38" s="35" t="n">
        <v>0</v>
      </c>
      <c r="I38" s="35" t="n">
        <v>0</v>
      </c>
      <c r="J38" s="35" t="n">
        <v>0</v>
      </c>
      <c r="K38" s="35" t="n">
        <v>0</v>
      </c>
      <c r="L38" s="35" t="n">
        <v>0</v>
      </c>
      <c r="M38" s="35" t="n">
        <v>0</v>
      </c>
      <c r="N38" s="35" t="n">
        <v>1</v>
      </c>
      <c r="O38" s="35" t="n">
        <v>0</v>
      </c>
      <c r="P38" s="35" t="n">
        <v>0</v>
      </c>
      <c r="Q38" s="35" t="n">
        <v>0</v>
      </c>
      <c r="R38" s="35" t="n">
        <v>1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0.05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0.001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0.001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0</v>
      </c>
      <c r="EL38" s="7" t="n">
        <v>0</v>
      </c>
      <c r="EM38" s="7" t="n">
        <v>0</v>
      </c>
      <c r="EN38" s="7" t="n">
        <v>0</v>
      </c>
      <c r="EO38" s="7" t="n">
        <v>0</v>
      </c>
    </row>
    <row r="39">
      <c r="A39" s="9" t="s">
        <v>95</v>
      </c>
      <c r="B39" s="9" t="n">
        <v>81</v>
      </c>
      <c r="C39" s="13" t="n">
        <v>0.054211</v>
      </c>
      <c r="D39" s="13" t="n">
        <v>0</v>
      </c>
      <c r="E39" t="n">
        <v>0.945789</v>
      </c>
      <c r="G39" s="35" t="n">
        <v>1</v>
      </c>
      <c r="H39" s="35" t="n">
        <v>0</v>
      </c>
      <c r="I39" s="35" t="n">
        <v>0</v>
      </c>
      <c r="J39" s="35" t="n">
        <v>0</v>
      </c>
      <c r="K39" s="35" t="n">
        <v>0</v>
      </c>
      <c r="L39" s="35" t="n">
        <v>0</v>
      </c>
      <c r="M39" s="35" t="n">
        <v>0</v>
      </c>
      <c r="N39" s="35" t="n">
        <v>1</v>
      </c>
      <c r="O39" s="35" t="n">
        <v>0</v>
      </c>
      <c r="P39" s="35" t="n">
        <v>0</v>
      </c>
      <c r="Q39" s="35" t="n">
        <v>0</v>
      </c>
      <c r="R39" s="35" t="n">
        <v>1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0.05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0.001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0.001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0</v>
      </c>
      <c r="EN39" s="7" t="n">
        <v>0</v>
      </c>
      <c r="EO39" s="7" t="n">
        <v>0</v>
      </c>
    </row>
    <row r="40">
      <c r="A40" s="9" t="s">
        <v>96</v>
      </c>
      <c r="B40" s="9" t="n">
        <v>82</v>
      </c>
      <c r="C40" s="13" t="n">
        <v>0.061523</v>
      </c>
      <c r="D40" s="13" t="n">
        <v>0</v>
      </c>
      <c r="E40" t="n">
        <v>0.938477</v>
      </c>
      <c r="G40" s="35" t="n">
        <v>1</v>
      </c>
      <c r="H40" s="35" t="n">
        <v>0</v>
      </c>
      <c r="I40" s="35" t="n">
        <v>0</v>
      </c>
      <c r="J40" s="35" t="n">
        <v>0</v>
      </c>
      <c r="K40" s="35" t="n">
        <v>0</v>
      </c>
      <c r="L40" s="35" t="n">
        <v>0</v>
      </c>
      <c r="M40" s="35" t="n">
        <v>0</v>
      </c>
      <c r="N40" s="35" t="n">
        <v>1</v>
      </c>
      <c r="O40" s="35" t="n">
        <v>0</v>
      </c>
      <c r="P40" s="35" t="n">
        <v>0</v>
      </c>
      <c r="Q40" s="35" t="n">
        <v>0</v>
      </c>
      <c r="R40" s="35" t="n">
        <v>1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0.05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0.001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0.001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0</v>
      </c>
      <c r="EN40" s="7" t="n">
        <v>0</v>
      </c>
      <c r="EO40" s="7" t="n">
        <v>0</v>
      </c>
    </row>
    <row r="41">
      <c r="A41" s="9" t="s">
        <v>97</v>
      </c>
      <c r="B41" s="9" t="n">
        <v>83</v>
      </c>
      <c r="C41" s="13" t="n">
        <v>0.06964</v>
      </c>
      <c r="D41" s="13" t="n">
        <v>0</v>
      </c>
      <c r="E41" t="n">
        <v>0.93036</v>
      </c>
      <c r="G41" s="35" t="n">
        <v>1</v>
      </c>
      <c r="H41" s="35" t="n">
        <v>0</v>
      </c>
      <c r="I41" s="35" t="n">
        <v>0</v>
      </c>
      <c r="J41" s="35" t="n">
        <v>0</v>
      </c>
      <c r="K41" s="35" t="n">
        <v>0</v>
      </c>
      <c r="L41" s="35" t="n">
        <v>0</v>
      </c>
      <c r="M41" s="35" t="n">
        <v>0</v>
      </c>
      <c r="N41" s="35" t="n">
        <v>1</v>
      </c>
      <c r="O41" s="35" t="n">
        <v>0</v>
      </c>
      <c r="P41" s="35" t="n">
        <v>0</v>
      </c>
      <c r="Q41" s="35" t="n">
        <v>0</v>
      </c>
      <c r="R41" s="35" t="n">
        <v>1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0.05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0.001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0.001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7" t="n">
        <v>0</v>
      </c>
      <c r="EK41" s="7" t="n">
        <v>0</v>
      </c>
      <c r="EL41" s="7" t="n">
        <v>0</v>
      </c>
      <c r="EM41" s="7" t="n">
        <v>0</v>
      </c>
      <c r="EN41" s="7" t="n">
        <v>0</v>
      </c>
      <c r="EO41" s="7" t="n">
        <v>0</v>
      </c>
    </row>
    <row r="42">
      <c r="A42" s="9" t="s">
        <v>98</v>
      </c>
      <c r="B42" s="9" t="n">
        <v>84</v>
      </c>
      <c r="C42" s="13" t="n">
        <v>0.078587</v>
      </c>
      <c r="D42" s="13" t="n">
        <v>0</v>
      </c>
      <c r="E42" t="n">
        <v>0.921413</v>
      </c>
      <c r="G42" s="35" t="n">
        <v>1</v>
      </c>
      <c r="H42" s="35" t="n">
        <v>0</v>
      </c>
      <c r="I42" s="35" t="n">
        <v>0</v>
      </c>
      <c r="J42" s="35" t="n">
        <v>0</v>
      </c>
      <c r="K42" s="35" t="n">
        <v>0</v>
      </c>
      <c r="L42" s="35" t="n">
        <v>0</v>
      </c>
      <c r="M42" s="35" t="n">
        <v>0</v>
      </c>
      <c r="N42" s="35" t="n">
        <v>1</v>
      </c>
      <c r="O42" s="35" t="n">
        <v>0</v>
      </c>
      <c r="P42" s="35" t="n">
        <v>0</v>
      </c>
      <c r="Q42" s="35" t="n">
        <v>0</v>
      </c>
      <c r="R42" s="35" t="n">
        <v>1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0.05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0.001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0.001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0</v>
      </c>
    </row>
    <row r="43">
      <c r="A43" s="9" t="s">
        <v>99</v>
      </c>
      <c r="B43" s="9" t="n">
        <v>85</v>
      </c>
      <c r="C43" s="13" t="n">
        <v>0.08852</v>
      </c>
      <c r="D43" s="13" t="n">
        <v>0</v>
      </c>
      <c r="E43" t="n">
        <v>0.91148</v>
      </c>
      <c r="G43" s="35" t="n">
        <v>0</v>
      </c>
      <c r="H43" s="35" t="n">
        <v>0</v>
      </c>
      <c r="I43" s="35" t="n">
        <v>0</v>
      </c>
      <c r="J43" s="35" t="n">
        <v>0</v>
      </c>
      <c r="K43" s="35" t="n">
        <v>0</v>
      </c>
      <c r="L43" s="35" t="n">
        <v>1</v>
      </c>
      <c r="M43" s="35" t="n">
        <v>0</v>
      </c>
      <c r="N43" s="35" t="n">
        <v>0</v>
      </c>
      <c r="O43" s="35" t="n">
        <v>0</v>
      </c>
      <c r="P43" s="35" t="n">
        <v>0</v>
      </c>
      <c r="Q43" s="35" t="n">
        <v>0</v>
      </c>
      <c r="R43" s="35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0</v>
      </c>
      <c r="EN43" s="7" t="n">
        <v>0</v>
      </c>
      <c r="EO43" s="7" t="n">
        <v>0</v>
      </c>
    </row>
    <row r="48">
      <c r="A48" s="12" t="s">
        <v>22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</row>
    <row r="50">
      <c r="C50" s="3" t="s">
        <v>103</v>
      </c>
      <c r="G50" s="3" t="s">
        <v>363</v>
      </c>
      <c r="T50" s="3" t="s">
        <v>364</v>
      </c>
    </row>
    <row r="51">
      <c r="A51" s="4" t="s">
        <v>63</v>
      </c>
      <c r="B51" s="4" t="s">
        <v>14</v>
      </c>
      <c r="C51" s="4" t="s">
        <v>104</v>
      </c>
      <c r="D51" s="4" t="s">
        <v>105</v>
      </c>
      <c r="E51" s="4" t="s">
        <v>106</v>
      </c>
      <c r="G51" s="4" t="s">
        <v>195</v>
      </c>
      <c r="H51" s="4" t="s">
        <v>196</v>
      </c>
      <c r="I51" s="4" t="s">
        <v>183</v>
      </c>
      <c r="J51" s="4" t="s">
        <v>197</v>
      </c>
      <c r="K51" s="4" t="s">
        <v>198</v>
      </c>
      <c r="L51" s="4" t="s">
        <v>199</v>
      </c>
      <c r="M51" s="4" t="s">
        <v>200</v>
      </c>
      <c r="N51" s="4" t="s">
        <v>220</v>
      </c>
      <c r="O51" s="4" t="s">
        <v>187</v>
      </c>
      <c r="P51" s="4" t="s">
        <v>188</v>
      </c>
      <c r="Q51" s="4" t="s">
        <v>189</v>
      </c>
      <c r="R51" s="4" t="s">
        <v>191</v>
      </c>
      <c r="T51" s="4" t="s">
        <v>222</v>
      </c>
      <c r="U51" s="4" t="s">
        <v>223</v>
      </c>
      <c r="V51" s="4" t="s">
        <v>224</v>
      </c>
      <c r="W51" s="4" t="s">
        <v>225</v>
      </c>
      <c r="X51" s="4" t="s">
        <v>226</v>
      </c>
      <c r="Y51" s="4" t="s">
        <v>227</v>
      </c>
      <c r="Z51" s="4" t="s">
        <v>228</v>
      </c>
      <c r="AA51" s="4" t="s">
        <v>229</v>
      </c>
      <c r="AB51" s="4" t="s">
        <v>230</v>
      </c>
      <c r="AC51" s="4" t="s">
        <v>231</v>
      </c>
      <c r="AD51" s="4" t="s">
        <v>232</v>
      </c>
      <c r="AE51" s="4" t="s">
        <v>233</v>
      </c>
      <c r="AF51" s="4" t="s">
        <v>234</v>
      </c>
      <c r="AG51" s="4" t="s">
        <v>235</v>
      </c>
      <c r="AH51" s="4" t="s">
        <v>236</v>
      </c>
      <c r="AI51" s="4" t="s">
        <v>237</v>
      </c>
      <c r="AJ51" s="4" t="s">
        <v>238</v>
      </c>
      <c r="AK51" s="4" t="s">
        <v>239</v>
      </c>
      <c r="AL51" s="4" t="s">
        <v>240</v>
      </c>
      <c r="AM51" s="4" t="s">
        <v>241</v>
      </c>
      <c r="AN51" s="4" t="s">
        <v>242</v>
      </c>
      <c r="AO51" s="4" t="s">
        <v>243</v>
      </c>
      <c r="AP51" s="4" t="s">
        <v>244</v>
      </c>
      <c r="AQ51" s="4" t="s">
        <v>245</v>
      </c>
      <c r="AR51" s="4" t="s">
        <v>246</v>
      </c>
      <c r="AS51" s="4" t="s">
        <v>247</v>
      </c>
      <c r="AT51" s="4" t="s">
        <v>248</v>
      </c>
      <c r="AU51" s="4" t="s">
        <v>249</v>
      </c>
      <c r="AV51" s="4" t="s">
        <v>250</v>
      </c>
      <c r="AW51" s="4" t="s">
        <v>251</v>
      </c>
      <c r="AX51" s="4" t="s">
        <v>252</v>
      </c>
      <c r="AY51" s="4" t="s">
        <v>253</v>
      </c>
      <c r="AZ51" s="4" t="s">
        <v>254</v>
      </c>
      <c r="BA51" s="4" t="s">
        <v>255</v>
      </c>
      <c r="BB51" s="4" t="s">
        <v>256</v>
      </c>
      <c r="BC51" s="4" t="s">
        <v>257</v>
      </c>
      <c r="BD51" s="4" t="s">
        <v>258</v>
      </c>
      <c r="BE51" s="4" t="s">
        <v>259</v>
      </c>
      <c r="BF51" s="4" t="s">
        <v>260</v>
      </c>
      <c r="BG51" s="4" t="s">
        <v>261</v>
      </c>
      <c r="BH51" s="4" t="s">
        <v>262</v>
      </c>
      <c r="BI51" s="4" t="s">
        <v>263</v>
      </c>
      <c r="BJ51" s="4" t="s">
        <v>264</v>
      </c>
      <c r="BK51" s="4" t="s">
        <v>265</v>
      </c>
      <c r="BL51" s="4" t="s">
        <v>266</v>
      </c>
      <c r="BM51" s="4" t="s">
        <v>267</v>
      </c>
      <c r="BN51" s="4" t="s">
        <v>268</v>
      </c>
      <c r="BO51" s="4" t="s">
        <v>269</v>
      </c>
      <c r="BP51" s="4" t="s">
        <v>270</v>
      </c>
      <c r="BQ51" s="4" t="s">
        <v>271</v>
      </c>
      <c r="BR51" s="4" t="s">
        <v>272</v>
      </c>
      <c r="BS51" s="4" t="s">
        <v>273</v>
      </c>
      <c r="BT51" s="4" t="s">
        <v>274</v>
      </c>
      <c r="BU51" s="4" t="s">
        <v>275</v>
      </c>
      <c r="BV51" s="4" t="s">
        <v>276</v>
      </c>
      <c r="BW51" s="4" t="s">
        <v>277</v>
      </c>
      <c r="BX51" s="4" t="s">
        <v>278</v>
      </c>
      <c r="BY51" s="4" t="s">
        <v>279</v>
      </c>
      <c r="BZ51" s="4" t="s">
        <v>280</v>
      </c>
      <c r="CA51" s="4" t="s">
        <v>281</v>
      </c>
      <c r="CB51" s="4" t="s">
        <v>282</v>
      </c>
      <c r="CC51" s="4" t="s">
        <v>283</v>
      </c>
      <c r="CD51" s="4" t="s">
        <v>284</v>
      </c>
      <c r="CE51" s="4" t="s">
        <v>285</v>
      </c>
      <c r="CF51" s="4" t="s">
        <v>286</v>
      </c>
      <c r="CG51" s="4" t="s">
        <v>287</v>
      </c>
      <c r="CH51" s="4" t="s">
        <v>288</v>
      </c>
      <c r="CI51" s="4" t="s">
        <v>289</v>
      </c>
      <c r="CJ51" s="4" t="s">
        <v>290</v>
      </c>
      <c r="CK51" s="4" t="s">
        <v>291</v>
      </c>
      <c r="CL51" s="4" t="s">
        <v>292</v>
      </c>
      <c r="CM51" s="4" t="s">
        <v>293</v>
      </c>
      <c r="CN51" s="4" t="s">
        <v>294</v>
      </c>
      <c r="CO51" s="4" t="s">
        <v>295</v>
      </c>
      <c r="CP51" s="4" t="s">
        <v>296</v>
      </c>
      <c r="CQ51" s="4" t="s">
        <v>297</v>
      </c>
      <c r="CR51" s="4" t="s">
        <v>298</v>
      </c>
      <c r="CS51" s="4" t="s">
        <v>299</v>
      </c>
      <c r="CT51" s="4" t="s">
        <v>300</v>
      </c>
      <c r="CU51" s="4" t="s">
        <v>301</v>
      </c>
      <c r="CV51" s="4" t="s">
        <v>302</v>
      </c>
      <c r="CW51" s="4" t="s">
        <v>303</v>
      </c>
      <c r="CX51" s="4" t="s">
        <v>304</v>
      </c>
      <c r="CY51" s="4" t="s">
        <v>305</v>
      </c>
      <c r="CZ51" s="4" t="s">
        <v>306</v>
      </c>
      <c r="DA51" s="4" t="s">
        <v>307</v>
      </c>
      <c r="DB51" s="4" t="s">
        <v>308</v>
      </c>
      <c r="DC51" s="4" t="s">
        <v>309</v>
      </c>
      <c r="DD51" s="4" t="s">
        <v>310</v>
      </c>
      <c r="DE51" s="4" t="s">
        <v>311</v>
      </c>
      <c r="DF51" s="4" t="s">
        <v>312</v>
      </c>
      <c r="DG51" s="4" t="s">
        <v>313</v>
      </c>
      <c r="DH51" s="4" t="s">
        <v>314</v>
      </c>
      <c r="DI51" s="4" t="s">
        <v>315</v>
      </c>
      <c r="DJ51" s="4" t="s">
        <v>316</v>
      </c>
      <c r="DK51" s="4" t="s">
        <v>317</v>
      </c>
      <c r="DL51" s="4" t="s">
        <v>318</v>
      </c>
      <c r="DM51" s="4" t="s">
        <v>319</v>
      </c>
      <c r="DN51" s="4" t="s">
        <v>320</v>
      </c>
      <c r="DO51" s="4" t="s">
        <v>321</v>
      </c>
      <c r="DP51" s="4" t="s">
        <v>322</v>
      </c>
      <c r="DQ51" s="4" t="s">
        <v>323</v>
      </c>
      <c r="DR51" s="4" t="s">
        <v>324</v>
      </c>
      <c r="DS51" s="4" t="s">
        <v>325</v>
      </c>
      <c r="DT51" s="4" t="s">
        <v>326</v>
      </c>
      <c r="DU51" s="4" t="s">
        <v>327</v>
      </c>
      <c r="DV51" s="4" t="s">
        <v>328</v>
      </c>
      <c r="DW51" s="4" t="s">
        <v>329</v>
      </c>
      <c r="DX51" s="4" t="s">
        <v>330</v>
      </c>
      <c r="DY51" s="4" t="s">
        <v>331</v>
      </c>
      <c r="DZ51" s="4" t="s">
        <v>332</v>
      </c>
      <c r="EA51" s="4" t="s">
        <v>333</v>
      </c>
      <c r="EB51" s="4" t="s">
        <v>334</v>
      </c>
      <c r="EC51" s="4" t="s">
        <v>335</v>
      </c>
      <c r="ED51" s="4" t="s">
        <v>336</v>
      </c>
      <c r="EE51" s="4" t="s">
        <v>337</v>
      </c>
      <c r="EF51" s="4" t="s">
        <v>338</v>
      </c>
      <c r="EG51" s="4" t="s">
        <v>339</v>
      </c>
      <c r="EH51" s="4" t="s">
        <v>340</v>
      </c>
      <c r="EI51" s="4" t="s">
        <v>341</v>
      </c>
      <c r="EJ51" s="4" t="s">
        <v>342</v>
      </c>
      <c r="EK51" s="4" t="s">
        <v>343</v>
      </c>
      <c r="EL51" s="4" t="s">
        <v>344</v>
      </c>
      <c r="EM51" s="4" t="s">
        <v>345</v>
      </c>
      <c r="EN51" s="4" t="s">
        <v>346</v>
      </c>
      <c r="EO51" s="4" t="s">
        <v>347</v>
      </c>
    </row>
    <row r="52">
      <c r="A52" s="9" t="s">
        <v>64</v>
      </c>
      <c r="B52" s="9" t="n">
        <v>53</v>
      </c>
      <c r="C52" s="13" t="n">
        <v>0.003814</v>
      </c>
      <c r="D52" s="13" t="n">
        <v>0</v>
      </c>
      <c r="E52" t="n">
        <v>0.996186</v>
      </c>
      <c r="G52" s="35" t="n">
        <v>1</v>
      </c>
      <c r="H52" s="35" t="n">
        <v>0</v>
      </c>
      <c r="I52" s="35" t="n">
        <v>0</v>
      </c>
      <c r="J52" s="35" t="n">
        <v>0</v>
      </c>
      <c r="K52" s="35" t="n">
        <v>0</v>
      </c>
      <c r="L52" s="35" t="n">
        <v>0</v>
      </c>
      <c r="M52" s="35" t="n">
        <v>0</v>
      </c>
      <c r="N52" s="35" t="n">
        <v>1</v>
      </c>
      <c r="O52" s="35" t="n">
        <v>0</v>
      </c>
      <c r="P52" s="35" t="n">
        <v>0</v>
      </c>
      <c r="Q52" s="35" t="n">
        <v>0</v>
      </c>
      <c r="R52" s="35" t="n">
        <v>1</v>
      </c>
      <c r="T52" s="7" t="n">
        <v>0</v>
      </c>
      <c r="U52" s="7" t="n">
        <v>0.04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0.025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0.05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0.001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0.001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  <c r="EM52" s="7" t="n">
        <v>0</v>
      </c>
      <c r="EN52" s="7" t="n">
        <v>0</v>
      </c>
      <c r="EO52" s="7" t="n">
        <v>0</v>
      </c>
    </row>
    <row r="53">
      <c r="A53" s="9" t="s">
        <v>65</v>
      </c>
      <c r="B53" s="9" t="n">
        <v>54</v>
      </c>
      <c r="C53" s="13" t="n">
        <v>0.004208</v>
      </c>
      <c r="D53" s="13" t="n">
        <v>0</v>
      </c>
      <c r="E53" t="n">
        <v>0.995792</v>
      </c>
      <c r="G53" s="35" t="n">
        <v>1</v>
      </c>
      <c r="H53" s="35" t="n">
        <v>0</v>
      </c>
      <c r="I53" s="35" t="n">
        <v>0</v>
      </c>
      <c r="J53" s="35" t="n">
        <v>0</v>
      </c>
      <c r="K53" s="35" t="n">
        <v>0</v>
      </c>
      <c r="L53" s="35" t="n">
        <v>0</v>
      </c>
      <c r="M53" s="35" t="n">
        <v>0</v>
      </c>
      <c r="N53" s="35" t="n">
        <v>1</v>
      </c>
      <c r="O53" s="35" t="n">
        <v>0</v>
      </c>
      <c r="P53" s="35" t="n">
        <v>0</v>
      </c>
      <c r="Q53" s="35" t="n">
        <v>0</v>
      </c>
      <c r="R53" s="35" t="n">
        <v>1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0.05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0.001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0.001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0</v>
      </c>
      <c r="EF53" s="7" t="n">
        <v>0</v>
      </c>
      <c r="EG53" s="7" t="n">
        <v>0</v>
      </c>
      <c r="EH53" s="7" t="n">
        <v>0</v>
      </c>
      <c r="EI53" s="7" t="n">
        <v>0</v>
      </c>
      <c r="EJ53" s="7" t="n">
        <v>0</v>
      </c>
      <c r="EK53" s="7" t="n">
        <v>0</v>
      </c>
      <c r="EL53" s="7" t="n">
        <v>0</v>
      </c>
      <c r="EM53" s="7" t="n">
        <v>0</v>
      </c>
      <c r="EN53" s="7" t="n">
        <v>0</v>
      </c>
      <c r="EO53" s="7" t="n">
        <v>0</v>
      </c>
    </row>
    <row r="54">
      <c r="A54" s="9" t="s">
        <v>66</v>
      </c>
      <c r="B54" s="9" t="n">
        <v>55</v>
      </c>
      <c r="C54" s="13" t="n">
        <v>0.004643</v>
      </c>
      <c r="D54" s="13" t="n">
        <v>0</v>
      </c>
      <c r="E54" t="n">
        <v>0.995357</v>
      </c>
      <c r="G54" s="35" t="n">
        <v>1</v>
      </c>
      <c r="H54" s="35" t="n">
        <v>0</v>
      </c>
      <c r="I54" s="35" t="n">
        <v>0</v>
      </c>
      <c r="J54" s="35" t="n">
        <v>0</v>
      </c>
      <c r="K54" s="35" t="n">
        <v>0</v>
      </c>
      <c r="L54" s="35" t="n">
        <v>0</v>
      </c>
      <c r="M54" s="35" t="n">
        <v>0</v>
      </c>
      <c r="N54" s="35" t="n">
        <v>1</v>
      </c>
      <c r="O54" s="35" t="n">
        <v>0</v>
      </c>
      <c r="P54" s="35" t="n">
        <v>0</v>
      </c>
      <c r="Q54" s="35" t="n">
        <v>0</v>
      </c>
      <c r="R54" s="35" t="n">
        <v>1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0.05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0.001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0.001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  <c r="DS54" s="7" t="n">
        <v>0</v>
      </c>
      <c r="DT54" s="7" t="n">
        <v>0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0</v>
      </c>
      <c r="ED54" s="7" t="n">
        <v>0</v>
      </c>
      <c r="EE54" s="7" t="n">
        <v>0</v>
      </c>
      <c r="EF54" s="7" t="n">
        <v>0</v>
      </c>
      <c r="EG54" s="7" t="n">
        <v>0</v>
      </c>
      <c r="EH54" s="7" t="n">
        <v>0</v>
      </c>
      <c r="EI54" s="7" t="n">
        <v>0</v>
      </c>
      <c r="EJ54" s="7" t="n">
        <v>0</v>
      </c>
      <c r="EK54" s="7" t="n">
        <v>0</v>
      </c>
      <c r="EL54" s="7" t="n">
        <v>0</v>
      </c>
      <c r="EM54" s="7" t="n">
        <v>0</v>
      </c>
      <c r="EN54" s="7" t="n">
        <v>0</v>
      </c>
      <c r="EO54" s="7" t="n">
        <v>0</v>
      </c>
    </row>
    <row r="55">
      <c r="A55" s="9" t="s">
        <v>67</v>
      </c>
      <c r="B55" s="9" t="n">
        <v>56</v>
      </c>
      <c r="C55" s="13" t="n">
        <v>0.005129</v>
      </c>
      <c r="D55" s="13" t="n">
        <v>0</v>
      </c>
      <c r="E55" t="n">
        <v>0.994871</v>
      </c>
      <c r="G55" s="35" t="n">
        <v>1</v>
      </c>
      <c r="H55" s="35" t="n">
        <v>0</v>
      </c>
      <c r="I55" s="35" t="n">
        <v>0</v>
      </c>
      <c r="J55" s="35" t="n">
        <v>0</v>
      </c>
      <c r="K55" s="35" t="n">
        <v>0</v>
      </c>
      <c r="L55" s="35" t="n">
        <v>0</v>
      </c>
      <c r="M55" s="35" t="n">
        <v>0</v>
      </c>
      <c r="N55" s="35" t="n">
        <v>1</v>
      </c>
      <c r="O55" s="35" t="n">
        <v>0</v>
      </c>
      <c r="P55" s="35" t="n">
        <v>0</v>
      </c>
      <c r="Q55" s="35" t="n">
        <v>0</v>
      </c>
      <c r="R55" s="35" t="n">
        <v>1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0.05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0.001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0.001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M55" s="7" t="n">
        <v>0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0</v>
      </c>
      <c r="EF55" s="7" t="n">
        <v>0</v>
      </c>
      <c r="EG55" s="7" t="n">
        <v>0</v>
      </c>
      <c r="EH55" s="7" t="n">
        <v>0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0</v>
      </c>
    </row>
    <row r="56">
      <c r="A56" s="9" t="s">
        <v>68</v>
      </c>
      <c r="B56" s="9" t="n">
        <v>57</v>
      </c>
      <c r="C56" s="13" t="n">
        <v>0.005664</v>
      </c>
      <c r="D56" s="13" t="n">
        <v>0</v>
      </c>
      <c r="E56" t="n">
        <v>0.994336</v>
      </c>
      <c r="G56" s="35" t="n">
        <v>1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1</v>
      </c>
      <c r="O56" s="35" t="n">
        <v>0</v>
      </c>
      <c r="P56" s="35" t="n">
        <v>0</v>
      </c>
      <c r="Q56" s="35" t="n">
        <v>0</v>
      </c>
      <c r="R56" s="35" t="n">
        <v>1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0.05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0.001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0.001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0</v>
      </c>
    </row>
    <row r="57">
      <c r="A57" s="9" t="s">
        <v>69</v>
      </c>
      <c r="B57" s="9" t="n">
        <v>58</v>
      </c>
      <c r="C57" s="13" t="n">
        <v>0.006246</v>
      </c>
      <c r="D57" s="13" t="n">
        <v>0</v>
      </c>
      <c r="E57" t="n">
        <v>0.993754</v>
      </c>
      <c r="G57" s="35" t="n">
        <v>1</v>
      </c>
      <c r="H57" s="35" t="n">
        <v>0</v>
      </c>
      <c r="I57" s="35" t="n">
        <v>0</v>
      </c>
      <c r="J57" s="35" t="n">
        <v>0</v>
      </c>
      <c r="K57" s="35" t="n">
        <v>0</v>
      </c>
      <c r="L57" s="35" t="n">
        <v>0</v>
      </c>
      <c r="M57" s="35" t="n">
        <v>0</v>
      </c>
      <c r="N57" s="35" t="n">
        <v>1</v>
      </c>
      <c r="O57" s="35" t="n">
        <v>0</v>
      </c>
      <c r="P57" s="35" t="n">
        <v>0</v>
      </c>
      <c r="Q57" s="35" t="n">
        <v>0</v>
      </c>
      <c r="R57" s="35" t="n">
        <v>1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0.05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0.001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0.001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0</v>
      </c>
      <c r="CN57" s="7" t="n">
        <v>0</v>
      </c>
      <c r="CO57" s="7" t="n">
        <v>0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0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  <c r="EM57" s="7" t="n">
        <v>0</v>
      </c>
      <c r="EN57" s="7" t="n">
        <v>0</v>
      </c>
      <c r="EO57" s="7" t="n">
        <v>0</v>
      </c>
    </row>
    <row r="58">
      <c r="A58" s="9" t="s">
        <v>70</v>
      </c>
      <c r="B58" s="9" t="n">
        <v>59</v>
      </c>
      <c r="C58" s="13" t="n">
        <v>0.006875</v>
      </c>
      <c r="D58" s="13" t="n">
        <v>0</v>
      </c>
      <c r="E58" t="n">
        <v>0.993125</v>
      </c>
      <c r="G58" s="35" t="n">
        <v>1</v>
      </c>
      <c r="H58" s="35" t="n">
        <v>0</v>
      </c>
      <c r="I58" s="35" t="n">
        <v>0</v>
      </c>
      <c r="J58" s="35" t="n">
        <v>0</v>
      </c>
      <c r="K58" s="35" t="n">
        <v>0</v>
      </c>
      <c r="L58" s="35" t="n">
        <v>0</v>
      </c>
      <c r="M58" s="35" t="n">
        <v>0</v>
      </c>
      <c r="N58" s="35" t="n">
        <v>1</v>
      </c>
      <c r="O58" s="35" t="n">
        <v>0</v>
      </c>
      <c r="P58" s="35" t="n">
        <v>0</v>
      </c>
      <c r="Q58" s="35" t="n">
        <v>0</v>
      </c>
      <c r="R58" s="35" t="n">
        <v>1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0.05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0.001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0.001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M58" s="7" t="n">
        <v>0</v>
      </c>
      <c r="CN58" s="7" t="n">
        <v>0</v>
      </c>
      <c r="CO58" s="7" t="n">
        <v>0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0</v>
      </c>
      <c r="EF58" s="7" t="n">
        <v>0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  <c r="EM58" s="7" t="n">
        <v>0</v>
      </c>
      <c r="EN58" s="7" t="n">
        <v>0</v>
      </c>
      <c r="EO58" s="7" t="n">
        <v>0</v>
      </c>
    </row>
    <row r="59">
      <c r="A59" s="9" t="s">
        <v>71</v>
      </c>
      <c r="B59" s="9" t="n">
        <v>60</v>
      </c>
      <c r="C59" s="13" t="n">
        <v>0.007543</v>
      </c>
      <c r="D59" s="13" t="n">
        <v>0</v>
      </c>
      <c r="E59" t="n">
        <v>0.992457</v>
      </c>
      <c r="G59" s="35" t="n">
        <v>1</v>
      </c>
      <c r="H59" s="35" t="n">
        <v>0</v>
      </c>
      <c r="I59" s="35" t="n">
        <v>0</v>
      </c>
      <c r="J59" s="35" t="n">
        <v>0</v>
      </c>
      <c r="K59" s="35" t="n">
        <v>0</v>
      </c>
      <c r="L59" s="35" t="n">
        <v>0</v>
      </c>
      <c r="M59" s="35" t="n">
        <v>0</v>
      </c>
      <c r="N59" s="35" t="n">
        <v>1</v>
      </c>
      <c r="O59" s="35" t="n">
        <v>0</v>
      </c>
      <c r="P59" s="35" t="n">
        <v>0</v>
      </c>
      <c r="Q59" s="35" t="n">
        <v>0</v>
      </c>
      <c r="R59" s="35" t="n">
        <v>1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0.05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0.001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0.001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0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  <c r="CM59" s="7" t="n">
        <v>0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0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CZ59" s="7" t="n">
        <v>0</v>
      </c>
      <c r="DA59" s="7" t="n">
        <v>0</v>
      </c>
      <c r="DB59" s="7" t="n">
        <v>0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H59" s="7" t="n">
        <v>0</v>
      </c>
      <c r="DI59" s="7" t="n">
        <v>0</v>
      </c>
      <c r="DJ59" s="7" t="n">
        <v>0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0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0</v>
      </c>
      <c r="EE59" s="7" t="n">
        <v>0</v>
      </c>
      <c r="EF59" s="7" t="n">
        <v>0</v>
      </c>
      <c r="EG59" s="7" t="n">
        <v>0</v>
      </c>
      <c r="EH59" s="7" t="n">
        <v>0</v>
      </c>
      <c r="EI59" s="7" t="n">
        <v>0</v>
      </c>
      <c r="EJ59" s="7" t="n">
        <v>0</v>
      </c>
      <c r="EK59" s="7" t="n">
        <v>0</v>
      </c>
      <c r="EL59" s="7" t="n">
        <v>0</v>
      </c>
      <c r="EM59" s="7" t="n">
        <v>0</v>
      </c>
      <c r="EN59" s="7" t="n">
        <v>0</v>
      </c>
      <c r="EO59" s="7" t="n">
        <v>0</v>
      </c>
    </row>
    <row r="60">
      <c r="A60" s="9" t="s">
        <v>72</v>
      </c>
      <c r="B60" s="9" t="n">
        <v>61</v>
      </c>
      <c r="C60" s="13" t="n">
        <v>0.008243</v>
      </c>
      <c r="D60" s="13" t="n">
        <v>0</v>
      </c>
      <c r="E60" t="n">
        <v>0.991757</v>
      </c>
      <c r="G60" s="35" t="n">
        <v>1</v>
      </c>
      <c r="H60" s="35" t="n">
        <v>0</v>
      </c>
      <c r="I60" s="35" t="n">
        <v>0</v>
      </c>
      <c r="J60" s="35" t="n">
        <v>0</v>
      </c>
      <c r="K60" s="35" t="n">
        <v>0</v>
      </c>
      <c r="L60" s="35" t="n">
        <v>0</v>
      </c>
      <c r="M60" s="35" t="n">
        <v>0</v>
      </c>
      <c r="N60" s="35" t="n">
        <v>1</v>
      </c>
      <c r="O60" s="35" t="n">
        <v>0</v>
      </c>
      <c r="P60" s="35" t="n">
        <v>0</v>
      </c>
      <c r="Q60" s="35" t="n">
        <v>0</v>
      </c>
      <c r="R60" s="35" t="n">
        <v>1</v>
      </c>
      <c r="T60" s="7" t="n">
        <v>0</v>
      </c>
      <c r="U60" s="7" t="n">
        <v>0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0.05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0.001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0.001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  <c r="CM60" s="7" t="n">
        <v>0</v>
      </c>
      <c r="CN60" s="7" t="n">
        <v>0</v>
      </c>
      <c r="CO60" s="7" t="n">
        <v>0</v>
      </c>
      <c r="CP60" s="7" t="n">
        <v>0</v>
      </c>
      <c r="CQ60" s="7" t="n">
        <v>0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0</v>
      </c>
      <c r="DE60" s="7" t="n">
        <v>0</v>
      </c>
      <c r="DF60" s="7" t="n">
        <v>0</v>
      </c>
      <c r="DG60" s="7" t="n">
        <v>0</v>
      </c>
      <c r="DH60" s="7" t="n">
        <v>0</v>
      </c>
      <c r="DI60" s="7" t="n">
        <v>0</v>
      </c>
      <c r="DJ60" s="7" t="n">
        <v>0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0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0</v>
      </c>
      <c r="EF60" s="7" t="n">
        <v>0</v>
      </c>
      <c r="EG60" s="7" t="n">
        <v>0</v>
      </c>
      <c r="EH60" s="7" t="n">
        <v>0</v>
      </c>
      <c r="EI60" s="7" t="n">
        <v>0</v>
      </c>
      <c r="EJ60" s="7" t="n">
        <v>0</v>
      </c>
      <c r="EK60" s="7" t="n">
        <v>0</v>
      </c>
      <c r="EL60" s="7" t="n">
        <v>0</v>
      </c>
      <c r="EM60" s="7" t="n">
        <v>0</v>
      </c>
      <c r="EN60" s="7" t="n">
        <v>0</v>
      </c>
      <c r="EO60" s="7" t="n">
        <v>0</v>
      </c>
    </row>
    <row r="61">
      <c r="A61" s="9" t="s">
        <v>73</v>
      </c>
      <c r="B61" s="9" t="n">
        <v>62</v>
      </c>
      <c r="C61" s="13" t="n">
        <v>0.008957</v>
      </c>
      <c r="D61" s="13" t="n">
        <v>0</v>
      </c>
      <c r="E61" t="n">
        <v>0.991043</v>
      </c>
      <c r="G61" s="35" t="n">
        <v>1</v>
      </c>
      <c r="H61" s="35" t="n">
        <v>0</v>
      </c>
      <c r="I61" s="35" t="n">
        <v>0</v>
      </c>
      <c r="J61" s="35" t="n">
        <v>0</v>
      </c>
      <c r="K61" s="35" t="n">
        <v>0</v>
      </c>
      <c r="L61" s="35" t="n">
        <v>0</v>
      </c>
      <c r="M61" s="35" t="n">
        <v>0</v>
      </c>
      <c r="N61" s="35" t="n">
        <v>1</v>
      </c>
      <c r="O61" s="35" t="n">
        <v>0</v>
      </c>
      <c r="P61" s="35" t="n">
        <v>0</v>
      </c>
      <c r="Q61" s="35" t="n">
        <v>0</v>
      </c>
      <c r="R61" s="35" t="n">
        <v>1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0.05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0.001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0.001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0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0</v>
      </c>
      <c r="CI61" s="7" t="n">
        <v>0</v>
      </c>
      <c r="CJ61" s="7" t="n">
        <v>0</v>
      </c>
      <c r="CK61" s="7" t="n">
        <v>0</v>
      </c>
      <c r="CL61" s="7" t="n">
        <v>0</v>
      </c>
      <c r="CM61" s="7" t="n">
        <v>0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0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0</v>
      </c>
      <c r="DF61" s="7" t="n">
        <v>0</v>
      </c>
      <c r="DG61" s="7" t="n">
        <v>0</v>
      </c>
      <c r="DH61" s="7" t="n">
        <v>0</v>
      </c>
      <c r="DI61" s="7" t="n">
        <v>0</v>
      </c>
      <c r="DJ61" s="7" t="n">
        <v>0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0</v>
      </c>
      <c r="EF61" s="7" t="n">
        <v>0</v>
      </c>
      <c r="EG61" s="7" t="n">
        <v>0</v>
      </c>
      <c r="EH61" s="7" t="n">
        <v>0</v>
      </c>
      <c r="EI61" s="7" t="n">
        <v>0</v>
      </c>
      <c r="EJ61" s="7" t="n">
        <v>0</v>
      </c>
      <c r="EK61" s="7" t="n">
        <v>0</v>
      </c>
      <c r="EL61" s="7" t="n">
        <v>0</v>
      </c>
      <c r="EM61" s="7" t="n">
        <v>0</v>
      </c>
      <c r="EN61" s="7" t="n">
        <v>0</v>
      </c>
      <c r="EO61" s="7" t="n">
        <v>0</v>
      </c>
    </row>
    <row r="62">
      <c r="A62" s="9" t="s">
        <v>74</v>
      </c>
      <c r="B62" s="9" t="n">
        <v>63</v>
      </c>
      <c r="C62" s="13" t="n">
        <v>0.009696</v>
      </c>
      <c r="D62" s="13" t="n">
        <v>0</v>
      </c>
      <c r="E62" t="n">
        <v>0.990304</v>
      </c>
      <c r="G62" s="35" t="n">
        <v>1</v>
      </c>
      <c r="H62" s="35" t="n">
        <v>0</v>
      </c>
      <c r="I62" s="35" t="n">
        <v>0</v>
      </c>
      <c r="J62" s="35" t="n">
        <v>0</v>
      </c>
      <c r="K62" s="35" t="n">
        <v>0</v>
      </c>
      <c r="L62" s="35" t="n">
        <v>0</v>
      </c>
      <c r="M62" s="35" t="n">
        <v>0</v>
      </c>
      <c r="N62" s="35" t="n">
        <v>1</v>
      </c>
      <c r="O62" s="35" t="n">
        <v>0</v>
      </c>
      <c r="P62" s="35" t="n">
        <v>0</v>
      </c>
      <c r="Q62" s="35" t="n">
        <v>0</v>
      </c>
      <c r="R62" s="35" t="n">
        <v>1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0.05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0.001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0.001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  <c r="BS62" s="7" t="n">
        <v>0</v>
      </c>
      <c r="BT62" s="7" t="n">
        <v>0</v>
      </c>
      <c r="BU62" s="7" t="n">
        <v>0</v>
      </c>
      <c r="BV62" s="7" t="n">
        <v>0</v>
      </c>
      <c r="BW62" s="7" t="n">
        <v>0</v>
      </c>
      <c r="BX62" s="7" t="n">
        <v>0</v>
      </c>
      <c r="BY62" s="7" t="n">
        <v>0</v>
      </c>
      <c r="BZ62" s="7" t="n">
        <v>0</v>
      </c>
      <c r="CA62" s="7" t="n">
        <v>0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0</v>
      </c>
      <c r="CI62" s="7" t="n">
        <v>0</v>
      </c>
      <c r="CJ62" s="7" t="n">
        <v>0</v>
      </c>
      <c r="CK62" s="7" t="n">
        <v>0</v>
      </c>
      <c r="CL62" s="7" t="n">
        <v>0</v>
      </c>
      <c r="CM62" s="7" t="n">
        <v>0</v>
      </c>
      <c r="CN62" s="7" t="n">
        <v>0</v>
      </c>
      <c r="CO62" s="7" t="n">
        <v>0</v>
      </c>
      <c r="CP62" s="7" t="n">
        <v>0</v>
      </c>
      <c r="CQ62" s="7" t="n">
        <v>0</v>
      </c>
      <c r="CR62" s="7" t="n">
        <v>0</v>
      </c>
      <c r="CS62" s="7" t="n">
        <v>0</v>
      </c>
      <c r="CT62" s="7" t="n">
        <v>0</v>
      </c>
      <c r="CU62" s="7" t="n">
        <v>0</v>
      </c>
      <c r="CV62" s="7" t="n">
        <v>0</v>
      </c>
      <c r="CW62" s="7" t="n">
        <v>0</v>
      </c>
      <c r="CX62" s="7" t="n">
        <v>0</v>
      </c>
      <c r="CY62" s="7" t="n">
        <v>0</v>
      </c>
      <c r="CZ62" s="7" t="n">
        <v>0</v>
      </c>
      <c r="DA62" s="7" t="n">
        <v>0</v>
      </c>
      <c r="DB62" s="7" t="n">
        <v>0</v>
      </c>
      <c r="DC62" s="7" t="n">
        <v>0</v>
      </c>
      <c r="DD62" s="7" t="n">
        <v>0</v>
      </c>
      <c r="DE62" s="7" t="n">
        <v>0</v>
      </c>
      <c r="DF62" s="7" t="n">
        <v>0</v>
      </c>
      <c r="DG62" s="7" t="n">
        <v>0</v>
      </c>
      <c r="DH62" s="7" t="n">
        <v>0</v>
      </c>
      <c r="DI62" s="7" t="n">
        <v>0</v>
      </c>
      <c r="DJ62" s="7" t="n">
        <v>0</v>
      </c>
      <c r="DK62" s="7" t="n">
        <v>0</v>
      </c>
      <c r="DL62" s="7" t="n">
        <v>0</v>
      </c>
      <c r="DM62" s="7" t="n">
        <v>0</v>
      </c>
      <c r="DN62" s="7" t="n">
        <v>0</v>
      </c>
      <c r="DO62" s="7" t="n">
        <v>0</v>
      </c>
      <c r="DP62" s="7" t="n">
        <v>0</v>
      </c>
      <c r="DQ62" s="7" t="n">
        <v>0</v>
      </c>
      <c r="DR62" s="7" t="n">
        <v>0</v>
      </c>
      <c r="DS62" s="7" t="n">
        <v>0</v>
      </c>
      <c r="DT62" s="7" t="n">
        <v>0</v>
      </c>
      <c r="DU62" s="7" t="n">
        <v>0</v>
      </c>
      <c r="DV62" s="7" t="n">
        <v>0</v>
      </c>
      <c r="DW62" s="7" t="n">
        <v>0</v>
      </c>
      <c r="DX62" s="7" t="n">
        <v>0</v>
      </c>
      <c r="DY62" s="7" t="n">
        <v>0</v>
      </c>
      <c r="DZ62" s="7" t="n">
        <v>0</v>
      </c>
      <c r="EA62" s="7" t="n">
        <v>0</v>
      </c>
      <c r="EB62" s="7" t="n">
        <v>0</v>
      </c>
      <c r="EC62" s="7" t="n">
        <v>0</v>
      </c>
      <c r="ED62" s="7" t="n">
        <v>0</v>
      </c>
      <c r="EE62" s="7" t="n">
        <v>0</v>
      </c>
      <c r="EF62" s="7" t="n">
        <v>0</v>
      </c>
      <c r="EG62" s="7" t="n">
        <v>0</v>
      </c>
      <c r="EH62" s="7" t="n">
        <v>0</v>
      </c>
      <c r="EI62" s="7" t="n">
        <v>0</v>
      </c>
      <c r="EJ62" s="7" t="n">
        <v>0</v>
      </c>
      <c r="EK62" s="7" t="n">
        <v>0</v>
      </c>
      <c r="EL62" s="7" t="n">
        <v>0</v>
      </c>
      <c r="EM62" s="7" t="n">
        <v>0</v>
      </c>
      <c r="EN62" s="7" t="n">
        <v>0</v>
      </c>
      <c r="EO62" s="7" t="n">
        <v>0</v>
      </c>
    </row>
    <row r="63">
      <c r="A63" s="9" t="s">
        <v>75</v>
      </c>
      <c r="B63" s="9" t="n">
        <v>64</v>
      </c>
      <c r="C63" s="13" t="n">
        <v>0.010449</v>
      </c>
      <c r="D63" s="13" t="n">
        <v>0</v>
      </c>
      <c r="E63" t="n">
        <v>0.989551</v>
      </c>
      <c r="G63" s="35" t="n">
        <v>1</v>
      </c>
      <c r="H63" s="35" t="n">
        <v>0</v>
      </c>
      <c r="I63" s="35" t="n">
        <v>0</v>
      </c>
      <c r="J63" s="35" t="n">
        <v>0</v>
      </c>
      <c r="K63" s="35" t="n">
        <v>0</v>
      </c>
      <c r="L63" s="35" t="n">
        <v>0</v>
      </c>
      <c r="M63" s="35" t="n">
        <v>0</v>
      </c>
      <c r="N63" s="35" t="n">
        <v>1</v>
      </c>
      <c r="O63" s="35" t="n">
        <v>0</v>
      </c>
      <c r="P63" s="35" t="n">
        <v>0</v>
      </c>
      <c r="Q63" s="35" t="n">
        <v>0</v>
      </c>
      <c r="R63" s="35" t="n">
        <v>1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0.05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0.001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0.001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  <c r="CM63" s="7" t="n">
        <v>0</v>
      </c>
      <c r="CN63" s="7" t="n">
        <v>0</v>
      </c>
      <c r="CO63" s="7" t="n">
        <v>0</v>
      </c>
      <c r="CP63" s="7" t="n">
        <v>0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0</v>
      </c>
      <c r="CV63" s="7" t="n">
        <v>0</v>
      </c>
      <c r="CW63" s="7" t="n">
        <v>0</v>
      </c>
      <c r="CX63" s="7" t="n">
        <v>0</v>
      </c>
      <c r="CY63" s="7" t="n">
        <v>0</v>
      </c>
      <c r="CZ63" s="7" t="n">
        <v>0</v>
      </c>
      <c r="DA63" s="7" t="n">
        <v>0</v>
      </c>
      <c r="DB63" s="7" t="n">
        <v>0</v>
      </c>
      <c r="DC63" s="7" t="n">
        <v>0</v>
      </c>
      <c r="DD63" s="7" t="n">
        <v>0</v>
      </c>
      <c r="DE63" s="7" t="n">
        <v>0</v>
      </c>
      <c r="DF63" s="7" t="n">
        <v>0</v>
      </c>
      <c r="DG63" s="7" t="n">
        <v>0</v>
      </c>
      <c r="DH63" s="7" t="n">
        <v>0</v>
      </c>
      <c r="DI63" s="7" t="n">
        <v>0</v>
      </c>
      <c r="DJ63" s="7" t="n">
        <v>0</v>
      </c>
      <c r="DK63" s="7" t="n">
        <v>0</v>
      </c>
      <c r="DL63" s="7" t="n">
        <v>0</v>
      </c>
      <c r="DM63" s="7" t="n">
        <v>0</v>
      </c>
      <c r="DN63" s="7" t="n">
        <v>0</v>
      </c>
      <c r="DO63" s="7" t="n">
        <v>0</v>
      </c>
      <c r="DP63" s="7" t="n">
        <v>0</v>
      </c>
      <c r="DQ63" s="7" t="n">
        <v>0</v>
      </c>
      <c r="DR63" s="7" t="n">
        <v>0</v>
      </c>
      <c r="DS63" s="7" t="n">
        <v>0</v>
      </c>
      <c r="DT63" s="7" t="n">
        <v>0</v>
      </c>
      <c r="DU63" s="7" t="n">
        <v>0</v>
      </c>
      <c r="DV63" s="7" t="n">
        <v>0</v>
      </c>
      <c r="DW63" s="7" t="n">
        <v>0</v>
      </c>
      <c r="DX63" s="7" t="n">
        <v>0</v>
      </c>
      <c r="DY63" s="7" t="n">
        <v>0</v>
      </c>
      <c r="DZ63" s="7" t="n">
        <v>0</v>
      </c>
      <c r="EA63" s="7" t="n">
        <v>0</v>
      </c>
      <c r="EB63" s="7" t="n">
        <v>0</v>
      </c>
      <c r="EC63" s="7" t="n">
        <v>0</v>
      </c>
      <c r="ED63" s="7" t="n">
        <v>0</v>
      </c>
      <c r="EE63" s="7" t="n">
        <v>0</v>
      </c>
      <c r="EF63" s="7" t="n">
        <v>0</v>
      </c>
      <c r="EG63" s="7" t="n">
        <v>0</v>
      </c>
      <c r="EH63" s="7" t="n">
        <v>0</v>
      </c>
      <c r="EI63" s="7" t="n">
        <v>0</v>
      </c>
      <c r="EJ63" s="7" t="n">
        <v>0</v>
      </c>
      <c r="EK63" s="7" t="n">
        <v>0</v>
      </c>
      <c r="EL63" s="7" t="n">
        <v>0</v>
      </c>
      <c r="EM63" s="7" t="n">
        <v>0</v>
      </c>
      <c r="EN63" s="7" t="n">
        <v>0</v>
      </c>
      <c r="EO63" s="7" t="n">
        <v>0</v>
      </c>
    </row>
    <row r="64">
      <c r="A64" s="9" t="s">
        <v>76</v>
      </c>
      <c r="B64" s="9" t="n">
        <v>65</v>
      </c>
      <c r="C64" s="13" t="n">
        <v>0.011218</v>
      </c>
      <c r="D64" s="13" t="n">
        <v>0</v>
      </c>
      <c r="E64" t="n">
        <v>0.988782</v>
      </c>
      <c r="G64" s="35" t="n">
        <v>1</v>
      </c>
      <c r="H64" s="35" t="n">
        <v>0</v>
      </c>
      <c r="I64" s="35" t="n">
        <v>0</v>
      </c>
      <c r="J64" s="35" t="n">
        <v>0</v>
      </c>
      <c r="K64" s="35" t="n">
        <v>0</v>
      </c>
      <c r="L64" s="35" t="n">
        <v>0</v>
      </c>
      <c r="M64" s="35" t="n">
        <v>0</v>
      </c>
      <c r="N64" s="35" t="n">
        <v>1</v>
      </c>
      <c r="O64" s="35" t="n">
        <v>0</v>
      </c>
      <c r="P64" s="35" t="n">
        <v>0</v>
      </c>
      <c r="Q64" s="35" t="n">
        <v>0</v>
      </c>
      <c r="R64" s="35" t="n">
        <v>1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0.05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0.001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0.001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  <c r="CM64" s="7" t="n">
        <v>0</v>
      </c>
      <c r="CN64" s="7" t="n">
        <v>0</v>
      </c>
      <c r="CO64" s="7" t="n">
        <v>0</v>
      </c>
      <c r="CP64" s="7" t="n">
        <v>0</v>
      </c>
      <c r="CQ64" s="7" t="n">
        <v>0</v>
      </c>
      <c r="CR64" s="7" t="n">
        <v>0</v>
      </c>
      <c r="CS64" s="7" t="n">
        <v>0</v>
      </c>
      <c r="CT64" s="7" t="n">
        <v>0</v>
      </c>
      <c r="CU64" s="7" t="n">
        <v>0</v>
      </c>
      <c r="CV64" s="7" t="n">
        <v>0</v>
      </c>
      <c r="CW64" s="7" t="n">
        <v>0</v>
      </c>
      <c r="CX64" s="7" t="n">
        <v>0</v>
      </c>
      <c r="CY64" s="7" t="n">
        <v>0</v>
      </c>
      <c r="CZ64" s="7" t="n">
        <v>0</v>
      </c>
      <c r="DA64" s="7" t="n">
        <v>0</v>
      </c>
      <c r="DB64" s="7" t="n">
        <v>0</v>
      </c>
      <c r="DC64" s="7" t="n">
        <v>0</v>
      </c>
      <c r="DD64" s="7" t="n">
        <v>0</v>
      </c>
      <c r="DE64" s="7" t="n">
        <v>0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0</v>
      </c>
      <c r="DK64" s="7" t="n">
        <v>0</v>
      </c>
      <c r="DL64" s="7" t="n">
        <v>0</v>
      </c>
      <c r="DM64" s="7" t="n">
        <v>0</v>
      </c>
      <c r="DN64" s="7" t="n">
        <v>0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0</v>
      </c>
      <c r="DU64" s="7" t="n">
        <v>0</v>
      </c>
      <c r="DV64" s="7" t="n">
        <v>0</v>
      </c>
      <c r="DW64" s="7" t="n">
        <v>0</v>
      </c>
      <c r="DX64" s="7" t="n">
        <v>0</v>
      </c>
      <c r="DY64" s="7" t="n">
        <v>0</v>
      </c>
      <c r="DZ64" s="7" t="n">
        <v>0</v>
      </c>
      <c r="EA64" s="7" t="n">
        <v>0</v>
      </c>
      <c r="EB64" s="7" t="n">
        <v>0</v>
      </c>
      <c r="EC64" s="7" t="n">
        <v>0</v>
      </c>
      <c r="ED64" s="7" t="n">
        <v>0</v>
      </c>
      <c r="EE64" s="7" t="n">
        <v>0</v>
      </c>
      <c r="EF64" s="7" t="n">
        <v>0</v>
      </c>
      <c r="EG64" s="7" t="n">
        <v>0</v>
      </c>
      <c r="EH64" s="7" t="n">
        <v>0</v>
      </c>
      <c r="EI64" s="7" t="n">
        <v>0</v>
      </c>
      <c r="EJ64" s="7" t="n">
        <v>0</v>
      </c>
      <c r="EK64" s="7" t="n">
        <v>0</v>
      </c>
      <c r="EL64" s="7" t="n">
        <v>0</v>
      </c>
      <c r="EM64" s="7" t="n">
        <v>0</v>
      </c>
      <c r="EN64" s="7" t="n">
        <v>0</v>
      </c>
      <c r="EO64" s="7" t="n">
        <v>0</v>
      </c>
    </row>
    <row r="65">
      <c r="A65" s="9" t="s">
        <v>77</v>
      </c>
      <c r="B65" s="9" t="n">
        <v>66</v>
      </c>
      <c r="C65" s="13" t="n">
        <v>0.012009</v>
      </c>
      <c r="D65" s="13" t="n">
        <v>0</v>
      </c>
      <c r="E65" t="n">
        <v>0.987991</v>
      </c>
      <c r="G65" s="35" t="n">
        <v>1</v>
      </c>
      <c r="H65" s="35" t="n">
        <v>0</v>
      </c>
      <c r="I65" s="35" t="n">
        <v>0</v>
      </c>
      <c r="J65" s="35" t="n">
        <v>0</v>
      </c>
      <c r="K65" s="35" t="n">
        <v>0</v>
      </c>
      <c r="L65" s="35" t="n">
        <v>0</v>
      </c>
      <c r="M65" s="35" t="n">
        <v>0</v>
      </c>
      <c r="N65" s="35" t="n">
        <v>1</v>
      </c>
      <c r="O65" s="35" t="n">
        <v>0</v>
      </c>
      <c r="P65" s="35" t="n">
        <v>0</v>
      </c>
      <c r="Q65" s="35" t="n">
        <v>0</v>
      </c>
      <c r="R65" s="35" t="n">
        <v>1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0.05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0.001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0.001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  <c r="CM65" s="7" t="n">
        <v>0</v>
      </c>
      <c r="CN65" s="7" t="n">
        <v>0</v>
      </c>
      <c r="CO65" s="7" t="n">
        <v>0</v>
      </c>
      <c r="CP65" s="7" t="n">
        <v>0</v>
      </c>
      <c r="CQ65" s="7" t="n">
        <v>0</v>
      </c>
      <c r="CR65" s="7" t="n">
        <v>0</v>
      </c>
      <c r="CS65" s="7" t="n">
        <v>0</v>
      </c>
      <c r="CT65" s="7" t="n">
        <v>0</v>
      </c>
      <c r="CU65" s="7" t="n">
        <v>0</v>
      </c>
      <c r="CV65" s="7" t="n">
        <v>0</v>
      </c>
      <c r="CW65" s="7" t="n">
        <v>0</v>
      </c>
      <c r="CX65" s="7" t="n">
        <v>0</v>
      </c>
      <c r="CY65" s="7" t="n">
        <v>0</v>
      </c>
      <c r="CZ65" s="7" t="n">
        <v>0</v>
      </c>
      <c r="DA65" s="7" t="n">
        <v>0</v>
      </c>
      <c r="DB65" s="7" t="n">
        <v>0</v>
      </c>
      <c r="DC65" s="7" t="n">
        <v>0</v>
      </c>
      <c r="DD65" s="7" t="n">
        <v>0</v>
      </c>
      <c r="DE65" s="7" t="n">
        <v>0</v>
      </c>
      <c r="DF65" s="7" t="n">
        <v>0</v>
      </c>
      <c r="DG65" s="7" t="n">
        <v>0</v>
      </c>
      <c r="DH65" s="7" t="n">
        <v>0</v>
      </c>
      <c r="DI65" s="7" t="n">
        <v>0</v>
      </c>
      <c r="DJ65" s="7" t="n">
        <v>0</v>
      </c>
      <c r="DK65" s="7" t="n">
        <v>0</v>
      </c>
      <c r="DL65" s="7" t="n">
        <v>0</v>
      </c>
      <c r="DM65" s="7" t="n">
        <v>0</v>
      </c>
      <c r="DN65" s="7" t="n">
        <v>0</v>
      </c>
      <c r="DO65" s="7" t="n">
        <v>0</v>
      </c>
      <c r="DP65" s="7" t="n">
        <v>0</v>
      </c>
      <c r="DQ65" s="7" t="n">
        <v>0</v>
      </c>
      <c r="DR65" s="7" t="n">
        <v>0</v>
      </c>
      <c r="DS65" s="7" t="n">
        <v>0</v>
      </c>
      <c r="DT65" s="7" t="n">
        <v>0</v>
      </c>
      <c r="DU65" s="7" t="n">
        <v>0</v>
      </c>
      <c r="DV65" s="7" t="n">
        <v>0</v>
      </c>
      <c r="DW65" s="7" t="n">
        <v>0</v>
      </c>
      <c r="DX65" s="7" t="n">
        <v>0</v>
      </c>
      <c r="DY65" s="7" t="n">
        <v>0</v>
      </c>
      <c r="DZ65" s="7" t="n">
        <v>0</v>
      </c>
      <c r="EA65" s="7" t="n">
        <v>0</v>
      </c>
      <c r="EB65" s="7" t="n">
        <v>0</v>
      </c>
      <c r="EC65" s="7" t="n">
        <v>0</v>
      </c>
      <c r="ED65" s="7" t="n">
        <v>0</v>
      </c>
      <c r="EE65" s="7" t="n">
        <v>0</v>
      </c>
      <c r="EF65" s="7" t="n">
        <v>0</v>
      </c>
      <c r="EG65" s="7" t="n">
        <v>0</v>
      </c>
      <c r="EH65" s="7" t="n">
        <v>0</v>
      </c>
      <c r="EI65" s="7" t="n">
        <v>0</v>
      </c>
      <c r="EJ65" s="7" t="n">
        <v>0</v>
      </c>
      <c r="EK65" s="7" t="n">
        <v>0</v>
      </c>
      <c r="EL65" s="7" t="n">
        <v>0</v>
      </c>
      <c r="EM65" s="7" t="n">
        <v>0</v>
      </c>
      <c r="EN65" s="7" t="n">
        <v>0</v>
      </c>
      <c r="EO65" s="7" t="n">
        <v>0</v>
      </c>
    </row>
    <row r="66">
      <c r="A66" s="9" t="s">
        <v>78</v>
      </c>
      <c r="B66" s="9" t="n">
        <v>67</v>
      </c>
      <c r="C66" s="13" t="n">
        <v>0.012872</v>
      </c>
      <c r="D66" s="13" t="n">
        <v>0</v>
      </c>
      <c r="E66" t="n">
        <v>0.987128</v>
      </c>
      <c r="G66" s="35" t="n">
        <v>1</v>
      </c>
      <c r="H66" s="35" t="n">
        <v>0</v>
      </c>
      <c r="I66" s="35" t="n">
        <v>0</v>
      </c>
      <c r="J66" s="35" t="n">
        <v>0</v>
      </c>
      <c r="K66" s="35" t="n">
        <v>0</v>
      </c>
      <c r="L66" s="35" t="n">
        <v>0</v>
      </c>
      <c r="M66" s="35" t="n">
        <v>0</v>
      </c>
      <c r="N66" s="35" t="n">
        <v>1</v>
      </c>
      <c r="O66" s="35" t="n">
        <v>0</v>
      </c>
      <c r="P66" s="35" t="n">
        <v>0</v>
      </c>
      <c r="Q66" s="35" t="n">
        <v>0</v>
      </c>
      <c r="R66" s="35" t="n">
        <v>1</v>
      </c>
      <c r="T66" s="7" t="n">
        <v>0</v>
      </c>
      <c r="U66" s="7" t="n">
        <v>0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>
        <v>0</v>
      </c>
      <c r="AC66" s="7" t="n">
        <v>0</v>
      </c>
      <c r="AD66" s="7" t="n">
        <v>0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0.05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0.001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0.001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  <c r="CM66" s="7" t="n">
        <v>0</v>
      </c>
      <c r="CN66" s="7" t="n">
        <v>0</v>
      </c>
      <c r="CO66" s="7" t="n">
        <v>0</v>
      </c>
      <c r="CP66" s="7" t="n">
        <v>0</v>
      </c>
      <c r="CQ66" s="7" t="n">
        <v>0</v>
      </c>
      <c r="CR66" s="7" t="n">
        <v>0</v>
      </c>
      <c r="CS66" s="7" t="n">
        <v>0</v>
      </c>
      <c r="CT66" s="7" t="n">
        <v>0</v>
      </c>
      <c r="CU66" s="7" t="n">
        <v>0</v>
      </c>
      <c r="CV66" s="7" t="n">
        <v>0</v>
      </c>
      <c r="CW66" s="7" t="n">
        <v>0</v>
      </c>
      <c r="CX66" s="7" t="n">
        <v>0</v>
      </c>
      <c r="CY66" s="7" t="n">
        <v>0</v>
      </c>
      <c r="CZ66" s="7" t="n">
        <v>0</v>
      </c>
      <c r="DA66" s="7" t="n">
        <v>0</v>
      </c>
      <c r="DB66" s="7" t="n">
        <v>0</v>
      </c>
      <c r="DC66" s="7" t="n">
        <v>0</v>
      </c>
      <c r="DD66" s="7" t="n">
        <v>0</v>
      </c>
      <c r="DE66" s="7" t="n">
        <v>0</v>
      </c>
      <c r="DF66" s="7" t="n">
        <v>0</v>
      </c>
      <c r="DG66" s="7" t="n">
        <v>0</v>
      </c>
      <c r="DH66" s="7" t="n">
        <v>0</v>
      </c>
      <c r="DI66" s="7" t="n">
        <v>0</v>
      </c>
      <c r="DJ66" s="7" t="n">
        <v>0</v>
      </c>
      <c r="DK66" s="7" t="n">
        <v>0</v>
      </c>
      <c r="DL66" s="7" t="n">
        <v>0</v>
      </c>
      <c r="DM66" s="7" t="n">
        <v>0</v>
      </c>
      <c r="DN66" s="7" t="n">
        <v>0</v>
      </c>
      <c r="DO66" s="7" t="n">
        <v>0</v>
      </c>
      <c r="DP66" s="7" t="n">
        <v>0</v>
      </c>
      <c r="DQ66" s="7" t="n">
        <v>0</v>
      </c>
      <c r="DR66" s="7" t="n">
        <v>0</v>
      </c>
      <c r="DS66" s="7" t="n">
        <v>0</v>
      </c>
      <c r="DT66" s="7" t="n">
        <v>0</v>
      </c>
      <c r="DU66" s="7" t="n">
        <v>0</v>
      </c>
      <c r="DV66" s="7" t="n">
        <v>0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0</v>
      </c>
      <c r="EE66" s="7" t="n">
        <v>0</v>
      </c>
      <c r="EF66" s="7" t="n">
        <v>0</v>
      </c>
      <c r="EG66" s="7" t="n">
        <v>0</v>
      </c>
      <c r="EH66" s="7" t="n">
        <v>0</v>
      </c>
      <c r="EI66" s="7" t="n">
        <v>0</v>
      </c>
      <c r="EJ66" s="7" t="n">
        <v>0</v>
      </c>
      <c r="EK66" s="7" t="n">
        <v>0</v>
      </c>
      <c r="EL66" s="7" t="n">
        <v>0</v>
      </c>
      <c r="EM66" s="7" t="n">
        <v>0</v>
      </c>
      <c r="EN66" s="7" t="n">
        <v>0</v>
      </c>
      <c r="EO66" s="7" t="n">
        <v>0</v>
      </c>
    </row>
    <row r="67">
      <c r="A67" s="9" t="s">
        <v>79</v>
      </c>
      <c r="B67" s="9" t="n">
        <v>68</v>
      </c>
      <c r="C67" s="13" t="n">
        <v>0.01384</v>
      </c>
      <c r="D67" s="13" t="n">
        <v>0</v>
      </c>
      <c r="E67" t="n">
        <v>0.98616</v>
      </c>
      <c r="G67" s="35" t="n">
        <v>1</v>
      </c>
      <c r="H67" s="35" t="n">
        <v>0</v>
      </c>
      <c r="I67" s="35" t="n">
        <v>0</v>
      </c>
      <c r="J67" s="35" t="n">
        <v>0</v>
      </c>
      <c r="K67" s="35" t="n">
        <v>0</v>
      </c>
      <c r="L67" s="35" t="n">
        <v>0</v>
      </c>
      <c r="M67" s="35" t="n">
        <v>0</v>
      </c>
      <c r="N67" s="35" t="n">
        <v>1</v>
      </c>
      <c r="O67" s="35" t="n">
        <v>0</v>
      </c>
      <c r="P67" s="35" t="n">
        <v>0</v>
      </c>
      <c r="Q67" s="35" t="n">
        <v>0</v>
      </c>
      <c r="R67" s="35" t="n">
        <v>1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0.05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0.001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0.001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0</v>
      </c>
      <c r="CN67" s="7" t="n">
        <v>0</v>
      </c>
      <c r="CO67" s="7" t="n">
        <v>0</v>
      </c>
      <c r="CP67" s="7" t="n">
        <v>0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0</v>
      </c>
      <c r="DA67" s="7" t="n">
        <v>0</v>
      </c>
      <c r="DB67" s="7" t="n">
        <v>0</v>
      </c>
      <c r="DC67" s="7" t="n">
        <v>0</v>
      </c>
      <c r="DD67" s="7" t="n">
        <v>0</v>
      </c>
      <c r="DE67" s="7" t="n">
        <v>0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0</v>
      </c>
      <c r="DO67" s="7" t="n">
        <v>0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0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0</v>
      </c>
      <c r="EC67" s="7" t="n">
        <v>0</v>
      </c>
      <c r="ED67" s="7" t="n">
        <v>0</v>
      </c>
      <c r="EE67" s="7" t="n">
        <v>0</v>
      </c>
      <c r="EF67" s="7" t="n">
        <v>0</v>
      </c>
      <c r="EG67" s="7" t="n">
        <v>0</v>
      </c>
      <c r="EH67" s="7" t="n">
        <v>0</v>
      </c>
      <c r="EI67" s="7" t="n">
        <v>0</v>
      </c>
      <c r="EJ67" s="7" t="n">
        <v>0</v>
      </c>
      <c r="EK67" s="7" t="n">
        <v>0</v>
      </c>
      <c r="EL67" s="7" t="n">
        <v>0</v>
      </c>
      <c r="EM67" s="7" t="n">
        <v>0</v>
      </c>
      <c r="EN67" s="7" t="n">
        <v>0</v>
      </c>
      <c r="EO67" s="7" t="n">
        <v>0</v>
      </c>
    </row>
    <row r="68">
      <c r="A68" s="9" t="s">
        <v>80</v>
      </c>
      <c r="B68" s="9" t="n">
        <v>69</v>
      </c>
      <c r="C68" s="13" t="n">
        <v>0.014917</v>
      </c>
      <c r="D68" s="13" t="n">
        <v>0</v>
      </c>
      <c r="E68" t="n">
        <v>0.985083</v>
      </c>
      <c r="G68" s="35" t="n">
        <v>1</v>
      </c>
      <c r="H68" s="35" t="n">
        <v>0</v>
      </c>
      <c r="I68" s="35" t="n">
        <v>0</v>
      </c>
      <c r="J68" s="35" t="n">
        <v>0</v>
      </c>
      <c r="K68" s="35" t="n">
        <v>0</v>
      </c>
      <c r="L68" s="35" t="n">
        <v>0</v>
      </c>
      <c r="M68" s="35" t="n">
        <v>0</v>
      </c>
      <c r="N68" s="35" t="n">
        <v>1</v>
      </c>
      <c r="O68" s="35" t="n">
        <v>0</v>
      </c>
      <c r="P68" s="35" t="n">
        <v>0</v>
      </c>
      <c r="Q68" s="35" t="n">
        <v>0</v>
      </c>
      <c r="R68" s="35" t="n">
        <v>1</v>
      </c>
      <c r="T68" s="7" t="n">
        <v>0</v>
      </c>
      <c r="U68" s="7" t="n">
        <v>0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0.05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0.001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0.001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  <c r="CZ68" s="7" t="n">
        <v>0</v>
      </c>
      <c r="DA68" s="7" t="n">
        <v>0</v>
      </c>
      <c r="DB68" s="7" t="n">
        <v>0</v>
      </c>
      <c r="DC68" s="7" t="n">
        <v>0</v>
      </c>
      <c r="DD68" s="7" t="n">
        <v>0</v>
      </c>
      <c r="DE68" s="7" t="n">
        <v>0</v>
      </c>
      <c r="DF68" s="7" t="n">
        <v>0</v>
      </c>
      <c r="DG68" s="7" t="n">
        <v>0</v>
      </c>
      <c r="DH68" s="7" t="n">
        <v>0</v>
      </c>
      <c r="DI68" s="7" t="n">
        <v>0</v>
      </c>
      <c r="DJ68" s="7" t="n">
        <v>0</v>
      </c>
      <c r="DK68" s="7" t="n">
        <v>0</v>
      </c>
      <c r="DL68" s="7" t="n">
        <v>0</v>
      </c>
      <c r="DM68" s="7" t="n">
        <v>0</v>
      </c>
      <c r="DN68" s="7" t="n">
        <v>0</v>
      </c>
      <c r="DO68" s="7" t="n">
        <v>0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0</v>
      </c>
      <c r="DU68" s="7" t="n">
        <v>0</v>
      </c>
      <c r="DV68" s="7" t="n">
        <v>0</v>
      </c>
      <c r="DW68" s="7" t="n">
        <v>0</v>
      </c>
      <c r="DX68" s="7" t="n">
        <v>0</v>
      </c>
      <c r="DY68" s="7" t="n">
        <v>0</v>
      </c>
      <c r="DZ68" s="7" t="n">
        <v>0</v>
      </c>
      <c r="EA68" s="7" t="n">
        <v>0</v>
      </c>
      <c r="EB68" s="7" t="n">
        <v>0</v>
      </c>
      <c r="EC68" s="7" t="n">
        <v>0</v>
      </c>
      <c r="ED68" s="7" t="n">
        <v>0</v>
      </c>
      <c r="EE68" s="7" t="n">
        <v>0</v>
      </c>
      <c r="EF68" s="7" t="n">
        <v>0</v>
      </c>
      <c r="EG68" s="7" t="n">
        <v>0</v>
      </c>
      <c r="EH68" s="7" t="n">
        <v>0</v>
      </c>
      <c r="EI68" s="7" t="n">
        <v>0</v>
      </c>
      <c r="EJ68" s="7" t="n">
        <v>0</v>
      </c>
      <c r="EK68" s="7" t="n">
        <v>0</v>
      </c>
      <c r="EL68" s="7" t="n">
        <v>0</v>
      </c>
      <c r="EM68" s="7" t="n">
        <v>0</v>
      </c>
      <c r="EN68" s="7" t="n">
        <v>0</v>
      </c>
      <c r="EO68" s="7" t="n">
        <v>0</v>
      </c>
    </row>
    <row r="69">
      <c r="A69" s="9" t="s">
        <v>81</v>
      </c>
      <c r="B69" s="9" t="n">
        <v>70</v>
      </c>
      <c r="C69" s="13" t="n">
        <v>0.01615</v>
      </c>
      <c r="D69" s="13" t="n">
        <v>0</v>
      </c>
      <c r="E69" t="n">
        <v>0.98385</v>
      </c>
      <c r="G69" s="35" t="n">
        <v>1</v>
      </c>
      <c r="H69" s="35" t="n">
        <v>0</v>
      </c>
      <c r="I69" s="35" t="n">
        <v>0</v>
      </c>
      <c r="J69" s="35" t="n">
        <v>0</v>
      </c>
      <c r="K69" s="35" t="n">
        <v>0</v>
      </c>
      <c r="L69" s="35" t="n">
        <v>0</v>
      </c>
      <c r="M69" s="35" t="n">
        <v>0</v>
      </c>
      <c r="N69" s="35" t="n">
        <v>1</v>
      </c>
      <c r="O69" s="35" t="n">
        <v>0</v>
      </c>
      <c r="P69" s="35" t="n">
        <v>0</v>
      </c>
      <c r="Q69" s="35" t="n">
        <v>0</v>
      </c>
      <c r="R69" s="35" t="n">
        <v>1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0.05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0.001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0.001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0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0</v>
      </c>
      <c r="DB69" s="7" t="n">
        <v>0</v>
      </c>
      <c r="DC69" s="7" t="n">
        <v>0</v>
      </c>
      <c r="DD69" s="7" t="n">
        <v>0</v>
      </c>
      <c r="DE69" s="7" t="n">
        <v>0</v>
      </c>
      <c r="DF69" s="7" t="n">
        <v>0</v>
      </c>
      <c r="DG69" s="7" t="n">
        <v>0</v>
      </c>
      <c r="DH69" s="7" t="n">
        <v>0</v>
      </c>
      <c r="DI69" s="7" t="n">
        <v>0</v>
      </c>
      <c r="DJ69" s="7" t="n">
        <v>0</v>
      </c>
      <c r="DK69" s="7" t="n">
        <v>0</v>
      </c>
      <c r="DL69" s="7" t="n">
        <v>0</v>
      </c>
      <c r="DM69" s="7" t="n">
        <v>0</v>
      </c>
      <c r="DN69" s="7" t="n">
        <v>0</v>
      </c>
      <c r="DO69" s="7" t="n">
        <v>0</v>
      </c>
      <c r="DP69" s="7" t="n">
        <v>0</v>
      </c>
      <c r="DQ69" s="7" t="n">
        <v>0</v>
      </c>
      <c r="DR69" s="7" t="n">
        <v>0</v>
      </c>
      <c r="DS69" s="7" t="n">
        <v>0</v>
      </c>
      <c r="DT69" s="7" t="n">
        <v>0</v>
      </c>
      <c r="DU69" s="7" t="n">
        <v>0</v>
      </c>
      <c r="DV69" s="7" t="n">
        <v>0</v>
      </c>
      <c r="DW69" s="7" t="n">
        <v>0</v>
      </c>
      <c r="DX69" s="7" t="n">
        <v>0</v>
      </c>
      <c r="DY69" s="7" t="n">
        <v>0</v>
      </c>
      <c r="DZ69" s="7" t="n">
        <v>0</v>
      </c>
      <c r="EA69" s="7" t="n">
        <v>0</v>
      </c>
      <c r="EB69" s="7" t="n">
        <v>0</v>
      </c>
      <c r="EC69" s="7" t="n">
        <v>0</v>
      </c>
      <c r="ED69" s="7" t="n">
        <v>0</v>
      </c>
      <c r="EE69" s="7" t="n">
        <v>0</v>
      </c>
      <c r="EF69" s="7" t="n">
        <v>0</v>
      </c>
      <c r="EG69" s="7" t="n">
        <v>0</v>
      </c>
      <c r="EH69" s="7" t="n">
        <v>0</v>
      </c>
      <c r="EI69" s="7" t="n">
        <v>0</v>
      </c>
      <c r="EJ69" s="7" t="n">
        <v>0</v>
      </c>
      <c r="EK69" s="7" t="n">
        <v>0</v>
      </c>
      <c r="EL69" s="7" t="n">
        <v>0</v>
      </c>
      <c r="EM69" s="7" t="n">
        <v>0</v>
      </c>
      <c r="EN69" s="7" t="n">
        <v>0</v>
      </c>
      <c r="EO69" s="7" t="n">
        <v>0</v>
      </c>
    </row>
    <row r="70">
      <c r="A70" s="9" t="s">
        <v>82</v>
      </c>
      <c r="B70" s="9" t="n">
        <v>71</v>
      </c>
      <c r="C70" s="13" t="n">
        <v>0.017572</v>
      </c>
      <c r="D70" s="13" t="n">
        <v>0</v>
      </c>
      <c r="E70" t="n">
        <v>0.982428</v>
      </c>
      <c r="G70" s="35" t="n">
        <v>1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1</v>
      </c>
      <c r="O70" s="35" t="n">
        <v>0</v>
      </c>
      <c r="P70" s="35" t="n">
        <v>0</v>
      </c>
      <c r="Q70" s="35" t="n">
        <v>0</v>
      </c>
      <c r="R70" s="35" t="n">
        <v>1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0.05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0.001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0.001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  <c r="CM70" s="7" t="n">
        <v>0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0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0</v>
      </c>
      <c r="DO70" s="7" t="n">
        <v>0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0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0</v>
      </c>
      <c r="EC70" s="7" t="n">
        <v>0</v>
      </c>
      <c r="ED70" s="7" t="n">
        <v>0</v>
      </c>
      <c r="EE70" s="7" t="n">
        <v>0</v>
      </c>
      <c r="EF70" s="7" t="n">
        <v>0</v>
      </c>
      <c r="EG70" s="7" t="n">
        <v>0</v>
      </c>
      <c r="EH70" s="7" t="n">
        <v>0</v>
      </c>
      <c r="EI70" s="7" t="n">
        <v>0</v>
      </c>
      <c r="EJ70" s="7" t="n">
        <v>0</v>
      </c>
      <c r="EK70" s="7" t="n">
        <v>0</v>
      </c>
      <c r="EL70" s="7" t="n">
        <v>0</v>
      </c>
      <c r="EM70" s="7" t="n">
        <v>0</v>
      </c>
      <c r="EN70" s="7" t="n">
        <v>0</v>
      </c>
      <c r="EO70" s="7" t="n">
        <v>0</v>
      </c>
    </row>
    <row r="71">
      <c r="A71" s="9" t="s">
        <v>83</v>
      </c>
      <c r="B71" s="9" t="n">
        <v>72</v>
      </c>
      <c r="C71" s="13" t="n">
        <v>0.019231</v>
      </c>
      <c r="D71" s="13" t="n">
        <v>0</v>
      </c>
      <c r="E71" t="n">
        <v>0.980769</v>
      </c>
      <c r="G71" s="35" t="n">
        <v>1</v>
      </c>
      <c r="H71" s="35" t="n">
        <v>0</v>
      </c>
      <c r="I71" s="35" t="n">
        <v>0</v>
      </c>
      <c r="J71" s="35" t="n">
        <v>0</v>
      </c>
      <c r="K71" s="35" t="n">
        <v>0</v>
      </c>
      <c r="L71" s="35" t="n">
        <v>0</v>
      </c>
      <c r="M71" s="35" t="n">
        <v>0</v>
      </c>
      <c r="N71" s="35" t="n">
        <v>1</v>
      </c>
      <c r="O71" s="35" t="n">
        <v>0</v>
      </c>
      <c r="P71" s="35" t="n">
        <v>0</v>
      </c>
      <c r="Q71" s="35" t="n">
        <v>0</v>
      </c>
      <c r="R71" s="35" t="n">
        <v>1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0.05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0.001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0.001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  <c r="CM71" s="7" t="n">
        <v>0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0</v>
      </c>
      <c r="CZ71" s="7" t="n">
        <v>0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0</v>
      </c>
      <c r="DF71" s="7" t="n">
        <v>0</v>
      </c>
      <c r="DG71" s="7" t="n">
        <v>0</v>
      </c>
      <c r="DH71" s="7" t="n">
        <v>0</v>
      </c>
      <c r="DI71" s="7" t="n">
        <v>0</v>
      </c>
      <c r="DJ71" s="7" t="n">
        <v>0</v>
      </c>
      <c r="DK71" s="7" t="n">
        <v>0</v>
      </c>
      <c r="DL71" s="7" t="n">
        <v>0</v>
      </c>
      <c r="DM71" s="7" t="n">
        <v>0</v>
      </c>
      <c r="DN71" s="7" t="n">
        <v>0</v>
      </c>
      <c r="DO71" s="7" t="n">
        <v>0</v>
      </c>
      <c r="DP71" s="7" t="n">
        <v>0</v>
      </c>
      <c r="DQ71" s="7" t="n">
        <v>0</v>
      </c>
      <c r="DR71" s="7" t="n">
        <v>0</v>
      </c>
      <c r="DS71" s="7" t="n">
        <v>0</v>
      </c>
      <c r="DT71" s="7" t="n">
        <v>0</v>
      </c>
      <c r="DU71" s="7" t="n">
        <v>0</v>
      </c>
      <c r="DV71" s="7" t="n">
        <v>0</v>
      </c>
      <c r="DW71" s="7" t="n">
        <v>0</v>
      </c>
      <c r="DX71" s="7" t="n">
        <v>0</v>
      </c>
      <c r="DY71" s="7" t="n">
        <v>0</v>
      </c>
      <c r="DZ71" s="7" t="n">
        <v>0</v>
      </c>
      <c r="EA71" s="7" t="n">
        <v>0</v>
      </c>
      <c r="EB71" s="7" t="n">
        <v>0</v>
      </c>
      <c r="EC71" s="7" t="n">
        <v>0</v>
      </c>
      <c r="ED71" s="7" t="n">
        <v>0</v>
      </c>
      <c r="EE71" s="7" t="n">
        <v>0</v>
      </c>
      <c r="EF71" s="7" t="n">
        <v>0</v>
      </c>
      <c r="EG71" s="7" t="n">
        <v>0</v>
      </c>
      <c r="EH71" s="7" t="n">
        <v>0</v>
      </c>
      <c r="EI71" s="7" t="n">
        <v>0</v>
      </c>
      <c r="EJ71" s="7" t="n">
        <v>0</v>
      </c>
      <c r="EK71" s="7" t="n">
        <v>0</v>
      </c>
      <c r="EL71" s="7" t="n">
        <v>0</v>
      </c>
      <c r="EM71" s="7" t="n">
        <v>0</v>
      </c>
      <c r="EN71" s="7" t="n">
        <v>0</v>
      </c>
      <c r="EO71" s="7" t="n">
        <v>0</v>
      </c>
    </row>
    <row r="72">
      <c r="A72" s="9" t="s">
        <v>84</v>
      </c>
      <c r="B72" s="9" t="n">
        <v>73</v>
      </c>
      <c r="C72" s="13" t="n">
        <v>0.021182</v>
      </c>
      <c r="D72" s="13" t="n">
        <v>0</v>
      </c>
      <c r="E72" t="n">
        <v>0.978818</v>
      </c>
      <c r="G72" s="35" t="n">
        <v>1</v>
      </c>
      <c r="H72" s="35" t="n">
        <v>0</v>
      </c>
      <c r="I72" s="35" t="n">
        <v>0</v>
      </c>
      <c r="J72" s="35" t="n">
        <v>0</v>
      </c>
      <c r="K72" s="35" t="n">
        <v>0</v>
      </c>
      <c r="L72" s="35" t="n">
        <v>0</v>
      </c>
      <c r="M72" s="35" t="n">
        <v>0</v>
      </c>
      <c r="N72" s="35" t="n">
        <v>1</v>
      </c>
      <c r="O72" s="35" t="n">
        <v>0</v>
      </c>
      <c r="P72" s="35" t="n">
        <v>0</v>
      </c>
      <c r="Q72" s="35" t="n">
        <v>0</v>
      </c>
      <c r="R72" s="35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0.05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0.001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0.001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  <c r="DH72" s="7" t="n">
        <v>0</v>
      </c>
      <c r="DI72" s="7" t="n">
        <v>0</v>
      </c>
      <c r="DJ72" s="7" t="n">
        <v>0</v>
      </c>
      <c r="DK72" s="7" t="n">
        <v>0</v>
      </c>
      <c r="DL72" s="7" t="n">
        <v>0</v>
      </c>
      <c r="DM72" s="7" t="n">
        <v>0</v>
      </c>
      <c r="DN72" s="7" t="n">
        <v>0</v>
      </c>
      <c r="DO72" s="7" t="n">
        <v>0</v>
      </c>
      <c r="DP72" s="7" t="n">
        <v>0</v>
      </c>
      <c r="DQ72" s="7" t="n">
        <v>0</v>
      </c>
      <c r="DR72" s="7" t="n">
        <v>0</v>
      </c>
      <c r="DS72" s="7" t="n">
        <v>0</v>
      </c>
      <c r="DT72" s="7" t="n">
        <v>0</v>
      </c>
      <c r="DU72" s="7" t="n">
        <v>0</v>
      </c>
      <c r="DV72" s="7" t="n">
        <v>0</v>
      </c>
      <c r="DW72" s="7" t="n">
        <v>0</v>
      </c>
      <c r="DX72" s="7" t="n">
        <v>0</v>
      </c>
      <c r="DY72" s="7" t="n">
        <v>0</v>
      </c>
      <c r="DZ72" s="7" t="n">
        <v>0</v>
      </c>
      <c r="EA72" s="7" t="n">
        <v>0</v>
      </c>
      <c r="EB72" s="7" t="n">
        <v>0</v>
      </c>
      <c r="EC72" s="7" t="n">
        <v>0</v>
      </c>
      <c r="ED72" s="7" t="n">
        <v>0</v>
      </c>
      <c r="EE72" s="7" t="n">
        <v>0</v>
      </c>
      <c r="EF72" s="7" t="n">
        <v>0</v>
      </c>
      <c r="EG72" s="7" t="n">
        <v>0</v>
      </c>
      <c r="EH72" s="7" t="n">
        <v>0</v>
      </c>
      <c r="EI72" s="7" t="n">
        <v>0</v>
      </c>
      <c r="EJ72" s="7" t="n">
        <v>0</v>
      </c>
      <c r="EK72" s="7" t="n">
        <v>0</v>
      </c>
      <c r="EL72" s="7" t="n">
        <v>0</v>
      </c>
      <c r="EM72" s="7" t="n">
        <v>0</v>
      </c>
      <c r="EN72" s="7" t="n">
        <v>0</v>
      </c>
      <c r="EO72" s="7" t="n">
        <v>0</v>
      </c>
    </row>
    <row r="73">
      <c r="A73" s="9" t="s">
        <v>85</v>
      </c>
      <c r="B73" s="9" t="n">
        <v>74</v>
      </c>
      <c r="C73" s="13" t="n">
        <v>0.023447</v>
      </c>
      <c r="D73" s="13" t="n">
        <v>0</v>
      </c>
      <c r="E73" t="n">
        <v>0.976553</v>
      </c>
      <c r="G73" s="35" t="n">
        <v>1</v>
      </c>
      <c r="H73" s="35" t="n">
        <v>0</v>
      </c>
      <c r="I73" s="35" t="n">
        <v>0</v>
      </c>
      <c r="J73" s="35" t="n">
        <v>0</v>
      </c>
      <c r="K73" s="35" t="n">
        <v>0</v>
      </c>
      <c r="L73" s="35" t="n">
        <v>0</v>
      </c>
      <c r="M73" s="35" t="n">
        <v>0</v>
      </c>
      <c r="N73" s="35" t="n">
        <v>1</v>
      </c>
      <c r="O73" s="35" t="n">
        <v>0</v>
      </c>
      <c r="P73" s="35" t="n">
        <v>0</v>
      </c>
      <c r="Q73" s="35" t="n">
        <v>0</v>
      </c>
      <c r="R73" s="35" t="n">
        <v>1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0.05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0.001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0.001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  <c r="CM73" s="7" t="n">
        <v>0</v>
      </c>
      <c r="CN73" s="7" t="n">
        <v>0</v>
      </c>
      <c r="CO73" s="7" t="n">
        <v>0</v>
      </c>
      <c r="CP73" s="7" t="n">
        <v>0</v>
      </c>
      <c r="CQ73" s="7" t="n">
        <v>0</v>
      </c>
      <c r="CR73" s="7" t="n">
        <v>0</v>
      </c>
      <c r="CS73" s="7" t="n">
        <v>0</v>
      </c>
      <c r="CT73" s="7" t="n">
        <v>0</v>
      </c>
      <c r="CU73" s="7" t="n">
        <v>0</v>
      </c>
      <c r="CV73" s="7" t="n">
        <v>0</v>
      </c>
      <c r="CW73" s="7" t="n">
        <v>0</v>
      </c>
      <c r="CX73" s="7" t="n">
        <v>0</v>
      </c>
      <c r="CY73" s="7" t="n">
        <v>0</v>
      </c>
      <c r="CZ73" s="7" t="n">
        <v>0</v>
      </c>
      <c r="DA73" s="7" t="n">
        <v>0</v>
      </c>
      <c r="DB73" s="7" t="n">
        <v>0</v>
      </c>
      <c r="DC73" s="7" t="n">
        <v>0</v>
      </c>
      <c r="DD73" s="7" t="n">
        <v>0</v>
      </c>
      <c r="DE73" s="7" t="n">
        <v>0</v>
      </c>
      <c r="DF73" s="7" t="n">
        <v>0</v>
      </c>
      <c r="DG73" s="7" t="n">
        <v>0</v>
      </c>
      <c r="DH73" s="7" t="n">
        <v>0</v>
      </c>
      <c r="DI73" s="7" t="n">
        <v>0</v>
      </c>
      <c r="DJ73" s="7" t="n">
        <v>0</v>
      </c>
      <c r="DK73" s="7" t="n">
        <v>0</v>
      </c>
      <c r="DL73" s="7" t="n">
        <v>0</v>
      </c>
      <c r="DM73" s="7" t="n">
        <v>0</v>
      </c>
      <c r="DN73" s="7" t="n">
        <v>0</v>
      </c>
      <c r="DO73" s="7" t="n">
        <v>0</v>
      </c>
      <c r="DP73" s="7" t="n">
        <v>0</v>
      </c>
      <c r="DQ73" s="7" t="n">
        <v>0</v>
      </c>
      <c r="DR73" s="7" t="n">
        <v>0</v>
      </c>
      <c r="DS73" s="7" t="n">
        <v>0</v>
      </c>
      <c r="DT73" s="7" t="n">
        <v>0</v>
      </c>
      <c r="DU73" s="7" t="n">
        <v>0</v>
      </c>
      <c r="DV73" s="7" t="n">
        <v>0</v>
      </c>
      <c r="DW73" s="7" t="n">
        <v>0</v>
      </c>
      <c r="DX73" s="7" t="n">
        <v>0</v>
      </c>
      <c r="DY73" s="7" t="n">
        <v>0</v>
      </c>
      <c r="DZ73" s="7" t="n">
        <v>0</v>
      </c>
      <c r="EA73" s="7" t="n">
        <v>0</v>
      </c>
      <c r="EB73" s="7" t="n">
        <v>0</v>
      </c>
      <c r="EC73" s="7" t="n">
        <v>0</v>
      </c>
      <c r="ED73" s="7" t="n">
        <v>0</v>
      </c>
      <c r="EE73" s="7" t="n">
        <v>0</v>
      </c>
      <c r="EF73" s="7" t="n">
        <v>0</v>
      </c>
      <c r="EG73" s="7" t="n">
        <v>0</v>
      </c>
      <c r="EH73" s="7" t="n">
        <v>0</v>
      </c>
      <c r="EI73" s="7" t="n">
        <v>0</v>
      </c>
      <c r="EJ73" s="7" t="n">
        <v>0</v>
      </c>
      <c r="EK73" s="7" t="n">
        <v>0</v>
      </c>
      <c r="EL73" s="7" t="n">
        <v>0</v>
      </c>
      <c r="EM73" s="7" t="n">
        <v>0</v>
      </c>
      <c r="EN73" s="7" t="n">
        <v>0</v>
      </c>
      <c r="EO73" s="7" t="n">
        <v>0</v>
      </c>
    </row>
    <row r="74">
      <c r="A74" s="9" t="s">
        <v>86</v>
      </c>
      <c r="B74" s="9" t="n">
        <v>75</v>
      </c>
      <c r="C74" s="13" t="n">
        <v>0.026103</v>
      </c>
      <c r="D74" s="13" t="n">
        <v>0</v>
      </c>
      <c r="E74" t="n">
        <v>0.973897</v>
      </c>
      <c r="G74" s="35" t="n">
        <v>1</v>
      </c>
      <c r="H74" s="35" t="n">
        <v>0</v>
      </c>
      <c r="I74" s="35" t="n">
        <v>0</v>
      </c>
      <c r="J74" s="35" t="n">
        <v>0</v>
      </c>
      <c r="K74" s="35" t="n">
        <v>0</v>
      </c>
      <c r="L74" s="35" t="n">
        <v>0</v>
      </c>
      <c r="M74" s="35" t="n">
        <v>0</v>
      </c>
      <c r="N74" s="35" t="n">
        <v>1</v>
      </c>
      <c r="O74" s="35" t="n">
        <v>0</v>
      </c>
      <c r="P74" s="35" t="n">
        <v>0</v>
      </c>
      <c r="Q74" s="35" t="n">
        <v>0</v>
      </c>
      <c r="R74" s="35" t="n">
        <v>1</v>
      </c>
      <c r="T74" s="7" t="n">
        <v>0</v>
      </c>
      <c r="U74" s="7" t="n">
        <v>0</v>
      </c>
      <c r="V74" s="7" t="n">
        <v>0</v>
      </c>
      <c r="W74" s="7" t="n">
        <v>0</v>
      </c>
      <c r="X74" s="7" t="n">
        <v>0</v>
      </c>
      <c r="Y74" s="7" t="n">
        <v>0</v>
      </c>
      <c r="Z74" s="7" t="n">
        <v>0</v>
      </c>
      <c r="AA74" s="7" t="n">
        <v>0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0.05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0.001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0.001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0</v>
      </c>
      <c r="CN74" s="7" t="n">
        <v>0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0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  <c r="DH74" s="7" t="n">
        <v>0</v>
      </c>
      <c r="DI74" s="7" t="n">
        <v>0</v>
      </c>
      <c r="DJ74" s="7" t="n">
        <v>0</v>
      </c>
      <c r="DK74" s="7" t="n">
        <v>0</v>
      </c>
      <c r="DL74" s="7" t="n">
        <v>0</v>
      </c>
      <c r="DM74" s="7" t="n">
        <v>0</v>
      </c>
      <c r="DN74" s="7" t="n">
        <v>0</v>
      </c>
      <c r="DO74" s="7" t="n">
        <v>0</v>
      </c>
      <c r="DP74" s="7" t="n">
        <v>0</v>
      </c>
      <c r="DQ74" s="7" t="n">
        <v>0</v>
      </c>
      <c r="DR74" s="7" t="n">
        <v>0</v>
      </c>
      <c r="DS74" s="7" t="n">
        <v>0</v>
      </c>
      <c r="DT74" s="7" t="n">
        <v>0</v>
      </c>
      <c r="DU74" s="7" t="n">
        <v>0</v>
      </c>
      <c r="DV74" s="7" t="n">
        <v>0</v>
      </c>
      <c r="DW74" s="7" t="n">
        <v>0</v>
      </c>
      <c r="DX74" s="7" t="n">
        <v>0</v>
      </c>
      <c r="DY74" s="7" t="n">
        <v>0</v>
      </c>
      <c r="DZ74" s="7" t="n">
        <v>0</v>
      </c>
      <c r="EA74" s="7" t="n">
        <v>0</v>
      </c>
      <c r="EB74" s="7" t="n">
        <v>0</v>
      </c>
      <c r="EC74" s="7" t="n">
        <v>0</v>
      </c>
      <c r="ED74" s="7" t="n">
        <v>0</v>
      </c>
      <c r="EE74" s="7" t="n">
        <v>0</v>
      </c>
      <c r="EF74" s="7" t="n">
        <v>0</v>
      </c>
      <c r="EG74" s="7" t="n">
        <v>0</v>
      </c>
      <c r="EH74" s="7" t="n">
        <v>0</v>
      </c>
      <c r="EI74" s="7" t="n">
        <v>0</v>
      </c>
      <c r="EJ74" s="7" t="n">
        <v>0</v>
      </c>
      <c r="EK74" s="7" t="n">
        <v>0</v>
      </c>
      <c r="EL74" s="7" t="n">
        <v>0</v>
      </c>
      <c r="EM74" s="7" t="n">
        <v>0</v>
      </c>
      <c r="EN74" s="7" t="n">
        <v>0</v>
      </c>
      <c r="EO74" s="7" t="n">
        <v>0</v>
      </c>
    </row>
    <row r="75">
      <c r="A75" s="9" t="s">
        <v>87</v>
      </c>
      <c r="B75" s="9" t="n">
        <v>76</v>
      </c>
      <c r="C75" s="13" t="n">
        <v>0.0292</v>
      </c>
      <c r="D75" s="13" t="n">
        <v>0</v>
      </c>
      <c r="E75" t="n">
        <v>0.9708</v>
      </c>
      <c r="G75" s="35" t="n">
        <v>1</v>
      </c>
      <c r="H75" s="35" t="n">
        <v>0</v>
      </c>
      <c r="I75" s="35" t="n">
        <v>0</v>
      </c>
      <c r="J75" s="35" t="n">
        <v>0</v>
      </c>
      <c r="K75" s="35" t="n">
        <v>0</v>
      </c>
      <c r="L75" s="35" t="n">
        <v>0</v>
      </c>
      <c r="M75" s="35" t="n">
        <v>0</v>
      </c>
      <c r="N75" s="35" t="n">
        <v>1</v>
      </c>
      <c r="O75" s="35" t="n">
        <v>0</v>
      </c>
      <c r="P75" s="35" t="n">
        <v>0</v>
      </c>
      <c r="Q75" s="35" t="n">
        <v>0</v>
      </c>
      <c r="R75" s="35" t="n">
        <v>1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0.05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0.001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0.001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  <c r="CM75" s="7" t="n">
        <v>0</v>
      </c>
      <c r="CN75" s="7" t="n">
        <v>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0</v>
      </c>
      <c r="DB75" s="7" t="n">
        <v>0</v>
      </c>
      <c r="DC75" s="7" t="n">
        <v>0</v>
      </c>
      <c r="DD75" s="7" t="n">
        <v>0</v>
      </c>
      <c r="DE75" s="7" t="n">
        <v>0</v>
      </c>
      <c r="DF75" s="7" t="n">
        <v>0</v>
      </c>
      <c r="DG75" s="7" t="n">
        <v>0</v>
      </c>
      <c r="DH75" s="7" t="n">
        <v>0</v>
      </c>
      <c r="DI75" s="7" t="n">
        <v>0</v>
      </c>
      <c r="DJ75" s="7" t="n">
        <v>0</v>
      </c>
      <c r="DK75" s="7" t="n">
        <v>0</v>
      </c>
      <c r="DL75" s="7" t="n">
        <v>0</v>
      </c>
      <c r="DM75" s="7" t="n">
        <v>0</v>
      </c>
      <c r="DN75" s="7" t="n">
        <v>0</v>
      </c>
      <c r="DO75" s="7" t="n">
        <v>0</v>
      </c>
      <c r="DP75" s="7" t="n">
        <v>0</v>
      </c>
      <c r="DQ75" s="7" t="n">
        <v>0</v>
      </c>
      <c r="DR75" s="7" t="n">
        <v>0</v>
      </c>
      <c r="DS75" s="7" t="n">
        <v>0</v>
      </c>
      <c r="DT75" s="7" t="n">
        <v>0</v>
      </c>
      <c r="DU75" s="7" t="n">
        <v>0</v>
      </c>
      <c r="DV75" s="7" t="n">
        <v>0</v>
      </c>
      <c r="DW75" s="7" t="n">
        <v>0</v>
      </c>
      <c r="DX75" s="7" t="n">
        <v>0</v>
      </c>
      <c r="DY75" s="7" t="n">
        <v>0</v>
      </c>
      <c r="DZ75" s="7" t="n">
        <v>0</v>
      </c>
      <c r="EA75" s="7" t="n">
        <v>0</v>
      </c>
      <c r="EB75" s="7" t="n">
        <v>0</v>
      </c>
      <c r="EC75" s="7" t="n">
        <v>0</v>
      </c>
      <c r="ED75" s="7" t="n">
        <v>0</v>
      </c>
      <c r="EE75" s="7" t="n">
        <v>0</v>
      </c>
      <c r="EF75" s="7" t="n">
        <v>0</v>
      </c>
      <c r="EG75" s="7" t="n">
        <v>0</v>
      </c>
      <c r="EH75" s="7" t="n">
        <v>0</v>
      </c>
      <c r="EI75" s="7" t="n">
        <v>0</v>
      </c>
      <c r="EJ75" s="7" t="n">
        <v>0</v>
      </c>
      <c r="EK75" s="7" t="n">
        <v>0</v>
      </c>
      <c r="EL75" s="7" t="n">
        <v>0</v>
      </c>
      <c r="EM75" s="7" t="n">
        <v>0</v>
      </c>
      <c r="EN75" s="7" t="n">
        <v>0</v>
      </c>
      <c r="EO75" s="7" t="n">
        <v>0</v>
      </c>
    </row>
    <row r="76">
      <c r="A76" s="9" t="s">
        <v>88</v>
      </c>
      <c r="B76" s="9" t="n">
        <v>77</v>
      </c>
      <c r="C76" s="13" t="n">
        <v>0.032853</v>
      </c>
      <c r="D76" s="13" t="n">
        <v>0</v>
      </c>
      <c r="E76" t="n">
        <v>0.967147</v>
      </c>
      <c r="G76" s="35" t="n">
        <v>1</v>
      </c>
      <c r="H76" s="35" t="n">
        <v>0</v>
      </c>
      <c r="I76" s="35" t="n">
        <v>0</v>
      </c>
      <c r="J76" s="35" t="n">
        <v>0</v>
      </c>
      <c r="K76" s="35" t="n">
        <v>0</v>
      </c>
      <c r="L76" s="35" t="n">
        <v>0</v>
      </c>
      <c r="M76" s="35" t="n">
        <v>0</v>
      </c>
      <c r="N76" s="35" t="n">
        <v>1</v>
      </c>
      <c r="O76" s="35" t="n">
        <v>0</v>
      </c>
      <c r="P76" s="35" t="n">
        <v>0</v>
      </c>
      <c r="Q76" s="35" t="n">
        <v>0</v>
      </c>
      <c r="R76" s="35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0.05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0.001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0.001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0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0</v>
      </c>
      <c r="DB76" s="7" t="n">
        <v>0</v>
      </c>
      <c r="DC76" s="7" t="n">
        <v>0</v>
      </c>
      <c r="DD76" s="7" t="n">
        <v>0</v>
      </c>
      <c r="DE76" s="7" t="n">
        <v>0</v>
      </c>
      <c r="DF76" s="7" t="n">
        <v>0</v>
      </c>
      <c r="DG76" s="7" t="n">
        <v>0</v>
      </c>
      <c r="DH76" s="7" t="n">
        <v>0</v>
      </c>
      <c r="DI76" s="7" t="n">
        <v>0</v>
      </c>
      <c r="DJ76" s="7" t="n">
        <v>0</v>
      </c>
      <c r="DK76" s="7" t="n">
        <v>0</v>
      </c>
      <c r="DL76" s="7" t="n">
        <v>0</v>
      </c>
      <c r="DM76" s="7" t="n">
        <v>0</v>
      </c>
      <c r="DN76" s="7" t="n">
        <v>0</v>
      </c>
      <c r="DO76" s="7" t="n">
        <v>0</v>
      </c>
      <c r="DP76" s="7" t="n">
        <v>0</v>
      </c>
      <c r="DQ76" s="7" t="n">
        <v>0</v>
      </c>
      <c r="DR76" s="7" t="n">
        <v>0</v>
      </c>
      <c r="DS76" s="7" t="n">
        <v>0</v>
      </c>
      <c r="DT76" s="7" t="n">
        <v>0</v>
      </c>
      <c r="DU76" s="7" t="n">
        <v>0</v>
      </c>
      <c r="DV76" s="7" t="n">
        <v>0</v>
      </c>
      <c r="DW76" s="7" t="n">
        <v>0</v>
      </c>
      <c r="DX76" s="7" t="n">
        <v>0</v>
      </c>
      <c r="DY76" s="7" t="n">
        <v>0</v>
      </c>
      <c r="DZ76" s="7" t="n">
        <v>0</v>
      </c>
      <c r="EA76" s="7" t="n">
        <v>0</v>
      </c>
      <c r="EB76" s="7" t="n">
        <v>0</v>
      </c>
      <c r="EC76" s="7" t="n">
        <v>0</v>
      </c>
      <c r="ED76" s="7" t="n">
        <v>0</v>
      </c>
      <c r="EE76" s="7" t="n">
        <v>0</v>
      </c>
      <c r="EF76" s="7" t="n">
        <v>0</v>
      </c>
      <c r="EG76" s="7" t="n">
        <v>0</v>
      </c>
      <c r="EH76" s="7" t="n">
        <v>0</v>
      </c>
      <c r="EI76" s="7" t="n">
        <v>0</v>
      </c>
      <c r="EJ76" s="7" t="n">
        <v>0</v>
      </c>
      <c r="EK76" s="7" t="n">
        <v>0</v>
      </c>
      <c r="EL76" s="7" t="n">
        <v>0</v>
      </c>
      <c r="EM76" s="7" t="n">
        <v>0</v>
      </c>
      <c r="EN76" s="7" t="n">
        <v>0</v>
      </c>
      <c r="EO76" s="7" t="n">
        <v>0</v>
      </c>
    </row>
    <row r="77">
      <c r="A77" s="9" t="s">
        <v>89</v>
      </c>
      <c r="B77" s="9" t="n">
        <v>78</v>
      </c>
      <c r="C77" s="13" t="n">
        <v>0.037141</v>
      </c>
      <c r="D77" s="13" t="n">
        <v>0</v>
      </c>
      <c r="E77" t="n">
        <v>0.962859</v>
      </c>
      <c r="G77" s="35" t="n">
        <v>1</v>
      </c>
      <c r="H77" s="35" t="n">
        <v>0</v>
      </c>
      <c r="I77" s="35" t="n">
        <v>0</v>
      </c>
      <c r="J77" s="35" t="n">
        <v>0</v>
      </c>
      <c r="K77" s="35" t="n">
        <v>0</v>
      </c>
      <c r="L77" s="35" t="n">
        <v>0</v>
      </c>
      <c r="M77" s="35" t="n">
        <v>0</v>
      </c>
      <c r="N77" s="35" t="n">
        <v>1</v>
      </c>
      <c r="O77" s="35" t="n">
        <v>0</v>
      </c>
      <c r="P77" s="35" t="n">
        <v>0</v>
      </c>
      <c r="Q77" s="35" t="n">
        <v>0</v>
      </c>
      <c r="R77" s="35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0.05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0.001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0.001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  <c r="CN77" s="7" t="n">
        <v>0</v>
      </c>
      <c r="CO77" s="7" t="n">
        <v>0</v>
      </c>
      <c r="CP77" s="7" t="n">
        <v>0</v>
      </c>
      <c r="CQ77" s="7" t="n">
        <v>0</v>
      </c>
      <c r="CR77" s="7" t="n">
        <v>0</v>
      </c>
      <c r="CS77" s="7" t="n">
        <v>0</v>
      </c>
      <c r="CT77" s="7" t="n">
        <v>0</v>
      </c>
      <c r="CU77" s="7" t="n">
        <v>0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0</v>
      </c>
      <c r="DA77" s="7" t="n">
        <v>0</v>
      </c>
      <c r="DB77" s="7" t="n">
        <v>0</v>
      </c>
      <c r="DC77" s="7" t="n">
        <v>0</v>
      </c>
      <c r="DD77" s="7" t="n">
        <v>0</v>
      </c>
      <c r="DE77" s="7" t="n">
        <v>0</v>
      </c>
      <c r="DF77" s="7" t="n">
        <v>0</v>
      </c>
      <c r="DG77" s="7" t="n">
        <v>0</v>
      </c>
      <c r="DH77" s="7" t="n">
        <v>0</v>
      </c>
      <c r="DI77" s="7" t="n">
        <v>0</v>
      </c>
      <c r="DJ77" s="7" t="n">
        <v>0</v>
      </c>
      <c r="DK77" s="7" t="n">
        <v>0</v>
      </c>
      <c r="DL77" s="7" t="n">
        <v>0</v>
      </c>
      <c r="DM77" s="7" t="n">
        <v>0</v>
      </c>
      <c r="DN77" s="7" t="n">
        <v>0</v>
      </c>
      <c r="DO77" s="7" t="n">
        <v>0</v>
      </c>
      <c r="DP77" s="7" t="n">
        <v>0</v>
      </c>
      <c r="DQ77" s="7" t="n">
        <v>0</v>
      </c>
      <c r="DR77" s="7" t="n">
        <v>0</v>
      </c>
      <c r="DS77" s="7" t="n">
        <v>0</v>
      </c>
      <c r="DT77" s="7" t="n">
        <v>0</v>
      </c>
      <c r="DU77" s="7" t="n">
        <v>0</v>
      </c>
      <c r="DV77" s="7" t="n">
        <v>0</v>
      </c>
      <c r="DW77" s="7" t="n">
        <v>0</v>
      </c>
      <c r="DX77" s="7" t="n">
        <v>0</v>
      </c>
      <c r="DY77" s="7" t="n">
        <v>0</v>
      </c>
      <c r="DZ77" s="7" t="n">
        <v>0</v>
      </c>
      <c r="EA77" s="7" t="n">
        <v>0</v>
      </c>
      <c r="EB77" s="7" t="n">
        <v>0</v>
      </c>
      <c r="EC77" s="7" t="n">
        <v>0</v>
      </c>
      <c r="ED77" s="7" t="n">
        <v>0</v>
      </c>
      <c r="EE77" s="7" t="n">
        <v>0</v>
      </c>
      <c r="EF77" s="7" t="n">
        <v>0</v>
      </c>
      <c r="EG77" s="7" t="n">
        <v>0</v>
      </c>
      <c r="EH77" s="7" t="n">
        <v>0</v>
      </c>
      <c r="EI77" s="7" t="n">
        <v>0</v>
      </c>
      <c r="EJ77" s="7" t="n">
        <v>0</v>
      </c>
      <c r="EK77" s="7" t="n">
        <v>0</v>
      </c>
      <c r="EL77" s="7" t="n">
        <v>0</v>
      </c>
      <c r="EM77" s="7" t="n">
        <v>0</v>
      </c>
      <c r="EN77" s="7" t="n">
        <v>0</v>
      </c>
      <c r="EO77" s="7" t="n">
        <v>0</v>
      </c>
    </row>
    <row r="78">
      <c r="A78" s="9" t="s">
        <v>90</v>
      </c>
      <c r="B78" s="9" t="n">
        <v>79</v>
      </c>
      <c r="C78" s="13" t="n">
        <v>0.042084</v>
      </c>
      <c r="D78" s="13" t="n">
        <v>0</v>
      </c>
      <c r="E78" t="n">
        <v>0.957916</v>
      </c>
      <c r="G78" s="35" t="n">
        <v>1</v>
      </c>
      <c r="H78" s="35" t="n">
        <v>0</v>
      </c>
      <c r="I78" s="35" t="n">
        <v>0</v>
      </c>
      <c r="J78" s="35" t="n">
        <v>0</v>
      </c>
      <c r="K78" s="35" t="n">
        <v>0</v>
      </c>
      <c r="L78" s="35" t="n">
        <v>0</v>
      </c>
      <c r="M78" s="35" t="n">
        <v>0</v>
      </c>
      <c r="N78" s="35" t="n">
        <v>1</v>
      </c>
      <c r="O78" s="35" t="n">
        <v>0</v>
      </c>
      <c r="P78" s="35" t="n">
        <v>0</v>
      </c>
      <c r="Q78" s="35" t="n">
        <v>0</v>
      </c>
      <c r="R78" s="35" t="n">
        <v>1</v>
      </c>
      <c r="T78" s="7" t="n">
        <v>0</v>
      </c>
      <c r="U78" s="7" t="n">
        <v>0</v>
      </c>
      <c r="V78" s="7" t="n">
        <v>0</v>
      </c>
      <c r="W78" s="7" t="n">
        <v>0</v>
      </c>
      <c r="X78" s="7" t="n">
        <v>0</v>
      </c>
      <c r="Y78" s="7" t="n">
        <v>0</v>
      </c>
      <c r="Z78" s="7" t="n">
        <v>0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0.05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0.001</v>
      </c>
      <c r="AP78" s="7" t="n">
        <v>0</v>
      </c>
      <c r="AQ78" s="7" t="n">
        <v>0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0.001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  <c r="CM78" s="7" t="n">
        <v>0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0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</v>
      </c>
      <c r="DM78" s="7" t="n">
        <v>0</v>
      </c>
      <c r="DN78" s="7" t="n">
        <v>0</v>
      </c>
      <c r="DO78" s="7" t="n">
        <v>0</v>
      </c>
      <c r="DP78" s="7" t="n">
        <v>0</v>
      </c>
      <c r="DQ78" s="7" t="n">
        <v>0</v>
      </c>
      <c r="DR78" s="7" t="n">
        <v>0</v>
      </c>
      <c r="DS78" s="7" t="n">
        <v>0</v>
      </c>
      <c r="DT78" s="7" t="n">
        <v>0</v>
      </c>
      <c r="DU78" s="7" t="n">
        <v>0</v>
      </c>
      <c r="DV78" s="7" t="n">
        <v>0</v>
      </c>
      <c r="DW78" s="7" t="n">
        <v>0</v>
      </c>
      <c r="DX78" s="7" t="n">
        <v>0</v>
      </c>
      <c r="DY78" s="7" t="n">
        <v>0</v>
      </c>
      <c r="DZ78" s="7" t="n">
        <v>0</v>
      </c>
      <c r="EA78" s="7" t="n">
        <v>0</v>
      </c>
      <c r="EB78" s="7" t="n">
        <v>0</v>
      </c>
      <c r="EC78" s="7" t="n">
        <v>0</v>
      </c>
      <c r="ED78" s="7" t="n">
        <v>0</v>
      </c>
      <c r="EE78" s="7" t="n">
        <v>0</v>
      </c>
      <c r="EF78" s="7" t="n">
        <v>0</v>
      </c>
      <c r="EG78" s="7" t="n">
        <v>0</v>
      </c>
      <c r="EH78" s="7" t="n">
        <v>0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</v>
      </c>
      <c r="EO78" s="7" t="n">
        <v>0</v>
      </c>
    </row>
    <row r="79">
      <c r="A79" s="9" t="s">
        <v>91</v>
      </c>
      <c r="B79" s="9" t="n">
        <v>80</v>
      </c>
      <c r="C79" s="13" t="n">
        <v>0.047756</v>
      </c>
      <c r="D79" s="13" t="n">
        <v>0</v>
      </c>
      <c r="E79" t="n">
        <v>0.952244</v>
      </c>
      <c r="G79" s="35" t="n">
        <v>1</v>
      </c>
      <c r="H79" s="35" t="n">
        <v>0</v>
      </c>
      <c r="I79" s="35" t="n">
        <v>0</v>
      </c>
      <c r="J79" s="35" t="n">
        <v>0</v>
      </c>
      <c r="K79" s="35" t="n">
        <v>0</v>
      </c>
      <c r="L79" s="35" t="n">
        <v>0</v>
      </c>
      <c r="M79" s="35" t="n">
        <v>0</v>
      </c>
      <c r="N79" s="35" t="n">
        <v>1</v>
      </c>
      <c r="O79" s="35" t="n">
        <v>0</v>
      </c>
      <c r="P79" s="35" t="n">
        <v>0</v>
      </c>
      <c r="Q79" s="35" t="n">
        <v>0</v>
      </c>
      <c r="R79" s="35" t="n">
        <v>1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0.05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0.001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0.001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0</v>
      </c>
      <c r="CU79" s="7" t="n">
        <v>0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0</v>
      </c>
      <c r="DE79" s="7" t="n">
        <v>0</v>
      </c>
      <c r="DF79" s="7" t="n">
        <v>0</v>
      </c>
      <c r="DG79" s="7" t="n">
        <v>0</v>
      </c>
      <c r="DH79" s="7" t="n">
        <v>0</v>
      </c>
      <c r="DI79" s="7" t="n">
        <v>0</v>
      </c>
      <c r="DJ79" s="7" t="n">
        <v>0</v>
      </c>
      <c r="DK79" s="7" t="n">
        <v>0</v>
      </c>
      <c r="DL79" s="7" t="n">
        <v>0</v>
      </c>
      <c r="DM79" s="7" t="n">
        <v>0</v>
      </c>
      <c r="DN79" s="7" t="n">
        <v>0</v>
      </c>
      <c r="DO79" s="7" t="n">
        <v>0</v>
      </c>
      <c r="DP79" s="7" t="n">
        <v>0</v>
      </c>
      <c r="DQ79" s="7" t="n">
        <v>0</v>
      </c>
      <c r="DR79" s="7" t="n">
        <v>0</v>
      </c>
      <c r="DS79" s="7" t="n">
        <v>0</v>
      </c>
      <c r="DT79" s="7" t="n">
        <v>0</v>
      </c>
      <c r="DU79" s="7" t="n">
        <v>0</v>
      </c>
      <c r="DV79" s="7" t="n">
        <v>0</v>
      </c>
      <c r="DW79" s="7" t="n">
        <v>0</v>
      </c>
      <c r="DX79" s="7" t="n">
        <v>0</v>
      </c>
      <c r="DY79" s="7" t="n">
        <v>0</v>
      </c>
      <c r="DZ79" s="7" t="n">
        <v>0</v>
      </c>
      <c r="EA79" s="7" t="n">
        <v>0</v>
      </c>
      <c r="EB79" s="7" t="n">
        <v>0</v>
      </c>
      <c r="EC79" s="7" t="n">
        <v>0</v>
      </c>
      <c r="ED79" s="7" t="n">
        <v>0</v>
      </c>
      <c r="EE79" s="7" t="n">
        <v>0</v>
      </c>
      <c r="EF79" s="7" t="n">
        <v>0</v>
      </c>
      <c r="EG79" s="7" t="n">
        <v>0</v>
      </c>
      <c r="EH79" s="7" t="n">
        <v>0</v>
      </c>
      <c r="EI79" s="7" t="n">
        <v>0</v>
      </c>
      <c r="EJ79" s="7" t="n">
        <v>0</v>
      </c>
      <c r="EK79" s="7" t="n">
        <v>0</v>
      </c>
      <c r="EL79" s="7" t="n">
        <v>0</v>
      </c>
      <c r="EM79" s="7" t="n">
        <v>0</v>
      </c>
      <c r="EN79" s="7" t="n">
        <v>0</v>
      </c>
      <c r="EO79" s="7" t="n">
        <v>0</v>
      </c>
    </row>
    <row r="80">
      <c r="A80" s="9" t="s">
        <v>92</v>
      </c>
      <c r="B80" s="9" t="n">
        <v>81</v>
      </c>
      <c r="C80" s="13" t="n">
        <v>0.054211</v>
      </c>
      <c r="D80" s="13" t="n">
        <v>0</v>
      </c>
      <c r="E80" t="n">
        <v>0.945789</v>
      </c>
      <c r="G80" s="35" t="n">
        <v>1</v>
      </c>
      <c r="H80" s="35" t="n">
        <v>0</v>
      </c>
      <c r="I80" s="35" t="n">
        <v>0</v>
      </c>
      <c r="J80" s="35" t="n">
        <v>0</v>
      </c>
      <c r="K80" s="35" t="n">
        <v>0</v>
      </c>
      <c r="L80" s="35" t="n">
        <v>0</v>
      </c>
      <c r="M80" s="35" t="n">
        <v>0</v>
      </c>
      <c r="N80" s="35" t="n">
        <v>1</v>
      </c>
      <c r="O80" s="35" t="n">
        <v>0</v>
      </c>
      <c r="P80" s="35" t="n">
        <v>0</v>
      </c>
      <c r="Q80" s="35" t="n">
        <v>0</v>
      </c>
      <c r="R80" s="35" t="n">
        <v>1</v>
      </c>
      <c r="T80" s="7" t="n">
        <v>0</v>
      </c>
      <c r="U80" s="7" t="n">
        <v>0</v>
      </c>
      <c r="V80" s="7" t="n">
        <v>0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0.05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0.001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0.001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0</v>
      </c>
      <c r="CJ80" s="7" t="n">
        <v>0</v>
      </c>
      <c r="CK80" s="7" t="n">
        <v>0</v>
      </c>
      <c r="CL80" s="7" t="n">
        <v>0</v>
      </c>
      <c r="CM80" s="7" t="n">
        <v>0</v>
      </c>
      <c r="CN80" s="7" t="n">
        <v>0</v>
      </c>
      <c r="CO80" s="7" t="n">
        <v>0</v>
      </c>
      <c r="CP80" s="7" t="n">
        <v>0</v>
      </c>
      <c r="CQ80" s="7" t="n">
        <v>0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0</v>
      </c>
      <c r="DG80" s="7" t="n">
        <v>0</v>
      </c>
      <c r="DH80" s="7" t="n">
        <v>0</v>
      </c>
      <c r="DI80" s="7" t="n">
        <v>0</v>
      </c>
      <c r="DJ80" s="7" t="n">
        <v>0</v>
      </c>
      <c r="DK80" s="7" t="n">
        <v>0</v>
      </c>
      <c r="DL80" s="7" t="n">
        <v>0</v>
      </c>
      <c r="DM80" s="7" t="n">
        <v>0</v>
      </c>
      <c r="DN80" s="7" t="n">
        <v>0</v>
      </c>
      <c r="DO80" s="7" t="n">
        <v>0</v>
      </c>
      <c r="DP80" s="7" t="n">
        <v>0</v>
      </c>
      <c r="DQ80" s="7" t="n">
        <v>0</v>
      </c>
      <c r="DR80" s="7" t="n">
        <v>0</v>
      </c>
      <c r="DS80" s="7" t="n">
        <v>0</v>
      </c>
      <c r="DT80" s="7" t="n">
        <v>0</v>
      </c>
      <c r="DU80" s="7" t="n">
        <v>0</v>
      </c>
      <c r="DV80" s="7" t="n">
        <v>0</v>
      </c>
      <c r="DW80" s="7" t="n">
        <v>0</v>
      </c>
      <c r="DX80" s="7" t="n">
        <v>0</v>
      </c>
      <c r="DY80" s="7" t="n">
        <v>0</v>
      </c>
      <c r="DZ80" s="7" t="n">
        <v>0</v>
      </c>
      <c r="EA80" s="7" t="n">
        <v>0</v>
      </c>
      <c r="EB80" s="7" t="n">
        <v>0</v>
      </c>
      <c r="EC80" s="7" t="n">
        <v>0</v>
      </c>
      <c r="ED80" s="7" t="n">
        <v>0</v>
      </c>
      <c r="EE80" s="7" t="n">
        <v>0</v>
      </c>
      <c r="EF80" s="7" t="n">
        <v>0</v>
      </c>
      <c r="EG80" s="7" t="n">
        <v>0</v>
      </c>
      <c r="EH80" s="7" t="n">
        <v>0</v>
      </c>
      <c r="EI80" s="7" t="n">
        <v>0</v>
      </c>
      <c r="EJ80" s="7" t="n">
        <v>0</v>
      </c>
      <c r="EK80" s="7" t="n">
        <v>0</v>
      </c>
      <c r="EL80" s="7" t="n">
        <v>0</v>
      </c>
      <c r="EM80" s="7" t="n">
        <v>0</v>
      </c>
      <c r="EN80" s="7" t="n">
        <v>0</v>
      </c>
      <c r="EO80" s="7" t="n">
        <v>0</v>
      </c>
    </row>
    <row r="81">
      <c r="A81" s="9" t="s">
        <v>93</v>
      </c>
      <c r="B81" s="9" t="n">
        <v>82</v>
      </c>
      <c r="C81" s="13" t="n">
        <v>0.061523</v>
      </c>
      <c r="D81" s="13" t="n">
        <v>0</v>
      </c>
      <c r="E81" t="n">
        <v>0.938477</v>
      </c>
      <c r="G81" s="35" t="n">
        <v>1</v>
      </c>
      <c r="H81" s="35" t="n">
        <v>0</v>
      </c>
      <c r="I81" s="35" t="n">
        <v>0</v>
      </c>
      <c r="J81" s="35" t="n">
        <v>0</v>
      </c>
      <c r="K81" s="35" t="n">
        <v>0</v>
      </c>
      <c r="L81" s="35" t="n">
        <v>0</v>
      </c>
      <c r="M81" s="35" t="n">
        <v>0</v>
      </c>
      <c r="N81" s="35" t="n">
        <v>1</v>
      </c>
      <c r="O81" s="35" t="n">
        <v>0</v>
      </c>
      <c r="P81" s="35" t="n">
        <v>0</v>
      </c>
      <c r="Q81" s="35" t="n">
        <v>0</v>
      </c>
      <c r="R81" s="35" t="n">
        <v>1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0.05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0.001</v>
      </c>
      <c r="AP81" s="7" t="n">
        <v>0</v>
      </c>
      <c r="AQ81" s="7" t="n">
        <v>0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0.001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0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0</v>
      </c>
      <c r="DE81" s="7" t="n">
        <v>0</v>
      </c>
      <c r="DF81" s="7" t="n">
        <v>0</v>
      </c>
      <c r="DG81" s="7" t="n">
        <v>0</v>
      </c>
      <c r="DH81" s="7" t="n">
        <v>0</v>
      </c>
      <c r="DI81" s="7" t="n">
        <v>0</v>
      </c>
      <c r="DJ81" s="7" t="n">
        <v>0</v>
      </c>
      <c r="DK81" s="7" t="n">
        <v>0</v>
      </c>
      <c r="DL81" s="7" t="n">
        <v>0</v>
      </c>
      <c r="DM81" s="7" t="n">
        <v>0</v>
      </c>
      <c r="DN81" s="7" t="n">
        <v>0</v>
      </c>
      <c r="DO81" s="7" t="n">
        <v>0</v>
      </c>
      <c r="DP81" s="7" t="n">
        <v>0</v>
      </c>
      <c r="DQ81" s="7" t="n">
        <v>0</v>
      </c>
      <c r="DR81" s="7" t="n">
        <v>0</v>
      </c>
      <c r="DS81" s="7" t="n">
        <v>0</v>
      </c>
      <c r="DT81" s="7" t="n">
        <v>0</v>
      </c>
      <c r="DU81" s="7" t="n">
        <v>0</v>
      </c>
      <c r="DV81" s="7" t="n">
        <v>0</v>
      </c>
      <c r="DW81" s="7" t="n">
        <v>0</v>
      </c>
      <c r="DX81" s="7" t="n">
        <v>0</v>
      </c>
      <c r="DY81" s="7" t="n">
        <v>0</v>
      </c>
      <c r="DZ81" s="7" t="n">
        <v>0</v>
      </c>
      <c r="EA81" s="7" t="n">
        <v>0</v>
      </c>
      <c r="EB81" s="7" t="n">
        <v>0</v>
      </c>
      <c r="EC81" s="7" t="n">
        <v>0</v>
      </c>
      <c r="ED81" s="7" t="n">
        <v>0</v>
      </c>
      <c r="EE81" s="7" t="n">
        <v>0</v>
      </c>
      <c r="EF81" s="7" t="n">
        <v>0</v>
      </c>
      <c r="EG81" s="7" t="n">
        <v>0</v>
      </c>
      <c r="EH81" s="7" t="n">
        <v>0</v>
      </c>
      <c r="EI81" s="7" t="n">
        <v>0</v>
      </c>
      <c r="EJ81" s="7" t="n">
        <v>0</v>
      </c>
      <c r="EK81" s="7" t="n">
        <v>0</v>
      </c>
      <c r="EL81" s="7" t="n">
        <v>0</v>
      </c>
      <c r="EM81" s="7" t="n">
        <v>0</v>
      </c>
      <c r="EN81" s="7" t="n">
        <v>0</v>
      </c>
      <c r="EO81" s="7" t="n">
        <v>0</v>
      </c>
    </row>
    <row r="82">
      <c r="A82" s="9" t="s">
        <v>94</v>
      </c>
      <c r="B82" s="9" t="n">
        <v>83</v>
      </c>
      <c r="C82" s="13" t="n">
        <v>0.06964</v>
      </c>
      <c r="D82" s="13" t="n">
        <v>0</v>
      </c>
      <c r="E82" t="n">
        <v>0.93036</v>
      </c>
      <c r="G82" s="35" t="n">
        <v>1</v>
      </c>
      <c r="H82" s="35" t="n">
        <v>0</v>
      </c>
      <c r="I82" s="35" t="n">
        <v>0</v>
      </c>
      <c r="J82" s="35" t="n">
        <v>0</v>
      </c>
      <c r="K82" s="35" t="n">
        <v>0</v>
      </c>
      <c r="L82" s="35" t="n">
        <v>0</v>
      </c>
      <c r="M82" s="35" t="n">
        <v>0</v>
      </c>
      <c r="N82" s="35" t="n">
        <v>1</v>
      </c>
      <c r="O82" s="35" t="n">
        <v>0</v>
      </c>
      <c r="P82" s="35" t="n">
        <v>0</v>
      </c>
      <c r="Q82" s="35" t="n">
        <v>0</v>
      </c>
      <c r="R82" s="35" t="n">
        <v>1</v>
      </c>
      <c r="T82" s="7" t="n">
        <v>0</v>
      </c>
      <c r="U82" s="7" t="n">
        <v>0</v>
      </c>
      <c r="V82" s="7" t="n">
        <v>0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0.05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0.001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0.001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0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0</v>
      </c>
      <c r="DF82" s="7" t="n">
        <v>0</v>
      </c>
      <c r="DG82" s="7" t="n">
        <v>0</v>
      </c>
      <c r="DH82" s="7" t="n">
        <v>0</v>
      </c>
      <c r="DI82" s="7" t="n">
        <v>0</v>
      </c>
      <c r="DJ82" s="7" t="n">
        <v>0</v>
      </c>
      <c r="DK82" s="7" t="n">
        <v>0</v>
      </c>
      <c r="DL82" s="7" t="n">
        <v>0</v>
      </c>
      <c r="DM82" s="7" t="n">
        <v>0</v>
      </c>
      <c r="DN82" s="7" t="n">
        <v>0</v>
      </c>
      <c r="DO82" s="7" t="n">
        <v>0</v>
      </c>
      <c r="DP82" s="7" t="n">
        <v>0</v>
      </c>
      <c r="DQ82" s="7" t="n">
        <v>0</v>
      </c>
      <c r="DR82" s="7" t="n">
        <v>0</v>
      </c>
      <c r="DS82" s="7" t="n">
        <v>0</v>
      </c>
      <c r="DT82" s="7" t="n">
        <v>0</v>
      </c>
      <c r="DU82" s="7" t="n">
        <v>0</v>
      </c>
      <c r="DV82" s="7" t="n">
        <v>0</v>
      </c>
      <c r="DW82" s="7" t="n">
        <v>0</v>
      </c>
      <c r="DX82" s="7" t="n">
        <v>0</v>
      </c>
      <c r="DY82" s="7" t="n">
        <v>0</v>
      </c>
      <c r="DZ82" s="7" t="n">
        <v>0</v>
      </c>
      <c r="EA82" s="7" t="n">
        <v>0</v>
      </c>
      <c r="EB82" s="7" t="n">
        <v>0</v>
      </c>
      <c r="EC82" s="7" t="n">
        <v>0</v>
      </c>
      <c r="ED82" s="7" t="n">
        <v>0</v>
      </c>
      <c r="EE82" s="7" t="n">
        <v>0</v>
      </c>
      <c r="EF82" s="7" t="n">
        <v>0</v>
      </c>
      <c r="EG82" s="7" t="n">
        <v>0</v>
      </c>
      <c r="EH82" s="7" t="n">
        <v>0</v>
      </c>
      <c r="EI82" s="7" t="n">
        <v>0</v>
      </c>
      <c r="EJ82" s="7" t="n">
        <v>0</v>
      </c>
      <c r="EK82" s="7" t="n">
        <v>0</v>
      </c>
      <c r="EL82" s="7" t="n">
        <v>0</v>
      </c>
      <c r="EM82" s="7" t="n">
        <v>0</v>
      </c>
      <c r="EN82" s="7" t="n">
        <v>0</v>
      </c>
      <c r="EO82" s="7" t="n">
        <v>0</v>
      </c>
    </row>
    <row r="83">
      <c r="A83" s="9" t="s">
        <v>95</v>
      </c>
      <c r="B83" s="9" t="n">
        <v>84</v>
      </c>
      <c r="C83" s="13" t="n">
        <v>0.078587</v>
      </c>
      <c r="D83" s="13" t="n">
        <v>0</v>
      </c>
      <c r="E83" t="n">
        <v>0.921413</v>
      </c>
      <c r="G83" s="35" t="n">
        <v>1</v>
      </c>
      <c r="H83" s="35" t="n">
        <v>0</v>
      </c>
      <c r="I83" s="35" t="n">
        <v>0</v>
      </c>
      <c r="J83" s="35" t="n">
        <v>0</v>
      </c>
      <c r="K83" s="35" t="n">
        <v>0</v>
      </c>
      <c r="L83" s="35" t="n">
        <v>0</v>
      </c>
      <c r="M83" s="35" t="n">
        <v>0</v>
      </c>
      <c r="N83" s="35" t="n">
        <v>1</v>
      </c>
      <c r="O83" s="35" t="n">
        <v>0</v>
      </c>
      <c r="P83" s="35" t="n">
        <v>0</v>
      </c>
      <c r="Q83" s="35" t="n">
        <v>0</v>
      </c>
      <c r="R83" s="35" t="n">
        <v>1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0.05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0.001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0.001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0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0</v>
      </c>
      <c r="DF83" s="7" t="n">
        <v>0</v>
      </c>
      <c r="DG83" s="7" t="n">
        <v>0</v>
      </c>
      <c r="DH83" s="7" t="n">
        <v>0</v>
      </c>
      <c r="DI83" s="7" t="n">
        <v>0</v>
      </c>
      <c r="DJ83" s="7" t="n">
        <v>0</v>
      </c>
      <c r="DK83" s="7" t="n">
        <v>0</v>
      </c>
      <c r="DL83" s="7" t="n">
        <v>0</v>
      </c>
      <c r="DM83" s="7" t="n">
        <v>0</v>
      </c>
      <c r="DN83" s="7" t="n">
        <v>0</v>
      </c>
      <c r="DO83" s="7" t="n">
        <v>0</v>
      </c>
      <c r="DP83" s="7" t="n">
        <v>0</v>
      </c>
      <c r="DQ83" s="7" t="n">
        <v>0</v>
      </c>
      <c r="DR83" s="7" t="n">
        <v>0</v>
      </c>
      <c r="DS83" s="7" t="n">
        <v>0</v>
      </c>
      <c r="DT83" s="7" t="n">
        <v>0</v>
      </c>
      <c r="DU83" s="7" t="n">
        <v>0</v>
      </c>
      <c r="DV83" s="7" t="n">
        <v>0</v>
      </c>
      <c r="DW83" s="7" t="n">
        <v>0</v>
      </c>
      <c r="DX83" s="7" t="n">
        <v>0</v>
      </c>
      <c r="DY83" s="7" t="n">
        <v>0</v>
      </c>
      <c r="DZ83" s="7" t="n">
        <v>0</v>
      </c>
      <c r="EA83" s="7" t="n">
        <v>0</v>
      </c>
      <c r="EB83" s="7" t="n">
        <v>0</v>
      </c>
      <c r="EC83" s="7" t="n">
        <v>0</v>
      </c>
      <c r="ED83" s="7" t="n">
        <v>0</v>
      </c>
      <c r="EE83" s="7" t="n">
        <v>0</v>
      </c>
      <c r="EF83" s="7" t="n">
        <v>0</v>
      </c>
      <c r="EG83" s="7" t="n">
        <v>0</v>
      </c>
      <c r="EH83" s="7" t="n">
        <v>0</v>
      </c>
      <c r="EI83" s="7" t="n">
        <v>0</v>
      </c>
      <c r="EJ83" s="7" t="n">
        <v>0</v>
      </c>
      <c r="EK83" s="7" t="n">
        <v>0</v>
      </c>
      <c r="EL83" s="7" t="n">
        <v>0</v>
      </c>
      <c r="EM83" s="7" t="n">
        <v>0</v>
      </c>
      <c r="EN83" s="7" t="n">
        <v>0</v>
      </c>
      <c r="EO83" s="7" t="n">
        <v>0</v>
      </c>
    </row>
    <row r="84">
      <c r="A84" s="9" t="s">
        <v>96</v>
      </c>
      <c r="B84" s="9" t="n">
        <v>85</v>
      </c>
      <c r="C84" s="13" t="n">
        <v>0.08852</v>
      </c>
      <c r="D84" s="13" t="n">
        <v>0</v>
      </c>
      <c r="E84" t="n">
        <v>0.91148</v>
      </c>
      <c r="G84" s="35" t="n">
        <v>0</v>
      </c>
      <c r="H84" s="35" t="n">
        <v>0</v>
      </c>
      <c r="I84" s="35" t="n">
        <v>0</v>
      </c>
      <c r="J84" s="35" t="n">
        <v>0</v>
      </c>
      <c r="K84" s="35" t="n">
        <v>0</v>
      </c>
      <c r="L84" s="35" t="n">
        <v>1</v>
      </c>
      <c r="M84" s="35" t="n">
        <v>0</v>
      </c>
      <c r="N84" s="35" t="n">
        <v>0</v>
      </c>
      <c r="O84" s="35" t="n">
        <v>0</v>
      </c>
      <c r="P84" s="35" t="n">
        <v>0</v>
      </c>
      <c r="Q84" s="35" t="n">
        <v>0</v>
      </c>
      <c r="R84" s="35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  <c r="CM84" s="7" t="n">
        <v>0</v>
      </c>
      <c r="CN84" s="7" t="n">
        <v>0</v>
      </c>
      <c r="CO84" s="7" t="n">
        <v>0</v>
      </c>
      <c r="CP84" s="7" t="n">
        <v>0</v>
      </c>
      <c r="CQ84" s="7" t="n">
        <v>0</v>
      </c>
      <c r="CR84" s="7" t="n">
        <v>0</v>
      </c>
      <c r="CS84" s="7" t="n">
        <v>0</v>
      </c>
      <c r="CT84" s="7" t="n">
        <v>0</v>
      </c>
      <c r="CU84" s="7" t="n">
        <v>0</v>
      </c>
      <c r="CV84" s="7" t="n">
        <v>0</v>
      </c>
      <c r="CW84" s="7" t="n">
        <v>0</v>
      </c>
      <c r="CX84" s="7" t="n">
        <v>0</v>
      </c>
      <c r="CY84" s="7" t="n">
        <v>0</v>
      </c>
      <c r="CZ84" s="7" t="n">
        <v>0</v>
      </c>
      <c r="DA84" s="7" t="n">
        <v>0</v>
      </c>
      <c r="DB84" s="7" t="n">
        <v>0</v>
      </c>
      <c r="DC84" s="7" t="n">
        <v>0</v>
      </c>
      <c r="DD84" s="7" t="n">
        <v>0</v>
      </c>
      <c r="DE84" s="7" t="n">
        <v>0</v>
      </c>
      <c r="DF84" s="7" t="n">
        <v>0</v>
      </c>
      <c r="DG84" s="7" t="n">
        <v>0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</v>
      </c>
      <c r="DM84" s="7" t="n">
        <v>0</v>
      </c>
      <c r="DN84" s="7" t="n">
        <v>0</v>
      </c>
      <c r="DO84" s="7" t="n">
        <v>0</v>
      </c>
      <c r="DP84" s="7" t="n">
        <v>0</v>
      </c>
      <c r="DQ84" s="7" t="n">
        <v>0</v>
      </c>
      <c r="DR84" s="7" t="n">
        <v>0</v>
      </c>
      <c r="DS84" s="7" t="n">
        <v>0</v>
      </c>
      <c r="DT84" s="7" t="n">
        <v>0</v>
      </c>
      <c r="DU84" s="7" t="n">
        <v>0</v>
      </c>
      <c r="DV84" s="7" t="n">
        <v>0</v>
      </c>
      <c r="DW84" s="7" t="n">
        <v>0</v>
      </c>
      <c r="DX84" s="7" t="n">
        <v>0</v>
      </c>
      <c r="DY84" s="7" t="n">
        <v>0</v>
      </c>
      <c r="DZ84" s="7" t="n">
        <v>0</v>
      </c>
      <c r="EA84" s="7" t="n">
        <v>0</v>
      </c>
      <c r="EB84" s="7" t="n">
        <v>0</v>
      </c>
      <c r="EC84" s="7" t="n">
        <v>0</v>
      </c>
      <c r="ED84" s="7" t="n">
        <v>0</v>
      </c>
      <c r="EE84" s="7" t="n">
        <v>0</v>
      </c>
      <c r="EF84" s="7" t="n">
        <v>0</v>
      </c>
      <c r="EG84" s="7" t="n">
        <v>0</v>
      </c>
      <c r="EH84" s="7" t="n">
        <v>0</v>
      </c>
      <c r="EI84" s="7" t="n">
        <v>0</v>
      </c>
      <c r="EJ84" s="7" t="n">
        <v>0</v>
      </c>
      <c r="EK84" s="7" t="n">
        <v>0</v>
      </c>
      <c r="EL84" s="7" t="n">
        <v>0</v>
      </c>
      <c r="EM84" s="7" t="n">
        <v>0</v>
      </c>
      <c r="EN84" s="7" t="n">
        <v>0</v>
      </c>
      <c r="EO84" s="7" t="n">
        <v>0</v>
      </c>
    </row>
    <row r="89">
      <c r="A89" s="12" t="s">
        <v>23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</row>
    <row r="91">
      <c r="C91" s="3" t="s">
        <v>103</v>
      </c>
      <c r="G91" s="3" t="s">
        <v>363</v>
      </c>
      <c r="T91" s="3" t="s">
        <v>364</v>
      </c>
    </row>
    <row r="92">
      <c r="A92" s="4" t="s">
        <v>63</v>
      </c>
      <c r="B92" s="4" t="s">
        <v>14</v>
      </c>
      <c r="C92" s="4" t="s">
        <v>104</v>
      </c>
      <c r="D92" s="4" t="s">
        <v>105</v>
      </c>
      <c r="E92" s="4" t="s">
        <v>106</v>
      </c>
      <c r="G92" s="4" t="s">
        <v>195</v>
      </c>
      <c r="H92" s="4" t="s">
        <v>196</v>
      </c>
      <c r="I92" s="4" t="s">
        <v>183</v>
      </c>
      <c r="J92" s="4" t="s">
        <v>197</v>
      </c>
      <c r="K92" s="4" t="s">
        <v>198</v>
      </c>
      <c r="L92" s="4" t="s">
        <v>199</v>
      </c>
      <c r="M92" s="4" t="s">
        <v>200</v>
      </c>
      <c r="N92" s="4" t="s">
        <v>220</v>
      </c>
      <c r="O92" s="4" t="s">
        <v>187</v>
      </c>
      <c r="P92" s="4" t="s">
        <v>188</v>
      </c>
      <c r="Q92" s="4" t="s">
        <v>189</v>
      </c>
      <c r="R92" s="4" t="s">
        <v>191</v>
      </c>
      <c r="T92" s="4" t="s">
        <v>222</v>
      </c>
      <c r="U92" s="4" t="s">
        <v>223</v>
      </c>
      <c r="V92" s="4" t="s">
        <v>224</v>
      </c>
      <c r="W92" s="4" t="s">
        <v>225</v>
      </c>
      <c r="X92" s="4" t="s">
        <v>226</v>
      </c>
      <c r="Y92" s="4" t="s">
        <v>227</v>
      </c>
      <c r="Z92" s="4" t="s">
        <v>228</v>
      </c>
      <c r="AA92" s="4" t="s">
        <v>229</v>
      </c>
      <c r="AB92" s="4" t="s">
        <v>230</v>
      </c>
      <c r="AC92" s="4" t="s">
        <v>231</v>
      </c>
      <c r="AD92" s="4" t="s">
        <v>232</v>
      </c>
      <c r="AE92" s="4" t="s">
        <v>233</v>
      </c>
      <c r="AF92" s="4" t="s">
        <v>234</v>
      </c>
      <c r="AG92" s="4" t="s">
        <v>235</v>
      </c>
      <c r="AH92" s="4" t="s">
        <v>236</v>
      </c>
      <c r="AI92" s="4" t="s">
        <v>237</v>
      </c>
      <c r="AJ92" s="4" t="s">
        <v>238</v>
      </c>
      <c r="AK92" s="4" t="s">
        <v>239</v>
      </c>
      <c r="AL92" s="4" t="s">
        <v>240</v>
      </c>
      <c r="AM92" s="4" t="s">
        <v>241</v>
      </c>
      <c r="AN92" s="4" t="s">
        <v>242</v>
      </c>
      <c r="AO92" s="4" t="s">
        <v>243</v>
      </c>
      <c r="AP92" s="4" t="s">
        <v>244</v>
      </c>
      <c r="AQ92" s="4" t="s">
        <v>245</v>
      </c>
      <c r="AR92" s="4" t="s">
        <v>246</v>
      </c>
      <c r="AS92" s="4" t="s">
        <v>247</v>
      </c>
      <c r="AT92" s="4" t="s">
        <v>248</v>
      </c>
      <c r="AU92" s="4" t="s">
        <v>249</v>
      </c>
      <c r="AV92" s="4" t="s">
        <v>250</v>
      </c>
      <c r="AW92" s="4" t="s">
        <v>251</v>
      </c>
      <c r="AX92" s="4" t="s">
        <v>252</v>
      </c>
      <c r="AY92" s="4" t="s">
        <v>253</v>
      </c>
      <c r="AZ92" s="4" t="s">
        <v>254</v>
      </c>
      <c r="BA92" s="4" t="s">
        <v>255</v>
      </c>
      <c r="BB92" s="4" t="s">
        <v>256</v>
      </c>
      <c r="BC92" s="4" t="s">
        <v>257</v>
      </c>
      <c r="BD92" s="4" t="s">
        <v>258</v>
      </c>
      <c r="BE92" s="4" t="s">
        <v>259</v>
      </c>
      <c r="BF92" s="4" t="s">
        <v>260</v>
      </c>
      <c r="BG92" s="4" t="s">
        <v>261</v>
      </c>
      <c r="BH92" s="4" t="s">
        <v>262</v>
      </c>
      <c r="BI92" s="4" t="s">
        <v>263</v>
      </c>
      <c r="BJ92" s="4" t="s">
        <v>264</v>
      </c>
      <c r="BK92" s="4" t="s">
        <v>265</v>
      </c>
      <c r="BL92" s="4" t="s">
        <v>266</v>
      </c>
      <c r="BM92" s="4" t="s">
        <v>267</v>
      </c>
      <c r="BN92" s="4" t="s">
        <v>268</v>
      </c>
      <c r="BO92" s="4" t="s">
        <v>269</v>
      </c>
      <c r="BP92" s="4" t="s">
        <v>270</v>
      </c>
      <c r="BQ92" s="4" t="s">
        <v>271</v>
      </c>
      <c r="BR92" s="4" t="s">
        <v>272</v>
      </c>
      <c r="BS92" s="4" t="s">
        <v>273</v>
      </c>
      <c r="BT92" s="4" t="s">
        <v>274</v>
      </c>
      <c r="BU92" s="4" t="s">
        <v>275</v>
      </c>
      <c r="BV92" s="4" t="s">
        <v>276</v>
      </c>
      <c r="BW92" s="4" t="s">
        <v>277</v>
      </c>
      <c r="BX92" s="4" t="s">
        <v>278</v>
      </c>
      <c r="BY92" s="4" t="s">
        <v>279</v>
      </c>
      <c r="BZ92" s="4" t="s">
        <v>280</v>
      </c>
      <c r="CA92" s="4" t="s">
        <v>281</v>
      </c>
      <c r="CB92" s="4" t="s">
        <v>282</v>
      </c>
      <c r="CC92" s="4" t="s">
        <v>283</v>
      </c>
      <c r="CD92" s="4" t="s">
        <v>284</v>
      </c>
      <c r="CE92" s="4" t="s">
        <v>285</v>
      </c>
      <c r="CF92" s="4" t="s">
        <v>286</v>
      </c>
      <c r="CG92" s="4" t="s">
        <v>287</v>
      </c>
      <c r="CH92" s="4" t="s">
        <v>288</v>
      </c>
      <c r="CI92" s="4" t="s">
        <v>289</v>
      </c>
      <c r="CJ92" s="4" t="s">
        <v>290</v>
      </c>
      <c r="CK92" s="4" t="s">
        <v>291</v>
      </c>
      <c r="CL92" s="4" t="s">
        <v>292</v>
      </c>
      <c r="CM92" s="4" t="s">
        <v>293</v>
      </c>
      <c r="CN92" s="4" t="s">
        <v>294</v>
      </c>
      <c r="CO92" s="4" t="s">
        <v>295</v>
      </c>
      <c r="CP92" s="4" t="s">
        <v>296</v>
      </c>
      <c r="CQ92" s="4" t="s">
        <v>297</v>
      </c>
      <c r="CR92" s="4" t="s">
        <v>298</v>
      </c>
      <c r="CS92" s="4" t="s">
        <v>299</v>
      </c>
      <c r="CT92" s="4" t="s">
        <v>300</v>
      </c>
      <c r="CU92" s="4" t="s">
        <v>301</v>
      </c>
      <c r="CV92" s="4" t="s">
        <v>302</v>
      </c>
      <c r="CW92" s="4" t="s">
        <v>303</v>
      </c>
      <c r="CX92" s="4" t="s">
        <v>304</v>
      </c>
      <c r="CY92" s="4" t="s">
        <v>305</v>
      </c>
      <c r="CZ92" s="4" t="s">
        <v>306</v>
      </c>
      <c r="DA92" s="4" t="s">
        <v>307</v>
      </c>
      <c r="DB92" s="4" t="s">
        <v>308</v>
      </c>
      <c r="DC92" s="4" t="s">
        <v>309</v>
      </c>
      <c r="DD92" s="4" t="s">
        <v>310</v>
      </c>
      <c r="DE92" s="4" t="s">
        <v>311</v>
      </c>
      <c r="DF92" s="4" t="s">
        <v>312</v>
      </c>
      <c r="DG92" s="4" t="s">
        <v>313</v>
      </c>
      <c r="DH92" s="4" t="s">
        <v>314</v>
      </c>
      <c r="DI92" s="4" t="s">
        <v>315</v>
      </c>
      <c r="DJ92" s="4" t="s">
        <v>316</v>
      </c>
      <c r="DK92" s="4" t="s">
        <v>317</v>
      </c>
      <c r="DL92" s="4" t="s">
        <v>318</v>
      </c>
      <c r="DM92" s="4" t="s">
        <v>319</v>
      </c>
      <c r="DN92" s="4" t="s">
        <v>320</v>
      </c>
      <c r="DO92" s="4" t="s">
        <v>321</v>
      </c>
      <c r="DP92" s="4" t="s">
        <v>322</v>
      </c>
      <c r="DQ92" s="4" t="s">
        <v>323</v>
      </c>
      <c r="DR92" s="4" t="s">
        <v>324</v>
      </c>
      <c r="DS92" s="4" t="s">
        <v>325</v>
      </c>
      <c r="DT92" s="4" t="s">
        <v>326</v>
      </c>
      <c r="DU92" s="4" t="s">
        <v>327</v>
      </c>
      <c r="DV92" s="4" t="s">
        <v>328</v>
      </c>
      <c r="DW92" s="4" t="s">
        <v>329</v>
      </c>
      <c r="DX92" s="4" t="s">
        <v>330</v>
      </c>
      <c r="DY92" s="4" t="s">
        <v>331</v>
      </c>
      <c r="DZ92" s="4" t="s">
        <v>332</v>
      </c>
      <c r="EA92" s="4" t="s">
        <v>333</v>
      </c>
      <c r="EB92" s="4" t="s">
        <v>334</v>
      </c>
      <c r="EC92" s="4" t="s">
        <v>335</v>
      </c>
      <c r="ED92" s="4" t="s">
        <v>336</v>
      </c>
      <c r="EE92" s="4" t="s">
        <v>337</v>
      </c>
      <c r="EF92" s="4" t="s">
        <v>338</v>
      </c>
      <c r="EG92" s="4" t="s">
        <v>339</v>
      </c>
      <c r="EH92" s="4" t="s">
        <v>340</v>
      </c>
      <c r="EI92" s="4" t="s">
        <v>341</v>
      </c>
      <c r="EJ92" s="4" t="s">
        <v>342</v>
      </c>
      <c r="EK92" s="4" t="s">
        <v>343</v>
      </c>
      <c r="EL92" s="4" t="s">
        <v>344</v>
      </c>
      <c r="EM92" s="4" t="s">
        <v>345</v>
      </c>
      <c r="EN92" s="4" t="s">
        <v>346</v>
      </c>
      <c r="EO92" s="4" t="s">
        <v>347</v>
      </c>
    </row>
    <row r="93">
      <c r="A93" s="9" t="s">
        <v>64</v>
      </c>
      <c r="B93" s="9" t="n">
        <v>55</v>
      </c>
      <c r="C93" s="13" t="n">
        <v>0.004643</v>
      </c>
      <c r="D93" s="13" t="n">
        <v>0</v>
      </c>
      <c r="E93" t="n">
        <v>0.995357</v>
      </c>
      <c r="G93" s="35" t="n">
        <v>1</v>
      </c>
      <c r="H93" s="35" t="n">
        <v>0</v>
      </c>
      <c r="I93" s="35" t="n">
        <v>0</v>
      </c>
      <c r="J93" s="35" t="n">
        <v>0</v>
      </c>
      <c r="K93" s="35" t="n">
        <v>0</v>
      </c>
      <c r="L93" s="35" t="n">
        <v>0</v>
      </c>
      <c r="M93" s="35" t="n">
        <v>0</v>
      </c>
      <c r="N93" s="35" t="n">
        <v>1</v>
      </c>
      <c r="O93" s="35" t="n">
        <v>0</v>
      </c>
      <c r="P93" s="35" t="n">
        <v>0</v>
      </c>
      <c r="Q93" s="35" t="n">
        <v>0</v>
      </c>
      <c r="R93" s="35" t="n">
        <v>1</v>
      </c>
      <c r="T93" s="7" t="n">
        <v>0</v>
      </c>
      <c r="U93" s="7" t="n">
        <v>0.04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0.025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0.05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0.001</v>
      </c>
      <c r="AP93" s="7" t="n">
        <v>0</v>
      </c>
      <c r="AQ93" s="7" t="n">
        <v>0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0.001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  <c r="CM93" s="7" t="n">
        <v>0</v>
      </c>
      <c r="CN93" s="7" t="n">
        <v>0</v>
      </c>
      <c r="CO93" s="7" t="n">
        <v>0</v>
      </c>
      <c r="CP93" s="7" t="n">
        <v>0</v>
      </c>
      <c r="CQ93" s="7" t="n">
        <v>0</v>
      </c>
      <c r="CR93" s="7" t="n">
        <v>0</v>
      </c>
      <c r="CS93" s="7" t="n">
        <v>0</v>
      </c>
      <c r="CT93" s="7" t="n">
        <v>0</v>
      </c>
      <c r="CU93" s="7" t="n">
        <v>0</v>
      </c>
      <c r="CV93" s="7" t="n">
        <v>0</v>
      </c>
      <c r="CW93" s="7" t="n">
        <v>0</v>
      </c>
      <c r="CX93" s="7" t="n">
        <v>0</v>
      </c>
      <c r="CY93" s="7" t="n">
        <v>0</v>
      </c>
      <c r="CZ93" s="7" t="n">
        <v>0</v>
      </c>
      <c r="DA93" s="7" t="n">
        <v>0</v>
      </c>
      <c r="DB93" s="7" t="n">
        <v>0</v>
      </c>
      <c r="DC93" s="7" t="n">
        <v>0</v>
      </c>
      <c r="DD93" s="7" t="n">
        <v>0</v>
      </c>
      <c r="DE93" s="7" t="n">
        <v>0</v>
      </c>
      <c r="DF93" s="7" t="n">
        <v>0</v>
      </c>
      <c r="DG93" s="7" t="n">
        <v>0</v>
      </c>
      <c r="DH93" s="7" t="n">
        <v>0</v>
      </c>
      <c r="DI93" s="7" t="n">
        <v>0</v>
      </c>
      <c r="DJ93" s="7" t="n">
        <v>0</v>
      </c>
      <c r="DK93" s="7" t="n">
        <v>0</v>
      </c>
      <c r="DL93" s="7" t="n">
        <v>0</v>
      </c>
      <c r="DM93" s="7" t="n">
        <v>0</v>
      </c>
      <c r="DN93" s="7" t="n">
        <v>0</v>
      </c>
      <c r="DO93" s="7" t="n">
        <v>0</v>
      </c>
      <c r="DP93" s="7" t="n">
        <v>0</v>
      </c>
      <c r="DQ93" s="7" t="n">
        <v>0</v>
      </c>
      <c r="DR93" s="7" t="n">
        <v>0</v>
      </c>
      <c r="DS93" s="7" t="n">
        <v>0</v>
      </c>
      <c r="DT93" s="7" t="n">
        <v>0</v>
      </c>
      <c r="DU93" s="7" t="n">
        <v>0</v>
      </c>
      <c r="DV93" s="7" t="n">
        <v>0</v>
      </c>
      <c r="DW93" s="7" t="n">
        <v>0</v>
      </c>
      <c r="DX93" s="7" t="n">
        <v>0</v>
      </c>
      <c r="DY93" s="7" t="n">
        <v>0</v>
      </c>
      <c r="DZ93" s="7" t="n">
        <v>0</v>
      </c>
      <c r="EA93" s="7" t="n">
        <v>0</v>
      </c>
      <c r="EB93" s="7" t="n">
        <v>0</v>
      </c>
      <c r="EC93" s="7" t="n">
        <v>0</v>
      </c>
      <c r="ED93" s="7" t="n">
        <v>0</v>
      </c>
      <c r="EE93" s="7" t="n">
        <v>0</v>
      </c>
      <c r="EF93" s="7" t="n">
        <v>0</v>
      </c>
      <c r="EG93" s="7" t="n">
        <v>0</v>
      </c>
      <c r="EH93" s="7" t="n">
        <v>0</v>
      </c>
      <c r="EI93" s="7" t="n">
        <v>0</v>
      </c>
      <c r="EJ93" s="7" t="n">
        <v>0</v>
      </c>
      <c r="EK93" s="7" t="n">
        <v>0</v>
      </c>
      <c r="EL93" s="7" t="n">
        <v>0</v>
      </c>
      <c r="EM93" s="7" t="n">
        <v>0</v>
      </c>
      <c r="EN93" s="7" t="n">
        <v>0</v>
      </c>
      <c r="EO93" s="7" t="n">
        <v>0</v>
      </c>
    </row>
    <row r="94">
      <c r="A94" s="9" t="s">
        <v>65</v>
      </c>
      <c r="B94" s="9" t="n">
        <v>56</v>
      </c>
      <c r="C94" s="13" t="n">
        <v>0.005129</v>
      </c>
      <c r="D94" s="13" t="n">
        <v>0</v>
      </c>
      <c r="E94" t="n">
        <v>0.994871</v>
      </c>
      <c r="G94" s="35" t="n">
        <v>1</v>
      </c>
      <c r="H94" s="35" t="n">
        <v>0</v>
      </c>
      <c r="I94" s="35" t="n">
        <v>0</v>
      </c>
      <c r="J94" s="35" t="n">
        <v>0</v>
      </c>
      <c r="K94" s="35" t="n">
        <v>0</v>
      </c>
      <c r="L94" s="35" t="n">
        <v>0</v>
      </c>
      <c r="M94" s="35" t="n">
        <v>0</v>
      </c>
      <c r="N94" s="35" t="n">
        <v>1</v>
      </c>
      <c r="O94" s="35" t="n">
        <v>0</v>
      </c>
      <c r="P94" s="35" t="n">
        <v>0</v>
      </c>
      <c r="Q94" s="35" t="n">
        <v>0</v>
      </c>
      <c r="R94" s="35" t="n">
        <v>1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0</v>
      </c>
      <c r="Z94" s="7" t="n">
        <v>0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0.05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0.001</v>
      </c>
      <c r="AP94" s="7" t="n">
        <v>0</v>
      </c>
      <c r="AQ94" s="7" t="n">
        <v>0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0.001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0</v>
      </c>
      <c r="BD94" s="7" t="n">
        <v>0</v>
      </c>
      <c r="BE94" s="7" t="n">
        <v>0</v>
      </c>
      <c r="BF94" s="7" t="n">
        <v>0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  <c r="CM94" s="7" t="n">
        <v>0</v>
      </c>
      <c r="CN94" s="7" t="n">
        <v>0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0</v>
      </c>
      <c r="CU94" s="7" t="n">
        <v>0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0</v>
      </c>
      <c r="DA94" s="7" t="n">
        <v>0</v>
      </c>
      <c r="DB94" s="7" t="n">
        <v>0</v>
      </c>
      <c r="DC94" s="7" t="n">
        <v>0</v>
      </c>
      <c r="DD94" s="7" t="n">
        <v>0</v>
      </c>
      <c r="DE94" s="7" t="n">
        <v>0</v>
      </c>
      <c r="DF94" s="7" t="n">
        <v>0</v>
      </c>
      <c r="DG94" s="7" t="n">
        <v>0</v>
      </c>
      <c r="DH94" s="7" t="n">
        <v>0</v>
      </c>
      <c r="DI94" s="7" t="n">
        <v>0</v>
      </c>
      <c r="DJ94" s="7" t="n">
        <v>0</v>
      </c>
      <c r="DK94" s="7" t="n">
        <v>0</v>
      </c>
      <c r="DL94" s="7" t="n">
        <v>0</v>
      </c>
      <c r="DM94" s="7" t="n">
        <v>0</v>
      </c>
      <c r="DN94" s="7" t="n">
        <v>0</v>
      </c>
      <c r="DO94" s="7" t="n">
        <v>0</v>
      </c>
      <c r="DP94" s="7" t="n">
        <v>0</v>
      </c>
      <c r="DQ94" s="7" t="n">
        <v>0</v>
      </c>
      <c r="DR94" s="7" t="n">
        <v>0</v>
      </c>
      <c r="DS94" s="7" t="n">
        <v>0</v>
      </c>
      <c r="DT94" s="7" t="n">
        <v>0</v>
      </c>
      <c r="DU94" s="7" t="n">
        <v>0</v>
      </c>
      <c r="DV94" s="7" t="n">
        <v>0</v>
      </c>
      <c r="DW94" s="7" t="n">
        <v>0</v>
      </c>
      <c r="DX94" s="7" t="n">
        <v>0</v>
      </c>
      <c r="DY94" s="7" t="n">
        <v>0</v>
      </c>
      <c r="DZ94" s="7" t="n">
        <v>0</v>
      </c>
      <c r="EA94" s="7" t="n">
        <v>0</v>
      </c>
      <c r="EB94" s="7" t="n">
        <v>0</v>
      </c>
      <c r="EC94" s="7" t="n">
        <v>0</v>
      </c>
      <c r="ED94" s="7" t="n">
        <v>0</v>
      </c>
      <c r="EE94" s="7" t="n">
        <v>0</v>
      </c>
      <c r="EF94" s="7" t="n">
        <v>0</v>
      </c>
      <c r="EG94" s="7" t="n">
        <v>0</v>
      </c>
      <c r="EH94" s="7" t="n">
        <v>0</v>
      </c>
      <c r="EI94" s="7" t="n">
        <v>0</v>
      </c>
      <c r="EJ94" s="7" t="n">
        <v>0</v>
      </c>
      <c r="EK94" s="7" t="n">
        <v>0</v>
      </c>
      <c r="EL94" s="7" t="n">
        <v>0</v>
      </c>
      <c r="EM94" s="7" t="n">
        <v>0</v>
      </c>
      <c r="EN94" s="7" t="n">
        <v>0</v>
      </c>
      <c r="EO94" s="7" t="n">
        <v>0</v>
      </c>
    </row>
    <row r="95">
      <c r="A95" s="9" t="s">
        <v>66</v>
      </c>
      <c r="B95" s="9" t="n">
        <v>57</v>
      </c>
      <c r="C95" s="13" t="n">
        <v>0.005664</v>
      </c>
      <c r="D95" s="13" t="n">
        <v>0</v>
      </c>
      <c r="E95" t="n">
        <v>0.994336</v>
      </c>
      <c r="G95" s="35" t="n">
        <v>1</v>
      </c>
      <c r="H95" s="35" t="n">
        <v>0</v>
      </c>
      <c r="I95" s="35" t="n">
        <v>0</v>
      </c>
      <c r="J95" s="35" t="n">
        <v>0</v>
      </c>
      <c r="K95" s="35" t="n">
        <v>0</v>
      </c>
      <c r="L95" s="35" t="n">
        <v>0</v>
      </c>
      <c r="M95" s="35" t="n">
        <v>0</v>
      </c>
      <c r="N95" s="35" t="n">
        <v>1</v>
      </c>
      <c r="O95" s="35" t="n">
        <v>0</v>
      </c>
      <c r="P95" s="35" t="n">
        <v>0</v>
      </c>
      <c r="Q95" s="35" t="n">
        <v>0</v>
      </c>
      <c r="R95" s="35" t="n">
        <v>1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0.05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0.001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0.001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0</v>
      </c>
      <c r="BD95" s="7" t="n">
        <v>0</v>
      </c>
      <c r="BE95" s="7" t="n">
        <v>0</v>
      </c>
      <c r="BF95" s="7" t="n">
        <v>0</v>
      </c>
      <c r="BG95" s="7" t="n">
        <v>0</v>
      </c>
      <c r="BH95" s="7" t="n">
        <v>0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  <c r="CM95" s="7" t="n">
        <v>0</v>
      </c>
      <c r="CN95" s="7" t="n">
        <v>0</v>
      </c>
      <c r="CO95" s="7" t="n">
        <v>0</v>
      </c>
      <c r="CP95" s="7" t="n">
        <v>0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  <c r="DC95" s="7" t="n">
        <v>0</v>
      </c>
      <c r="DD95" s="7" t="n">
        <v>0</v>
      </c>
      <c r="DE95" s="7" t="n">
        <v>0</v>
      </c>
      <c r="DF95" s="7" t="n">
        <v>0</v>
      </c>
      <c r="DG95" s="7" t="n">
        <v>0</v>
      </c>
      <c r="DH95" s="7" t="n">
        <v>0</v>
      </c>
      <c r="DI95" s="7" t="n">
        <v>0</v>
      </c>
      <c r="DJ95" s="7" t="n">
        <v>0</v>
      </c>
      <c r="DK95" s="7" t="n">
        <v>0</v>
      </c>
      <c r="DL95" s="7" t="n">
        <v>0</v>
      </c>
      <c r="DM95" s="7" t="n">
        <v>0</v>
      </c>
      <c r="DN95" s="7" t="n">
        <v>0</v>
      </c>
      <c r="DO95" s="7" t="n">
        <v>0</v>
      </c>
      <c r="DP95" s="7" t="n">
        <v>0</v>
      </c>
      <c r="DQ95" s="7" t="n">
        <v>0</v>
      </c>
      <c r="DR95" s="7" t="n">
        <v>0</v>
      </c>
      <c r="DS95" s="7" t="n">
        <v>0</v>
      </c>
      <c r="DT95" s="7" t="n">
        <v>0</v>
      </c>
      <c r="DU95" s="7" t="n">
        <v>0</v>
      </c>
      <c r="DV95" s="7" t="n">
        <v>0</v>
      </c>
      <c r="DW95" s="7" t="n">
        <v>0</v>
      </c>
      <c r="DX95" s="7" t="n">
        <v>0</v>
      </c>
      <c r="DY95" s="7" t="n">
        <v>0</v>
      </c>
      <c r="DZ95" s="7" t="n">
        <v>0</v>
      </c>
      <c r="EA95" s="7" t="n">
        <v>0</v>
      </c>
      <c r="EB95" s="7" t="n">
        <v>0</v>
      </c>
      <c r="EC95" s="7" t="n">
        <v>0</v>
      </c>
      <c r="ED95" s="7" t="n">
        <v>0</v>
      </c>
      <c r="EE95" s="7" t="n">
        <v>0</v>
      </c>
      <c r="EF95" s="7" t="n">
        <v>0</v>
      </c>
      <c r="EG95" s="7" t="n">
        <v>0</v>
      </c>
      <c r="EH95" s="7" t="n">
        <v>0</v>
      </c>
      <c r="EI95" s="7" t="n">
        <v>0</v>
      </c>
      <c r="EJ95" s="7" t="n">
        <v>0</v>
      </c>
      <c r="EK95" s="7" t="n">
        <v>0</v>
      </c>
      <c r="EL95" s="7" t="n">
        <v>0</v>
      </c>
      <c r="EM95" s="7" t="n">
        <v>0</v>
      </c>
      <c r="EN95" s="7" t="n">
        <v>0</v>
      </c>
      <c r="EO95" s="7" t="n">
        <v>0</v>
      </c>
    </row>
    <row r="96">
      <c r="A96" s="9" t="s">
        <v>67</v>
      </c>
      <c r="B96" s="9" t="n">
        <v>58</v>
      </c>
      <c r="C96" s="13" t="n">
        <v>0.006246</v>
      </c>
      <c r="D96" s="13" t="n">
        <v>0</v>
      </c>
      <c r="E96" t="n">
        <v>0.993754</v>
      </c>
      <c r="G96" s="35" t="n">
        <v>1</v>
      </c>
      <c r="H96" s="35" t="n">
        <v>0</v>
      </c>
      <c r="I96" s="35" t="n">
        <v>0</v>
      </c>
      <c r="J96" s="35" t="n">
        <v>0</v>
      </c>
      <c r="K96" s="35" t="n">
        <v>0</v>
      </c>
      <c r="L96" s="35" t="n">
        <v>0</v>
      </c>
      <c r="M96" s="35" t="n">
        <v>0</v>
      </c>
      <c r="N96" s="35" t="n">
        <v>1</v>
      </c>
      <c r="O96" s="35" t="n">
        <v>0</v>
      </c>
      <c r="P96" s="35" t="n">
        <v>0</v>
      </c>
      <c r="Q96" s="35" t="n">
        <v>0</v>
      </c>
      <c r="R96" s="35" t="n">
        <v>1</v>
      </c>
      <c r="T96" s="7" t="n">
        <v>0</v>
      </c>
      <c r="U96" s="7" t="n">
        <v>0</v>
      </c>
      <c r="V96" s="7" t="n">
        <v>0</v>
      </c>
      <c r="W96" s="7" t="n">
        <v>0</v>
      </c>
      <c r="X96" s="7" t="n">
        <v>0</v>
      </c>
      <c r="Y96" s="7" t="n">
        <v>0</v>
      </c>
      <c r="Z96" s="7" t="n">
        <v>0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0.05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0.001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0.001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0</v>
      </c>
      <c r="BD96" s="7" t="n">
        <v>0</v>
      </c>
      <c r="BE96" s="7" t="n">
        <v>0</v>
      </c>
      <c r="BF96" s="7" t="n">
        <v>0</v>
      </c>
      <c r="BG96" s="7" t="n">
        <v>0</v>
      </c>
      <c r="BH96" s="7" t="n">
        <v>0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  <c r="CM96" s="7" t="n">
        <v>0</v>
      </c>
      <c r="CN96" s="7" t="n">
        <v>0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  <c r="DC96" s="7" t="n">
        <v>0</v>
      </c>
      <c r="DD96" s="7" t="n">
        <v>0</v>
      </c>
      <c r="DE96" s="7" t="n">
        <v>0</v>
      </c>
      <c r="DF96" s="7" t="n">
        <v>0</v>
      </c>
      <c r="DG96" s="7" t="n">
        <v>0</v>
      </c>
      <c r="DH96" s="7" t="n">
        <v>0</v>
      </c>
      <c r="DI96" s="7" t="n">
        <v>0</v>
      </c>
      <c r="DJ96" s="7" t="n">
        <v>0</v>
      </c>
      <c r="DK96" s="7" t="n">
        <v>0</v>
      </c>
      <c r="DL96" s="7" t="n">
        <v>0</v>
      </c>
      <c r="DM96" s="7" t="n">
        <v>0</v>
      </c>
      <c r="DN96" s="7" t="n">
        <v>0</v>
      </c>
      <c r="DO96" s="7" t="n">
        <v>0</v>
      </c>
      <c r="DP96" s="7" t="n">
        <v>0</v>
      </c>
      <c r="DQ96" s="7" t="n">
        <v>0</v>
      </c>
      <c r="DR96" s="7" t="n">
        <v>0</v>
      </c>
      <c r="DS96" s="7" t="n">
        <v>0</v>
      </c>
      <c r="DT96" s="7" t="n">
        <v>0</v>
      </c>
      <c r="DU96" s="7" t="n">
        <v>0</v>
      </c>
      <c r="DV96" s="7" t="n">
        <v>0</v>
      </c>
      <c r="DW96" s="7" t="n">
        <v>0</v>
      </c>
      <c r="DX96" s="7" t="n">
        <v>0</v>
      </c>
      <c r="DY96" s="7" t="n">
        <v>0</v>
      </c>
      <c r="DZ96" s="7" t="n">
        <v>0</v>
      </c>
      <c r="EA96" s="7" t="n">
        <v>0</v>
      </c>
      <c r="EB96" s="7" t="n">
        <v>0</v>
      </c>
      <c r="EC96" s="7" t="n">
        <v>0</v>
      </c>
      <c r="ED96" s="7" t="n">
        <v>0</v>
      </c>
      <c r="EE96" s="7" t="n">
        <v>0</v>
      </c>
      <c r="EF96" s="7" t="n">
        <v>0</v>
      </c>
      <c r="EG96" s="7" t="n">
        <v>0</v>
      </c>
      <c r="EH96" s="7" t="n">
        <v>0</v>
      </c>
      <c r="EI96" s="7" t="n">
        <v>0</v>
      </c>
      <c r="EJ96" s="7" t="n">
        <v>0</v>
      </c>
      <c r="EK96" s="7" t="n">
        <v>0</v>
      </c>
      <c r="EL96" s="7" t="n">
        <v>0</v>
      </c>
      <c r="EM96" s="7" t="n">
        <v>0</v>
      </c>
      <c r="EN96" s="7" t="n">
        <v>0</v>
      </c>
      <c r="EO96" s="7" t="n">
        <v>0</v>
      </c>
    </row>
    <row r="97">
      <c r="A97" s="9" t="s">
        <v>68</v>
      </c>
      <c r="B97" s="9" t="n">
        <v>59</v>
      </c>
      <c r="C97" s="13" t="n">
        <v>0.006875</v>
      </c>
      <c r="D97" s="13" t="n">
        <v>0</v>
      </c>
      <c r="E97" t="n">
        <v>0.993125</v>
      </c>
      <c r="G97" s="35" t="n">
        <v>1</v>
      </c>
      <c r="H97" s="35" t="n">
        <v>0</v>
      </c>
      <c r="I97" s="35" t="n">
        <v>0</v>
      </c>
      <c r="J97" s="35" t="n">
        <v>0</v>
      </c>
      <c r="K97" s="35" t="n">
        <v>0</v>
      </c>
      <c r="L97" s="35" t="n">
        <v>0</v>
      </c>
      <c r="M97" s="35" t="n">
        <v>0</v>
      </c>
      <c r="N97" s="35" t="n">
        <v>1</v>
      </c>
      <c r="O97" s="35" t="n">
        <v>0</v>
      </c>
      <c r="P97" s="35" t="n">
        <v>0</v>
      </c>
      <c r="Q97" s="35" t="n">
        <v>0</v>
      </c>
      <c r="R97" s="35" t="n">
        <v>1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0.05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0.001</v>
      </c>
      <c r="AP97" s="7" t="n">
        <v>0</v>
      </c>
      <c r="AQ97" s="7" t="n">
        <v>0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0.001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0</v>
      </c>
      <c r="BD97" s="7" t="n">
        <v>0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  <c r="CM97" s="7" t="n">
        <v>0</v>
      </c>
      <c r="CN97" s="7" t="n">
        <v>0</v>
      </c>
      <c r="CO97" s="7" t="n">
        <v>0</v>
      </c>
      <c r="CP97" s="7" t="n">
        <v>0</v>
      </c>
      <c r="CQ97" s="7" t="n">
        <v>0</v>
      </c>
      <c r="CR97" s="7" t="n">
        <v>0</v>
      </c>
      <c r="CS97" s="7" t="n">
        <v>0</v>
      </c>
      <c r="CT97" s="7" t="n">
        <v>0</v>
      </c>
      <c r="CU97" s="7" t="n">
        <v>0</v>
      </c>
      <c r="CV97" s="7" t="n">
        <v>0</v>
      </c>
      <c r="CW97" s="7" t="n">
        <v>0</v>
      </c>
      <c r="CX97" s="7" t="n">
        <v>0</v>
      </c>
      <c r="CY97" s="7" t="n">
        <v>0</v>
      </c>
      <c r="CZ97" s="7" t="n">
        <v>0</v>
      </c>
      <c r="DA97" s="7" t="n">
        <v>0</v>
      </c>
      <c r="DB97" s="7" t="n">
        <v>0</v>
      </c>
      <c r="DC97" s="7" t="n">
        <v>0</v>
      </c>
      <c r="DD97" s="7" t="n">
        <v>0</v>
      </c>
      <c r="DE97" s="7" t="n">
        <v>0</v>
      </c>
      <c r="DF97" s="7" t="n">
        <v>0</v>
      </c>
      <c r="DG97" s="7" t="n">
        <v>0</v>
      </c>
      <c r="DH97" s="7" t="n">
        <v>0</v>
      </c>
      <c r="DI97" s="7" t="n">
        <v>0</v>
      </c>
      <c r="DJ97" s="7" t="n">
        <v>0</v>
      </c>
      <c r="DK97" s="7" t="n">
        <v>0</v>
      </c>
      <c r="DL97" s="7" t="n">
        <v>0</v>
      </c>
      <c r="DM97" s="7" t="n">
        <v>0</v>
      </c>
      <c r="DN97" s="7" t="n">
        <v>0</v>
      </c>
      <c r="DO97" s="7" t="n">
        <v>0</v>
      </c>
      <c r="DP97" s="7" t="n">
        <v>0</v>
      </c>
      <c r="DQ97" s="7" t="n">
        <v>0</v>
      </c>
      <c r="DR97" s="7" t="n">
        <v>0</v>
      </c>
      <c r="DS97" s="7" t="n">
        <v>0</v>
      </c>
      <c r="DT97" s="7" t="n">
        <v>0</v>
      </c>
      <c r="DU97" s="7" t="n">
        <v>0</v>
      </c>
      <c r="DV97" s="7" t="n">
        <v>0</v>
      </c>
      <c r="DW97" s="7" t="n">
        <v>0</v>
      </c>
      <c r="DX97" s="7" t="n">
        <v>0</v>
      </c>
      <c r="DY97" s="7" t="n">
        <v>0</v>
      </c>
      <c r="DZ97" s="7" t="n">
        <v>0</v>
      </c>
      <c r="EA97" s="7" t="n">
        <v>0</v>
      </c>
      <c r="EB97" s="7" t="n">
        <v>0</v>
      </c>
      <c r="EC97" s="7" t="n">
        <v>0</v>
      </c>
      <c r="ED97" s="7" t="n">
        <v>0</v>
      </c>
      <c r="EE97" s="7" t="n">
        <v>0</v>
      </c>
      <c r="EF97" s="7" t="n">
        <v>0</v>
      </c>
      <c r="EG97" s="7" t="n">
        <v>0</v>
      </c>
      <c r="EH97" s="7" t="n">
        <v>0</v>
      </c>
      <c r="EI97" s="7" t="n">
        <v>0</v>
      </c>
      <c r="EJ97" s="7" t="n">
        <v>0</v>
      </c>
      <c r="EK97" s="7" t="n">
        <v>0</v>
      </c>
      <c r="EL97" s="7" t="n">
        <v>0</v>
      </c>
      <c r="EM97" s="7" t="n">
        <v>0</v>
      </c>
      <c r="EN97" s="7" t="n">
        <v>0</v>
      </c>
      <c r="EO97" s="7" t="n">
        <v>0</v>
      </c>
    </row>
    <row r="98">
      <c r="A98" s="9" t="s">
        <v>69</v>
      </c>
      <c r="B98" s="9" t="n">
        <v>60</v>
      </c>
      <c r="C98" s="13" t="n">
        <v>0.007543</v>
      </c>
      <c r="D98" s="13" t="n">
        <v>0</v>
      </c>
      <c r="E98" t="n">
        <v>0.992457</v>
      </c>
      <c r="G98" s="35" t="n">
        <v>1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1</v>
      </c>
      <c r="O98" s="35" t="n">
        <v>0</v>
      </c>
      <c r="P98" s="35" t="n">
        <v>0</v>
      </c>
      <c r="Q98" s="35" t="n">
        <v>0</v>
      </c>
      <c r="R98" s="35" t="n">
        <v>1</v>
      </c>
      <c r="T98" s="7" t="n">
        <v>0</v>
      </c>
      <c r="U98" s="7" t="n">
        <v>0</v>
      </c>
      <c r="V98" s="7" t="n">
        <v>0</v>
      </c>
      <c r="W98" s="7" t="n">
        <v>0</v>
      </c>
      <c r="X98" s="7" t="n">
        <v>0</v>
      </c>
      <c r="Y98" s="7" t="n">
        <v>0</v>
      </c>
      <c r="Z98" s="7" t="n">
        <v>0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0.05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0.001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0.001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  <c r="CZ98" s="7" t="n">
        <v>0</v>
      </c>
      <c r="DA98" s="7" t="n">
        <v>0</v>
      </c>
      <c r="DB98" s="7" t="n">
        <v>0</v>
      </c>
      <c r="DC98" s="7" t="n">
        <v>0</v>
      </c>
      <c r="DD98" s="7" t="n">
        <v>0</v>
      </c>
      <c r="DE98" s="7" t="n">
        <v>0</v>
      </c>
      <c r="DF98" s="7" t="n">
        <v>0</v>
      </c>
      <c r="DG98" s="7" t="n">
        <v>0</v>
      </c>
      <c r="DH98" s="7" t="n">
        <v>0</v>
      </c>
      <c r="DI98" s="7" t="n">
        <v>0</v>
      </c>
      <c r="DJ98" s="7" t="n">
        <v>0</v>
      </c>
      <c r="DK98" s="7" t="n">
        <v>0</v>
      </c>
      <c r="DL98" s="7" t="n">
        <v>0</v>
      </c>
      <c r="DM98" s="7" t="n">
        <v>0</v>
      </c>
      <c r="DN98" s="7" t="n">
        <v>0</v>
      </c>
      <c r="DO98" s="7" t="n">
        <v>0</v>
      </c>
      <c r="DP98" s="7" t="n">
        <v>0</v>
      </c>
      <c r="DQ98" s="7" t="n">
        <v>0</v>
      </c>
      <c r="DR98" s="7" t="n">
        <v>0</v>
      </c>
      <c r="DS98" s="7" t="n">
        <v>0</v>
      </c>
      <c r="DT98" s="7" t="n">
        <v>0</v>
      </c>
      <c r="DU98" s="7" t="n">
        <v>0</v>
      </c>
      <c r="DV98" s="7" t="n">
        <v>0</v>
      </c>
      <c r="DW98" s="7" t="n">
        <v>0</v>
      </c>
      <c r="DX98" s="7" t="n">
        <v>0</v>
      </c>
      <c r="DY98" s="7" t="n">
        <v>0</v>
      </c>
      <c r="DZ98" s="7" t="n">
        <v>0</v>
      </c>
      <c r="EA98" s="7" t="n">
        <v>0</v>
      </c>
      <c r="EB98" s="7" t="n">
        <v>0</v>
      </c>
      <c r="EC98" s="7" t="n">
        <v>0</v>
      </c>
      <c r="ED98" s="7" t="n">
        <v>0</v>
      </c>
      <c r="EE98" s="7" t="n">
        <v>0</v>
      </c>
      <c r="EF98" s="7" t="n">
        <v>0</v>
      </c>
      <c r="EG98" s="7" t="n">
        <v>0</v>
      </c>
      <c r="EH98" s="7" t="n">
        <v>0</v>
      </c>
      <c r="EI98" s="7" t="n">
        <v>0</v>
      </c>
      <c r="EJ98" s="7" t="n">
        <v>0</v>
      </c>
      <c r="EK98" s="7" t="n">
        <v>0</v>
      </c>
      <c r="EL98" s="7" t="n">
        <v>0</v>
      </c>
      <c r="EM98" s="7" t="n">
        <v>0</v>
      </c>
      <c r="EN98" s="7" t="n">
        <v>0</v>
      </c>
      <c r="EO98" s="7" t="n">
        <v>0</v>
      </c>
    </row>
    <row r="99">
      <c r="A99" s="9" t="s">
        <v>70</v>
      </c>
      <c r="B99" s="9" t="n">
        <v>61</v>
      </c>
      <c r="C99" s="13" t="n">
        <v>0.008243</v>
      </c>
      <c r="D99" s="13" t="n">
        <v>0</v>
      </c>
      <c r="E99" t="n">
        <v>0.991757</v>
      </c>
      <c r="G99" s="35" t="n">
        <v>1</v>
      </c>
      <c r="H99" s="35" t="n">
        <v>0</v>
      </c>
      <c r="I99" s="35" t="n">
        <v>0</v>
      </c>
      <c r="J99" s="35" t="n">
        <v>0</v>
      </c>
      <c r="K99" s="35" t="n">
        <v>0</v>
      </c>
      <c r="L99" s="35" t="n">
        <v>0</v>
      </c>
      <c r="M99" s="35" t="n">
        <v>0</v>
      </c>
      <c r="N99" s="35" t="n">
        <v>1</v>
      </c>
      <c r="O99" s="35" t="n">
        <v>0</v>
      </c>
      <c r="P99" s="35" t="n">
        <v>0</v>
      </c>
      <c r="Q99" s="35" t="n">
        <v>0</v>
      </c>
      <c r="R99" s="35" t="n">
        <v>1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0.05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0.001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0.001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0</v>
      </c>
      <c r="BD99" s="7" t="n">
        <v>0</v>
      </c>
      <c r="BE99" s="7" t="n">
        <v>0</v>
      </c>
      <c r="BF99" s="7" t="n">
        <v>0</v>
      </c>
      <c r="BG99" s="7" t="n">
        <v>0</v>
      </c>
      <c r="BH99" s="7" t="n">
        <v>0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  <c r="CM99" s="7" t="n">
        <v>0</v>
      </c>
      <c r="CN99" s="7" t="n">
        <v>0</v>
      </c>
      <c r="CO99" s="7" t="n">
        <v>0</v>
      </c>
      <c r="CP99" s="7" t="n">
        <v>0</v>
      </c>
      <c r="CQ99" s="7" t="n">
        <v>0</v>
      </c>
      <c r="CR99" s="7" t="n">
        <v>0</v>
      </c>
      <c r="CS99" s="7" t="n">
        <v>0</v>
      </c>
      <c r="CT99" s="7" t="n">
        <v>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  <c r="CZ99" s="7" t="n">
        <v>0</v>
      </c>
      <c r="DA99" s="7" t="n">
        <v>0</v>
      </c>
      <c r="DB99" s="7" t="n">
        <v>0</v>
      </c>
      <c r="DC99" s="7" t="n">
        <v>0</v>
      </c>
      <c r="DD99" s="7" t="n">
        <v>0</v>
      </c>
      <c r="DE99" s="7" t="n">
        <v>0</v>
      </c>
      <c r="DF99" s="7" t="n">
        <v>0</v>
      </c>
      <c r="DG99" s="7" t="n">
        <v>0</v>
      </c>
      <c r="DH99" s="7" t="n">
        <v>0</v>
      </c>
      <c r="DI99" s="7" t="n">
        <v>0</v>
      </c>
      <c r="DJ99" s="7" t="n">
        <v>0</v>
      </c>
      <c r="DK99" s="7" t="n">
        <v>0</v>
      </c>
      <c r="DL99" s="7" t="n">
        <v>0</v>
      </c>
      <c r="DM99" s="7" t="n">
        <v>0</v>
      </c>
      <c r="DN99" s="7" t="n">
        <v>0</v>
      </c>
      <c r="DO99" s="7" t="n">
        <v>0</v>
      </c>
      <c r="DP99" s="7" t="n">
        <v>0</v>
      </c>
      <c r="DQ99" s="7" t="n">
        <v>0</v>
      </c>
      <c r="DR99" s="7" t="n">
        <v>0</v>
      </c>
      <c r="DS99" s="7" t="n">
        <v>0</v>
      </c>
      <c r="DT99" s="7" t="n">
        <v>0</v>
      </c>
      <c r="DU99" s="7" t="n">
        <v>0</v>
      </c>
      <c r="DV99" s="7" t="n">
        <v>0</v>
      </c>
      <c r="DW99" s="7" t="n">
        <v>0</v>
      </c>
      <c r="DX99" s="7" t="n">
        <v>0</v>
      </c>
      <c r="DY99" s="7" t="n">
        <v>0</v>
      </c>
      <c r="DZ99" s="7" t="n">
        <v>0</v>
      </c>
      <c r="EA99" s="7" t="n">
        <v>0</v>
      </c>
      <c r="EB99" s="7" t="n">
        <v>0</v>
      </c>
      <c r="EC99" s="7" t="n">
        <v>0</v>
      </c>
      <c r="ED99" s="7" t="n">
        <v>0</v>
      </c>
      <c r="EE99" s="7" t="n">
        <v>0</v>
      </c>
      <c r="EF99" s="7" t="n">
        <v>0</v>
      </c>
      <c r="EG99" s="7" t="n">
        <v>0</v>
      </c>
      <c r="EH99" s="7" t="n">
        <v>0</v>
      </c>
      <c r="EI99" s="7" t="n">
        <v>0</v>
      </c>
      <c r="EJ99" s="7" t="n">
        <v>0</v>
      </c>
      <c r="EK99" s="7" t="n">
        <v>0</v>
      </c>
      <c r="EL99" s="7" t="n">
        <v>0</v>
      </c>
      <c r="EM99" s="7" t="n">
        <v>0</v>
      </c>
      <c r="EN99" s="7" t="n">
        <v>0</v>
      </c>
      <c r="EO99" s="7" t="n">
        <v>0</v>
      </c>
    </row>
    <row r="100">
      <c r="A100" s="9" t="s">
        <v>71</v>
      </c>
      <c r="B100" s="9" t="n">
        <v>62</v>
      </c>
      <c r="C100" s="13" t="n">
        <v>0.008957</v>
      </c>
      <c r="D100" s="13" t="n">
        <v>0</v>
      </c>
      <c r="E100" t="n">
        <v>0.991043</v>
      </c>
      <c r="G100" s="35" t="n">
        <v>1</v>
      </c>
      <c r="H100" s="35" t="n">
        <v>0</v>
      </c>
      <c r="I100" s="35" t="n">
        <v>0</v>
      </c>
      <c r="J100" s="35" t="n">
        <v>0</v>
      </c>
      <c r="K100" s="35" t="n">
        <v>0</v>
      </c>
      <c r="L100" s="35" t="n">
        <v>0</v>
      </c>
      <c r="M100" s="35" t="n">
        <v>0</v>
      </c>
      <c r="N100" s="35" t="n">
        <v>1</v>
      </c>
      <c r="O100" s="35" t="n">
        <v>0</v>
      </c>
      <c r="P100" s="35" t="n">
        <v>0</v>
      </c>
      <c r="Q100" s="35" t="n">
        <v>0</v>
      </c>
      <c r="R100" s="35" t="n">
        <v>1</v>
      </c>
      <c r="T100" s="7" t="n">
        <v>0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0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0.05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0.001</v>
      </c>
      <c r="AP100" s="7" t="n">
        <v>0</v>
      </c>
      <c r="AQ100" s="7" t="n">
        <v>0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0.001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0</v>
      </c>
      <c r="BD100" s="7" t="n">
        <v>0</v>
      </c>
      <c r="BE100" s="7" t="n">
        <v>0</v>
      </c>
      <c r="BF100" s="7" t="n">
        <v>0</v>
      </c>
      <c r="BG100" s="7" t="n">
        <v>0</v>
      </c>
      <c r="BH100" s="7" t="n">
        <v>0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0</v>
      </c>
      <c r="CK100" s="7" t="n">
        <v>0</v>
      </c>
      <c r="CL100" s="7" t="n">
        <v>0</v>
      </c>
      <c r="CM100" s="7" t="n">
        <v>0</v>
      </c>
      <c r="CN100" s="7" t="n">
        <v>0</v>
      </c>
      <c r="CO100" s="7" t="n">
        <v>0</v>
      </c>
      <c r="CP100" s="7" t="n">
        <v>0</v>
      </c>
      <c r="CQ100" s="7" t="n">
        <v>0</v>
      </c>
      <c r="CR100" s="7" t="n">
        <v>0</v>
      </c>
      <c r="CS100" s="7" t="n">
        <v>0</v>
      </c>
      <c r="CT100" s="7" t="n">
        <v>0</v>
      </c>
      <c r="CU100" s="7" t="n">
        <v>0</v>
      </c>
      <c r="CV100" s="7" t="n">
        <v>0</v>
      </c>
      <c r="CW100" s="7" t="n">
        <v>0</v>
      </c>
      <c r="CX100" s="7" t="n">
        <v>0</v>
      </c>
      <c r="CY100" s="7" t="n">
        <v>0</v>
      </c>
      <c r="CZ100" s="7" t="n">
        <v>0</v>
      </c>
      <c r="DA100" s="7" t="n">
        <v>0</v>
      </c>
      <c r="DB100" s="7" t="n">
        <v>0</v>
      </c>
      <c r="DC100" s="7" t="n">
        <v>0</v>
      </c>
      <c r="DD100" s="7" t="n">
        <v>0</v>
      </c>
      <c r="DE100" s="7" t="n">
        <v>0</v>
      </c>
      <c r="DF100" s="7" t="n">
        <v>0</v>
      </c>
      <c r="DG100" s="7" t="n">
        <v>0</v>
      </c>
      <c r="DH100" s="7" t="n">
        <v>0</v>
      </c>
      <c r="DI100" s="7" t="n">
        <v>0</v>
      </c>
      <c r="DJ100" s="7" t="n">
        <v>0</v>
      </c>
      <c r="DK100" s="7" t="n">
        <v>0</v>
      </c>
      <c r="DL100" s="7" t="n">
        <v>0</v>
      </c>
      <c r="DM100" s="7" t="n">
        <v>0</v>
      </c>
      <c r="DN100" s="7" t="n">
        <v>0</v>
      </c>
      <c r="DO100" s="7" t="n">
        <v>0</v>
      </c>
      <c r="DP100" s="7" t="n">
        <v>0</v>
      </c>
      <c r="DQ100" s="7" t="n">
        <v>0</v>
      </c>
      <c r="DR100" s="7" t="n">
        <v>0</v>
      </c>
      <c r="DS100" s="7" t="n">
        <v>0</v>
      </c>
      <c r="DT100" s="7" t="n">
        <v>0</v>
      </c>
      <c r="DU100" s="7" t="n">
        <v>0</v>
      </c>
      <c r="DV100" s="7" t="n">
        <v>0</v>
      </c>
      <c r="DW100" s="7" t="n">
        <v>0</v>
      </c>
      <c r="DX100" s="7" t="n">
        <v>0</v>
      </c>
      <c r="DY100" s="7" t="n">
        <v>0</v>
      </c>
      <c r="DZ100" s="7" t="n">
        <v>0</v>
      </c>
      <c r="EA100" s="7" t="n">
        <v>0</v>
      </c>
      <c r="EB100" s="7" t="n">
        <v>0</v>
      </c>
      <c r="EC100" s="7" t="n">
        <v>0</v>
      </c>
      <c r="ED100" s="7" t="n">
        <v>0</v>
      </c>
      <c r="EE100" s="7" t="n">
        <v>0</v>
      </c>
      <c r="EF100" s="7" t="n">
        <v>0</v>
      </c>
      <c r="EG100" s="7" t="n">
        <v>0</v>
      </c>
      <c r="EH100" s="7" t="n">
        <v>0</v>
      </c>
      <c r="EI100" s="7" t="n">
        <v>0</v>
      </c>
      <c r="EJ100" s="7" t="n">
        <v>0</v>
      </c>
      <c r="EK100" s="7" t="n">
        <v>0</v>
      </c>
      <c r="EL100" s="7" t="n">
        <v>0</v>
      </c>
      <c r="EM100" s="7" t="n">
        <v>0</v>
      </c>
      <c r="EN100" s="7" t="n">
        <v>0</v>
      </c>
      <c r="EO100" s="7" t="n">
        <v>0</v>
      </c>
    </row>
    <row r="101">
      <c r="A101" s="9" t="s">
        <v>72</v>
      </c>
      <c r="B101" s="9" t="n">
        <v>63</v>
      </c>
      <c r="C101" s="13" t="n">
        <v>0.009696</v>
      </c>
      <c r="D101" s="13" t="n">
        <v>0</v>
      </c>
      <c r="E101" t="n">
        <v>0.990304</v>
      </c>
      <c r="G101" s="35" t="n">
        <v>1</v>
      </c>
      <c r="H101" s="35" t="n">
        <v>0</v>
      </c>
      <c r="I101" s="35" t="n">
        <v>0</v>
      </c>
      <c r="J101" s="35" t="n">
        <v>0</v>
      </c>
      <c r="K101" s="35" t="n">
        <v>0</v>
      </c>
      <c r="L101" s="35" t="n">
        <v>0</v>
      </c>
      <c r="M101" s="35" t="n">
        <v>0</v>
      </c>
      <c r="N101" s="35" t="n">
        <v>1</v>
      </c>
      <c r="O101" s="35" t="n">
        <v>0</v>
      </c>
      <c r="P101" s="35" t="n">
        <v>0</v>
      </c>
      <c r="Q101" s="35" t="n">
        <v>0</v>
      </c>
      <c r="R101" s="35" t="n">
        <v>1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0.05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0.001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0.001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0</v>
      </c>
      <c r="BD101" s="7" t="n">
        <v>0</v>
      </c>
      <c r="BE101" s="7" t="n">
        <v>0</v>
      </c>
      <c r="BF101" s="7" t="n">
        <v>0</v>
      </c>
      <c r="BG101" s="7" t="n">
        <v>0</v>
      </c>
      <c r="BH101" s="7" t="n">
        <v>0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0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0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0</v>
      </c>
      <c r="DH101" s="7" t="n">
        <v>0</v>
      </c>
      <c r="DI101" s="7" t="n">
        <v>0</v>
      </c>
      <c r="DJ101" s="7" t="n">
        <v>0</v>
      </c>
      <c r="DK101" s="7" t="n">
        <v>0</v>
      </c>
      <c r="DL101" s="7" t="n">
        <v>0</v>
      </c>
      <c r="DM101" s="7" t="n">
        <v>0</v>
      </c>
      <c r="DN101" s="7" t="n">
        <v>0</v>
      </c>
      <c r="DO101" s="7" t="n">
        <v>0</v>
      </c>
      <c r="DP101" s="7" t="n">
        <v>0</v>
      </c>
      <c r="DQ101" s="7" t="n">
        <v>0</v>
      </c>
      <c r="DR101" s="7" t="n">
        <v>0</v>
      </c>
      <c r="DS101" s="7" t="n">
        <v>0</v>
      </c>
      <c r="DT101" s="7" t="n">
        <v>0</v>
      </c>
      <c r="DU101" s="7" t="n">
        <v>0</v>
      </c>
      <c r="DV101" s="7" t="n">
        <v>0</v>
      </c>
      <c r="DW101" s="7" t="n">
        <v>0</v>
      </c>
      <c r="DX101" s="7" t="n">
        <v>0</v>
      </c>
      <c r="DY101" s="7" t="n">
        <v>0</v>
      </c>
      <c r="DZ101" s="7" t="n">
        <v>0</v>
      </c>
      <c r="EA101" s="7" t="n">
        <v>0</v>
      </c>
      <c r="EB101" s="7" t="n">
        <v>0</v>
      </c>
      <c r="EC101" s="7" t="n">
        <v>0</v>
      </c>
      <c r="ED101" s="7" t="n">
        <v>0</v>
      </c>
      <c r="EE101" s="7" t="n">
        <v>0</v>
      </c>
      <c r="EF101" s="7" t="n">
        <v>0</v>
      </c>
      <c r="EG101" s="7" t="n">
        <v>0</v>
      </c>
      <c r="EH101" s="7" t="n">
        <v>0</v>
      </c>
      <c r="EI101" s="7" t="n">
        <v>0</v>
      </c>
      <c r="EJ101" s="7" t="n">
        <v>0</v>
      </c>
      <c r="EK101" s="7" t="n">
        <v>0</v>
      </c>
      <c r="EL101" s="7" t="n">
        <v>0</v>
      </c>
      <c r="EM101" s="7" t="n">
        <v>0</v>
      </c>
      <c r="EN101" s="7" t="n">
        <v>0</v>
      </c>
      <c r="EO101" s="7" t="n">
        <v>0</v>
      </c>
    </row>
    <row r="102">
      <c r="A102" s="9" t="s">
        <v>73</v>
      </c>
      <c r="B102" s="9" t="n">
        <v>64</v>
      </c>
      <c r="C102" s="13" t="n">
        <v>0.010449</v>
      </c>
      <c r="D102" s="13" t="n">
        <v>0</v>
      </c>
      <c r="E102" t="n">
        <v>0.989551</v>
      </c>
      <c r="G102" s="35" t="n">
        <v>1</v>
      </c>
      <c r="H102" s="35" t="n">
        <v>0</v>
      </c>
      <c r="I102" s="35" t="n">
        <v>0</v>
      </c>
      <c r="J102" s="35" t="n">
        <v>0</v>
      </c>
      <c r="K102" s="35" t="n">
        <v>0</v>
      </c>
      <c r="L102" s="35" t="n">
        <v>0</v>
      </c>
      <c r="M102" s="35" t="n">
        <v>0</v>
      </c>
      <c r="N102" s="35" t="n">
        <v>1</v>
      </c>
      <c r="O102" s="35" t="n">
        <v>0</v>
      </c>
      <c r="P102" s="35" t="n">
        <v>0</v>
      </c>
      <c r="Q102" s="35" t="n">
        <v>0</v>
      </c>
      <c r="R102" s="35" t="n">
        <v>1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0.05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0.001</v>
      </c>
      <c r="AP102" s="7" t="n">
        <v>0</v>
      </c>
      <c r="AQ102" s="7" t="n">
        <v>0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0.001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0</v>
      </c>
      <c r="BD102" s="7" t="n">
        <v>0</v>
      </c>
      <c r="BE102" s="7" t="n">
        <v>0</v>
      </c>
      <c r="BF102" s="7" t="n">
        <v>0</v>
      </c>
      <c r="BG102" s="7" t="n">
        <v>0</v>
      </c>
      <c r="BH102" s="7" t="n">
        <v>0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0</v>
      </c>
      <c r="CJ102" s="7" t="n">
        <v>0</v>
      </c>
      <c r="CK102" s="7" t="n">
        <v>0</v>
      </c>
      <c r="CL102" s="7" t="n">
        <v>0</v>
      </c>
      <c r="CM102" s="7" t="n">
        <v>0</v>
      </c>
      <c r="CN102" s="7" t="n">
        <v>0</v>
      </c>
      <c r="CO102" s="7" t="n">
        <v>0</v>
      </c>
      <c r="CP102" s="7" t="n">
        <v>0</v>
      </c>
      <c r="CQ102" s="7" t="n">
        <v>0</v>
      </c>
      <c r="CR102" s="7" t="n">
        <v>0</v>
      </c>
      <c r="CS102" s="7" t="n">
        <v>0</v>
      </c>
      <c r="CT102" s="7" t="n">
        <v>0</v>
      </c>
      <c r="CU102" s="7" t="n">
        <v>0</v>
      </c>
      <c r="CV102" s="7" t="n">
        <v>0</v>
      </c>
      <c r="CW102" s="7" t="n">
        <v>0</v>
      </c>
      <c r="CX102" s="7" t="n">
        <v>0</v>
      </c>
      <c r="CY102" s="7" t="n">
        <v>0</v>
      </c>
      <c r="CZ102" s="7" t="n">
        <v>0</v>
      </c>
      <c r="DA102" s="7" t="n">
        <v>0</v>
      </c>
      <c r="DB102" s="7" t="n">
        <v>0</v>
      </c>
      <c r="DC102" s="7" t="n">
        <v>0</v>
      </c>
      <c r="DD102" s="7" t="n">
        <v>0</v>
      </c>
      <c r="DE102" s="7" t="n">
        <v>0</v>
      </c>
      <c r="DF102" s="7" t="n">
        <v>0</v>
      </c>
      <c r="DG102" s="7" t="n">
        <v>0</v>
      </c>
      <c r="DH102" s="7" t="n">
        <v>0</v>
      </c>
      <c r="DI102" s="7" t="n">
        <v>0</v>
      </c>
      <c r="DJ102" s="7" t="n">
        <v>0</v>
      </c>
      <c r="DK102" s="7" t="n">
        <v>0</v>
      </c>
      <c r="DL102" s="7" t="n">
        <v>0</v>
      </c>
      <c r="DM102" s="7" t="n">
        <v>0</v>
      </c>
      <c r="DN102" s="7" t="n">
        <v>0</v>
      </c>
      <c r="DO102" s="7" t="n">
        <v>0</v>
      </c>
      <c r="DP102" s="7" t="n">
        <v>0</v>
      </c>
      <c r="DQ102" s="7" t="n">
        <v>0</v>
      </c>
      <c r="DR102" s="7" t="n">
        <v>0</v>
      </c>
      <c r="DS102" s="7" t="n">
        <v>0</v>
      </c>
      <c r="DT102" s="7" t="n">
        <v>0</v>
      </c>
      <c r="DU102" s="7" t="n">
        <v>0</v>
      </c>
      <c r="DV102" s="7" t="n">
        <v>0</v>
      </c>
      <c r="DW102" s="7" t="n">
        <v>0</v>
      </c>
      <c r="DX102" s="7" t="n">
        <v>0</v>
      </c>
      <c r="DY102" s="7" t="n">
        <v>0</v>
      </c>
      <c r="DZ102" s="7" t="n">
        <v>0</v>
      </c>
      <c r="EA102" s="7" t="n">
        <v>0</v>
      </c>
      <c r="EB102" s="7" t="n">
        <v>0</v>
      </c>
      <c r="EC102" s="7" t="n">
        <v>0</v>
      </c>
      <c r="ED102" s="7" t="n">
        <v>0</v>
      </c>
      <c r="EE102" s="7" t="n">
        <v>0</v>
      </c>
      <c r="EF102" s="7" t="n">
        <v>0</v>
      </c>
      <c r="EG102" s="7" t="n">
        <v>0</v>
      </c>
      <c r="EH102" s="7" t="n">
        <v>0</v>
      </c>
      <c r="EI102" s="7" t="n">
        <v>0</v>
      </c>
      <c r="EJ102" s="7" t="n">
        <v>0</v>
      </c>
      <c r="EK102" s="7" t="n">
        <v>0</v>
      </c>
      <c r="EL102" s="7" t="n">
        <v>0</v>
      </c>
      <c r="EM102" s="7" t="n">
        <v>0</v>
      </c>
      <c r="EN102" s="7" t="n">
        <v>0</v>
      </c>
      <c r="EO102" s="7" t="n">
        <v>0</v>
      </c>
    </row>
    <row r="103">
      <c r="A103" s="9" t="s">
        <v>74</v>
      </c>
      <c r="B103" s="9" t="n">
        <v>65</v>
      </c>
      <c r="C103" s="13" t="n">
        <v>0.011218</v>
      </c>
      <c r="D103" s="13" t="n">
        <v>0</v>
      </c>
      <c r="E103" t="n">
        <v>0.988782</v>
      </c>
      <c r="G103" s="35" t="n">
        <v>1</v>
      </c>
      <c r="H103" s="35" t="n">
        <v>0</v>
      </c>
      <c r="I103" s="35" t="n">
        <v>0</v>
      </c>
      <c r="J103" s="35" t="n">
        <v>0</v>
      </c>
      <c r="K103" s="35" t="n">
        <v>0</v>
      </c>
      <c r="L103" s="35" t="n">
        <v>0</v>
      </c>
      <c r="M103" s="35" t="n">
        <v>0</v>
      </c>
      <c r="N103" s="35" t="n">
        <v>1</v>
      </c>
      <c r="O103" s="35" t="n">
        <v>0</v>
      </c>
      <c r="P103" s="35" t="n">
        <v>0</v>
      </c>
      <c r="Q103" s="35" t="n">
        <v>0</v>
      </c>
      <c r="R103" s="35" t="n">
        <v>1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0.05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0.001</v>
      </c>
      <c r="AP103" s="7" t="n">
        <v>0</v>
      </c>
      <c r="AQ103" s="7" t="n">
        <v>0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0.001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0</v>
      </c>
      <c r="BD103" s="7" t="n">
        <v>0</v>
      </c>
      <c r="BE103" s="7" t="n">
        <v>0</v>
      </c>
      <c r="BF103" s="7" t="n">
        <v>0</v>
      </c>
      <c r="BG103" s="7" t="n">
        <v>0</v>
      </c>
      <c r="BH103" s="7" t="n">
        <v>0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  <c r="CM103" s="7" t="n">
        <v>0</v>
      </c>
      <c r="CN103" s="7" t="n">
        <v>0</v>
      </c>
      <c r="CO103" s="7" t="n">
        <v>0</v>
      </c>
      <c r="CP103" s="7" t="n">
        <v>0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0</v>
      </c>
      <c r="DA103" s="7" t="n">
        <v>0</v>
      </c>
      <c r="DB103" s="7" t="n">
        <v>0</v>
      </c>
      <c r="DC103" s="7" t="n">
        <v>0</v>
      </c>
      <c r="DD103" s="7" t="n">
        <v>0</v>
      </c>
      <c r="DE103" s="7" t="n">
        <v>0</v>
      </c>
      <c r="DF103" s="7" t="n">
        <v>0</v>
      </c>
      <c r="DG103" s="7" t="n">
        <v>0</v>
      </c>
      <c r="DH103" s="7" t="n">
        <v>0</v>
      </c>
      <c r="DI103" s="7" t="n">
        <v>0</v>
      </c>
      <c r="DJ103" s="7" t="n">
        <v>0</v>
      </c>
      <c r="DK103" s="7" t="n">
        <v>0</v>
      </c>
      <c r="DL103" s="7" t="n">
        <v>0</v>
      </c>
      <c r="DM103" s="7" t="n">
        <v>0</v>
      </c>
      <c r="DN103" s="7" t="n">
        <v>0</v>
      </c>
      <c r="DO103" s="7" t="n">
        <v>0</v>
      </c>
      <c r="DP103" s="7" t="n">
        <v>0</v>
      </c>
      <c r="DQ103" s="7" t="n">
        <v>0</v>
      </c>
      <c r="DR103" s="7" t="n">
        <v>0</v>
      </c>
      <c r="DS103" s="7" t="n">
        <v>0</v>
      </c>
      <c r="DT103" s="7" t="n">
        <v>0</v>
      </c>
      <c r="DU103" s="7" t="n">
        <v>0</v>
      </c>
      <c r="DV103" s="7" t="n">
        <v>0</v>
      </c>
      <c r="DW103" s="7" t="n">
        <v>0</v>
      </c>
      <c r="DX103" s="7" t="n">
        <v>0</v>
      </c>
      <c r="DY103" s="7" t="n">
        <v>0</v>
      </c>
      <c r="DZ103" s="7" t="n">
        <v>0</v>
      </c>
      <c r="EA103" s="7" t="n">
        <v>0</v>
      </c>
      <c r="EB103" s="7" t="n">
        <v>0</v>
      </c>
      <c r="EC103" s="7" t="n">
        <v>0</v>
      </c>
      <c r="ED103" s="7" t="n">
        <v>0</v>
      </c>
      <c r="EE103" s="7" t="n">
        <v>0</v>
      </c>
      <c r="EF103" s="7" t="n">
        <v>0</v>
      </c>
      <c r="EG103" s="7" t="n">
        <v>0</v>
      </c>
      <c r="EH103" s="7" t="n">
        <v>0</v>
      </c>
      <c r="EI103" s="7" t="n">
        <v>0</v>
      </c>
      <c r="EJ103" s="7" t="n">
        <v>0</v>
      </c>
      <c r="EK103" s="7" t="n">
        <v>0</v>
      </c>
      <c r="EL103" s="7" t="n">
        <v>0</v>
      </c>
      <c r="EM103" s="7" t="n">
        <v>0</v>
      </c>
      <c r="EN103" s="7" t="n">
        <v>0</v>
      </c>
      <c r="EO103" s="7" t="n">
        <v>0</v>
      </c>
    </row>
    <row r="104">
      <c r="A104" s="9" t="s">
        <v>75</v>
      </c>
      <c r="B104" s="9" t="n">
        <v>66</v>
      </c>
      <c r="C104" s="13" t="n">
        <v>0.012009</v>
      </c>
      <c r="D104" s="13" t="n">
        <v>0</v>
      </c>
      <c r="E104" t="n">
        <v>0.987991</v>
      </c>
      <c r="G104" s="35" t="n">
        <v>1</v>
      </c>
      <c r="H104" s="35" t="n">
        <v>0</v>
      </c>
      <c r="I104" s="35" t="n">
        <v>0</v>
      </c>
      <c r="J104" s="35" t="n">
        <v>0</v>
      </c>
      <c r="K104" s="35" t="n">
        <v>0</v>
      </c>
      <c r="L104" s="35" t="n">
        <v>0</v>
      </c>
      <c r="M104" s="35" t="n">
        <v>0</v>
      </c>
      <c r="N104" s="35" t="n">
        <v>1</v>
      </c>
      <c r="O104" s="35" t="n">
        <v>0</v>
      </c>
      <c r="P104" s="35" t="n">
        <v>0</v>
      </c>
      <c r="Q104" s="35" t="n">
        <v>0</v>
      </c>
      <c r="R104" s="35" t="n">
        <v>1</v>
      </c>
      <c r="T104" s="7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0</v>
      </c>
      <c r="Z104" s="7" t="n">
        <v>0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0.05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0.001</v>
      </c>
      <c r="AP104" s="7" t="n">
        <v>0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0.001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0</v>
      </c>
      <c r="BD104" s="7" t="n">
        <v>0</v>
      </c>
      <c r="BE104" s="7" t="n">
        <v>0</v>
      </c>
      <c r="BF104" s="7" t="n">
        <v>0</v>
      </c>
      <c r="BG104" s="7" t="n">
        <v>0</v>
      </c>
      <c r="BH104" s="7" t="n">
        <v>0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  <c r="CM104" s="7" t="n">
        <v>0</v>
      </c>
      <c r="CN104" s="7" t="n">
        <v>0</v>
      </c>
      <c r="CO104" s="7" t="n">
        <v>0</v>
      </c>
      <c r="CP104" s="7" t="n">
        <v>0</v>
      </c>
      <c r="CQ104" s="7" t="n">
        <v>0</v>
      </c>
      <c r="CR104" s="7" t="n">
        <v>0</v>
      </c>
      <c r="CS104" s="7" t="n">
        <v>0</v>
      </c>
      <c r="CT104" s="7" t="n">
        <v>0</v>
      </c>
      <c r="CU104" s="7" t="n">
        <v>0</v>
      </c>
      <c r="CV104" s="7" t="n">
        <v>0</v>
      </c>
      <c r="CW104" s="7" t="n">
        <v>0</v>
      </c>
      <c r="CX104" s="7" t="n">
        <v>0</v>
      </c>
      <c r="CY104" s="7" t="n">
        <v>0</v>
      </c>
      <c r="CZ104" s="7" t="n">
        <v>0</v>
      </c>
      <c r="DA104" s="7" t="n">
        <v>0</v>
      </c>
      <c r="DB104" s="7" t="n">
        <v>0</v>
      </c>
      <c r="DC104" s="7" t="n">
        <v>0</v>
      </c>
      <c r="DD104" s="7" t="n">
        <v>0</v>
      </c>
      <c r="DE104" s="7" t="n">
        <v>0</v>
      </c>
      <c r="DF104" s="7" t="n">
        <v>0</v>
      </c>
      <c r="DG104" s="7" t="n">
        <v>0</v>
      </c>
      <c r="DH104" s="7" t="n">
        <v>0</v>
      </c>
      <c r="DI104" s="7" t="n">
        <v>0</v>
      </c>
      <c r="DJ104" s="7" t="n">
        <v>0</v>
      </c>
      <c r="DK104" s="7" t="n">
        <v>0</v>
      </c>
      <c r="DL104" s="7" t="n">
        <v>0</v>
      </c>
      <c r="DM104" s="7" t="n">
        <v>0</v>
      </c>
      <c r="DN104" s="7" t="n">
        <v>0</v>
      </c>
      <c r="DO104" s="7" t="n">
        <v>0</v>
      </c>
      <c r="DP104" s="7" t="n">
        <v>0</v>
      </c>
      <c r="DQ104" s="7" t="n">
        <v>0</v>
      </c>
      <c r="DR104" s="7" t="n">
        <v>0</v>
      </c>
      <c r="DS104" s="7" t="n">
        <v>0</v>
      </c>
      <c r="DT104" s="7" t="n">
        <v>0</v>
      </c>
      <c r="DU104" s="7" t="n">
        <v>0</v>
      </c>
      <c r="DV104" s="7" t="n">
        <v>0</v>
      </c>
      <c r="DW104" s="7" t="n">
        <v>0</v>
      </c>
      <c r="DX104" s="7" t="n">
        <v>0</v>
      </c>
      <c r="DY104" s="7" t="n">
        <v>0</v>
      </c>
      <c r="DZ104" s="7" t="n">
        <v>0</v>
      </c>
      <c r="EA104" s="7" t="n">
        <v>0</v>
      </c>
      <c r="EB104" s="7" t="n">
        <v>0</v>
      </c>
      <c r="EC104" s="7" t="n">
        <v>0</v>
      </c>
      <c r="ED104" s="7" t="n">
        <v>0</v>
      </c>
      <c r="EE104" s="7" t="n">
        <v>0</v>
      </c>
      <c r="EF104" s="7" t="n">
        <v>0</v>
      </c>
      <c r="EG104" s="7" t="n">
        <v>0</v>
      </c>
      <c r="EH104" s="7" t="n">
        <v>0</v>
      </c>
      <c r="EI104" s="7" t="n">
        <v>0</v>
      </c>
      <c r="EJ104" s="7" t="n">
        <v>0</v>
      </c>
      <c r="EK104" s="7" t="n">
        <v>0</v>
      </c>
      <c r="EL104" s="7" t="n">
        <v>0</v>
      </c>
      <c r="EM104" s="7" t="n">
        <v>0</v>
      </c>
      <c r="EN104" s="7" t="n">
        <v>0</v>
      </c>
      <c r="EO104" s="7" t="n">
        <v>0</v>
      </c>
    </row>
    <row r="105">
      <c r="A105" s="9" t="s">
        <v>76</v>
      </c>
      <c r="B105" s="9" t="n">
        <v>67</v>
      </c>
      <c r="C105" s="13" t="n">
        <v>0.012872</v>
      </c>
      <c r="D105" s="13" t="n">
        <v>0</v>
      </c>
      <c r="E105" t="n">
        <v>0.987128</v>
      </c>
      <c r="G105" s="35" t="n">
        <v>1</v>
      </c>
      <c r="H105" s="35" t="n">
        <v>0</v>
      </c>
      <c r="I105" s="35" t="n">
        <v>0</v>
      </c>
      <c r="J105" s="35" t="n">
        <v>0</v>
      </c>
      <c r="K105" s="35" t="n">
        <v>0</v>
      </c>
      <c r="L105" s="35" t="n">
        <v>0</v>
      </c>
      <c r="M105" s="35" t="n">
        <v>0</v>
      </c>
      <c r="N105" s="35" t="n">
        <v>1</v>
      </c>
      <c r="O105" s="35" t="n">
        <v>0</v>
      </c>
      <c r="P105" s="35" t="n">
        <v>0</v>
      </c>
      <c r="Q105" s="35" t="n">
        <v>0</v>
      </c>
      <c r="R105" s="35" t="n">
        <v>1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0.05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0.001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0.001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0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0</v>
      </c>
      <c r="CN105" s="7" t="n">
        <v>0</v>
      </c>
      <c r="CO105" s="7" t="n">
        <v>0</v>
      </c>
      <c r="CP105" s="7" t="n">
        <v>0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  <c r="DH105" s="7" t="n">
        <v>0</v>
      </c>
      <c r="DI105" s="7" t="n">
        <v>0</v>
      </c>
      <c r="DJ105" s="7" t="n">
        <v>0</v>
      </c>
      <c r="DK105" s="7" t="n">
        <v>0</v>
      </c>
      <c r="DL105" s="7" t="n">
        <v>0</v>
      </c>
      <c r="DM105" s="7" t="n">
        <v>0</v>
      </c>
      <c r="DN105" s="7" t="n">
        <v>0</v>
      </c>
      <c r="DO105" s="7" t="n">
        <v>0</v>
      </c>
      <c r="DP105" s="7" t="n">
        <v>0</v>
      </c>
      <c r="DQ105" s="7" t="n">
        <v>0</v>
      </c>
      <c r="DR105" s="7" t="n">
        <v>0</v>
      </c>
      <c r="DS105" s="7" t="n">
        <v>0</v>
      </c>
      <c r="DT105" s="7" t="n">
        <v>0</v>
      </c>
      <c r="DU105" s="7" t="n">
        <v>0</v>
      </c>
      <c r="DV105" s="7" t="n">
        <v>0</v>
      </c>
      <c r="DW105" s="7" t="n">
        <v>0</v>
      </c>
      <c r="DX105" s="7" t="n">
        <v>0</v>
      </c>
      <c r="DY105" s="7" t="n">
        <v>0</v>
      </c>
      <c r="DZ105" s="7" t="n">
        <v>0</v>
      </c>
      <c r="EA105" s="7" t="n">
        <v>0</v>
      </c>
      <c r="EB105" s="7" t="n">
        <v>0</v>
      </c>
      <c r="EC105" s="7" t="n">
        <v>0</v>
      </c>
      <c r="ED105" s="7" t="n">
        <v>0</v>
      </c>
      <c r="EE105" s="7" t="n">
        <v>0</v>
      </c>
      <c r="EF105" s="7" t="n">
        <v>0</v>
      </c>
      <c r="EG105" s="7" t="n">
        <v>0</v>
      </c>
      <c r="EH105" s="7" t="n">
        <v>0</v>
      </c>
      <c r="EI105" s="7" t="n">
        <v>0</v>
      </c>
      <c r="EJ105" s="7" t="n">
        <v>0</v>
      </c>
      <c r="EK105" s="7" t="n">
        <v>0</v>
      </c>
      <c r="EL105" s="7" t="n">
        <v>0</v>
      </c>
      <c r="EM105" s="7" t="n">
        <v>0</v>
      </c>
      <c r="EN105" s="7" t="n">
        <v>0</v>
      </c>
      <c r="EO105" s="7" t="n">
        <v>0</v>
      </c>
    </row>
    <row r="106">
      <c r="A106" s="9" t="s">
        <v>77</v>
      </c>
      <c r="B106" s="9" t="n">
        <v>68</v>
      </c>
      <c r="C106" s="13" t="n">
        <v>0.01384</v>
      </c>
      <c r="D106" s="13" t="n">
        <v>0</v>
      </c>
      <c r="E106" t="n">
        <v>0.98616</v>
      </c>
      <c r="G106" s="35" t="n">
        <v>1</v>
      </c>
      <c r="H106" s="35" t="n">
        <v>0</v>
      </c>
      <c r="I106" s="35" t="n">
        <v>0</v>
      </c>
      <c r="J106" s="35" t="n">
        <v>0</v>
      </c>
      <c r="K106" s="35" t="n">
        <v>0</v>
      </c>
      <c r="L106" s="35" t="n">
        <v>0</v>
      </c>
      <c r="M106" s="35" t="n">
        <v>0</v>
      </c>
      <c r="N106" s="35" t="n">
        <v>1</v>
      </c>
      <c r="O106" s="35" t="n">
        <v>0</v>
      </c>
      <c r="P106" s="35" t="n">
        <v>0</v>
      </c>
      <c r="Q106" s="35" t="n">
        <v>0</v>
      </c>
      <c r="R106" s="35" t="n">
        <v>1</v>
      </c>
      <c r="T106" s="7" t="n">
        <v>0</v>
      </c>
      <c r="U106" s="7" t="n">
        <v>0</v>
      </c>
      <c r="V106" s="7" t="n">
        <v>0</v>
      </c>
      <c r="W106" s="7" t="n">
        <v>0</v>
      </c>
      <c r="X106" s="7" t="n">
        <v>0</v>
      </c>
      <c r="Y106" s="7" t="n">
        <v>0</v>
      </c>
      <c r="Z106" s="7" t="n">
        <v>0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0.05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0.001</v>
      </c>
      <c r="AP106" s="7" t="n">
        <v>0</v>
      </c>
      <c r="AQ106" s="7" t="n">
        <v>0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0.001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0</v>
      </c>
      <c r="BD106" s="7" t="n">
        <v>0</v>
      </c>
      <c r="BE106" s="7" t="n">
        <v>0</v>
      </c>
      <c r="BF106" s="7" t="n">
        <v>0</v>
      </c>
      <c r="BG106" s="7" t="n">
        <v>0</v>
      </c>
      <c r="BH106" s="7" t="n">
        <v>0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0</v>
      </c>
      <c r="CM106" s="7" t="n">
        <v>0</v>
      </c>
      <c r="CN106" s="7" t="n">
        <v>0</v>
      </c>
      <c r="CO106" s="7" t="n">
        <v>0</v>
      </c>
      <c r="CP106" s="7" t="n">
        <v>0</v>
      </c>
      <c r="CQ106" s="7" t="n">
        <v>0</v>
      </c>
      <c r="CR106" s="7" t="n">
        <v>0</v>
      </c>
      <c r="CS106" s="7" t="n">
        <v>0</v>
      </c>
      <c r="CT106" s="7" t="n">
        <v>0</v>
      </c>
      <c r="CU106" s="7" t="n">
        <v>0</v>
      </c>
      <c r="CV106" s="7" t="n">
        <v>0</v>
      </c>
      <c r="CW106" s="7" t="n">
        <v>0</v>
      </c>
      <c r="CX106" s="7" t="n">
        <v>0</v>
      </c>
      <c r="CY106" s="7" t="n">
        <v>0</v>
      </c>
      <c r="CZ106" s="7" t="n">
        <v>0</v>
      </c>
      <c r="DA106" s="7" t="n">
        <v>0</v>
      </c>
      <c r="DB106" s="7" t="n">
        <v>0</v>
      </c>
      <c r="DC106" s="7" t="n">
        <v>0</v>
      </c>
      <c r="DD106" s="7" t="n">
        <v>0</v>
      </c>
      <c r="DE106" s="7" t="n">
        <v>0</v>
      </c>
      <c r="DF106" s="7" t="n">
        <v>0</v>
      </c>
      <c r="DG106" s="7" t="n">
        <v>0</v>
      </c>
      <c r="DH106" s="7" t="n">
        <v>0</v>
      </c>
      <c r="DI106" s="7" t="n">
        <v>0</v>
      </c>
      <c r="DJ106" s="7" t="n">
        <v>0</v>
      </c>
      <c r="DK106" s="7" t="n">
        <v>0</v>
      </c>
      <c r="DL106" s="7" t="n">
        <v>0</v>
      </c>
      <c r="DM106" s="7" t="n">
        <v>0</v>
      </c>
      <c r="DN106" s="7" t="n">
        <v>0</v>
      </c>
      <c r="DO106" s="7" t="n">
        <v>0</v>
      </c>
      <c r="DP106" s="7" t="n">
        <v>0</v>
      </c>
      <c r="DQ106" s="7" t="n">
        <v>0</v>
      </c>
      <c r="DR106" s="7" t="n">
        <v>0</v>
      </c>
      <c r="DS106" s="7" t="n">
        <v>0</v>
      </c>
      <c r="DT106" s="7" t="n">
        <v>0</v>
      </c>
      <c r="DU106" s="7" t="n">
        <v>0</v>
      </c>
      <c r="DV106" s="7" t="n">
        <v>0</v>
      </c>
      <c r="DW106" s="7" t="n">
        <v>0</v>
      </c>
      <c r="DX106" s="7" t="n">
        <v>0</v>
      </c>
      <c r="DY106" s="7" t="n">
        <v>0</v>
      </c>
      <c r="DZ106" s="7" t="n">
        <v>0</v>
      </c>
      <c r="EA106" s="7" t="n">
        <v>0</v>
      </c>
      <c r="EB106" s="7" t="n">
        <v>0</v>
      </c>
      <c r="EC106" s="7" t="n">
        <v>0</v>
      </c>
      <c r="ED106" s="7" t="n">
        <v>0</v>
      </c>
      <c r="EE106" s="7" t="n">
        <v>0</v>
      </c>
      <c r="EF106" s="7" t="n">
        <v>0</v>
      </c>
      <c r="EG106" s="7" t="n">
        <v>0</v>
      </c>
      <c r="EH106" s="7" t="n">
        <v>0</v>
      </c>
      <c r="EI106" s="7" t="n">
        <v>0</v>
      </c>
      <c r="EJ106" s="7" t="n">
        <v>0</v>
      </c>
      <c r="EK106" s="7" t="n">
        <v>0</v>
      </c>
      <c r="EL106" s="7" t="n">
        <v>0</v>
      </c>
      <c r="EM106" s="7" t="n">
        <v>0</v>
      </c>
      <c r="EN106" s="7" t="n">
        <v>0</v>
      </c>
      <c r="EO106" s="7" t="n">
        <v>0</v>
      </c>
    </row>
    <row r="107">
      <c r="A107" s="9" t="s">
        <v>78</v>
      </c>
      <c r="B107" s="9" t="n">
        <v>69</v>
      </c>
      <c r="C107" s="13" t="n">
        <v>0.014917</v>
      </c>
      <c r="D107" s="13" t="n">
        <v>0</v>
      </c>
      <c r="E107" t="n">
        <v>0.985083</v>
      </c>
      <c r="G107" s="35" t="n">
        <v>1</v>
      </c>
      <c r="H107" s="35" t="n">
        <v>0</v>
      </c>
      <c r="I107" s="35" t="n">
        <v>0</v>
      </c>
      <c r="J107" s="35" t="n">
        <v>0</v>
      </c>
      <c r="K107" s="35" t="n">
        <v>0</v>
      </c>
      <c r="L107" s="35" t="n">
        <v>0</v>
      </c>
      <c r="M107" s="35" t="n">
        <v>0</v>
      </c>
      <c r="N107" s="35" t="n">
        <v>1</v>
      </c>
      <c r="O107" s="35" t="n">
        <v>0</v>
      </c>
      <c r="P107" s="35" t="n">
        <v>0</v>
      </c>
      <c r="Q107" s="35" t="n">
        <v>0</v>
      </c>
      <c r="R107" s="35" t="n">
        <v>1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0.05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0.001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0.001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0</v>
      </c>
      <c r="BD107" s="7" t="n">
        <v>0</v>
      </c>
      <c r="BE107" s="7" t="n">
        <v>0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0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0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  <c r="DH107" s="7" t="n">
        <v>0</v>
      </c>
      <c r="DI107" s="7" t="n">
        <v>0</v>
      </c>
      <c r="DJ107" s="7" t="n">
        <v>0</v>
      </c>
      <c r="DK107" s="7" t="n">
        <v>0</v>
      </c>
      <c r="DL107" s="7" t="n">
        <v>0</v>
      </c>
      <c r="DM107" s="7" t="n">
        <v>0</v>
      </c>
      <c r="DN107" s="7" t="n">
        <v>0</v>
      </c>
      <c r="DO107" s="7" t="n">
        <v>0</v>
      </c>
      <c r="DP107" s="7" t="n">
        <v>0</v>
      </c>
      <c r="DQ107" s="7" t="n">
        <v>0</v>
      </c>
      <c r="DR107" s="7" t="n">
        <v>0</v>
      </c>
      <c r="DS107" s="7" t="n">
        <v>0</v>
      </c>
      <c r="DT107" s="7" t="n">
        <v>0</v>
      </c>
      <c r="DU107" s="7" t="n">
        <v>0</v>
      </c>
      <c r="DV107" s="7" t="n">
        <v>0</v>
      </c>
      <c r="DW107" s="7" t="n">
        <v>0</v>
      </c>
      <c r="DX107" s="7" t="n">
        <v>0</v>
      </c>
      <c r="DY107" s="7" t="n">
        <v>0</v>
      </c>
      <c r="DZ107" s="7" t="n">
        <v>0</v>
      </c>
      <c r="EA107" s="7" t="n">
        <v>0</v>
      </c>
      <c r="EB107" s="7" t="n">
        <v>0</v>
      </c>
      <c r="EC107" s="7" t="n">
        <v>0</v>
      </c>
      <c r="ED107" s="7" t="n">
        <v>0</v>
      </c>
      <c r="EE107" s="7" t="n">
        <v>0</v>
      </c>
      <c r="EF107" s="7" t="n">
        <v>0</v>
      </c>
      <c r="EG107" s="7" t="n">
        <v>0</v>
      </c>
      <c r="EH107" s="7" t="n">
        <v>0</v>
      </c>
      <c r="EI107" s="7" t="n">
        <v>0</v>
      </c>
      <c r="EJ107" s="7" t="n">
        <v>0</v>
      </c>
      <c r="EK107" s="7" t="n">
        <v>0</v>
      </c>
      <c r="EL107" s="7" t="n">
        <v>0</v>
      </c>
      <c r="EM107" s="7" t="n">
        <v>0</v>
      </c>
      <c r="EN107" s="7" t="n">
        <v>0</v>
      </c>
      <c r="EO107" s="7" t="n">
        <v>0</v>
      </c>
    </row>
    <row r="108">
      <c r="A108" s="9" t="s">
        <v>79</v>
      </c>
      <c r="B108" s="9" t="n">
        <v>70</v>
      </c>
      <c r="C108" s="13" t="n">
        <v>0.01615</v>
      </c>
      <c r="D108" s="13" t="n">
        <v>0</v>
      </c>
      <c r="E108" t="n">
        <v>0.98385</v>
      </c>
      <c r="G108" s="35" t="n">
        <v>1</v>
      </c>
      <c r="H108" s="35" t="n">
        <v>0</v>
      </c>
      <c r="I108" s="35" t="n">
        <v>0</v>
      </c>
      <c r="J108" s="35" t="n">
        <v>0</v>
      </c>
      <c r="K108" s="35" t="n">
        <v>0</v>
      </c>
      <c r="L108" s="35" t="n">
        <v>0</v>
      </c>
      <c r="M108" s="35" t="n">
        <v>0</v>
      </c>
      <c r="N108" s="35" t="n">
        <v>1</v>
      </c>
      <c r="O108" s="35" t="n">
        <v>0</v>
      </c>
      <c r="P108" s="35" t="n">
        <v>0</v>
      </c>
      <c r="Q108" s="35" t="n">
        <v>0</v>
      </c>
      <c r="R108" s="35" t="n">
        <v>1</v>
      </c>
      <c r="T108" s="7" t="n">
        <v>0</v>
      </c>
      <c r="U108" s="7" t="n">
        <v>0</v>
      </c>
      <c r="V108" s="7" t="n">
        <v>0</v>
      </c>
      <c r="W108" s="7" t="n">
        <v>0</v>
      </c>
      <c r="X108" s="7" t="n">
        <v>0</v>
      </c>
      <c r="Y108" s="7" t="n">
        <v>0</v>
      </c>
      <c r="Z108" s="7" t="n">
        <v>0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0.05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0.001</v>
      </c>
      <c r="AP108" s="7" t="n">
        <v>0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0.001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0</v>
      </c>
      <c r="BD108" s="7" t="n">
        <v>0</v>
      </c>
      <c r="BE108" s="7" t="n">
        <v>0</v>
      </c>
      <c r="BF108" s="7" t="n">
        <v>0</v>
      </c>
      <c r="BG108" s="7" t="n">
        <v>0</v>
      </c>
      <c r="BH108" s="7" t="n">
        <v>0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  <c r="CM108" s="7" t="n">
        <v>0</v>
      </c>
      <c r="CN108" s="7" t="n">
        <v>0</v>
      </c>
      <c r="CO108" s="7" t="n">
        <v>0</v>
      </c>
      <c r="CP108" s="7" t="n">
        <v>0</v>
      </c>
      <c r="CQ108" s="7" t="n">
        <v>0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  <c r="CZ108" s="7" t="n">
        <v>0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0</v>
      </c>
      <c r="DF108" s="7" t="n">
        <v>0</v>
      </c>
      <c r="DG108" s="7" t="n">
        <v>0</v>
      </c>
      <c r="DH108" s="7" t="n">
        <v>0</v>
      </c>
      <c r="DI108" s="7" t="n">
        <v>0</v>
      </c>
      <c r="DJ108" s="7" t="n">
        <v>0</v>
      </c>
      <c r="DK108" s="7" t="n">
        <v>0</v>
      </c>
      <c r="DL108" s="7" t="n">
        <v>0</v>
      </c>
      <c r="DM108" s="7" t="n">
        <v>0</v>
      </c>
      <c r="DN108" s="7" t="n">
        <v>0</v>
      </c>
      <c r="DO108" s="7" t="n">
        <v>0</v>
      </c>
      <c r="DP108" s="7" t="n">
        <v>0</v>
      </c>
      <c r="DQ108" s="7" t="n">
        <v>0</v>
      </c>
      <c r="DR108" s="7" t="n">
        <v>0</v>
      </c>
      <c r="DS108" s="7" t="n">
        <v>0</v>
      </c>
      <c r="DT108" s="7" t="n">
        <v>0</v>
      </c>
      <c r="DU108" s="7" t="n">
        <v>0</v>
      </c>
      <c r="DV108" s="7" t="n">
        <v>0</v>
      </c>
      <c r="DW108" s="7" t="n">
        <v>0</v>
      </c>
      <c r="DX108" s="7" t="n">
        <v>0</v>
      </c>
      <c r="DY108" s="7" t="n">
        <v>0</v>
      </c>
      <c r="DZ108" s="7" t="n">
        <v>0</v>
      </c>
      <c r="EA108" s="7" t="n">
        <v>0</v>
      </c>
      <c r="EB108" s="7" t="n">
        <v>0</v>
      </c>
      <c r="EC108" s="7" t="n">
        <v>0</v>
      </c>
      <c r="ED108" s="7" t="n">
        <v>0</v>
      </c>
      <c r="EE108" s="7" t="n">
        <v>0</v>
      </c>
      <c r="EF108" s="7" t="n">
        <v>0</v>
      </c>
      <c r="EG108" s="7" t="n">
        <v>0</v>
      </c>
      <c r="EH108" s="7" t="n">
        <v>0</v>
      </c>
      <c r="EI108" s="7" t="n">
        <v>0</v>
      </c>
      <c r="EJ108" s="7" t="n">
        <v>0</v>
      </c>
      <c r="EK108" s="7" t="n">
        <v>0</v>
      </c>
      <c r="EL108" s="7" t="n">
        <v>0</v>
      </c>
      <c r="EM108" s="7" t="n">
        <v>0</v>
      </c>
      <c r="EN108" s="7" t="n">
        <v>0</v>
      </c>
      <c r="EO108" s="7" t="n">
        <v>0</v>
      </c>
    </row>
    <row r="109">
      <c r="A109" s="9" t="s">
        <v>80</v>
      </c>
      <c r="B109" s="9" t="n">
        <v>71</v>
      </c>
      <c r="C109" s="13" t="n">
        <v>0.017572</v>
      </c>
      <c r="D109" s="13" t="n">
        <v>0</v>
      </c>
      <c r="E109" t="n">
        <v>0.982428</v>
      </c>
      <c r="G109" s="35" t="n">
        <v>1</v>
      </c>
      <c r="H109" s="35" t="n">
        <v>0</v>
      </c>
      <c r="I109" s="35" t="n">
        <v>0</v>
      </c>
      <c r="J109" s="35" t="n">
        <v>0</v>
      </c>
      <c r="K109" s="35" t="n">
        <v>0</v>
      </c>
      <c r="L109" s="35" t="n">
        <v>0</v>
      </c>
      <c r="M109" s="35" t="n">
        <v>0</v>
      </c>
      <c r="N109" s="35" t="n">
        <v>1</v>
      </c>
      <c r="O109" s="35" t="n">
        <v>0</v>
      </c>
      <c r="P109" s="35" t="n">
        <v>0</v>
      </c>
      <c r="Q109" s="35" t="n">
        <v>0</v>
      </c>
      <c r="R109" s="35" t="n">
        <v>1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0.05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0.001</v>
      </c>
      <c r="AP109" s="7" t="n">
        <v>0</v>
      </c>
      <c r="AQ109" s="7" t="n">
        <v>0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0.001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0</v>
      </c>
      <c r="BD109" s="7" t="n">
        <v>0</v>
      </c>
      <c r="BE109" s="7" t="n">
        <v>0</v>
      </c>
      <c r="BF109" s="7" t="n">
        <v>0</v>
      </c>
      <c r="BG109" s="7" t="n">
        <v>0</v>
      </c>
      <c r="BH109" s="7" t="n">
        <v>0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  <c r="CM109" s="7" t="n">
        <v>0</v>
      </c>
      <c r="CN109" s="7" t="n">
        <v>0</v>
      </c>
      <c r="CO109" s="7" t="n">
        <v>0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0</v>
      </c>
      <c r="DE109" s="7" t="n">
        <v>0</v>
      </c>
      <c r="DF109" s="7" t="n">
        <v>0</v>
      </c>
      <c r="DG109" s="7" t="n">
        <v>0</v>
      </c>
      <c r="DH109" s="7" t="n">
        <v>0</v>
      </c>
      <c r="DI109" s="7" t="n">
        <v>0</v>
      </c>
      <c r="DJ109" s="7" t="n">
        <v>0</v>
      </c>
      <c r="DK109" s="7" t="n">
        <v>0</v>
      </c>
      <c r="DL109" s="7" t="n">
        <v>0</v>
      </c>
      <c r="DM109" s="7" t="n">
        <v>0</v>
      </c>
      <c r="DN109" s="7" t="n">
        <v>0</v>
      </c>
      <c r="DO109" s="7" t="n">
        <v>0</v>
      </c>
      <c r="DP109" s="7" t="n">
        <v>0</v>
      </c>
      <c r="DQ109" s="7" t="n">
        <v>0</v>
      </c>
      <c r="DR109" s="7" t="n">
        <v>0</v>
      </c>
      <c r="DS109" s="7" t="n">
        <v>0</v>
      </c>
      <c r="DT109" s="7" t="n">
        <v>0</v>
      </c>
      <c r="DU109" s="7" t="n">
        <v>0</v>
      </c>
      <c r="DV109" s="7" t="n">
        <v>0</v>
      </c>
      <c r="DW109" s="7" t="n">
        <v>0</v>
      </c>
      <c r="DX109" s="7" t="n">
        <v>0</v>
      </c>
      <c r="DY109" s="7" t="n">
        <v>0</v>
      </c>
      <c r="DZ109" s="7" t="n">
        <v>0</v>
      </c>
      <c r="EA109" s="7" t="n">
        <v>0</v>
      </c>
      <c r="EB109" s="7" t="n">
        <v>0</v>
      </c>
      <c r="EC109" s="7" t="n">
        <v>0</v>
      </c>
      <c r="ED109" s="7" t="n">
        <v>0</v>
      </c>
      <c r="EE109" s="7" t="n">
        <v>0</v>
      </c>
      <c r="EF109" s="7" t="n">
        <v>0</v>
      </c>
      <c r="EG109" s="7" t="n">
        <v>0</v>
      </c>
      <c r="EH109" s="7" t="n">
        <v>0</v>
      </c>
      <c r="EI109" s="7" t="n">
        <v>0</v>
      </c>
      <c r="EJ109" s="7" t="n">
        <v>0</v>
      </c>
      <c r="EK109" s="7" t="n">
        <v>0</v>
      </c>
      <c r="EL109" s="7" t="n">
        <v>0</v>
      </c>
      <c r="EM109" s="7" t="n">
        <v>0</v>
      </c>
      <c r="EN109" s="7" t="n">
        <v>0</v>
      </c>
      <c r="EO109" s="7" t="n">
        <v>0</v>
      </c>
    </row>
    <row r="110">
      <c r="A110" s="9" t="s">
        <v>81</v>
      </c>
      <c r="B110" s="9" t="n">
        <v>72</v>
      </c>
      <c r="C110" s="13" t="n">
        <v>0.019231</v>
      </c>
      <c r="D110" s="13" t="n">
        <v>0</v>
      </c>
      <c r="E110" t="n">
        <v>0.980769</v>
      </c>
      <c r="G110" s="35" t="n">
        <v>1</v>
      </c>
      <c r="H110" s="35" t="n">
        <v>0</v>
      </c>
      <c r="I110" s="35" t="n">
        <v>0</v>
      </c>
      <c r="J110" s="35" t="n">
        <v>0</v>
      </c>
      <c r="K110" s="35" t="n">
        <v>0</v>
      </c>
      <c r="L110" s="35" t="n">
        <v>0</v>
      </c>
      <c r="M110" s="35" t="n">
        <v>0</v>
      </c>
      <c r="N110" s="35" t="n">
        <v>1</v>
      </c>
      <c r="O110" s="35" t="n">
        <v>0</v>
      </c>
      <c r="P110" s="35" t="n">
        <v>0</v>
      </c>
      <c r="Q110" s="35" t="n">
        <v>0</v>
      </c>
      <c r="R110" s="35" t="n">
        <v>1</v>
      </c>
      <c r="T110" s="7" t="n">
        <v>0</v>
      </c>
      <c r="U110" s="7" t="n">
        <v>0</v>
      </c>
      <c r="V110" s="7" t="n">
        <v>0</v>
      </c>
      <c r="W110" s="7" t="n">
        <v>0</v>
      </c>
      <c r="X110" s="7" t="n">
        <v>0</v>
      </c>
      <c r="Y110" s="7" t="n">
        <v>0</v>
      </c>
      <c r="Z110" s="7" t="n">
        <v>0</v>
      </c>
      <c r="AA110" s="7" t="n">
        <v>0</v>
      </c>
      <c r="AB110" s="7" t="n">
        <v>0</v>
      </c>
      <c r="AC110" s="7" t="n">
        <v>0</v>
      </c>
      <c r="AD110" s="7" t="n">
        <v>0</v>
      </c>
      <c r="AE110" s="7" t="n">
        <v>0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0.05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0.001</v>
      </c>
      <c r="AP110" s="7" t="n">
        <v>0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0.001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0</v>
      </c>
      <c r="BD110" s="7" t="n">
        <v>0</v>
      </c>
      <c r="BE110" s="7" t="n">
        <v>0</v>
      </c>
      <c r="BF110" s="7" t="n">
        <v>0</v>
      </c>
      <c r="BG110" s="7" t="n">
        <v>0</v>
      </c>
      <c r="BH110" s="7" t="n">
        <v>0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  <c r="CM110" s="7" t="n">
        <v>0</v>
      </c>
      <c r="CN110" s="7" t="n">
        <v>0</v>
      </c>
      <c r="CO110" s="7" t="n">
        <v>0</v>
      </c>
      <c r="CP110" s="7" t="n">
        <v>0</v>
      </c>
      <c r="CQ110" s="7" t="n">
        <v>0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0</v>
      </c>
      <c r="DE110" s="7" t="n">
        <v>0</v>
      </c>
      <c r="DF110" s="7" t="n">
        <v>0</v>
      </c>
      <c r="DG110" s="7" t="n">
        <v>0</v>
      </c>
      <c r="DH110" s="7" t="n">
        <v>0</v>
      </c>
      <c r="DI110" s="7" t="n">
        <v>0</v>
      </c>
      <c r="DJ110" s="7" t="n">
        <v>0</v>
      </c>
      <c r="DK110" s="7" t="n">
        <v>0</v>
      </c>
      <c r="DL110" s="7" t="n">
        <v>0</v>
      </c>
      <c r="DM110" s="7" t="n">
        <v>0</v>
      </c>
      <c r="DN110" s="7" t="n">
        <v>0</v>
      </c>
      <c r="DO110" s="7" t="n">
        <v>0</v>
      </c>
      <c r="DP110" s="7" t="n">
        <v>0</v>
      </c>
      <c r="DQ110" s="7" t="n">
        <v>0</v>
      </c>
      <c r="DR110" s="7" t="n">
        <v>0</v>
      </c>
      <c r="DS110" s="7" t="n">
        <v>0</v>
      </c>
      <c r="DT110" s="7" t="n">
        <v>0</v>
      </c>
      <c r="DU110" s="7" t="n">
        <v>0</v>
      </c>
      <c r="DV110" s="7" t="n">
        <v>0</v>
      </c>
      <c r="DW110" s="7" t="n">
        <v>0</v>
      </c>
      <c r="DX110" s="7" t="n">
        <v>0</v>
      </c>
      <c r="DY110" s="7" t="n">
        <v>0</v>
      </c>
      <c r="DZ110" s="7" t="n">
        <v>0</v>
      </c>
      <c r="EA110" s="7" t="n">
        <v>0</v>
      </c>
      <c r="EB110" s="7" t="n">
        <v>0</v>
      </c>
      <c r="EC110" s="7" t="n">
        <v>0</v>
      </c>
      <c r="ED110" s="7" t="n">
        <v>0</v>
      </c>
      <c r="EE110" s="7" t="n">
        <v>0</v>
      </c>
      <c r="EF110" s="7" t="n">
        <v>0</v>
      </c>
      <c r="EG110" s="7" t="n">
        <v>0</v>
      </c>
      <c r="EH110" s="7" t="n">
        <v>0</v>
      </c>
      <c r="EI110" s="7" t="n">
        <v>0</v>
      </c>
      <c r="EJ110" s="7" t="n">
        <v>0</v>
      </c>
      <c r="EK110" s="7" t="n">
        <v>0</v>
      </c>
      <c r="EL110" s="7" t="n">
        <v>0</v>
      </c>
      <c r="EM110" s="7" t="n">
        <v>0</v>
      </c>
      <c r="EN110" s="7" t="n">
        <v>0</v>
      </c>
      <c r="EO110" s="7" t="n">
        <v>0</v>
      </c>
    </row>
    <row r="111">
      <c r="A111" s="9" t="s">
        <v>82</v>
      </c>
      <c r="B111" s="9" t="n">
        <v>73</v>
      </c>
      <c r="C111" s="13" t="n">
        <v>0.021182</v>
      </c>
      <c r="D111" s="13" t="n">
        <v>0</v>
      </c>
      <c r="E111" t="n">
        <v>0.978818</v>
      </c>
      <c r="G111" s="35" t="n">
        <v>1</v>
      </c>
      <c r="H111" s="35" t="n">
        <v>0</v>
      </c>
      <c r="I111" s="35" t="n">
        <v>0</v>
      </c>
      <c r="J111" s="35" t="n">
        <v>0</v>
      </c>
      <c r="K111" s="35" t="n">
        <v>0</v>
      </c>
      <c r="L111" s="35" t="n">
        <v>0</v>
      </c>
      <c r="M111" s="35" t="n">
        <v>0</v>
      </c>
      <c r="N111" s="35" t="n">
        <v>1</v>
      </c>
      <c r="O111" s="35" t="n">
        <v>0</v>
      </c>
      <c r="P111" s="35" t="n">
        <v>0</v>
      </c>
      <c r="Q111" s="35" t="n">
        <v>0</v>
      </c>
      <c r="R111" s="35" t="n">
        <v>1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0.05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0.001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0.001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0</v>
      </c>
      <c r="BD111" s="7" t="n">
        <v>0</v>
      </c>
      <c r="BE111" s="7" t="n">
        <v>0</v>
      </c>
      <c r="BF111" s="7" t="n">
        <v>0</v>
      </c>
      <c r="BG111" s="7" t="n">
        <v>0</v>
      </c>
      <c r="BH111" s="7" t="n">
        <v>0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0</v>
      </c>
      <c r="DD111" s="7" t="n">
        <v>0</v>
      </c>
      <c r="DE111" s="7" t="n">
        <v>0</v>
      </c>
      <c r="DF111" s="7" t="n">
        <v>0</v>
      </c>
      <c r="DG111" s="7" t="n">
        <v>0</v>
      </c>
      <c r="DH111" s="7" t="n">
        <v>0</v>
      </c>
      <c r="DI111" s="7" t="n">
        <v>0</v>
      </c>
      <c r="DJ111" s="7" t="n">
        <v>0</v>
      </c>
      <c r="DK111" s="7" t="n">
        <v>0</v>
      </c>
      <c r="DL111" s="7" t="n">
        <v>0</v>
      </c>
      <c r="DM111" s="7" t="n">
        <v>0</v>
      </c>
      <c r="DN111" s="7" t="n">
        <v>0</v>
      </c>
      <c r="DO111" s="7" t="n">
        <v>0</v>
      </c>
      <c r="DP111" s="7" t="n">
        <v>0</v>
      </c>
      <c r="DQ111" s="7" t="n">
        <v>0</v>
      </c>
      <c r="DR111" s="7" t="n">
        <v>0</v>
      </c>
      <c r="DS111" s="7" t="n">
        <v>0</v>
      </c>
      <c r="DT111" s="7" t="n">
        <v>0</v>
      </c>
      <c r="DU111" s="7" t="n">
        <v>0</v>
      </c>
      <c r="DV111" s="7" t="n">
        <v>0</v>
      </c>
      <c r="DW111" s="7" t="n">
        <v>0</v>
      </c>
      <c r="DX111" s="7" t="n">
        <v>0</v>
      </c>
      <c r="DY111" s="7" t="n">
        <v>0</v>
      </c>
      <c r="DZ111" s="7" t="n">
        <v>0</v>
      </c>
      <c r="EA111" s="7" t="n">
        <v>0</v>
      </c>
      <c r="EB111" s="7" t="n">
        <v>0</v>
      </c>
      <c r="EC111" s="7" t="n">
        <v>0</v>
      </c>
      <c r="ED111" s="7" t="n">
        <v>0</v>
      </c>
      <c r="EE111" s="7" t="n">
        <v>0</v>
      </c>
      <c r="EF111" s="7" t="n">
        <v>0</v>
      </c>
      <c r="EG111" s="7" t="n">
        <v>0</v>
      </c>
      <c r="EH111" s="7" t="n">
        <v>0</v>
      </c>
      <c r="EI111" s="7" t="n">
        <v>0</v>
      </c>
      <c r="EJ111" s="7" t="n">
        <v>0</v>
      </c>
      <c r="EK111" s="7" t="n">
        <v>0</v>
      </c>
      <c r="EL111" s="7" t="n">
        <v>0</v>
      </c>
      <c r="EM111" s="7" t="n">
        <v>0</v>
      </c>
      <c r="EN111" s="7" t="n">
        <v>0</v>
      </c>
      <c r="EO111" s="7" t="n">
        <v>0</v>
      </c>
    </row>
    <row r="112">
      <c r="A112" s="9" t="s">
        <v>83</v>
      </c>
      <c r="B112" s="9" t="n">
        <v>74</v>
      </c>
      <c r="C112" s="13" t="n">
        <v>0.023447</v>
      </c>
      <c r="D112" s="13" t="n">
        <v>0</v>
      </c>
      <c r="E112" t="n">
        <v>0.976553</v>
      </c>
      <c r="G112" s="35" t="n">
        <v>1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1</v>
      </c>
      <c r="O112" s="35" t="n">
        <v>0</v>
      </c>
      <c r="P112" s="35" t="n">
        <v>0</v>
      </c>
      <c r="Q112" s="35" t="n">
        <v>0</v>
      </c>
      <c r="R112" s="35" t="n">
        <v>1</v>
      </c>
      <c r="T112" s="7" t="n">
        <v>0</v>
      </c>
      <c r="U112" s="7" t="n">
        <v>0</v>
      </c>
      <c r="V112" s="7" t="n">
        <v>0</v>
      </c>
      <c r="W112" s="7" t="n">
        <v>0</v>
      </c>
      <c r="X112" s="7" t="n">
        <v>0</v>
      </c>
      <c r="Y112" s="7" t="n">
        <v>0</v>
      </c>
      <c r="Z112" s="7" t="n">
        <v>0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0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0.05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0.001</v>
      </c>
      <c r="AP112" s="7" t="n">
        <v>0</v>
      </c>
      <c r="AQ112" s="7" t="n">
        <v>0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0.001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0</v>
      </c>
      <c r="BD112" s="7" t="n">
        <v>0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  <c r="CM112" s="7" t="n">
        <v>0</v>
      </c>
      <c r="CN112" s="7" t="n">
        <v>0</v>
      </c>
      <c r="CO112" s="7" t="n">
        <v>0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0</v>
      </c>
      <c r="CY112" s="7" t="n">
        <v>0</v>
      </c>
      <c r="CZ112" s="7" t="n">
        <v>0</v>
      </c>
      <c r="DA112" s="7" t="n">
        <v>0</v>
      </c>
      <c r="DB112" s="7" t="n">
        <v>0</v>
      </c>
      <c r="DC112" s="7" t="n">
        <v>0</v>
      </c>
      <c r="DD112" s="7" t="n">
        <v>0</v>
      </c>
      <c r="DE112" s="7" t="n">
        <v>0</v>
      </c>
      <c r="DF112" s="7" t="n">
        <v>0</v>
      </c>
      <c r="DG112" s="7" t="n">
        <v>0</v>
      </c>
      <c r="DH112" s="7" t="n">
        <v>0</v>
      </c>
      <c r="DI112" s="7" t="n">
        <v>0</v>
      </c>
      <c r="DJ112" s="7" t="n">
        <v>0</v>
      </c>
      <c r="DK112" s="7" t="n">
        <v>0</v>
      </c>
      <c r="DL112" s="7" t="n">
        <v>0</v>
      </c>
      <c r="DM112" s="7" t="n">
        <v>0</v>
      </c>
      <c r="DN112" s="7" t="n">
        <v>0</v>
      </c>
      <c r="DO112" s="7" t="n">
        <v>0</v>
      </c>
      <c r="DP112" s="7" t="n">
        <v>0</v>
      </c>
      <c r="DQ112" s="7" t="n">
        <v>0</v>
      </c>
      <c r="DR112" s="7" t="n">
        <v>0</v>
      </c>
      <c r="DS112" s="7" t="n">
        <v>0</v>
      </c>
      <c r="DT112" s="7" t="n">
        <v>0</v>
      </c>
      <c r="DU112" s="7" t="n">
        <v>0</v>
      </c>
      <c r="DV112" s="7" t="n">
        <v>0</v>
      </c>
      <c r="DW112" s="7" t="n">
        <v>0</v>
      </c>
      <c r="DX112" s="7" t="n">
        <v>0</v>
      </c>
      <c r="DY112" s="7" t="n">
        <v>0</v>
      </c>
      <c r="DZ112" s="7" t="n">
        <v>0</v>
      </c>
      <c r="EA112" s="7" t="n">
        <v>0</v>
      </c>
      <c r="EB112" s="7" t="n">
        <v>0</v>
      </c>
      <c r="EC112" s="7" t="n">
        <v>0</v>
      </c>
      <c r="ED112" s="7" t="n">
        <v>0</v>
      </c>
      <c r="EE112" s="7" t="n">
        <v>0</v>
      </c>
      <c r="EF112" s="7" t="n">
        <v>0</v>
      </c>
      <c r="EG112" s="7" t="n">
        <v>0</v>
      </c>
      <c r="EH112" s="7" t="n">
        <v>0</v>
      </c>
      <c r="EI112" s="7" t="n">
        <v>0</v>
      </c>
      <c r="EJ112" s="7" t="n">
        <v>0</v>
      </c>
      <c r="EK112" s="7" t="n">
        <v>0</v>
      </c>
      <c r="EL112" s="7" t="n">
        <v>0</v>
      </c>
      <c r="EM112" s="7" t="n">
        <v>0</v>
      </c>
      <c r="EN112" s="7" t="n">
        <v>0</v>
      </c>
      <c r="EO112" s="7" t="n">
        <v>0</v>
      </c>
    </row>
    <row r="113">
      <c r="A113" s="9" t="s">
        <v>84</v>
      </c>
      <c r="B113" s="9" t="n">
        <v>75</v>
      </c>
      <c r="C113" s="13" t="n">
        <v>0.026103</v>
      </c>
      <c r="D113" s="13" t="n">
        <v>0</v>
      </c>
      <c r="E113" t="n">
        <v>0.973897</v>
      </c>
      <c r="G113" s="35" t="n">
        <v>1</v>
      </c>
      <c r="H113" s="35" t="n">
        <v>0</v>
      </c>
      <c r="I113" s="35" t="n">
        <v>0</v>
      </c>
      <c r="J113" s="35" t="n">
        <v>0</v>
      </c>
      <c r="K113" s="35" t="n">
        <v>0</v>
      </c>
      <c r="L113" s="35" t="n">
        <v>0</v>
      </c>
      <c r="M113" s="35" t="n">
        <v>0</v>
      </c>
      <c r="N113" s="35" t="n">
        <v>1</v>
      </c>
      <c r="O113" s="35" t="n">
        <v>0</v>
      </c>
      <c r="P113" s="35" t="n">
        <v>0</v>
      </c>
      <c r="Q113" s="35" t="n">
        <v>0</v>
      </c>
      <c r="R113" s="35" t="n">
        <v>1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0.05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0.001</v>
      </c>
      <c r="AP113" s="7" t="n">
        <v>0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0.001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0</v>
      </c>
      <c r="BD113" s="7" t="n">
        <v>0</v>
      </c>
      <c r="BE113" s="7" t="n">
        <v>0</v>
      </c>
      <c r="BF113" s="7" t="n">
        <v>0</v>
      </c>
      <c r="BG113" s="7" t="n">
        <v>0</v>
      </c>
      <c r="BH113" s="7" t="n">
        <v>0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  <c r="CM113" s="7" t="n">
        <v>0</v>
      </c>
      <c r="CN113" s="7" t="n">
        <v>0</v>
      </c>
      <c r="CO113" s="7" t="n">
        <v>0</v>
      </c>
      <c r="CP113" s="7" t="n">
        <v>0</v>
      </c>
      <c r="CQ113" s="7" t="n">
        <v>0</v>
      </c>
      <c r="CR113" s="7" t="n">
        <v>0</v>
      </c>
      <c r="CS113" s="7" t="n">
        <v>0</v>
      </c>
      <c r="CT113" s="7" t="n">
        <v>0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0</v>
      </c>
      <c r="DB113" s="7" t="n">
        <v>0</v>
      </c>
      <c r="DC113" s="7" t="n">
        <v>0</v>
      </c>
      <c r="DD113" s="7" t="n">
        <v>0</v>
      </c>
      <c r="DE113" s="7" t="n">
        <v>0</v>
      </c>
      <c r="DF113" s="7" t="n">
        <v>0</v>
      </c>
      <c r="DG113" s="7" t="n">
        <v>0</v>
      </c>
      <c r="DH113" s="7" t="n">
        <v>0</v>
      </c>
      <c r="DI113" s="7" t="n">
        <v>0</v>
      </c>
      <c r="DJ113" s="7" t="n">
        <v>0</v>
      </c>
      <c r="DK113" s="7" t="n">
        <v>0</v>
      </c>
      <c r="DL113" s="7" t="n">
        <v>0</v>
      </c>
      <c r="DM113" s="7" t="n">
        <v>0</v>
      </c>
      <c r="DN113" s="7" t="n">
        <v>0</v>
      </c>
      <c r="DO113" s="7" t="n">
        <v>0</v>
      </c>
      <c r="DP113" s="7" t="n">
        <v>0</v>
      </c>
      <c r="DQ113" s="7" t="n">
        <v>0</v>
      </c>
      <c r="DR113" s="7" t="n">
        <v>0</v>
      </c>
      <c r="DS113" s="7" t="n">
        <v>0</v>
      </c>
      <c r="DT113" s="7" t="n">
        <v>0</v>
      </c>
      <c r="DU113" s="7" t="n">
        <v>0</v>
      </c>
      <c r="DV113" s="7" t="n">
        <v>0</v>
      </c>
      <c r="DW113" s="7" t="n">
        <v>0</v>
      </c>
      <c r="DX113" s="7" t="n">
        <v>0</v>
      </c>
      <c r="DY113" s="7" t="n">
        <v>0</v>
      </c>
      <c r="DZ113" s="7" t="n">
        <v>0</v>
      </c>
      <c r="EA113" s="7" t="n">
        <v>0</v>
      </c>
      <c r="EB113" s="7" t="n">
        <v>0</v>
      </c>
      <c r="EC113" s="7" t="n">
        <v>0</v>
      </c>
      <c r="ED113" s="7" t="n">
        <v>0</v>
      </c>
      <c r="EE113" s="7" t="n">
        <v>0</v>
      </c>
      <c r="EF113" s="7" t="n">
        <v>0</v>
      </c>
      <c r="EG113" s="7" t="n">
        <v>0</v>
      </c>
      <c r="EH113" s="7" t="n">
        <v>0</v>
      </c>
      <c r="EI113" s="7" t="n">
        <v>0</v>
      </c>
      <c r="EJ113" s="7" t="n">
        <v>0</v>
      </c>
      <c r="EK113" s="7" t="n">
        <v>0</v>
      </c>
      <c r="EL113" s="7" t="n">
        <v>0</v>
      </c>
      <c r="EM113" s="7" t="n">
        <v>0</v>
      </c>
      <c r="EN113" s="7" t="n">
        <v>0</v>
      </c>
      <c r="EO113" s="7" t="n">
        <v>0</v>
      </c>
    </row>
    <row r="114">
      <c r="A114" s="9" t="s">
        <v>85</v>
      </c>
      <c r="B114" s="9" t="n">
        <v>76</v>
      </c>
      <c r="C114" s="13" t="n">
        <v>0.0292</v>
      </c>
      <c r="D114" s="13" t="n">
        <v>0</v>
      </c>
      <c r="E114" t="n">
        <v>0.9708</v>
      </c>
      <c r="G114" s="35" t="n">
        <v>1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1</v>
      </c>
      <c r="O114" s="35" t="n">
        <v>0</v>
      </c>
      <c r="P114" s="35" t="n">
        <v>0</v>
      </c>
      <c r="Q114" s="35" t="n">
        <v>0</v>
      </c>
      <c r="R114" s="35" t="n">
        <v>1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0</v>
      </c>
      <c r="AC114" s="7" t="n">
        <v>0</v>
      </c>
      <c r="AD114" s="7" t="n">
        <v>0</v>
      </c>
      <c r="AE114" s="7" t="n">
        <v>0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0.05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0.001</v>
      </c>
      <c r="AP114" s="7" t="n">
        <v>0</v>
      </c>
      <c r="AQ114" s="7" t="n">
        <v>0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0.001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0</v>
      </c>
      <c r="BD114" s="7" t="n">
        <v>0</v>
      </c>
      <c r="BE114" s="7" t="n">
        <v>0</v>
      </c>
      <c r="BF114" s="7" t="n">
        <v>0</v>
      </c>
      <c r="BG114" s="7" t="n">
        <v>0</v>
      </c>
      <c r="BH114" s="7" t="n">
        <v>0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  <c r="CM114" s="7" t="n">
        <v>0</v>
      </c>
      <c r="CN114" s="7" t="n">
        <v>0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0</v>
      </c>
      <c r="DF114" s="7" t="n">
        <v>0</v>
      </c>
      <c r="DG114" s="7" t="n">
        <v>0</v>
      </c>
      <c r="DH114" s="7" t="n">
        <v>0</v>
      </c>
      <c r="DI114" s="7" t="n">
        <v>0</v>
      </c>
      <c r="DJ114" s="7" t="n">
        <v>0</v>
      </c>
      <c r="DK114" s="7" t="n">
        <v>0</v>
      </c>
      <c r="DL114" s="7" t="n">
        <v>0</v>
      </c>
      <c r="DM114" s="7" t="n">
        <v>0</v>
      </c>
      <c r="DN114" s="7" t="n">
        <v>0</v>
      </c>
      <c r="DO114" s="7" t="n">
        <v>0</v>
      </c>
      <c r="DP114" s="7" t="n">
        <v>0</v>
      </c>
      <c r="DQ114" s="7" t="n">
        <v>0</v>
      </c>
      <c r="DR114" s="7" t="n">
        <v>0</v>
      </c>
      <c r="DS114" s="7" t="n">
        <v>0</v>
      </c>
      <c r="DT114" s="7" t="n">
        <v>0</v>
      </c>
      <c r="DU114" s="7" t="n">
        <v>0</v>
      </c>
      <c r="DV114" s="7" t="n">
        <v>0</v>
      </c>
      <c r="DW114" s="7" t="n">
        <v>0</v>
      </c>
      <c r="DX114" s="7" t="n">
        <v>0</v>
      </c>
      <c r="DY114" s="7" t="n">
        <v>0</v>
      </c>
      <c r="DZ114" s="7" t="n">
        <v>0</v>
      </c>
      <c r="EA114" s="7" t="n">
        <v>0</v>
      </c>
      <c r="EB114" s="7" t="n">
        <v>0</v>
      </c>
      <c r="EC114" s="7" t="n">
        <v>0</v>
      </c>
      <c r="ED114" s="7" t="n">
        <v>0</v>
      </c>
      <c r="EE114" s="7" t="n">
        <v>0</v>
      </c>
      <c r="EF114" s="7" t="n">
        <v>0</v>
      </c>
      <c r="EG114" s="7" t="n">
        <v>0</v>
      </c>
      <c r="EH114" s="7" t="n">
        <v>0</v>
      </c>
      <c r="EI114" s="7" t="n">
        <v>0</v>
      </c>
      <c r="EJ114" s="7" t="n">
        <v>0</v>
      </c>
      <c r="EK114" s="7" t="n">
        <v>0</v>
      </c>
      <c r="EL114" s="7" t="n">
        <v>0</v>
      </c>
      <c r="EM114" s="7" t="n">
        <v>0</v>
      </c>
      <c r="EN114" s="7" t="n">
        <v>0</v>
      </c>
      <c r="EO114" s="7" t="n">
        <v>0</v>
      </c>
    </row>
    <row r="115">
      <c r="A115" s="9" t="s">
        <v>86</v>
      </c>
      <c r="B115" s="9" t="n">
        <v>77</v>
      </c>
      <c r="C115" s="13" t="n">
        <v>0.032853</v>
      </c>
      <c r="D115" s="13" t="n">
        <v>0</v>
      </c>
      <c r="E115" t="n">
        <v>0.967147</v>
      </c>
      <c r="G115" s="35" t="n">
        <v>1</v>
      </c>
      <c r="H115" s="35" t="n">
        <v>0</v>
      </c>
      <c r="I115" s="35" t="n">
        <v>0</v>
      </c>
      <c r="J115" s="35" t="n">
        <v>0</v>
      </c>
      <c r="K115" s="35" t="n">
        <v>0</v>
      </c>
      <c r="L115" s="35" t="n">
        <v>0</v>
      </c>
      <c r="M115" s="35" t="n">
        <v>0</v>
      </c>
      <c r="N115" s="35" t="n">
        <v>1</v>
      </c>
      <c r="O115" s="35" t="n">
        <v>0</v>
      </c>
      <c r="P115" s="35" t="n">
        <v>0</v>
      </c>
      <c r="Q115" s="35" t="n">
        <v>0</v>
      </c>
      <c r="R115" s="35" t="n">
        <v>1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0.05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0.001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0.001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0</v>
      </c>
      <c r="BD115" s="7" t="n">
        <v>0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  <c r="CM115" s="7" t="n">
        <v>0</v>
      </c>
      <c r="CN115" s="7" t="n">
        <v>0</v>
      </c>
      <c r="CO115" s="7" t="n">
        <v>0</v>
      </c>
      <c r="CP115" s="7" t="n">
        <v>0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0</v>
      </c>
      <c r="CV115" s="7" t="n">
        <v>0</v>
      </c>
      <c r="CW115" s="7" t="n">
        <v>0</v>
      </c>
      <c r="CX115" s="7" t="n">
        <v>0</v>
      </c>
      <c r="CY115" s="7" t="n">
        <v>0</v>
      </c>
      <c r="CZ115" s="7" t="n">
        <v>0</v>
      </c>
      <c r="DA115" s="7" t="n">
        <v>0</v>
      </c>
      <c r="DB115" s="7" t="n">
        <v>0</v>
      </c>
      <c r="DC115" s="7" t="n">
        <v>0</v>
      </c>
      <c r="DD115" s="7" t="n">
        <v>0</v>
      </c>
      <c r="DE115" s="7" t="n">
        <v>0</v>
      </c>
      <c r="DF115" s="7" t="n">
        <v>0</v>
      </c>
      <c r="DG115" s="7" t="n">
        <v>0</v>
      </c>
      <c r="DH115" s="7" t="n">
        <v>0</v>
      </c>
      <c r="DI115" s="7" t="n">
        <v>0</v>
      </c>
      <c r="DJ115" s="7" t="n">
        <v>0</v>
      </c>
      <c r="DK115" s="7" t="n">
        <v>0</v>
      </c>
      <c r="DL115" s="7" t="n">
        <v>0</v>
      </c>
      <c r="DM115" s="7" t="n">
        <v>0</v>
      </c>
      <c r="DN115" s="7" t="n">
        <v>0</v>
      </c>
      <c r="DO115" s="7" t="n">
        <v>0</v>
      </c>
      <c r="DP115" s="7" t="n">
        <v>0</v>
      </c>
      <c r="DQ115" s="7" t="n">
        <v>0</v>
      </c>
      <c r="DR115" s="7" t="n">
        <v>0</v>
      </c>
      <c r="DS115" s="7" t="n">
        <v>0</v>
      </c>
      <c r="DT115" s="7" t="n">
        <v>0</v>
      </c>
      <c r="DU115" s="7" t="n">
        <v>0</v>
      </c>
      <c r="DV115" s="7" t="n">
        <v>0</v>
      </c>
      <c r="DW115" s="7" t="n">
        <v>0</v>
      </c>
      <c r="DX115" s="7" t="n">
        <v>0</v>
      </c>
      <c r="DY115" s="7" t="n">
        <v>0</v>
      </c>
      <c r="DZ115" s="7" t="n">
        <v>0</v>
      </c>
      <c r="EA115" s="7" t="n">
        <v>0</v>
      </c>
      <c r="EB115" s="7" t="n">
        <v>0</v>
      </c>
      <c r="EC115" s="7" t="n">
        <v>0</v>
      </c>
      <c r="ED115" s="7" t="n">
        <v>0</v>
      </c>
      <c r="EE115" s="7" t="n">
        <v>0</v>
      </c>
      <c r="EF115" s="7" t="n">
        <v>0</v>
      </c>
      <c r="EG115" s="7" t="n">
        <v>0</v>
      </c>
      <c r="EH115" s="7" t="n">
        <v>0</v>
      </c>
      <c r="EI115" s="7" t="n">
        <v>0</v>
      </c>
      <c r="EJ115" s="7" t="n">
        <v>0</v>
      </c>
      <c r="EK115" s="7" t="n">
        <v>0</v>
      </c>
      <c r="EL115" s="7" t="n">
        <v>0</v>
      </c>
      <c r="EM115" s="7" t="n">
        <v>0</v>
      </c>
      <c r="EN115" s="7" t="n">
        <v>0</v>
      </c>
      <c r="EO115" s="7" t="n">
        <v>0</v>
      </c>
    </row>
    <row r="116">
      <c r="A116" s="9" t="s">
        <v>87</v>
      </c>
      <c r="B116" s="9" t="n">
        <v>78</v>
      </c>
      <c r="C116" s="13" t="n">
        <v>0.037141</v>
      </c>
      <c r="D116" s="13" t="n">
        <v>0</v>
      </c>
      <c r="E116" t="n">
        <v>0.962859</v>
      </c>
      <c r="G116" s="35" t="n">
        <v>1</v>
      </c>
      <c r="H116" s="35" t="n">
        <v>0</v>
      </c>
      <c r="I116" s="35" t="n">
        <v>0</v>
      </c>
      <c r="J116" s="35" t="n">
        <v>0</v>
      </c>
      <c r="K116" s="35" t="n">
        <v>0</v>
      </c>
      <c r="L116" s="35" t="n">
        <v>0</v>
      </c>
      <c r="M116" s="35" t="n">
        <v>0</v>
      </c>
      <c r="N116" s="35" t="n">
        <v>1</v>
      </c>
      <c r="O116" s="35" t="n">
        <v>0</v>
      </c>
      <c r="P116" s="35" t="n">
        <v>0</v>
      </c>
      <c r="Q116" s="35" t="n">
        <v>0</v>
      </c>
      <c r="R116" s="35" t="n">
        <v>1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0</v>
      </c>
      <c r="AD116" s="7" t="n">
        <v>0</v>
      </c>
      <c r="AE116" s="7" t="n">
        <v>0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0.05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0.001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0.001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0</v>
      </c>
      <c r="BD116" s="7" t="n">
        <v>0</v>
      </c>
      <c r="BE116" s="7" t="n">
        <v>0</v>
      </c>
      <c r="BF116" s="7" t="n">
        <v>0</v>
      </c>
      <c r="BG116" s="7" t="n">
        <v>0</v>
      </c>
      <c r="BH116" s="7" t="n">
        <v>0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  <c r="CM116" s="7" t="n">
        <v>0</v>
      </c>
      <c r="CN116" s="7" t="n">
        <v>0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0</v>
      </c>
      <c r="CZ116" s="7" t="n">
        <v>0</v>
      </c>
      <c r="DA116" s="7" t="n">
        <v>0</v>
      </c>
      <c r="DB116" s="7" t="n">
        <v>0</v>
      </c>
      <c r="DC116" s="7" t="n">
        <v>0</v>
      </c>
      <c r="DD116" s="7" t="n">
        <v>0</v>
      </c>
      <c r="DE116" s="7" t="n">
        <v>0</v>
      </c>
      <c r="DF116" s="7" t="n">
        <v>0</v>
      </c>
      <c r="DG116" s="7" t="n">
        <v>0</v>
      </c>
      <c r="DH116" s="7" t="n">
        <v>0</v>
      </c>
      <c r="DI116" s="7" t="n">
        <v>0</v>
      </c>
      <c r="DJ116" s="7" t="n">
        <v>0</v>
      </c>
      <c r="DK116" s="7" t="n">
        <v>0</v>
      </c>
      <c r="DL116" s="7" t="n">
        <v>0</v>
      </c>
      <c r="DM116" s="7" t="n">
        <v>0</v>
      </c>
      <c r="DN116" s="7" t="n">
        <v>0</v>
      </c>
      <c r="DO116" s="7" t="n">
        <v>0</v>
      </c>
      <c r="DP116" s="7" t="n">
        <v>0</v>
      </c>
      <c r="DQ116" s="7" t="n">
        <v>0</v>
      </c>
      <c r="DR116" s="7" t="n">
        <v>0</v>
      </c>
      <c r="DS116" s="7" t="n">
        <v>0</v>
      </c>
      <c r="DT116" s="7" t="n">
        <v>0</v>
      </c>
      <c r="DU116" s="7" t="n">
        <v>0</v>
      </c>
      <c r="DV116" s="7" t="n">
        <v>0</v>
      </c>
      <c r="DW116" s="7" t="n">
        <v>0</v>
      </c>
      <c r="DX116" s="7" t="n">
        <v>0</v>
      </c>
      <c r="DY116" s="7" t="n">
        <v>0</v>
      </c>
      <c r="DZ116" s="7" t="n">
        <v>0</v>
      </c>
      <c r="EA116" s="7" t="n">
        <v>0</v>
      </c>
      <c r="EB116" s="7" t="n">
        <v>0</v>
      </c>
      <c r="EC116" s="7" t="n">
        <v>0</v>
      </c>
      <c r="ED116" s="7" t="n">
        <v>0</v>
      </c>
      <c r="EE116" s="7" t="n">
        <v>0</v>
      </c>
      <c r="EF116" s="7" t="n">
        <v>0</v>
      </c>
      <c r="EG116" s="7" t="n">
        <v>0</v>
      </c>
      <c r="EH116" s="7" t="n">
        <v>0</v>
      </c>
      <c r="EI116" s="7" t="n">
        <v>0</v>
      </c>
      <c r="EJ116" s="7" t="n">
        <v>0</v>
      </c>
      <c r="EK116" s="7" t="n">
        <v>0</v>
      </c>
      <c r="EL116" s="7" t="n">
        <v>0</v>
      </c>
      <c r="EM116" s="7" t="n">
        <v>0</v>
      </c>
      <c r="EN116" s="7" t="n">
        <v>0</v>
      </c>
      <c r="EO116" s="7" t="n">
        <v>0</v>
      </c>
    </row>
    <row r="117">
      <c r="A117" s="9" t="s">
        <v>88</v>
      </c>
      <c r="B117" s="9" t="n">
        <v>79</v>
      </c>
      <c r="C117" s="13" t="n">
        <v>0.042084</v>
      </c>
      <c r="D117" s="13" t="n">
        <v>0</v>
      </c>
      <c r="E117" t="n">
        <v>0.957916</v>
      </c>
      <c r="G117" s="35" t="n">
        <v>1</v>
      </c>
      <c r="H117" s="35" t="n">
        <v>0</v>
      </c>
      <c r="I117" s="35" t="n">
        <v>0</v>
      </c>
      <c r="J117" s="35" t="n">
        <v>0</v>
      </c>
      <c r="K117" s="35" t="n">
        <v>0</v>
      </c>
      <c r="L117" s="35" t="n">
        <v>0</v>
      </c>
      <c r="M117" s="35" t="n">
        <v>0</v>
      </c>
      <c r="N117" s="35" t="n">
        <v>1</v>
      </c>
      <c r="O117" s="35" t="n">
        <v>0</v>
      </c>
      <c r="P117" s="35" t="n">
        <v>0</v>
      </c>
      <c r="Q117" s="35" t="n">
        <v>0</v>
      </c>
      <c r="R117" s="35" t="n">
        <v>1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0.05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0.001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0.001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0</v>
      </c>
      <c r="BD117" s="7" t="n">
        <v>0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  <c r="CM117" s="7" t="n">
        <v>0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0</v>
      </c>
      <c r="DF117" s="7" t="n">
        <v>0</v>
      </c>
      <c r="DG117" s="7" t="n">
        <v>0</v>
      </c>
      <c r="DH117" s="7" t="n">
        <v>0</v>
      </c>
      <c r="DI117" s="7" t="n">
        <v>0</v>
      </c>
      <c r="DJ117" s="7" t="n">
        <v>0</v>
      </c>
      <c r="DK117" s="7" t="n">
        <v>0</v>
      </c>
      <c r="DL117" s="7" t="n">
        <v>0</v>
      </c>
      <c r="DM117" s="7" t="n">
        <v>0</v>
      </c>
      <c r="DN117" s="7" t="n">
        <v>0</v>
      </c>
      <c r="DO117" s="7" t="n">
        <v>0</v>
      </c>
      <c r="DP117" s="7" t="n">
        <v>0</v>
      </c>
      <c r="DQ117" s="7" t="n">
        <v>0</v>
      </c>
      <c r="DR117" s="7" t="n">
        <v>0</v>
      </c>
      <c r="DS117" s="7" t="n">
        <v>0</v>
      </c>
      <c r="DT117" s="7" t="n">
        <v>0</v>
      </c>
      <c r="DU117" s="7" t="n">
        <v>0</v>
      </c>
      <c r="DV117" s="7" t="n">
        <v>0</v>
      </c>
      <c r="DW117" s="7" t="n">
        <v>0</v>
      </c>
      <c r="DX117" s="7" t="n">
        <v>0</v>
      </c>
      <c r="DY117" s="7" t="n">
        <v>0</v>
      </c>
      <c r="DZ117" s="7" t="n">
        <v>0</v>
      </c>
      <c r="EA117" s="7" t="n">
        <v>0</v>
      </c>
      <c r="EB117" s="7" t="n">
        <v>0</v>
      </c>
      <c r="EC117" s="7" t="n">
        <v>0</v>
      </c>
      <c r="ED117" s="7" t="n">
        <v>0</v>
      </c>
      <c r="EE117" s="7" t="n">
        <v>0</v>
      </c>
      <c r="EF117" s="7" t="n">
        <v>0</v>
      </c>
      <c r="EG117" s="7" t="n">
        <v>0</v>
      </c>
      <c r="EH117" s="7" t="n">
        <v>0</v>
      </c>
      <c r="EI117" s="7" t="n">
        <v>0</v>
      </c>
      <c r="EJ117" s="7" t="n">
        <v>0</v>
      </c>
      <c r="EK117" s="7" t="n">
        <v>0</v>
      </c>
      <c r="EL117" s="7" t="n">
        <v>0</v>
      </c>
      <c r="EM117" s="7" t="n">
        <v>0</v>
      </c>
      <c r="EN117" s="7" t="n">
        <v>0</v>
      </c>
      <c r="EO117" s="7" t="n">
        <v>0</v>
      </c>
    </row>
    <row r="118">
      <c r="A118" s="9" t="s">
        <v>89</v>
      </c>
      <c r="B118" s="9" t="n">
        <v>80</v>
      </c>
      <c r="C118" s="13" t="n">
        <v>0.047756</v>
      </c>
      <c r="D118" s="13" t="n">
        <v>0</v>
      </c>
      <c r="E118" t="n">
        <v>0.952244</v>
      </c>
      <c r="G118" s="35" t="n">
        <v>1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1</v>
      </c>
      <c r="O118" s="35" t="n">
        <v>0</v>
      </c>
      <c r="P118" s="35" t="n">
        <v>0</v>
      </c>
      <c r="Q118" s="35" t="n">
        <v>0</v>
      </c>
      <c r="R118" s="35" t="n">
        <v>1</v>
      </c>
      <c r="T118" s="7" t="n">
        <v>0</v>
      </c>
      <c r="U118" s="7" t="n">
        <v>0</v>
      </c>
      <c r="V118" s="7" t="n">
        <v>0</v>
      </c>
      <c r="W118" s="7" t="n">
        <v>0</v>
      </c>
      <c r="X118" s="7" t="n">
        <v>0</v>
      </c>
      <c r="Y118" s="7" t="n">
        <v>0</v>
      </c>
      <c r="Z118" s="7" t="n">
        <v>0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0.05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0.001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0.001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0</v>
      </c>
      <c r="BD118" s="7" t="n">
        <v>0</v>
      </c>
      <c r="BE118" s="7" t="n">
        <v>0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0</v>
      </c>
      <c r="CN118" s="7" t="n">
        <v>0</v>
      </c>
      <c r="CO118" s="7" t="n">
        <v>0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0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  <c r="CZ118" s="7" t="n">
        <v>0</v>
      </c>
      <c r="DA118" s="7" t="n">
        <v>0</v>
      </c>
      <c r="DB118" s="7" t="n">
        <v>0</v>
      </c>
      <c r="DC118" s="7" t="n">
        <v>0</v>
      </c>
      <c r="DD118" s="7" t="n">
        <v>0</v>
      </c>
      <c r="DE118" s="7" t="n">
        <v>0</v>
      </c>
      <c r="DF118" s="7" t="n">
        <v>0</v>
      </c>
      <c r="DG118" s="7" t="n">
        <v>0</v>
      </c>
      <c r="DH118" s="7" t="n">
        <v>0</v>
      </c>
      <c r="DI118" s="7" t="n">
        <v>0</v>
      </c>
      <c r="DJ118" s="7" t="n">
        <v>0</v>
      </c>
      <c r="DK118" s="7" t="n">
        <v>0</v>
      </c>
      <c r="DL118" s="7" t="n">
        <v>0</v>
      </c>
      <c r="DM118" s="7" t="n">
        <v>0</v>
      </c>
      <c r="DN118" s="7" t="n">
        <v>0</v>
      </c>
      <c r="DO118" s="7" t="n">
        <v>0</v>
      </c>
      <c r="DP118" s="7" t="n">
        <v>0</v>
      </c>
      <c r="DQ118" s="7" t="n">
        <v>0</v>
      </c>
      <c r="DR118" s="7" t="n">
        <v>0</v>
      </c>
      <c r="DS118" s="7" t="n">
        <v>0</v>
      </c>
      <c r="DT118" s="7" t="n">
        <v>0</v>
      </c>
      <c r="DU118" s="7" t="n">
        <v>0</v>
      </c>
      <c r="DV118" s="7" t="n">
        <v>0</v>
      </c>
      <c r="DW118" s="7" t="n">
        <v>0</v>
      </c>
      <c r="DX118" s="7" t="n">
        <v>0</v>
      </c>
      <c r="DY118" s="7" t="n">
        <v>0</v>
      </c>
      <c r="DZ118" s="7" t="n">
        <v>0</v>
      </c>
      <c r="EA118" s="7" t="n">
        <v>0</v>
      </c>
      <c r="EB118" s="7" t="n">
        <v>0</v>
      </c>
      <c r="EC118" s="7" t="n">
        <v>0</v>
      </c>
      <c r="ED118" s="7" t="n">
        <v>0</v>
      </c>
      <c r="EE118" s="7" t="n">
        <v>0</v>
      </c>
      <c r="EF118" s="7" t="n">
        <v>0</v>
      </c>
      <c r="EG118" s="7" t="n">
        <v>0</v>
      </c>
      <c r="EH118" s="7" t="n">
        <v>0</v>
      </c>
      <c r="EI118" s="7" t="n">
        <v>0</v>
      </c>
      <c r="EJ118" s="7" t="n">
        <v>0</v>
      </c>
      <c r="EK118" s="7" t="n">
        <v>0</v>
      </c>
      <c r="EL118" s="7" t="n">
        <v>0</v>
      </c>
      <c r="EM118" s="7" t="n">
        <v>0</v>
      </c>
      <c r="EN118" s="7" t="n">
        <v>0</v>
      </c>
      <c r="EO118" s="7" t="n">
        <v>0</v>
      </c>
    </row>
    <row r="119">
      <c r="A119" s="9" t="s">
        <v>90</v>
      </c>
      <c r="B119" s="9" t="n">
        <v>81</v>
      </c>
      <c r="C119" s="13" t="n">
        <v>0.054211</v>
      </c>
      <c r="D119" s="13" t="n">
        <v>0</v>
      </c>
      <c r="E119" t="n">
        <v>0.945789</v>
      </c>
      <c r="G119" s="35" t="n">
        <v>1</v>
      </c>
      <c r="H119" s="35" t="n">
        <v>0</v>
      </c>
      <c r="I119" s="35" t="n">
        <v>0</v>
      </c>
      <c r="J119" s="35" t="n">
        <v>0</v>
      </c>
      <c r="K119" s="35" t="n">
        <v>0</v>
      </c>
      <c r="L119" s="35" t="n">
        <v>0</v>
      </c>
      <c r="M119" s="35" t="n">
        <v>0</v>
      </c>
      <c r="N119" s="35" t="n">
        <v>1</v>
      </c>
      <c r="O119" s="35" t="n">
        <v>0</v>
      </c>
      <c r="P119" s="35" t="n">
        <v>0</v>
      </c>
      <c r="Q119" s="35" t="n">
        <v>0</v>
      </c>
      <c r="R119" s="35" t="n">
        <v>1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0.05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0.001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0.001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0</v>
      </c>
      <c r="BD119" s="7" t="n">
        <v>0</v>
      </c>
      <c r="BE119" s="7" t="n">
        <v>0</v>
      </c>
      <c r="BF119" s="7" t="n">
        <v>0</v>
      </c>
      <c r="BG119" s="7" t="n">
        <v>0</v>
      </c>
      <c r="BH119" s="7" t="n">
        <v>0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0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  <c r="DH119" s="7" t="n">
        <v>0</v>
      </c>
      <c r="DI119" s="7" t="n">
        <v>0</v>
      </c>
      <c r="DJ119" s="7" t="n">
        <v>0</v>
      </c>
      <c r="DK119" s="7" t="n">
        <v>0</v>
      </c>
      <c r="DL119" s="7" t="n">
        <v>0</v>
      </c>
      <c r="DM119" s="7" t="n">
        <v>0</v>
      </c>
      <c r="DN119" s="7" t="n">
        <v>0</v>
      </c>
      <c r="DO119" s="7" t="n">
        <v>0</v>
      </c>
      <c r="DP119" s="7" t="n">
        <v>0</v>
      </c>
      <c r="DQ119" s="7" t="n">
        <v>0</v>
      </c>
      <c r="DR119" s="7" t="n">
        <v>0</v>
      </c>
      <c r="DS119" s="7" t="n">
        <v>0</v>
      </c>
      <c r="DT119" s="7" t="n">
        <v>0</v>
      </c>
      <c r="DU119" s="7" t="n">
        <v>0</v>
      </c>
      <c r="DV119" s="7" t="n">
        <v>0</v>
      </c>
      <c r="DW119" s="7" t="n">
        <v>0</v>
      </c>
      <c r="DX119" s="7" t="n">
        <v>0</v>
      </c>
      <c r="DY119" s="7" t="n">
        <v>0</v>
      </c>
      <c r="DZ119" s="7" t="n">
        <v>0</v>
      </c>
      <c r="EA119" s="7" t="n">
        <v>0</v>
      </c>
      <c r="EB119" s="7" t="n">
        <v>0</v>
      </c>
      <c r="EC119" s="7" t="n">
        <v>0</v>
      </c>
      <c r="ED119" s="7" t="n">
        <v>0</v>
      </c>
      <c r="EE119" s="7" t="n">
        <v>0</v>
      </c>
      <c r="EF119" s="7" t="n">
        <v>0</v>
      </c>
      <c r="EG119" s="7" t="n">
        <v>0</v>
      </c>
      <c r="EH119" s="7" t="n">
        <v>0</v>
      </c>
      <c r="EI119" s="7" t="n">
        <v>0</v>
      </c>
      <c r="EJ119" s="7" t="n">
        <v>0</v>
      </c>
      <c r="EK119" s="7" t="n">
        <v>0</v>
      </c>
      <c r="EL119" s="7" t="n">
        <v>0</v>
      </c>
      <c r="EM119" s="7" t="n">
        <v>0</v>
      </c>
      <c r="EN119" s="7" t="n">
        <v>0</v>
      </c>
      <c r="EO119" s="7" t="n">
        <v>0</v>
      </c>
    </row>
    <row r="120">
      <c r="A120" s="9" t="s">
        <v>91</v>
      </c>
      <c r="B120" s="9" t="n">
        <v>82</v>
      </c>
      <c r="C120" s="13" t="n">
        <v>0.061523</v>
      </c>
      <c r="D120" s="13" t="n">
        <v>0</v>
      </c>
      <c r="E120" t="n">
        <v>0.938477</v>
      </c>
      <c r="G120" s="35" t="n">
        <v>1</v>
      </c>
      <c r="H120" s="35" t="n">
        <v>0</v>
      </c>
      <c r="I120" s="35" t="n">
        <v>0</v>
      </c>
      <c r="J120" s="35" t="n">
        <v>0</v>
      </c>
      <c r="K120" s="35" t="n">
        <v>0</v>
      </c>
      <c r="L120" s="35" t="n">
        <v>0</v>
      </c>
      <c r="M120" s="35" t="n">
        <v>0</v>
      </c>
      <c r="N120" s="35" t="n">
        <v>1</v>
      </c>
      <c r="O120" s="35" t="n">
        <v>0</v>
      </c>
      <c r="P120" s="35" t="n">
        <v>0</v>
      </c>
      <c r="Q120" s="35" t="n">
        <v>0</v>
      </c>
      <c r="R120" s="35" t="n">
        <v>1</v>
      </c>
      <c r="T120" s="7" t="n">
        <v>0</v>
      </c>
      <c r="U120" s="7" t="n">
        <v>0</v>
      </c>
      <c r="V120" s="7" t="n">
        <v>0</v>
      </c>
      <c r="W120" s="7" t="n">
        <v>0</v>
      </c>
      <c r="X120" s="7" t="n">
        <v>0</v>
      </c>
      <c r="Y120" s="7" t="n">
        <v>0</v>
      </c>
      <c r="Z120" s="7" t="n">
        <v>0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0.05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0.001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0.001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0</v>
      </c>
      <c r="BD120" s="7" t="n">
        <v>0</v>
      </c>
      <c r="BE120" s="7" t="n">
        <v>0</v>
      </c>
      <c r="BF120" s="7" t="n">
        <v>0</v>
      </c>
      <c r="BG120" s="7" t="n">
        <v>0</v>
      </c>
      <c r="BH120" s="7" t="n">
        <v>0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0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  <c r="CZ120" s="7" t="n">
        <v>0</v>
      </c>
      <c r="DA120" s="7" t="n">
        <v>0</v>
      </c>
      <c r="DB120" s="7" t="n">
        <v>0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  <c r="DH120" s="7" t="n">
        <v>0</v>
      </c>
      <c r="DI120" s="7" t="n">
        <v>0</v>
      </c>
      <c r="DJ120" s="7" t="n">
        <v>0</v>
      </c>
      <c r="DK120" s="7" t="n">
        <v>0</v>
      </c>
      <c r="DL120" s="7" t="n">
        <v>0</v>
      </c>
      <c r="DM120" s="7" t="n">
        <v>0</v>
      </c>
      <c r="DN120" s="7" t="n">
        <v>0</v>
      </c>
      <c r="DO120" s="7" t="n">
        <v>0</v>
      </c>
      <c r="DP120" s="7" t="n">
        <v>0</v>
      </c>
      <c r="DQ120" s="7" t="n">
        <v>0</v>
      </c>
      <c r="DR120" s="7" t="n">
        <v>0</v>
      </c>
      <c r="DS120" s="7" t="n">
        <v>0</v>
      </c>
      <c r="DT120" s="7" t="n">
        <v>0</v>
      </c>
      <c r="DU120" s="7" t="n">
        <v>0</v>
      </c>
      <c r="DV120" s="7" t="n">
        <v>0</v>
      </c>
      <c r="DW120" s="7" t="n">
        <v>0</v>
      </c>
      <c r="DX120" s="7" t="n">
        <v>0</v>
      </c>
      <c r="DY120" s="7" t="n">
        <v>0</v>
      </c>
      <c r="DZ120" s="7" t="n">
        <v>0</v>
      </c>
      <c r="EA120" s="7" t="n">
        <v>0</v>
      </c>
      <c r="EB120" s="7" t="n">
        <v>0</v>
      </c>
      <c r="EC120" s="7" t="n">
        <v>0</v>
      </c>
      <c r="ED120" s="7" t="n">
        <v>0</v>
      </c>
      <c r="EE120" s="7" t="n">
        <v>0</v>
      </c>
      <c r="EF120" s="7" t="n">
        <v>0</v>
      </c>
      <c r="EG120" s="7" t="n">
        <v>0</v>
      </c>
      <c r="EH120" s="7" t="n">
        <v>0</v>
      </c>
      <c r="EI120" s="7" t="n">
        <v>0</v>
      </c>
      <c r="EJ120" s="7" t="n">
        <v>0</v>
      </c>
      <c r="EK120" s="7" t="n">
        <v>0</v>
      </c>
      <c r="EL120" s="7" t="n">
        <v>0</v>
      </c>
      <c r="EM120" s="7" t="n">
        <v>0</v>
      </c>
      <c r="EN120" s="7" t="n">
        <v>0</v>
      </c>
      <c r="EO120" s="7" t="n">
        <v>0</v>
      </c>
    </row>
    <row r="121">
      <c r="A121" s="9" t="s">
        <v>92</v>
      </c>
      <c r="B121" s="9" t="n">
        <v>83</v>
      </c>
      <c r="C121" s="13" t="n">
        <v>0.06964</v>
      </c>
      <c r="D121" s="13" t="n">
        <v>0</v>
      </c>
      <c r="E121" t="n">
        <v>0.93036</v>
      </c>
      <c r="G121" s="35" t="n">
        <v>1</v>
      </c>
      <c r="H121" s="35" t="n">
        <v>0</v>
      </c>
      <c r="I121" s="35" t="n">
        <v>0</v>
      </c>
      <c r="J121" s="35" t="n">
        <v>0</v>
      </c>
      <c r="K121" s="35" t="n">
        <v>0</v>
      </c>
      <c r="L121" s="35" t="n">
        <v>0</v>
      </c>
      <c r="M121" s="35" t="n">
        <v>0</v>
      </c>
      <c r="N121" s="35" t="n">
        <v>1</v>
      </c>
      <c r="O121" s="35" t="n">
        <v>0</v>
      </c>
      <c r="P121" s="35" t="n">
        <v>0</v>
      </c>
      <c r="Q121" s="35" t="n">
        <v>0</v>
      </c>
      <c r="R121" s="35" t="n">
        <v>1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0.05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0.001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0.001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0</v>
      </c>
      <c r="DF121" s="7" t="n">
        <v>0</v>
      </c>
      <c r="DG121" s="7" t="n">
        <v>0</v>
      </c>
      <c r="DH121" s="7" t="n">
        <v>0</v>
      </c>
      <c r="DI121" s="7" t="n">
        <v>0</v>
      </c>
      <c r="DJ121" s="7" t="n">
        <v>0</v>
      </c>
      <c r="DK121" s="7" t="n">
        <v>0</v>
      </c>
      <c r="DL121" s="7" t="n">
        <v>0</v>
      </c>
      <c r="DM121" s="7" t="n">
        <v>0</v>
      </c>
      <c r="DN121" s="7" t="n">
        <v>0</v>
      </c>
      <c r="DO121" s="7" t="n">
        <v>0</v>
      </c>
      <c r="DP121" s="7" t="n">
        <v>0</v>
      </c>
      <c r="DQ121" s="7" t="n">
        <v>0</v>
      </c>
      <c r="DR121" s="7" t="n">
        <v>0</v>
      </c>
      <c r="DS121" s="7" t="n">
        <v>0</v>
      </c>
      <c r="DT121" s="7" t="n">
        <v>0</v>
      </c>
      <c r="DU121" s="7" t="n">
        <v>0</v>
      </c>
      <c r="DV121" s="7" t="n">
        <v>0</v>
      </c>
      <c r="DW121" s="7" t="n">
        <v>0</v>
      </c>
      <c r="DX121" s="7" t="n">
        <v>0</v>
      </c>
      <c r="DY121" s="7" t="n">
        <v>0</v>
      </c>
      <c r="DZ121" s="7" t="n">
        <v>0</v>
      </c>
      <c r="EA121" s="7" t="n">
        <v>0</v>
      </c>
      <c r="EB121" s="7" t="n">
        <v>0</v>
      </c>
      <c r="EC121" s="7" t="n">
        <v>0</v>
      </c>
      <c r="ED121" s="7" t="n">
        <v>0</v>
      </c>
      <c r="EE121" s="7" t="n">
        <v>0</v>
      </c>
      <c r="EF121" s="7" t="n">
        <v>0</v>
      </c>
      <c r="EG121" s="7" t="n">
        <v>0</v>
      </c>
      <c r="EH121" s="7" t="n">
        <v>0</v>
      </c>
      <c r="EI121" s="7" t="n">
        <v>0</v>
      </c>
      <c r="EJ121" s="7" t="n">
        <v>0</v>
      </c>
      <c r="EK121" s="7" t="n">
        <v>0</v>
      </c>
      <c r="EL121" s="7" t="n">
        <v>0</v>
      </c>
      <c r="EM121" s="7" t="n">
        <v>0</v>
      </c>
      <c r="EN121" s="7" t="n">
        <v>0</v>
      </c>
      <c r="EO121" s="7" t="n">
        <v>0</v>
      </c>
    </row>
    <row r="122">
      <c r="A122" s="9" t="s">
        <v>93</v>
      </c>
      <c r="B122" s="9" t="n">
        <v>84</v>
      </c>
      <c r="C122" s="13" t="n">
        <v>0.078587</v>
      </c>
      <c r="D122" s="13" t="n">
        <v>0</v>
      </c>
      <c r="E122" t="n">
        <v>0.921413</v>
      </c>
      <c r="G122" s="35" t="n">
        <v>1</v>
      </c>
      <c r="H122" s="35" t="n">
        <v>0</v>
      </c>
      <c r="I122" s="35" t="n">
        <v>0</v>
      </c>
      <c r="J122" s="35" t="n">
        <v>0</v>
      </c>
      <c r="K122" s="35" t="n">
        <v>0</v>
      </c>
      <c r="L122" s="35" t="n">
        <v>0</v>
      </c>
      <c r="M122" s="35" t="n">
        <v>0</v>
      </c>
      <c r="N122" s="35" t="n">
        <v>1</v>
      </c>
      <c r="O122" s="35" t="n">
        <v>0</v>
      </c>
      <c r="P122" s="35" t="n">
        <v>0</v>
      </c>
      <c r="Q122" s="35" t="n">
        <v>0</v>
      </c>
      <c r="R122" s="35" t="n">
        <v>1</v>
      </c>
      <c r="T122" s="7" t="n">
        <v>0</v>
      </c>
      <c r="U122" s="7" t="n">
        <v>0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0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0.05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0.001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0.001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0</v>
      </c>
      <c r="BD122" s="7" t="n">
        <v>0</v>
      </c>
      <c r="BE122" s="7" t="n">
        <v>0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  <c r="CH122" s="7" t="n">
        <v>0</v>
      </c>
      <c r="CI122" s="7" t="n">
        <v>0</v>
      </c>
      <c r="CJ122" s="7" t="n">
        <v>0</v>
      </c>
      <c r="CK122" s="7" t="n">
        <v>0</v>
      </c>
      <c r="CL122" s="7" t="n">
        <v>0</v>
      </c>
      <c r="CM122" s="7" t="n">
        <v>0</v>
      </c>
      <c r="CN122" s="7" t="n">
        <v>0</v>
      </c>
      <c r="CO122" s="7" t="n">
        <v>0</v>
      </c>
      <c r="CP122" s="7" t="n">
        <v>0</v>
      </c>
      <c r="CQ122" s="7" t="n">
        <v>0</v>
      </c>
      <c r="CR122" s="7" t="n">
        <v>0</v>
      </c>
      <c r="CS122" s="7" t="n">
        <v>0</v>
      </c>
      <c r="CT122" s="7" t="n">
        <v>0</v>
      </c>
      <c r="CU122" s="7" t="n">
        <v>0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0</v>
      </c>
      <c r="DE122" s="7" t="n">
        <v>0</v>
      </c>
      <c r="DF122" s="7" t="n">
        <v>0</v>
      </c>
      <c r="DG122" s="7" t="n">
        <v>0</v>
      </c>
      <c r="DH122" s="7" t="n">
        <v>0</v>
      </c>
      <c r="DI122" s="7" t="n">
        <v>0</v>
      </c>
      <c r="DJ122" s="7" t="n">
        <v>0</v>
      </c>
      <c r="DK122" s="7" t="n">
        <v>0</v>
      </c>
      <c r="DL122" s="7" t="n">
        <v>0</v>
      </c>
      <c r="DM122" s="7" t="n">
        <v>0</v>
      </c>
      <c r="DN122" s="7" t="n">
        <v>0</v>
      </c>
      <c r="DO122" s="7" t="n">
        <v>0</v>
      </c>
      <c r="DP122" s="7" t="n">
        <v>0</v>
      </c>
      <c r="DQ122" s="7" t="n">
        <v>0</v>
      </c>
      <c r="DR122" s="7" t="n">
        <v>0</v>
      </c>
      <c r="DS122" s="7" t="n">
        <v>0</v>
      </c>
      <c r="DT122" s="7" t="n">
        <v>0</v>
      </c>
      <c r="DU122" s="7" t="n">
        <v>0</v>
      </c>
      <c r="DV122" s="7" t="n">
        <v>0</v>
      </c>
      <c r="DW122" s="7" t="n">
        <v>0</v>
      </c>
      <c r="DX122" s="7" t="n">
        <v>0</v>
      </c>
      <c r="DY122" s="7" t="n">
        <v>0</v>
      </c>
      <c r="DZ122" s="7" t="n">
        <v>0</v>
      </c>
      <c r="EA122" s="7" t="n">
        <v>0</v>
      </c>
      <c r="EB122" s="7" t="n">
        <v>0</v>
      </c>
      <c r="EC122" s="7" t="n">
        <v>0</v>
      </c>
      <c r="ED122" s="7" t="n">
        <v>0</v>
      </c>
      <c r="EE122" s="7" t="n">
        <v>0</v>
      </c>
      <c r="EF122" s="7" t="n">
        <v>0</v>
      </c>
      <c r="EG122" s="7" t="n">
        <v>0</v>
      </c>
      <c r="EH122" s="7" t="n">
        <v>0</v>
      </c>
      <c r="EI122" s="7" t="n">
        <v>0</v>
      </c>
      <c r="EJ122" s="7" t="n">
        <v>0</v>
      </c>
      <c r="EK122" s="7" t="n">
        <v>0</v>
      </c>
      <c r="EL122" s="7" t="n">
        <v>0</v>
      </c>
      <c r="EM122" s="7" t="n">
        <v>0</v>
      </c>
      <c r="EN122" s="7" t="n">
        <v>0</v>
      </c>
      <c r="EO122" s="7" t="n">
        <v>0</v>
      </c>
    </row>
    <row r="123">
      <c r="A123" s="9" t="s">
        <v>94</v>
      </c>
      <c r="B123" s="9" t="n">
        <v>85</v>
      </c>
      <c r="C123" s="13" t="n">
        <v>0.08852</v>
      </c>
      <c r="D123" s="13" t="n">
        <v>0</v>
      </c>
      <c r="E123" t="n">
        <v>0.91148</v>
      </c>
      <c r="G123" s="35" t="n">
        <v>0</v>
      </c>
      <c r="H123" s="35" t="n">
        <v>0</v>
      </c>
      <c r="I123" s="35" t="n">
        <v>0</v>
      </c>
      <c r="J123" s="35" t="n">
        <v>0</v>
      </c>
      <c r="K123" s="35" t="n">
        <v>0</v>
      </c>
      <c r="L123" s="35" t="n">
        <v>1</v>
      </c>
      <c r="M123" s="35" t="n">
        <v>0</v>
      </c>
      <c r="N123" s="35" t="n">
        <v>0</v>
      </c>
      <c r="O123" s="35" t="n">
        <v>0</v>
      </c>
      <c r="P123" s="35" t="n">
        <v>0</v>
      </c>
      <c r="Q123" s="35" t="n">
        <v>0</v>
      </c>
      <c r="R123" s="35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0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0</v>
      </c>
      <c r="BD123" s="7" t="n">
        <v>0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0</v>
      </c>
      <c r="BN123" s="7" t="n">
        <v>0</v>
      </c>
      <c r="BO123" s="7" t="n">
        <v>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0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0</v>
      </c>
      <c r="CV123" s="7" t="n">
        <v>0</v>
      </c>
      <c r="CW123" s="7" t="n">
        <v>0</v>
      </c>
      <c r="CX123" s="7" t="n">
        <v>0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0</v>
      </c>
      <c r="DD123" s="7" t="n">
        <v>0</v>
      </c>
      <c r="DE123" s="7" t="n">
        <v>0</v>
      </c>
      <c r="DF123" s="7" t="n">
        <v>0</v>
      </c>
      <c r="DG123" s="7" t="n">
        <v>0</v>
      </c>
      <c r="DH123" s="7" t="n">
        <v>0</v>
      </c>
      <c r="DI123" s="7" t="n">
        <v>0</v>
      </c>
      <c r="DJ123" s="7" t="n">
        <v>0</v>
      </c>
      <c r="DK123" s="7" t="n">
        <v>0</v>
      </c>
      <c r="DL123" s="7" t="n">
        <v>0</v>
      </c>
      <c r="DM123" s="7" t="n">
        <v>0</v>
      </c>
      <c r="DN123" s="7" t="n">
        <v>0</v>
      </c>
      <c r="DO123" s="7" t="n">
        <v>0</v>
      </c>
      <c r="DP123" s="7" t="n">
        <v>0</v>
      </c>
      <c r="DQ123" s="7" t="n">
        <v>0</v>
      </c>
      <c r="DR123" s="7" t="n">
        <v>0</v>
      </c>
      <c r="DS123" s="7" t="n">
        <v>0</v>
      </c>
      <c r="DT123" s="7" t="n">
        <v>0</v>
      </c>
      <c r="DU123" s="7" t="n">
        <v>0</v>
      </c>
      <c r="DV123" s="7" t="n">
        <v>0</v>
      </c>
      <c r="DW123" s="7" t="n">
        <v>0</v>
      </c>
      <c r="DX123" s="7" t="n">
        <v>0</v>
      </c>
      <c r="DY123" s="7" t="n">
        <v>0</v>
      </c>
      <c r="DZ123" s="7" t="n">
        <v>0</v>
      </c>
      <c r="EA123" s="7" t="n">
        <v>0</v>
      </c>
      <c r="EB123" s="7" t="n">
        <v>0</v>
      </c>
      <c r="EC123" s="7" t="n">
        <v>0</v>
      </c>
      <c r="ED123" s="7" t="n">
        <v>0</v>
      </c>
      <c r="EE123" s="7" t="n">
        <v>0</v>
      </c>
      <c r="EF123" s="7" t="n">
        <v>0</v>
      </c>
      <c r="EG123" s="7" t="n">
        <v>0</v>
      </c>
      <c r="EH123" s="7" t="n">
        <v>0</v>
      </c>
      <c r="EI123" s="7" t="n">
        <v>0</v>
      </c>
      <c r="EJ123" s="7" t="n">
        <v>0</v>
      </c>
      <c r="EK123" s="7" t="n">
        <v>0</v>
      </c>
      <c r="EL123" s="7" t="n">
        <v>0</v>
      </c>
      <c r="EM123" s="7" t="n">
        <v>0</v>
      </c>
      <c r="EN123" s="7" t="n">
        <v>0</v>
      </c>
      <c r="EO123" s="7" t="n">
        <v>0</v>
      </c>
    </row>
    <row r="128">
      <c r="A128" s="12" t="s">
        <v>24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</row>
    <row r="130">
      <c r="C130" s="3" t="s">
        <v>103</v>
      </c>
      <c r="G130" s="3" t="s">
        <v>363</v>
      </c>
      <c r="T130" s="3" t="s">
        <v>364</v>
      </c>
    </row>
    <row r="131">
      <c r="A131" s="4" t="s">
        <v>63</v>
      </c>
      <c r="B131" s="4" t="s">
        <v>14</v>
      </c>
      <c r="C131" s="4" t="s">
        <v>104</v>
      </c>
      <c r="D131" s="4" t="s">
        <v>105</v>
      </c>
      <c r="E131" s="4" t="s">
        <v>106</v>
      </c>
      <c r="G131" s="4" t="s">
        <v>195</v>
      </c>
      <c r="H131" s="4" t="s">
        <v>196</v>
      </c>
      <c r="I131" s="4" t="s">
        <v>183</v>
      </c>
      <c r="J131" s="4" t="s">
        <v>197</v>
      </c>
      <c r="K131" s="4" t="s">
        <v>198</v>
      </c>
      <c r="L131" s="4" t="s">
        <v>199</v>
      </c>
      <c r="M131" s="4" t="s">
        <v>200</v>
      </c>
      <c r="N131" s="4" t="s">
        <v>220</v>
      </c>
      <c r="O131" s="4" t="s">
        <v>187</v>
      </c>
      <c r="P131" s="4" t="s">
        <v>188</v>
      </c>
      <c r="Q131" s="4" t="s">
        <v>189</v>
      </c>
      <c r="R131" s="4" t="s">
        <v>191</v>
      </c>
      <c r="T131" s="4" t="s">
        <v>222</v>
      </c>
      <c r="U131" s="4" t="s">
        <v>223</v>
      </c>
      <c r="V131" s="4" t="s">
        <v>224</v>
      </c>
      <c r="W131" s="4" t="s">
        <v>225</v>
      </c>
      <c r="X131" s="4" t="s">
        <v>226</v>
      </c>
      <c r="Y131" s="4" t="s">
        <v>227</v>
      </c>
      <c r="Z131" s="4" t="s">
        <v>228</v>
      </c>
      <c r="AA131" s="4" t="s">
        <v>229</v>
      </c>
      <c r="AB131" s="4" t="s">
        <v>230</v>
      </c>
      <c r="AC131" s="4" t="s">
        <v>231</v>
      </c>
      <c r="AD131" s="4" t="s">
        <v>232</v>
      </c>
      <c r="AE131" s="4" t="s">
        <v>233</v>
      </c>
      <c r="AF131" s="4" t="s">
        <v>234</v>
      </c>
      <c r="AG131" s="4" t="s">
        <v>235</v>
      </c>
      <c r="AH131" s="4" t="s">
        <v>236</v>
      </c>
      <c r="AI131" s="4" t="s">
        <v>237</v>
      </c>
      <c r="AJ131" s="4" t="s">
        <v>238</v>
      </c>
      <c r="AK131" s="4" t="s">
        <v>239</v>
      </c>
      <c r="AL131" s="4" t="s">
        <v>240</v>
      </c>
      <c r="AM131" s="4" t="s">
        <v>241</v>
      </c>
      <c r="AN131" s="4" t="s">
        <v>242</v>
      </c>
      <c r="AO131" s="4" t="s">
        <v>243</v>
      </c>
      <c r="AP131" s="4" t="s">
        <v>244</v>
      </c>
      <c r="AQ131" s="4" t="s">
        <v>245</v>
      </c>
      <c r="AR131" s="4" t="s">
        <v>246</v>
      </c>
      <c r="AS131" s="4" t="s">
        <v>247</v>
      </c>
      <c r="AT131" s="4" t="s">
        <v>248</v>
      </c>
      <c r="AU131" s="4" t="s">
        <v>249</v>
      </c>
      <c r="AV131" s="4" t="s">
        <v>250</v>
      </c>
      <c r="AW131" s="4" t="s">
        <v>251</v>
      </c>
      <c r="AX131" s="4" t="s">
        <v>252</v>
      </c>
      <c r="AY131" s="4" t="s">
        <v>253</v>
      </c>
      <c r="AZ131" s="4" t="s">
        <v>254</v>
      </c>
      <c r="BA131" s="4" t="s">
        <v>255</v>
      </c>
      <c r="BB131" s="4" t="s">
        <v>256</v>
      </c>
      <c r="BC131" s="4" t="s">
        <v>257</v>
      </c>
      <c r="BD131" s="4" t="s">
        <v>258</v>
      </c>
      <c r="BE131" s="4" t="s">
        <v>259</v>
      </c>
      <c r="BF131" s="4" t="s">
        <v>260</v>
      </c>
      <c r="BG131" s="4" t="s">
        <v>261</v>
      </c>
      <c r="BH131" s="4" t="s">
        <v>262</v>
      </c>
      <c r="BI131" s="4" t="s">
        <v>263</v>
      </c>
      <c r="BJ131" s="4" t="s">
        <v>264</v>
      </c>
      <c r="BK131" s="4" t="s">
        <v>265</v>
      </c>
      <c r="BL131" s="4" t="s">
        <v>266</v>
      </c>
      <c r="BM131" s="4" t="s">
        <v>267</v>
      </c>
      <c r="BN131" s="4" t="s">
        <v>268</v>
      </c>
      <c r="BO131" s="4" t="s">
        <v>269</v>
      </c>
      <c r="BP131" s="4" t="s">
        <v>270</v>
      </c>
      <c r="BQ131" s="4" t="s">
        <v>271</v>
      </c>
      <c r="BR131" s="4" t="s">
        <v>272</v>
      </c>
      <c r="BS131" s="4" t="s">
        <v>273</v>
      </c>
      <c r="BT131" s="4" t="s">
        <v>274</v>
      </c>
      <c r="BU131" s="4" t="s">
        <v>275</v>
      </c>
      <c r="BV131" s="4" t="s">
        <v>276</v>
      </c>
      <c r="BW131" s="4" t="s">
        <v>277</v>
      </c>
      <c r="BX131" s="4" t="s">
        <v>278</v>
      </c>
      <c r="BY131" s="4" t="s">
        <v>279</v>
      </c>
      <c r="BZ131" s="4" t="s">
        <v>280</v>
      </c>
      <c r="CA131" s="4" t="s">
        <v>281</v>
      </c>
      <c r="CB131" s="4" t="s">
        <v>282</v>
      </c>
      <c r="CC131" s="4" t="s">
        <v>283</v>
      </c>
      <c r="CD131" s="4" t="s">
        <v>284</v>
      </c>
      <c r="CE131" s="4" t="s">
        <v>285</v>
      </c>
      <c r="CF131" s="4" t="s">
        <v>286</v>
      </c>
      <c r="CG131" s="4" t="s">
        <v>287</v>
      </c>
      <c r="CH131" s="4" t="s">
        <v>288</v>
      </c>
      <c r="CI131" s="4" t="s">
        <v>289</v>
      </c>
      <c r="CJ131" s="4" t="s">
        <v>290</v>
      </c>
      <c r="CK131" s="4" t="s">
        <v>291</v>
      </c>
      <c r="CL131" s="4" t="s">
        <v>292</v>
      </c>
      <c r="CM131" s="4" t="s">
        <v>293</v>
      </c>
      <c r="CN131" s="4" t="s">
        <v>294</v>
      </c>
      <c r="CO131" s="4" t="s">
        <v>295</v>
      </c>
      <c r="CP131" s="4" t="s">
        <v>296</v>
      </c>
      <c r="CQ131" s="4" t="s">
        <v>297</v>
      </c>
      <c r="CR131" s="4" t="s">
        <v>298</v>
      </c>
      <c r="CS131" s="4" t="s">
        <v>299</v>
      </c>
      <c r="CT131" s="4" t="s">
        <v>300</v>
      </c>
      <c r="CU131" s="4" t="s">
        <v>301</v>
      </c>
      <c r="CV131" s="4" t="s">
        <v>302</v>
      </c>
      <c r="CW131" s="4" t="s">
        <v>303</v>
      </c>
      <c r="CX131" s="4" t="s">
        <v>304</v>
      </c>
      <c r="CY131" s="4" t="s">
        <v>305</v>
      </c>
      <c r="CZ131" s="4" t="s">
        <v>306</v>
      </c>
      <c r="DA131" s="4" t="s">
        <v>307</v>
      </c>
      <c r="DB131" s="4" t="s">
        <v>308</v>
      </c>
      <c r="DC131" s="4" t="s">
        <v>309</v>
      </c>
      <c r="DD131" s="4" t="s">
        <v>310</v>
      </c>
      <c r="DE131" s="4" t="s">
        <v>311</v>
      </c>
      <c r="DF131" s="4" t="s">
        <v>312</v>
      </c>
      <c r="DG131" s="4" t="s">
        <v>313</v>
      </c>
      <c r="DH131" s="4" t="s">
        <v>314</v>
      </c>
      <c r="DI131" s="4" t="s">
        <v>315</v>
      </c>
      <c r="DJ131" s="4" t="s">
        <v>316</v>
      </c>
      <c r="DK131" s="4" t="s">
        <v>317</v>
      </c>
      <c r="DL131" s="4" t="s">
        <v>318</v>
      </c>
      <c r="DM131" s="4" t="s">
        <v>319</v>
      </c>
      <c r="DN131" s="4" t="s">
        <v>320</v>
      </c>
      <c r="DO131" s="4" t="s">
        <v>321</v>
      </c>
      <c r="DP131" s="4" t="s">
        <v>322</v>
      </c>
      <c r="DQ131" s="4" t="s">
        <v>323</v>
      </c>
      <c r="DR131" s="4" t="s">
        <v>324</v>
      </c>
      <c r="DS131" s="4" t="s">
        <v>325</v>
      </c>
      <c r="DT131" s="4" t="s">
        <v>326</v>
      </c>
      <c r="DU131" s="4" t="s">
        <v>327</v>
      </c>
      <c r="DV131" s="4" t="s">
        <v>328</v>
      </c>
      <c r="DW131" s="4" t="s">
        <v>329</v>
      </c>
      <c r="DX131" s="4" t="s">
        <v>330</v>
      </c>
      <c r="DY131" s="4" t="s">
        <v>331</v>
      </c>
      <c r="DZ131" s="4" t="s">
        <v>332</v>
      </c>
      <c r="EA131" s="4" t="s">
        <v>333</v>
      </c>
      <c r="EB131" s="4" t="s">
        <v>334</v>
      </c>
      <c r="EC131" s="4" t="s">
        <v>335</v>
      </c>
      <c r="ED131" s="4" t="s">
        <v>336</v>
      </c>
      <c r="EE131" s="4" t="s">
        <v>337</v>
      </c>
      <c r="EF131" s="4" t="s">
        <v>338</v>
      </c>
      <c r="EG131" s="4" t="s">
        <v>339</v>
      </c>
      <c r="EH131" s="4" t="s">
        <v>340</v>
      </c>
      <c r="EI131" s="4" t="s">
        <v>341</v>
      </c>
      <c r="EJ131" s="4" t="s">
        <v>342</v>
      </c>
      <c r="EK131" s="4" t="s">
        <v>343</v>
      </c>
      <c r="EL131" s="4" t="s">
        <v>344</v>
      </c>
      <c r="EM131" s="4" t="s">
        <v>345</v>
      </c>
      <c r="EN131" s="4" t="s">
        <v>346</v>
      </c>
      <c r="EO131" s="4" t="s">
        <v>347</v>
      </c>
    </row>
    <row r="132">
      <c r="A132" s="9" t="s">
        <v>64</v>
      </c>
      <c r="B132" s="9" t="n">
        <v>60</v>
      </c>
      <c r="C132" s="13" t="n">
        <v>0.007543</v>
      </c>
      <c r="D132" s="13" t="n">
        <v>0</v>
      </c>
      <c r="E132" t="n">
        <v>0.992457</v>
      </c>
      <c r="G132" s="35" t="n">
        <v>1</v>
      </c>
      <c r="H132" s="35" t="n">
        <v>0</v>
      </c>
      <c r="I132" s="35" t="n">
        <v>0</v>
      </c>
      <c r="J132" s="35" t="n">
        <v>0</v>
      </c>
      <c r="K132" s="35" t="n">
        <v>0</v>
      </c>
      <c r="L132" s="35" t="n">
        <v>0</v>
      </c>
      <c r="M132" s="35" t="n">
        <v>0</v>
      </c>
      <c r="N132" s="35" t="n">
        <v>1</v>
      </c>
      <c r="O132" s="35" t="n">
        <v>0</v>
      </c>
      <c r="P132" s="35" t="n">
        <v>0</v>
      </c>
      <c r="Q132" s="35" t="n">
        <v>0</v>
      </c>
      <c r="R132" s="35" t="n">
        <v>1</v>
      </c>
      <c r="T132" s="7" t="n">
        <v>0</v>
      </c>
      <c r="U132" s="7" t="n">
        <v>0.04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0.025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0.05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0.001</v>
      </c>
      <c r="AP132" s="7" t="n">
        <v>0</v>
      </c>
      <c r="AQ132" s="7" t="n">
        <v>0</v>
      </c>
      <c r="AR132" s="7" t="n">
        <v>0</v>
      </c>
      <c r="AS132" s="7" t="n">
        <v>0</v>
      </c>
      <c r="AT132" s="7" t="n">
        <v>0</v>
      </c>
      <c r="AU132" s="7" t="n">
        <v>0</v>
      </c>
      <c r="AV132" s="7" t="n">
        <v>0.001</v>
      </c>
      <c r="AW132" s="7" t="n">
        <v>0</v>
      </c>
      <c r="AX132" s="7" t="n">
        <v>0</v>
      </c>
      <c r="AY132" s="7" t="n">
        <v>0</v>
      </c>
      <c r="AZ132" s="7" t="n">
        <v>0</v>
      </c>
      <c r="BA132" s="7" t="n">
        <v>0</v>
      </c>
      <c r="BB132" s="7" t="n">
        <v>0</v>
      </c>
      <c r="BC132" s="7" t="n">
        <v>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0</v>
      </c>
      <c r="CF132" s="7" t="n">
        <v>0</v>
      </c>
      <c r="CG132" s="7" t="n">
        <v>0</v>
      </c>
      <c r="CH132" s="7" t="n">
        <v>0</v>
      </c>
      <c r="CI132" s="7" t="n">
        <v>0</v>
      </c>
      <c r="CJ132" s="7" t="n">
        <v>0</v>
      </c>
      <c r="CK132" s="7" t="n">
        <v>0</v>
      </c>
      <c r="CL132" s="7" t="n">
        <v>0</v>
      </c>
      <c r="CM132" s="7" t="n">
        <v>0</v>
      </c>
      <c r="CN132" s="7" t="n">
        <v>0</v>
      </c>
      <c r="CO132" s="7" t="n">
        <v>0</v>
      </c>
      <c r="CP132" s="7" t="n">
        <v>0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0</v>
      </c>
      <c r="CV132" s="7" t="n">
        <v>0</v>
      </c>
      <c r="CW132" s="7" t="n">
        <v>0</v>
      </c>
      <c r="CX132" s="7" t="n">
        <v>0</v>
      </c>
      <c r="CY132" s="7" t="n">
        <v>0</v>
      </c>
      <c r="CZ132" s="7" t="n">
        <v>0</v>
      </c>
      <c r="DA132" s="7" t="n">
        <v>0</v>
      </c>
      <c r="DB132" s="7" t="n">
        <v>0</v>
      </c>
      <c r="DC132" s="7" t="n">
        <v>0</v>
      </c>
      <c r="DD132" s="7" t="n">
        <v>0</v>
      </c>
      <c r="DE132" s="7" t="n">
        <v>0</v>
      </c>
      <c r="DF132" s="7" t="n">
        <v>0</v>
      </c>
      <c r="DG132" s="7" t="n">
        <v>0</v>
      </c>
      <c r="DH132" s="7" t="n">
        <v>0</v>
      </c>
      <c r="DI132" s="7" t="n">
        <v>0</v>
      </c>
      <c r="DJ132" s="7" t="n">
        <v>0</v>
      </c>
      <c r="DK132" s="7" t="n">
        <v>0</v>
      </c>
      <c r="DL132" s="7" t="n">
        <v>0</v>
      </c>
      <c r="DM132" s="7" t="n">
        <v>0</v>
      </c>
      <c r="DN132" s="7" t="n">
        <v>0</v>
      </c>
      <c r="DO132" s="7" t="n">
        <v>0</v>
      </c>
      <c r="DP132" s="7" t="n">
        <v>0</v>
      </c>
      <c r="DQ132" s="7" t="n">
        <v>0</v>
      </c>
      <c r="DR132" s="7" t="n">
        <v>0</v>
      </c>
      <c r="DS132" s="7" t="n">
        <v>0</v>
      </c>
      <c r="DT132" s="7" t="n">
        <v>0</v>
      </c>
      <c r="DU132" s="7" t="n">
        <v>0</v>
      </c>
      <c r="DV132" s="7" t="n">
        <v>0</v>
      </c>
      <c r="DW132" s="7" t="n">
        <v>0</v>
      </c>
      <c r="DX132" s="7" t="n">
        <v>0</v>
      </c>
      <c r="DY132" s="7" t="n">
        <v>0</v>
      </c>
      <c r="DZ132" s="7" t="n">
        <v>0</v>
      </c>
      <c r="EA132" s="7" t="n">
        <v>0</v>
      </c>
      <c r="EB132" s="7" t="n">
        <v>0</v>
      </c>
      <c r="EC132" s="7" t="n">
        <v>0</v>
      </c>
      <c r="ED132" s="7" t="n">
        <v>0</v>
      </c>
      <c r="EE132" s="7" t="n">
        <v>0</v>
      </c>
      <c r="EF132" s="7" t="n">
        <v>0</v>
      </c>
      <c r="EG132" s="7" t="n">
        <v>0</v>
      </c>
      <c r="EH132" s="7" t="n">
        <v>0</v>
      </c>
      <c r="EI132" s="7" t="n">
        <v>0</v>
      </c>
      <c r="EJ132" s="7" t="n">
        <v>0</v>
      </c>
      <c r="EK132" s="7" t="n">
        <v>0</v>
      </c>
      <c r="EL132" s="7" t="n">
        <v>0</v>
      </c>
      <c r="EM132" s="7" t="n">
        <v>0</v>
      </c>
      <c r="EN132" s="7" t="n">
        <v>0</v>
      </c>
      <c r="EO132" s="7" t="n">
        <v>0</v>
      </c>
    </row>
    <row r="133">
      <c r="A133" s="9" t="s">
        <v>65</v>
      </c>
      <c r="B133" s="9" t="n">
        <v>61</v>
      </c>
      <c r="C133" s="13" t="n">
        <v>0.008243</v>
      </c>
      <c r="D133" s="13" t="n">
        <v>0</v>
      </c>
      <c r="E133" t="n">
        <v>0.991757</v>
      </c>
      <c r="G133" s="35" t="n">
        <v>1</v>
      </c>
      <c r="H133" s="35" t="n">
        <v>0</v>
      </c>
      <c r="I133" s="35" t="n">
        <v>0</v>
      </c>
      <c r="J133" s="35" t="n">
        <v>0</v>
      </c>
      <c r="K133" s="35" t="n">
        <v>0</v>
      </c>
      <c r="L133" s="35" t="n">
        <v>0</v>
      </c>
      <c r="M133" s="35" t="n">
        <v>0</v>
      </c>
      <c r="N133" s="35" t="n">
        <v>1</v>
      </c>
      <c r="O133" s="35" t="n">
        <v>0</v>
      </c>
      <c r="P133" s="35" t="n">
        <v>0</v>
      </c>
      <c r="Q133" s="35" t="n">
        <v>0</v>
      </c>
      <c r="R133" s="35" t="n">
        <v>1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0.05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0.001</v>
      </c>
      <c r="AP133" s="7" t="n">
        <v>0</v>
      </c>
      <c r="AQ133" s="7" t="n">
        <v>0</v>
      </c>
      <c r="AR133" s="7" t="n">
        <v>0</v>
      </c>
      <c r="AS133" s="7" t="n">
        <v>0</v>
      </c>
      <c r="AT133" s="7" t="n">
        <v>0</v>
      </c>
      <c r="AU133" s="7" t="n">
        <v>0</v>
      </c>
      <c r="AV133" s="7" t="n">
        <v>0.001</v>
      </c>
      <c r="AW133" s="7" t="n">
        <v>0</v>
      </c>
      <c r="AX133" s="7" t="n">
        <v>0</v>
      </c>
      <c r="AY133" s="7" t="n">
        <v>0</v>
      </c>
      <c r="AZ133" s="7" t="n">
        <v>0</v>
      </c>
      <c r="BA133" s="7" t="n">
        <v>0</v>
      </c>
      <c r="BB133" s="7" t="n">
        <v>0</v>
      </c>
      <c r="BC133" s="7" t="n">
        <v>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0</v>
      </c>
      <c r="CF133" s="7" t="n">
        <v>0</v>
      </c>
      <c r="CG133" s="7" t="n">
        <v>0</v>
      </c>
      <c r="CH133" s="7" t="n">
        <v>0</v>
      </c>
      <c r="CI133" s="7" t="n">
        <v>0</v>
      </c>
      <c r="CJ133" s="7" t="n">
        <v>0</v>
      </c>
      <c r="CK133" s="7" t="n">
        <v>0</v>
      </c>
      <c r="CL133" s="7" t="n">
        <v>0</v>
      </c>
      <c r="CM133" s="7" t="n">
        <v>0</v>
      </c>
      <c r="CN133" s="7" t="n">
        <v>0</v>
      </c>
      <c r="CO133" s="7" t="n">
        <v>0</v>
      </c>
      <c r="CP133" s="7" t="n">
        <v>0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0</v>
      </c>
      <c r="CV133" s="7" t="n">
        <v>0</v>
      </c>
      <c r="CW133" s="7" t="n">
        <v>0</v>
      </c>
      <c r="CX133" s="7" t="n">
        <v>0</v>
      </c>
      <c r="CY133" s="7" t="n">
        <v>0</v>
      </c>
      <c r="CZ133" s="7" t="n">
        <v>0</v>
      </c>
      <c r="DA133" s="7" t="n">
        <v>0</v>
      </c>
      <c r="DB133" s="7" t="n">
        <v>0</v>
      </c>
      <c r="DC133" s="7" t="n">
        <v>0</v>
      </c>
      <c r="DD133" s="7" t="n">
        <v>0</v>
      </c>
      <c r="DE133" s="7" t="n">
        <v>0</v>
      </c>
      <c r="DF133" s="7" t="n">
        <v>0</v>
      </c>
      <c r="DG133" s="7" t="n">
        <v>0</v>
      </c>
      <c r="DH133" s="7" t="n">
        <v>0</v>
      </c>
      <c r="DI133" s="7" t="n">
        <v>0</v>
      </c>
      <c r="DJ133" s="7" t="n">
        <v>0</v>
      </c>
      <c r="DK133" s="7" t="n">
        <v>0</v>
      </c>
      <c r="DL133" s="7" t="n">
        <v>0</v>
      </c>
      <c r="DM133" s="7" t="n">
        <v>0</v>
      </c>
      <c r="DN133" s="7" t="n">
        <v>0</v>
      </c>
      <c r="DO133" s="7" t="n">
        <v>0</v>
      </c>
      <c r="DP133" s="7" t="n">
        <v>0</v>
      </c>
      <c r="DQ133" s="7" t="n">
        <v>0</v>
      </c>
      <c r="DR133" s="7" t="n">
        <v>0</v>
      </c>
      <c r="DS133" s="7" t="n">
        <v>0</v>
      </c>
      <c r="DT133" s="7" t="n">
        <v>0</v>
      </c>
      <c r="DU133" s="7" t="n">
        <v>0</v>
      </c>
      <c r="DV133" s="7" t="n">
        <v>0</v>
      </c>
      <c r="DW133" s="7" t="n">
        <v>0</v>
      </c>
      <c r="DX133" s="7" t="n">
        <v>0</v>
      </c>
      <c r="DY133" s="7" t="n">
        <v>0</v>
      </c>
      <c r="DZ133" s="7" t="n">
        <v>0</v>
      </c>
      <c r="EA133" s="7" t="n">
        <v>0</v>
      </c>
      <c r="EB133" s="7" t="n">
        <v>0</v>
      </c>
      <c r="EC133" s="7" t="n">
        <v>0</v>
      </c>
      <c r="ED133" s="7" t="n">
        <v>0</v>
      </c>
      <c r="EE133" s="7" t="n">
        <v>0</v>
      </c>
      <c r="EF133" s="7" t="n">
        <v>0</v>
      </c>
      <c r="EG133" s="7" t="n">
        <v>0</v>
      </c>
      <c r="EH133" s="7" t="n">
        <v>0</v>
      </c>
      <c r="EI133" s="7" t="n">
        <v>0</v>
      </c>
      <c r="EJ133" s="7" t="n">
        <v>0</v>
      </c>
      <c r="EK133" s="7" t="n">
        <v>0</v>
      </c>
      <c r="EL133" s="7" t="n">
        <v>0</v>
      </c>
      <c r="EM133" s="7" t="n">
        <v>0</v>
      </c>
      <c r="EN133" s="7" t="n">
        <v>0</v>
      </c>
      <c r="EO133" s="7" t="n">
        <v>0</v>
      </c>
    </row>
    <row r="134">
      <c r="A134" s="9" t="s">
        <v>66</v>
      </c>
      <c r="B134" s="9" t="n">
        <v>62</v>
      </c>
      <c r="C134" s="13" t="n">
        <v>0.008957</v>
      </c>
      <c r="D134" s="13" t="n">
        <v>0</v>
      </c>
      <c r="E134" t="n">
        <v>0.991043</v>
      </c>
      <c r="G134" s="35" t="n">
        <v>1</v>
      </c>
      <c r="H134" s="35" t="n">
        <v>0</v>
      </c>
      <c r="I134" s="35" t="n">
        <v>0</v>
      </c>
      <c r="J134" s="35" t="n">
        <v>0</v>
      </c>
      <c r="K134" s="35" t="n">
        <v>0</v>
      </c>
      <c r="L134" s="35" t="n">
        <v>0</v>
      </c>
      <c r="M134" s="35" t="n">
        <v>0</v>
      </c>
      <c r="N134" s="35" t="n">
        <v>1</v>
      </c>
      <c r="O134" s="35" t="n">
        <v>0</v>
      </c>
      <c r="P134" s="35" t="n">
        <v>0</v>
      </c>
      <c r="Q134" s="35" t="n">
        <v>0</v>
      </c>
      <c r="R134" s="35" t="n">
        <v>1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0.05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0.001</v>
      </c>
      <c r="AP134" s="7" t="n">
        <v>0</v>
      </c>
      <c r="AQ134" s="7" t="n">
        <v>0</v>
      </c>
      <c r="AR134" s="7" t="n">
        <v>0</v>
      </c>
      <c r="AS134" s="7" t="n">
        <v>0</v>
      </c>
      <c r="AT134" s="7" t="n">
        <v>0</v>
      </c>
      <c r="AU134" s="7" t="n">
        <v>0</v>
      </c>
      <c r="AV134" s="7" t="n">
        <v>0.001</v>
      </c>
      <c r="AW134" s="7" t="n">
        <v>0</v>
      </c>
      <c r="AX134" s="7" t="n">
        <v>0</v>
      </c>
      <c r="AY134" s="7" t="n">
        <v>0</v>
      </c>
      <c r="AZ134" s="7" t="n">
        <v>0</v>
      </c>
      <c r="BA134" s="7" t="n">
        <v>0</v>
      </c>
      <c r="BB134" s="7" t="n">
        <v>0</v>
      </c>
      <c r="BC134" s="7" t="n">
        <v>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0</v>
      </c>
      <c r="CB134" s="7" t="n">
        <v>0</v>
      </c>
      <c r="CC134" s="7" t="n">
        <v>0</v>
      </c>
      <c r="CD134" s="7" t="n">
        <v>0</v>
      </c>
      <c r="CE134" s="7" t="n">
        <v>0</v>
      </c>
      <c r="CF134" s="7" t="n">
        <v>0</v>
      </c>
      <c r="CG134" s="7" t="n">
        <v>0</v>
      </c>
      <c r="CH134" s="7" t="n">
        <v>0</v>
      </c>
      <c r="CI134" s="7" t="n">
        <v>0</v>
      </c>
      <c r="CJ134" s="7" t="n">
        <v>0</v>
      </c>
      <c r="CK134" s="7" t="n">
        <v>0</v>
      </c>
      <c r="CL134" s="7" t="n">
        <v>0</v>
      </c>
      <c r="CM134" s="7" t="n">
        <v>0</v>
      </c>
      <c r="CN134" s="7" t="n">
        <v>0</v>
      </c>
      <c r="CO134" s="7" t="n">
        <v>0</v>
      </c>
      <c r="CP134" s="7" t="n">
        <v>0</v>
      </c>
      <c r="CQ134" s="7" t="n">
        <v>0</v>
      </c>
      <c r="CR134" s="7" t="n">
        <v>0</v>
      </c>
      <c r="CS134" s="7" t="n">
        <v>0</v>
      </c>
      <c r="CT134" s="7" t="n">
        <v>0</v>
      </c>
      <c r="CU134" s="7" t="n">
        <v>0</v>
      </c>
      <c r="CV134" s="7" t="n">
        <v>0</v>
      </c>
      <c r="CW134" s="7" t="n">
        <v>0</v>
      </c>
      <c r="CX134" s="7" t="n">
        <v>0</v>
      </c>
      <c r="CY134" s="7" t="n">
        <v>0</v>
      </c>
      <c r="CZ134" s="7" t="n">
        <v>0</v>
      </c>
      <c r="DA134" s="7" t="n">
        <v>0</v>
      </c>
      <c r="DB134" s="7" t="n">
        <v>0</v>
      </c>
      <c r="DC134" s="7" t="n">
        <v>0</v>
      </c>
      <c r="DD134" s="7" t="n">
        <v>0</v>
      </c>
      <c r="DE134" s="7" t="n">
        <v>0</v>
      </c>
      <c r="DF134" s="7" t="n">
        <v>0</v>
      </c>
      <c r="DG134" s="7" t="n">
        <v>0</v>
      </c>
      <c r="DH134" s="7" t="n">
        <v>0</v>
      </c>
      <c r="DI134" s="7" t="n">
        <v>0</v>
      </c>
      <c r="DJ134" s="7" t="n">
        <v>0</v>
      </c>
      <c r="DK134" s="7" t="n">
        <v>0</v>
      </c>
      <c r="DL134" s="7" t="n">
        <v>0</v>
      </c>
      <c r="DM134" s="7" t="n">
        <v>0</v>
      </c>
      <c r="DN134" s="7" t="n">
        <v>0</v>
      </c>
      <c r="DO134" s="7" t="n">
        <v>0</v>
      </c>
      <c r="DP134" s="7" t="n">
        <v>0</v>
      </c>
      <c r="DQ134" s="7" t="n">
        <v>0</v>
      </c>
      <c r="DR134" s="7" t="n">
        <v>0</v>
      </c>
      <c r="DS134" s="7" t="n">
        <v>0</v>
      </c>
      <c r="DT134" s="7" t="n">
        <v>0</v>
      </c>
      <c r="DU134" s="7" t="n">
        <v>0</v>
      </c>
      <c r="DV134" s="7" t="n">
        <v>0</v>
      </c>
      <c r="DW134" s="7" t="n">
        <v>0</v>
      </c>
      <c r="DX134" s="7" t="n">
        <v>0</v>
      </c>
      <c r="DY134" s="7" t="n">
        <v>0</v>
      </c>
      <c r="DZ134" s="7" t="n">
        <v>0</v>
      </c>
      <c r="EA134" s="7" t="n">
        <v>0</v>
      </c>
      <c r="EB134" s="7" t="n">
        <v>0</v>
      </c>
      <c r="EC134" s="7" t="n">
        <v>0</v>
      </c>
      <c r="ED134" s="7" t="n">
        <v>0</v>
      </c>
      <c r="EE134" s="7" t="n">
        <v>0</v>
      </c>
      <c r="EF134" s="7" t="n">
        <v>0</v>
      </c>
      <c r="EG134" s="7" t="n">
        <v>0</v>
      </c>
      <c r="EH134" s="7" t="n">
        <v>0</v>
      </c>
      <c r="EI134" s="7" t="n">
        <v>0</v>
      </c>
      <c r="EJ134" s="7" t="n">
        <v>0</v>
      </c>
      <c r="EK134" s="7" t="n">
        <v>0</v>
      </c>
      <c r="EL134" s="7" t="n">
        <v>0</v>
      </c>
      <c r="EM134" s="7" t="n">
        <v>0</v>
      </c>
      <c r="EN134" s="7" t="n">
        <v>0</v>
      </c>
      <c r="EO134" s="7" t="n">
        <v>0</v>
      </c>
    </row>
    <row r="135">
      <c r="A135" s="9" t="s">
        <v>67</v>
      </c>
      <c r="B135" s="9" t="n">
        <v>63</v>
      </c>
      <c r="C135" s="13" t="n">
        <v>0.009696</v>
      </c>
      <c r="D135" s="13" t="n">
        <v>0</v>
      </c>
      <c r="E135" t="n">
        <v>0.990304</v>
      </c>
      <c r="G135" s="35" t="n">
        <v>1</v>
      </c>
      <c r="H135" s="35" t="n">
        <v>0</v>
      </c>
      <c r="I135" s="35" t="n">
        <v>0</v>
      </c>
      <c r="J135" s="35" t="n">
        <v>0</v>
      </c>
      <c r="K135" s="35" t="n">
        <v>0</v>
      </c>
      <c r="L135" s="35" t="n">
        <v>0</v>
      </c>
      <c r="M135" s="35" t="n">
        <v>0</v>
      </c>
      <c r="N135" s="35" t="n">
        <v>1</v>
      </c>
      <c r="O135" s="35" t="n">
        <v>0</v>
      </c>
      <c r="P135" s="35" t="n">
        <v>0</v>
      </c>
      <c r="Q135" s="35" t="n">
        <v>0</v>
      </c>
      <c r="R135" s="35" t="n">
        <v>1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0.05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0.001</v>
      </c>
      <c r="AP135" s="7" t="n">
        <v>0</v>
      </c>
      <c r="AQ135" s="7" t="n">
        <v>0</v>
      </c>
      <c r="AR135" s="7" t="n">
        <v>0</v>
      </c>
      <c r="AS135" s="7" t="n">
        <v>0</v>
      </c>
      <c r="AT135" s="7" t="n">
        <v>0</v>
      </c>
      <c r="AU135" s="7" t="n">
        <v>0</v>
      </c>
      <c r="AV135" s="7" t="n">
        <v>0.001</v>
      </c>
      <c r="AW135" s="7" t="n">
        <v>0</v>
      </c>
      <c r="AX135" s="7" t="n">
        <v>0</v>
      </c>
      <c r="AY135" s="7" t="n">
        <v>0</v>
      </c>
      <c r="AZ135" s="7" t="n">
        <v>0</v>
      </c>
      <c r="BA135" s="7" t="n">
        <v>0</v>
      </c>
      <c r="BB135" s="7" t="n">
        <v>0</v>
      </c>
      <c r="BC135" s="7" t="n">
        <v>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0</v>
      </c>
      <c r="CB135" s="7" t="n">
        <v>0</v>
      </c>
      <c r="CC135" s="7" t="n">
        <v>0</v>
      </c>
      <c r="CD135" s="7" t="n">
        <v>0</v>
      </c>
      <c r="CE135" s="7" t="n">
        <v>0</v>
      </c>
      <c r="CF135" s="7" t="n">
        <v>0</v>
      </c>
      <c r="CG135" s="7" t="n">
        <v>0</v>
      </c>
      <c r="CH135" s="7" t="n">
        <v>0</v>
      </c>
      <c r="CI135" s="7" t="n">
        <v>0</v>
      </c>
      <c r="CJ135" s="7" t="n">
        <v>0</v>
      </c>
      <c r="CK135" s="7" t="n">
        <v>0</v>
      </c>
      <c r="CL135" s="7" t="n">
        <v>0</v>
      </c>
      <c r="CM135" s="7" t="n">
        <v>0</v>
      </c>
      <c r="CN135" s="7" t="n">
        <v>0</v>
      </c>
      <c r="CO135" s="7" t="n">
        <v>0</v>
      </c>
      <c r="CP135" s="7" t="n">
        <v>0</v>
      </c>
      <c r="CQ135" s="7" t="n">
        <v>0</v>
      </c>
      <c r="CR135" s="7" t="n">
        <v>0</v>
      </c>
      <c r="CS135" s="7" t="n">
        <v>0</v>
      </c>
      <c r="CT135" s="7" t="n">
        <v>0</v>
      </c>
      <c r="CU135" s="7" t="n">
        <v>0</v>
      </c>
      <c r="CV135" s="7" t="n">
        <v>0</v>
      </c>
      <c r="CW135" s="7" t="n">
        <v>0</v>
      </c>
      <c r="CX135" s="7" t="n">
        <v>0</v>
      </c>
      <c r="CY135" s="7" t="n">
        <v>0</v>
      </c>
      <c r="CZ135" s="7" t="n">
        <v>0</v>
      </c>
      <c r="DA135" s="7" t="n">
        <v>0</v>
      </c>
      <c r="DB135" s="7" t="n">
        <v>0</v>
      </c>
      <c r="DC135" s="7" t="n">
        <v>0</v>
      </c>
      <c r="DD135" s="7" t="n">
        <v>0</v>
      </c>
      <c r="DE135" s="7" t="n">
        <v>0</v>
      </c>
      <c r="DF135" s="7" t="n">
        <v>0</v>
      </c>
      <c r="DG135" s="7" t="n">
        <v>0</v>
      </c>
      <c r="DH135" s="7" t="n">
        <v>0</v>
      </c>
      <c r="DI135" s="7" t="n">
        <v>0</v>
      </c>
      <c r="DJ135" s="7" t="n">
        <v>0</v>
      </c>
      <c r="DK135" s="7" t="n">
        <v>0</v>
      </c>
      <c r="DL135" s="7" t="n">
        <v>0</v>
      </c>
      <c r="DM135" s="7" t="n">
        <v>0</v>
      </c>
      <c r="DN135" s="7" t="n">
        <v>0</v>
      </c>
      <c r="DO135" s="7" t="n">
        <v>0</v>
      </c>
      <c r="DP135" s="7" t="n">
        <v>0</v>
      </c>
      <c r="DQ135" s="7" t="n">
        <v>0</v>
      </c>
      <c r="DR135" s="7" t="n">
        <v>0</v>
      </c>
      <c r="DS135" s="7" t="n">
        <v>0</v>
      </c>
      <c r="DT135" s="7" t="n">
        <v>0</v>
      </c>
      <c r="DU135" s="7" t="n">
        <v>0</v>
      </c>
      <c r="DV135" s="7" t="n">
        <v>0</v>
      </c>
      <c r="DW135" s="7" t="n">
        <v>0</v>
      </c>
      <c r="DX135" s="7" t="n">
        <v>0</v>
      </c>
      <c r="DY135" s="7" t="n">
        <v>0</v>
      </c>
      <c r="DZ135" s="7" t="n">
        <v>0</v>
      </c>
      <c r="EA135" s="7" t="n">
        <v>0</v>
      </c>
      <c r="EB135" s="7" t="n">
        <v>0</v>
      </c>
      <c r="EC135" s="7" t="n">
        <v>0</v>
      </c>
      <c r="ED135" s="7" t="n">
        <v>0</v>
      </c>
      <c r="EE135" s="7" t="n">
        <v>0</v>
      </c>
      <c r="EF135" s="7" t="n">
        <v>0</v>
      </c>
      <c r="EG135" s="7" t="n">
        <v>0</v>
      </c>
      <c r="EH135" s="7" t="n">
        <v>0</v>
      </c>
      <c r="EI135" s="7" t="n">
        <v>0</v>
      </c>
      <c r="EJ135" s="7" t="n">
        <v>0</v>
      </c>
      <c r="EK135" s="7" t="n">
        <v>0</v>
      </c>
      <c r="EL135" s="7" t="n">
        <v>0</v>
      </c>
      <c r="EM135" s="7" t="n">
        <v>0</v>
      </c>
      <c r="EN135" s="7" t="n">
        <v>0</v>
      </c>
      <c r="EO135" s="7" t="n">
        <v>0</v>
      </c>
    </row>
    <row r="136">
      <c r="A136" s="9" t="s">
        <v>68</v>
      </c>
      <c r="B136" s="9" t="n">
        <v>64</v>
      </c>
      <c r="C136" s="13" t="n">
        <v>0.010449</v>
      </c>
      <c r="D136" s="13" t="n">
        <v>0</v>
      </c>
      <c r="E136" t="n">
        <v>0.989551</v>
      </c>
      <c r="G136" s="35" t="n">
        <v>1</v>
      </c>
      <c r="H136" s="35" t="n">
        <v>0</v>
      </c>
      <c r="I136" s="35" t="n">
        <v>0</v>
      </c>
      <c r="J136" s="35" t="n">
        <v>0</v>
      </c>
      <c r="K136" s="35" t="n">
        <v>0</v>
      </c>
      <c r="L136" s="35" t="n">
        <v>0</v>
      </c>
      <c r="M136" s="35" t="n">
        <v>0</v>
      </c>
      <c r="N136" s="35" t="n">
        <v>1</v>
      </c>
      <c r="O136" s="35" t="n">
        <v>0</v>
      </c>
      <c r="P136" s="35" t="n">
        <v>0</v>
      </c>
      <c r="Q136" s="35" t="n">
        <v>0</v>
      </c>
      <c r="R136" s="35" t="n">
        <v>1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0.05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0.001</v>
      </c>
      <c r="AP136" s="7" t="n">
        <v>0</v>
      </c>
      <c r="AQ136" s="7" t="n">
        <v>0</v>
      </c>
      <c r="AR136" s="7" t="n">
        <v>0</v>
      </c>
      <c r="AS136" s="7" t="n">
        <v>0</v>
      </c>
      <c r="AT136" s="7" t="n">
        <v>0</v>
      </c>
      <c r="AU136" s="7" t="n">
        <v>0</v>
      </c>
      <c r="AV136" s="7" t="n">
        <v>0.001</v>
      </c>
      <c r="AW136" s="7" t="n">
        <v>0</v>
      </c>
      <c r="AX136" s="7" t="n">
        <v>0</v>
      </c>
      <c r="AY136" s="7" t="n">
        <v>0</v>
      </c>
      <c r="AZ136" s="7" t="n">
        <v>0</v>
      </c>
      <c r="BA136" s="7" t="n">
        <v>0</v>
      </c>
      <c r="BB136" s="7" t="n">
        <v>0</v>
      </c>
      <c r="BC136" s="7" t="n">
        <v>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0</v>
      </c>
      <c r="CB136" s="7" t="n">
        <v>0</v>
      </c>
      <c r="CC136" s="7" t="n">
        <v>0</v>
      </c>
      <c r="CD136" s="7" t="n">
        <v>0</v>
      </c>
      <c r="CE136" s="7" t="n">
        <v>0</v>
      </c>
      <c r="CF136" s="7" t="n">
        <v>0</v>
      </c>
      <c r="CG136" s="7" t="n">
        <v>0</v>
      </c>
      <c r="CH136" s="7" t="n">
        <v>0</v>
      </c>
      <c r="CI136" s="7" t="n">
        <v>0</v>
      </c>
      <c r="CJ136" s="7" t="n">
        <v>0</v>
      </c>
      <c r="CK136" s="7" t="n">
        <v>0</v>
      </c>
      <c r="CL136" s="7" t="n">
        <v>0</v>
      </c>
      <c r="CM136" s="7" t="n">
        <v>0</v>
      </c>
      <c r="CN136" s="7" t="n">
        <v>0</v>
      </c>
      <c r="CO136" s="7" t="n">
        <v>0</v>
      </c>
      <c r="CP136" s="7" t="n">
        <v>0</v>
      </c>
      <c r="CQ136" s="7" t="n">
        <v>0</v>
      </c>
      <c r="CR136" s="7" t="n">
        <v>0</v>
      </c>
      <c r="CS136" s="7" t="n">
        <v>0</v>
      </c>
      <c r="CT136" s="7" t="n">
        <v>0</v>
      </c>
      <c r="CU136" s="7" t="n">
        <v>0</v>
      </c>
      <c r="CV136" s="7" t="n">
        <v>0</v>
      </c>
      <c r="CW136" s="7" t="n">
        <v>0</v>
      </c>
      <c r="CX136" s="7" t="n">
        <v>0</v>
      </c>
      <c r="CY136" s="7" t="n">
        <v>0</v>
      </c>
      <c r="CZ136" s="7" t="n">
        <v>0</v>
      </c>
      <c r="DA136" s="7" t="n">
        <v>0</v>
      </c>
      <c r="DB136" s="7" t="n">
        <v>0</v>
      </c>
      <c r="DC136" s="7" t="n">
        <v>0</v>
      </c>
      <c r="DD136" s="7" t="n">
        <v>0</v>
      </c>
      <c r="DE136" s="7" t="n">
        <v>0</v>
      </c>
      <c r="DF136" s="7" t="n">
        <v>0</v>
      </c>
      <c r="DG136" s="7" t="n">
        <v>0</v>
      </c>
      <c r="DH136" s="7" t="n">
        <v>0</v>
      </c>
      <c r="DI136" s="7" t="n">
        <v>0</v>
      </c>
      <c r="DJ136" s="7" t="n">
        <v>0</v>
      </c>
      <c r="DK136" s="7" t="n">
        <v>0</v>
      </c>
      <c r="DL136" s="7" t="n">
        <v>0</v>
      </c>
      <c r="DM136" s="7" t="n">
        <v>0</v>
      </c>
      <c r="DN136" s="7" t="n">
        <v>0</v>
      </c>
      <c r="DO136" s="7" t="n">
        <v>0</v>
      </c>
      <c r="DP136" s="7" t="n">
        <v>0</v>
      </c>
      <c r="DQ136" s="7" t="n">
        <v>0</v>
      </c>
      <c r="DR136" s="7" t="n">
        <v>0</v>
      </c>
      <c r="DS136" s="7" t="n">
        <v>0</v>
      </c>
      <c r="DT136" s="7" t="n">
        <v>0</v>
      </c>
      <c r="DU136" s="7" t="n">
        <v>0</v>
      </c>
      <c r="DV136" s="7" t="n">
        <v>0</v>
      </c>
      <c r="DW136" s="7" t="n">
        <v>0</v>
      </c>
      <c r="DX136" s="7" t="n">
        <v>0</v>
      </c>
      <c r="DY136" s="7" t="n">
        <v>0</v>
      </c>
      <c r="DZ136" s="7" t="n">
        <v>0</v>
      </c>
      <c r="EA136" s="7" t="n">
        <v>0</v>
      </c>
      <c r="EB136" s="7" t="n">
        <v>0</v>
      </c>
      <c r="EC136" s="7" t="n">
        <v>0</v>
      </c>
      <c r="ED136" s="7" t="n">
        <v>0</v>
      </c>
      <c r="EE136" s="7" t="n">
        <v>0</v>
      </c>
      <c r="EF136" s="7" t="n">
        <v>0</v>
      </c>
      <c r="EG136" s="7" t="n">
        <v>0</v>
      </c>
      <c r="EH136" s="7" t="n">
        <v>0</v>
      </c>
      <c r="EI136" s="7" t="n">
        <v>0</v>
      </c>
      <c r="EJ136" s="7" t="n">
        <v>0</v>
      </c>
      <c r="EK136" s="7" t="n">
        <v>0</v>
      </c>
      <c r="EL136" s="7" t="n">
        <v>0</v>
      </c>
      <c r="EM136" s="7" t="n">
        <v>0</v>
      </c>
      <c r="EN136" s="7" t="n">
        <v>0</v>
      </c>
      <c r="EO136" s="7" t="n">
        <v>0</v>
      </c>
    </row>
    <row r="137">
      <c r="A137" s="9" t="s">
        <v>69</v>
      </c>
      <c r="B137" s="9" t="n">
        <v>65</v>
      </c>
      <c r="C137" s="13" t="n">
        <v>0.011218</v>
      </c>
      <c r="D137" s="13" t="n">
        <v>0</v>
      </c>
      <c r="E137" t="n">
        <v>0.988782</v>
      </c>
      <c r="G137" s="35" t="n">
        <v>1</v>
      </c>
      <c r="H137" s="35" t="n">
        <v>0</v>
      </c>
      <c r="I137" s="35" t="n">
        <v>0</v>
      </c>
      <c r="J137" s="35" t="n">
        <v>0</v>
      </c>
      <c r="K137" s="35" t="n">
        <v>0</v>
      </c>
      <c r="L137" s="35" t="n">
        <v>0</v>
      </c>
      <c r="M137" s="35" t="n">
        <v>0</v>
      </c>
      <c r="N137" s="35" t="n">
        <v>1</v>
      </c>
      <c r="O137" s="35" t="n">
        <v>0</v>
      </c>
      <c r="P137" s="35" t="n">
        <v>0</v>
      </c>
      <c r="Q137" s="35" t="n">
        <v>0</v>
      </c>
      <c r="R137" s="35" t="n">
        <v>1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0.05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0.001</v>
      </c>
      <c r="AP137" s="7" t="n">
        <v>0</v>
      </c>
      <c r="AQ137" s="7" t="n">
        <v>0</v>
      </c>
      <c r="AR137" s="7" t="n">
        <v>0</v>
      </c>
      <c r="AS137" s="7" t="n">
        <v>0</v>
      </c>
      <c r="AT137" s="7" t="n">
        <v>0</v>
      </c>
      <c r="AU137" s="7" t="n">
        <v>0</v>
      </c>
      <c r="AV137" s="7" t="n">
        <v>0.001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0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  <c r="CH137" s="7" t="n">
        <v>0</v>
      </c>
      <c r="CI137" s="7" t="n">
        <v>0</v>
      </c>
      <c r="CJ137" s="7" t="n">
        <v>0</v>
      </c>
      <c r="CK137" s="7" t="n">
        <v>0</v>
      </c>
      <c r="CL137" s="7" t="n">
        <v>0</v>
      </c>
      <c r="CM137" s="7" t="n">
        <v>0</v>
      </c>
      <c r="CN137" s="7" t="n">
        <v>0</v>
      </c>
      <c r="CO137" s="7" t="n">
        <v>0</v>
      </c>
      <c r="CP137" s="7" t="n">
        <v>0</v>
      </c>
      <c r="CQ137" s="7" t="n">
        <v>0</v>
      </c>
      <c r="CR137" s="7" t="n">
        <v>0</v>
      </c>
      <c r="CS137" s="7" t="n">
        <v>0</v>
      </c>
      <c r="CT137" s="7" t="n">
        <v>0</v>
      </c>
      <c r="CU137" s="7" t="n">
        <v>0</v>
      </c>
      <c r="CV137" s="7" t="n">
        <v>0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  <c r="DC137" s="7" t="n">
        <v>0</v>
      </c>
      <c r="DD137" s="7" t="n">
        <v>0</v>
      </c>
      <c r="DE137" s="7" t="n">
        <v>0</v>
      </c>
      <c r="DF137" s="7" t="n">
        <v>0</v>
      </c>
      <c r="DG137" s="7" t="n">
        <v>0</v>
      </c>
      <c r="DH137" s="7" t="n">
        <v>0</v>
      </c>
      <c r="DI137" s="7" t="n">
        <v>0</v>
      </c>
      <c r="DJ137" s="7" t="n">
        <v>0</v>
      </c>
      <c r="DK137" s="7" t="n">
        <v>0</v>
      </c>
      <c r="DL137" s="7" t="n">
        <v>0</v>
      </c>
      <c r="DM137" s="7" t="n">
        <v>0</v>
      </c>
      <c r="DN137" s="7" t="n">
        <v>0</v>
      </c>
      <c r="DO137" s="7" t="n">
        <v>0</v>
      </c>
      <c r="DP137" s="7" t="n">
        <v>0</v>
      </c>
      <c r="DQ137" s="7" t="n">
        <v>0</v>
      </c>
      <c r="DR137" s="7" t="n">
        <v>0</v>
      </c>
      <c r="DS137" s="7" t="n">
        <v>0</v>
      </c>
      <c r="DT137" s="7" t="n">
        <v>0</v>
      </c>
      <c r="DU137" s="7" t="n">
        <v>0</v>
      </c>
      <c r="DV137" s="7" t="n">
        <v>0</v>
      </c>
      <c r="DW137" s="7" t="n">
        <v>0</v>
      </c>
      <c r="DX137" s="7" t="n">
        <v>0</v>
      </c>
      <c r="DY137" s="7" t="n">
        <v>0</v>
      </c>
      <c r="DZ137" s="7" t="n">
        <v>0</v>
      </c>
      <c r="EA137" s="7" t="n">
        <v>0</v>
      </c>
      <c r="EB137" s="7" t="n">
        <v>0</v>
      </c>
      <c r="EC137" s="7" t="n">
        <v>0</v>
      </c>
      <c r="ED137" s="7" t="n">
        <v>0</v>
      </c>
      <c r="EE137" s="7" t="n">
        <v>0</v>
      </c>
      <c r="EF137" s="7" t="n">
        <v>0</v>
      </c>
      <c r="EG137" s="7" t="n">
        <v>0</v>
      </c>
      <c r="EH137" s="7" t="n">
        <v>0</v>
      </c>
      <c r="EI137" s="7" t="n">
        <v>0</v>
      </c>
      <c r="EJ137" s="7" t="n">
        <v>0</v>
      </c>
      <c r="EK137" s="7" t="n">
        <v>0</v>
      </c>
      <c r="EL137" s="7" t="n">
        <v>0</v>
      </c>
      <c r="EM137" s="7" t="n">
        <v>0</v>
      </c>
      <c r="EN137" s="7" t="n">
        <v>0</v>
      </c>
      <c r="EO137" s="7" t="n">
        <v>0</v>
      </c>
    </row>
    <row r="138">
      <c r="A138" s="9" t="s">
        <v>70</v>
      </c>
      <c r="B138" s="9" t="n">
        <v>66</v>
      </c>
      <c r="C138" s="13" t="n">
        <v>0.012009</v>
      </c>
      <c r="D138" s="13" t="n">
        <v>0</v>
      </c>
      <c r="E138" t="n">
        <v>0.987991</v>
      </c>
      <c r="G138" s="35" t="n">
        <v>1</v>
      </c>
      <c r="H138" s="35" t="n">
        <v>0</v>
      </c>
      <c r="I138" s="35" t="n">
        <v>0</v>
      </c>
      <c r="J138" s="35" t="n">
        <v>0</v>
      </c>
      <c r="K138" s="35" t="n">
        <v>0</v>
      </c>
      <c r="L138" s="35" t="n">
        <v>0</v>
      </c>
      <c r="M138" s="35" t="n">
        <v>0</v>
      </c>
      <c r="N138" s="35" t="n">
        <v>1</v>
      </c>
      <c r="O138" s="35" t="n">
        <v>0</v>
      </c>
      <c r="P138" s="35" t="n">
        <v>0</v>
      </c>
      <c r="Q138" s="35" t="n">
        <v>0</v>
      </c>
      <c r="R138" s="35" t="n">
        <v>1</v>
      </c>
      <c r="T138" s="7" t="n">
        <v>0</v>
      </c>
      <c r="U138" s="7" t="n">
        <v>0</v>
      </c>
      <c r="V138" s="7" t="n">
        <v>0</v>
      </c>
      <c r="W138" s="7" t="n">
        <v>0</v>
      </c>
      <c r="X138" s="7" t="n">
        <v>0</v>
      </c>
      <c r="Y138" s="7" t="n">
        <v>0</v>
      </c>
      <c r="Z138" s="7" t="n">
        <v>0</v>
      </c>
      <c r="AA138" s="7" t="n">
        <v>0</v>
      </c>
      <c r="AB138" s="7" t="n">
        <v>0</v>
      </c>
      <c r="AC138" s="7" t="n">
        <v>0</v>
      </c>
      <c r="AD138" s="7" t="n">
        <v>0</v>
      </c>
      <c r="AE138" s="7" t="n">
        <v>0</v>
      </c>
      <c r="AF138" s="7" t="n">
        <v>0</v>
      </c>
      <c r="AG138" s="7" t="n">
        <v>0</v>
      </c>
      <c r="AH138" s="7" t="n">
        <v>0</v>
      </c>
      <c r="AI138" s="7" t="n">
        <v>0</v>
      </c>
      <c r="AJ138" s="7" t="n">
        <v>0.05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0.001</v>
      </c>
      <c r="AP138" s="7" t="n">
        <v>0</v>
      </c>
      <c r="AQ138" s="7" t="n">
        <v>0</v>
      </c>
      <c r="AR138" s="7" t="n">
        <v>0</v>
      </c>
      <c r="AS138" s="7" t="n">
        <v>0</v>
      </c>
      <c r="AT138" s="7" t="n">
        <v>0</v>
      </c>
      <c r="AU138" s="7" t="n">
        <v>0</v>
      </c>
      <c r="AV138" s="7" t="n">
        <v>0.001</v>
      </c>
      <c r="AW138" s="7" t="n">
        <v>0</v>
      </c>
      <c r="AX138" s="7" t="n">
        <v>0</v>
      </c>
      <c r="AY138" s="7" t="n">
        <v>0</v>
      </c>
      <c r="AZ138" s="7" t="n">
        <v>0</v>
      </c>
      <c r="BA138" s="7" t="n">
        <v>0</v>
      </c>
      <c r="BB138" s="7" t="n">
        <v>0</v>
      </c>
      <c r="BC138" s="7" t="n">
        <v>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0</v>
      </c>
      <c r="CB138" s="7" t="n">
        <v>0</v>
      </c>
      <c r="CC138" s="7" t="n">
        <v>0</v>
      </c>
      <c r="CD138" s="7" t="n">
        <v>0</v>
      </c>
      <c r="CE138" s="7" t="n">
        <v>0</v>
      </c>
      <c r="CF138" s="7" t="n">
        <v>0</v>
      </c>
      <c r="CG138" s="7" t="n">
        <v>0</v>
      </c>
      <c r="CH138" s="7" t="n">
        <v>0</v>
      </c>
      <c r="CI138" s="7" t="n">
        <v>0</v>
      </c>
      <c r="CJ138" s="7" t="n">
        <v>0</v>
      </c>
      <c r="CK138" s="7" t="n">
        <v>0</v>
      </c>
      <c r="CL138" s="7" t="n">
        <v>0</v>
      </c>
      <c r="CM138" s="7" t="n">
        <v>0</v>
      </c>
      <c r="CN138" s="7" t="n">
        <v>0</v>
      </c>
      <c r="CO138" s="7" t="n">
        <v>0</v>
      </c>
      <c r="CP138" s="7" t="n">
        <v>0</v>
      </c>
      <c r="CQ138" s="7" t="n">
        <v>0</v>
      </c>
      <c r="CR138" s="7" t="n">
        <v>0</v>
      </c>
      <c r="CS138" s="7" t="n">
        <v>0</v>
      </c>
      <c r="CT138" s="7" t="n">
        <v>0</v>
      </c>
      <c r="CU138" s="7" t="n">
        <v>0</v>
      </c>
      <c r="CV138" s="7" t="n">
        <v>0</v>
      </c>
      <c r="CW138" s="7" t="n">
        <v>0</v>
      </c>
      <c r="CX138" s="7" t="n">
        <v>0</v>
      </c>
      <c r="CY138" s="7" t="n">
        <v>0</v>
      </c>
      <c r="CZ138" s="7" t="n">
        <v>0</v>
      </c>
      <c r="DA138" s="7" t="n">
        <v>0</v>
      </c>
      <c r="DB138" s="7" t="n">
        <v>0</v>
      </c>
      <c r="DC138" s="7" t="n">
        <v>0</v>
      </c>
      <c r="DD138" s="7" t="n">
        <v>0</v>
      </c>
      <c r="DE138" s="7" t="n">
        <v>0</v>
      </c>
      <c r="DF138" s="7" t="n">
        <v>0</v>
      </c>
      <c r="DG138" s="7" t="n">
        <v>0</v>
      </c>
      <c r="DH138" s="7" t="n">
        <v>0</v>
      </c>
      <c r="DI138" s="7" t="n">
        <v>0</v>
      </c>
      <c r="DJ138" s="7" t="n">
        <v>0</v>
      </c>
      <c r="DK138" s="7" t="n">
        <v>0</v>
      </c>
      <c r="DL138" s="7" t="n">
        <v>0</v>
      </c>
      <c r="DM138" s="7" t="n">
        <v>0</v>
      </c>
      <c r="DN138" s="7" t="n">
        <v>0</v>
      </c>
      <c r="DO138" s="7" t="n">
        <v>0</v>
      </c>
      <c r="DP138" s="7" t="n">
        <v>0</v>
      </c>
      <c r="DQ138" s="7" t="n">
        <v>0</v>
      </c>
      <c r="DR138" s="7" t="n">
        <v>0</v>
      </c>
      <c r="DS138" s="7" t="n">
        <v>0</v>
      </c>
      <c r="DT138" s="7" t="n">
        <v>0</v>
      </c>
      <c r="DU138" s="7" t="n">
        <v>0</v>
      </c>
      <c r="DV138" s="7" t="n">
        <v>0</v>
      </c>
      <c r="DW138" s="7" t="n">
        <v>0</v>
      </c>
      <c r="DX138" s="7" t="n">
        <v>0</v>
      </c>
      <c r="DY138" s="7" t="n">
        <v>0</v>
      </c>
      <c r="DZ138" s="7" t="n">
        <v>0</v>
      </c>
      <c r="EA138" s="7" t="n">
        <v>0</v>
      </c>
      <c r="EB138" s="7" t="n">
        <v>0</v>
      </c>
      <c r="EC138" s="7" t="n">
        <v>0</v>
      </c>
      <c r="ED138" s="7" t="n">
        <v>0</v>
      </c>
      <c r="EE138" s="7" t="n">
        <v>0</v>
      </c>
      <c r="EF138" s="7" t="n">
        <v>0</v>
      </c>
      <c r="EG138" s="7" t="n">
        <v>0</v>
      </c>
      <c r="EH138" s="7" t="n">
        <v>0</v>
      </c>
      <c r="EI138" s="7" t="n">
        <v>0</v>
      </c>
      <c r="EJ138" s="7" t="n">
        <v>0</v>
      </c>
      <c r="EK138" s="7" t="n">
        <v>0</v>
      </c>
      <c r="EL138" s="7" t="n">
        <v>0</v>
      </c>
      <c r="EM138" s="7" t="n">
        <v>0</v>
      </c>
      <c r="EN138" s="7" t="n">
        <v>0</v>
      </c>
      <c r="EO138" s="7" t="n">
        <v>0</v>
      </c>
    </row>
    <row r="139">
      <c r="A139" s="9" t="s">
        <v>71</v>
      </c>
      <c r="B139" s="9" t="n">
        <v>67</v>
      </c>
      <c r="C139" s="13" t="n">
        <v>0.012872</v>
      </c>
      <c r="D139" s="13" t="n">
        <v>0</v>
      </c>
      <c r="E139" t="n">
        <v>0.987128</v>
      </c>
      <c r="G139" s="35" t="n">
        <v>1</v>
      </c>
      <c r="H139" s="35" t="n">
        <v>0</v>
      </c>
      <c r="I139" s="35" t="n">
        <v>0</v>
      </c>
      <c r="J139" s="35" t="n">
        <v>0</v>
      </c>
      <c r="K139" s="35" t="n">
        <v>0</v>
      </c>
      <c r="L139" s="35" t="n">
        <v>0</v>
      </c>
      <c r="M139" s="35" t="n">
        <v>0</v>
      </c>
      <c r="N139" s="35" t="n">
        <v>1</v>
      </c>
      <c r="O139" s="35" t="n">
        <v>0</v>
      </c>
      <c r="P139" s="35" t="n">
        <v>0</v>
      </c>
      <c r="Q139" s="35" t="n">
        <v>0</v>
      </c>
      <c r="R139" s="35" t="n">
        <v>1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0.05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0.001</v>
      </c>
      <c r="AP139" s="7" t="n">
        <v>0</v>
      </c>
      <c r="AQ139" s="7" t="n">
        <v>0</v>
      </c>
      <c r="AR139" s="7" t="n">
        <v>0</v>
      </c>
      <c r="AS139" s="7" t="n">
        <v>0</v>
      </c>
      <c r="AT139" s="7" t="n">
        <v>0</v>
      </c>
      <c r="AU139" s="7" t="n">
        <v>0</v>
      </c>
      <c r="AV139" s="7" t="n">
        <v>0.001</v>
      </c>
      <c r="AW139" s="7" t="n">
        <v>0</v>
      </c>
      <c r="AX139" s="7" t="n">
        <v>0</v>
      </c>
      <c r="AY139" s="7" t="n">
        <v>0</v>
      </c>
      <c r="AZ139" s="7" t="n">
        <v>0</v>
      </c>
      <c r="BA139" s="7" t="n">
        <v>0</v>
      </c>
      <c r="BB139" s="7" t="n">
        <v>0</v>
      </c>
      <c r="BC139" s="7" t="n">
        <v>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0</v>
      </c>
      <c r="CB139" s="7" t="n">
        <v>0</v>
      </c>
      <c r="CC139" s="7" t="n">
        <v>0</v>
      </c>
      <c r="CD139" s="7" t="n">
        <v>0</v>
      </c>
      <c r="CE139" s="7" t="n">
        <v>0</v>
      </c>
      <c r="CF139" s="7" t="n">
        <v>0</v>
      </c>
      <c r="CG139" s="7" t="n">
        <v>0</v>
      </c>
      <c r="CH139" s="7" t="n">
        <v>0</v>
      </c>
      <c r="CI139" s="7" t="n">
        <v>0</v>
      </c>
      <c r="CJ139" s="7" t="n">
        <v>0</v>
      </c>
      <c r="CK139" s="7" t="n">
        <v>0</v>
      </c>
      <c r="CL139" s="7" t="n">
        <v>0</v>
      </c>
      <c r="CM139" s="7" t="n">
        <v>0</v>
      </c>
      <c r="CN139" s="7" t="n">
        <v>0</v>
      </c>
      <c r="CO139" s="7" t="n">
        <v>0</v>
      </c>
      <c r="CP139" s="7" t="n">
        <v>0</v>
      </c>
      <c r="CQ139" s="7" t="n">
        <v>0</v>
      </c>
      <c r="CR139" s="7" t="n">
        <v>0</v>
      </c>
      <c r="CS139" s="7" t="n">
        <v>0</v>
      </c>
      <c r="CT139" s="7" t="n">
        <v>0</v>
      </c>
      <c r="CU139" s="7" t="n">
        <v>0</v>
      </c>
      <c r="CV139" s="7" t="n">
        <v>0</v>
      </c>
      <c r="CW139" s="7" t="n">
        <v>0</v>
      </c>
      <c r="CX139" s="7" t="n">
        <v>0</v>
      </c>
      <c r="CY139" s="7" t="n">
        <v>0</v>
      </c>
      <c r="CZ139" s="7" t="n">
        <v>0</v>
      </c>
      <c r="DA139" s="7" t="n">
        <v>0</v>
      </c>
      <c r="DB139" s="7" t="n">
        <v>0</v>
      </c>
      <c r="DC139" s="7" t="n">
        <v>0</v>
      </c>
      <c r="DD139" s="7" t="n">
        <v>0</v>
      </c>
      <c r="DE139" s="7" t="n">
        <v>0</v>
      </c>
      <c r="DF139" s="7" t="n">
        <v>0</v>
      </c>
      <c r="DG139" s="7" t="n">
        <v>0</v>
      </c>
      <c r="DH139" s="7" t="n">
        <v>0</v>
      </c>
      <c r="DI139" s="7" t="n">
        <v>0</v>
      </c>
      <c r="DJ139" s="7" t="n">
        <v>0</v>
      </c>
      <c r="DK139" s="7" t="n">
        <v>0</v>
      </c>
      <c r="DL139" s="7" t="n">
        <v>0</v>
      </c>
      <c r="DM139" s="7" t="n">
        <v>0</v>
      </c>
      <c r="DN139" s="7" t="n">
        <v>0</v>
      </c>
      <c r="DO139" s="7" t="n">
        <v>0</v>
      </c>
      <c r="DP139" s="7" t="n">
        <v>0</v>
      </c>
      <c r="DQ139" s="7" t="n">
        <v>0</v>
      </c>
      <c r="DR139" s="7" t="n">
        <v>0</v>
      </c>
      <c r="DS139" s="7" t="n">
        <v>0</v>
      </c>
      <c r="DT139" s="7" t="n">
        <v>0</v>
      </c>
      <c r="DU139" s="7" t="n">
        <v>0</v>
      </c>
      <c r="DV139" s="7" t="n">
        <v>0</v>
      </c>
      <c r="DW139" s="7" t="n">
        <v>0</v>
      </c>
      <c r="DX139" s="7" t="n">
        <v>0</v>
      </c>
      <c r="DY139" s="7" t="n">
        <v>0</v>
      </c>
      <c r="DZ139" s="7" t="n">
        <v>0</v>
      </c>
      <c r="EA139" s="7" t="n">
        <v>0</v>
      </c>
      <c r="EB139" s="7" t="n">
        <v>0</v>
      </c>
      <c r="EC139" s="7" t="n">
        <v>0</v>
      </c>
      <c r="ED139" s="7" t="n">
        <v>0</v>
      </c>
      <c r="EE139" s="7" t="n">
        <v>0</v>
      </c>
      <c r="EF139" s="7" t="n">
        <v>0</v>
      </c>
      <c r="EG139" s="7" t="n">
        <v>0</v>
      </c>
      <c r="EH139" s="7" t="n">
        <v>0</v>
      </c>
      <c r="EI139" s="7" t="n">
        <v>0</v>
      </c>
      <c r="EJ139" s="7" t="n">
        <v>0</v>
      </c>
      <c r="EK139" s="7" t="n">
        <v>0</v>
      </c>
      <c r="EL139" s="7" t="n">
        <v>0</v>
      </c>
      <c r="EM139" s="7" t="n">
        <v>0</v>
      </c>
      <c r="EN139" s="7" t="n">
        <v>0</v>
      </c>
      <c r="EO139" s="7" t="n">
        <v>0</v>
      </c>
    </row>
    <row r="140">
      <c r="A140" s="9" t="s">
        <v>72</v>
      </c>
      <c r="B140" s="9" t="n">
        <v>68</v>
      </c>
      <c r="C140" s="13" t="n">
        <v>0.01384</v>
      </c>
      <c r="D140" s="13" t="n">
        <v>0</v>
      </c>
      <c r="E140" t="n">
        <v>0.98616</v>
      </c>
      <c r="G140" s="35" t="n">
        <v>1</v>
      </c>
      <c r="H140" s="35" t="n">
        <v>0</v>
      </c>
      <c r="I140" s="35" t="n">
        <v>0</v>
      </c>
      <c r="J140" s="35" t="n">
        <v>0</v>
      </c>
      <c r="K140" s="35" t="n">
        <v>0</v>
      </c>
      <c r="L140" s="35" t="n">
        <v>0</v>
      </c>
      <c r="M140" s="35" t="n">
        <v>0</v>
      </c>
      <c r="N140" s="35" t="n">
        <v>1</v>
      </c>
      <c r="O140" s="35" t="n">
        <v>0</v>
      </c>
      <c r="P140" s="35" t="n">
        <v>0</v>
      </c>
      <c r="Q140" s="35" t="n">
        <v>0</v>
      </c>
      <c r="R140" s="35" t="n">
        <v>1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  <c r="Y140" s="7" t="n">
        <v>0</v>
      </c>
      <c r="Z140" s="7" t="n">
        <v>0</v>
      </c>
      <c r="AA140" s="7" t="n">
        <v>0</v>
      </c>
      <c r="AB140" s="7" t="n">
        <v>0</v>
      </c>
      <c r="AC140" s="7" t="n">
        <v>0</v>
      </c>
      <c r="AD140" s="7" t="n">
        <v>0</v>
      </c>
      <c r="AE140" s="7" t="n">
        <v>0</v>
      </c>
      <c r="AF140" s="7" t="n">
        <v>0</v>
      </c>
      <c r="AG140" s="7" t="n">
        <v>0</v>
      </c>
      <c r="AH140" s="7" t="n">
        <v>0</v>
      </c>
      <c r="AI140" s="7" t="n">
        <v>0</v>
      </c>
      <c r="AJ140" s="7" t="n">
        <v>0.05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0.001</v>
      </c>
      <c r="AP140" s="7" t="n">
        <v>0</v>
      </c>
      <c r="AQ140" s="7" t="n">
        <v>0</v>
      </c>
      <c r="AR140" s="7" t="n">
        <v>0</v>
      </c>
      <c r="AS140" s="7" t="n">
        <v>0</v>
      </c>
      <c r="AT140" s="7" t="n">
        <v>0</v>
      </c>
      <c r="AU140" s="7" t="n">
        <v>0</v>
      </c>
      <c r="AV140" s="7" t="n">
        <v>0.001</v>
      </c>
      <c r="AW140" s="7" t="n">
        <v>0</v>
      </c>
      <c r="AX140" s="7" t="n">
        <v>0</v>
      </c>
      <c r="AY140" s="7" t="n">
        <v>0</v>
      </c>
      <c r="AZ140" s="7" t="n">
        <v>0</v>
      </c>
      <c r="BA140" s="7" t="n">
        <v>0</v>
      </c>
      <c r="BB140" s="7" t="n">
        <v>0</v>
      </c>
      <c r="BC140" s="7" t="n">
        <v>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0</v>
      </c>
      <c r="CB140" s="7" t="n">
        <v>0</v>
      </c>
      <c r="CC140" s="7" t="n">
        <v>0</v>
      </c>
      <c r="CD140" s="7" t="n">
        <v>0</v>
      </c>
      <c r="CE140" s="7" t="n">
        <v>0</v>
      </c>
      <c r="CF140" s="7" t="n">
        <v>0</v>
      </c>
      <c r="CG140" s="7" t="n">
        <v>0</v>
      </c>
      <c r="CH140" s="7" t="n">
        <v>0</v>
      </c>
      <c r="CI140" s="7" t="n">
        <v>0</v>
      </c>
      <c r="CJ140" s="7" t="n">
        <v>0</v>
      </c>
      <c r="CK140" s="7" t="n">
        <v>0</v>
      </c>
      <c r="CL140" s="7" t="n">
        <v>0</v>
      </c>
      <c r="CM140" s="7" t="n">
        <v>0</v>
      </c>
      <c r="CN140" s="7" t="n">
        <v>0</v>
      </c>
      <c r="CO140" s="7" t="n">
        <v>0</v>
      </c>
      <c r="CP140" s="7" t="n">
        <v>0</v>
      </c>
      <c r="CQ140" s="7" t="n">
        <v>0</v>
      </c>
      <c r="CR140" s="7" t="n">
        <v>0</v>
      </c>
      <c r="CS140" s="7" t="n">
        <v>0</v>
      </c>
      <c r="CT140" s="7" t="n">
        <v>0</v>
      </c>
      <c r="CU140" s="7" t="n">
        <v>0</v>
      </c>
      <c r="CV140" s="7" t="n">
        <v>0</v>
      </c>
      <c r="CW140" s="7" t="n">
        <v>0</v>
      </c>
      <c r="CX140" s="7" t="n">
        <v>0</v>
      </c>
      <c r="CY140" s="7" t="n">
        <v>0</v>
      </c>
      <c r="CZ140" s="7" t="n">
        <v>0</v>
      </c>
      <c r="DA140" s="7" t="n">
        <v>0</v>
      </c>
      <c r="DB140" s="7" t="n">
        <v>0</v>
      </c>
      <c r="DC140" s="7" t="n">
        <v>0</v>
      </c>
      <c r="DD140" s="7" t="n">
        <v>0</v>
      </c>
      <c r="DE140" s="7" t="n">
        <v>0</v>
      </c>
      <c r="DF140" s="7" t="n">
        <v>0</v>
      </c>
      <c r="DG140" s="7" t="n">
        <v>0</v>
      </c>
      <c r="DH140" s="7" t="n">
        <v>0</v>
      </c>
      <c r="DI140" s="7" t="n">
        <v>0</v>
      </c>
      <c r="DJ140" s="7" t="n">
        <v>0</v>
      </c>
      <c r="DK140" s="7" t="n">
        <v>0</v>
      </c>
      <c r="DL140" s="7" t="n">
        <v>0</v>
      </c>
      <c r="DM140" s="7" t="n">
        <v>0</v>
      </c>
      <c r="DN140" s="7" t="n">
        <v>0</v>
      </c>
      <c r="DO140" s="7" t="n">
        <v>0</v>
      </c>
      <c r="DP140" s="7" t="n">
        <v>0</v>
      </c>
      <c r="DQ140" s="7" t="n">
        <v>0</v>
      </c>
      <c r="DR140" s="7" t="n">
        <v>0</v>
      </c>
      <c r="DS140" s="7" t="n">
        <v>0</v>
      </c>
      <c r="DT140" s="7" t="n">
        <v>0</v>
      </c>
      <c r="DU140" s="7" t="n">
        <v>0</v>
      </c>
      <c r="DV140" s="7" t="n">
        <v>0</v>
      </c>
      <c r="DW140" s="7" t="n">
        <v>0</v>
      </c>
      <c r="DX140" s="7" t="n">
        <v>0</v>
      </c>
      <c r="DY140" s="7" t="n">
        <v>0</v>
      </c>
      <c r="DZ140" s="7" t="n">
        <v>0</v>
      </c>
      <c r="EA140" s="7" t="n">
        <v>0</v>
      </c>
      <c r="EB140" s="7" t="n">
        <v>0</v>
      </c>
      <c r="EC140" s="7" t="n">
        <v>0</v>
      </c>
      <c r="ED140" s="7" t="n">
        <v>0</v>
      </c>
      <c r="EE140" s="7" t="n">
        <v>0</v>
      </c>
      <c r="EF140" s="7" t="n">
        <v>0</v>
      </c>
      <c r="EG140" s="7" t="n">
        <v>0</v>
      </c>
      <c r="EH140" s="7" t="n">
        <v>0</v>
      </c>
      <c r="EI140" s="7" t="n">
        <v>0</v>
      </c>
      <c r="EJ140" s="7" t="n">
        <v>0</v>
      </c>
      <c r="EK140" s="7" t="n">
        <v>0</v>
      </c>
      <c r="EL140" s="7" t="n">
        <v>0</v>
      </c>
      <c r="EM140" s="7" t="n">
        <v>0</v>
      </c>
      <c r="EN140" s="7" t="n">
        <v>0</v>
      </c>
      <c r="EO140" s="7" t="n">
        <v>0</v>
      </c>
    </row>
    <row r="141">
      <c r="A141" s="9" t="s">
        <v>73</v>
      </c>
      <c r="B141" s="9" t="n">
        <v>69</v>
      </c>
      <c r="C141" s="13" t="n">
        <v>0.014917</v>
      </c>
      <c r="D141" s="13" t="n">
        <v>0</v>
      </c>
      <c r="E141" t="n">
        <v>0.985083</v>
      </c>
      <c r="G141" s="35" t="n">
        <v>1</v>
      </c>
      <c r="H141" s="35" t="n">
        <v>0</v>
      </c>
      <c r="I141" s="35" t="n">
        <v>0</v>
      </c>
      <c r="J141" s="35" t="n">
        <v>0</v>
      </c>
      <c r="K141" s="35" t="n">
        <v>0</v>
      </c>
      <c r="L141" s="35" t="n">
        <v>0</v>
      </c>
      <c r="M141" s="35" t="n">
        <v>0</v>
      </c>
      <c r="N141" s="35" t="n">
        <v>1</v>
      </c>
      <c r="O141" s="35" t="n">
        <v>0</v>
      </c>
      <c r="P141" s="35" t="n">
        <v>0</v>
      </c>
      <c r="Q141" s="35" t="n">
        <v>0</v>
      </c>
      <c r="R141" s="35" t="n">
        <v>1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0.05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0.001</v>
      </c>
      <c r="AP141" s="7" t="n">
        <v>0</v>
      </c>
      <c r="AQ141" s="7" t="n">
        <v>0</v>
      </c>
      <c r="AR141" s="7" t="n">
        <v>0</v>
      </c>
      <c r="AS141" s="7" t="n">
        <v>0</v>
      </c>
      <c r="AT141" s="7" t="n">
        <v>0</v>
      </c>
      <c r="AU141" s="7" t="n">
        <v>0</v>
      </c>
      <c r="AV141" s="7" t="n">
        <v>0.001</v>
      </c>
      <c r="AW141" s="7" t="n">
        <v>0</v>
      </c>
      <c r="AX141" s="7" t="n">
        <v>0</v>
      </c>
      <c r="AY141" s="7" t="n">
        <v>0</v>
      </c>
      <c r="AZ141" s="7" t="n">
        <v>0</v>
      </c>
      <c r="BA141" s="7" t="n">
        <v>0</v>
      </c>
      <c r="BB141" s="7" t="n">
        <v>0</v>
      </c>
      <c r="BC141" s="7" t="n">
        <v>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0</v>
      </c>
      <c r="CB141" s="7" t="n">
        <v>0</v>
      </c>
      <c r="CC141" s="7" t="n">
        <v>0</v>
      </c>
      <c r="CD141" s="7" t="n">
        <v>0</v>
      </c>
      <c r="CE141" s="7" t="n">
        <v>0</v>
      </c>
      <c r="CF141" s="7" t="n">
        <v>0</v>
      </c>
      <c r="CG141" s="7" t="n">
        <v>0</v>
      </c>
      <c r="CH141" s="7" t="n">
        <v>0</v>
      </c>
      <c r="CI141" s="7" t="n">
        <v>0</v>
      </c>
      <c r="CJ141" s="7" t="n">
        <v>0</v>
      </c>
      <c r="CK141" s="7" t="n">
        <v>0</v>
      </c>
      <c r="CL141" s="7" t="n">
        <v>0</v>
      </c>
      <c r="CM141" s="7" t="n">
        <v>0</v>
      </c>
      <c r="CN141" s="7" t="n">
        <v>0</v>
      </c>
      <c r="CO141" s="7" t="n">
        <v>0</v>
      </c>
      <c r="CP141" s="7" t="n">
        <v>0</v>
      </c>
      <c r="CQ141" s="7" t="n">
        <v>0</v>
      </c>
      <c r="CR141" s="7" t="n">
        <v>0</v>
      </c>
      <c r="CS141" s="7" t="n">
        <v>0</v>
      </c>
      <c r="CT141" s="7" t="n">
        <v>0</v>
      </c>
      <c r="CU141" s="7" t="n">
        <v>0</v>
      </c>
      <c r="CV141" s="7" t="n">
        <v>0</v>
      </c>
      <c r="CW141" s="7" t="n">
        <v>0</v>
      </c>
      <c r="CX141" s="7" t="n">
        <v>0</v>
      </c>
      <c r="CY141" s="7" t="n">
        <v>0</v>
      </c>
      <c r="CZ141" s="7" t="n">
        <v>0</v>
      </c>
      <c r="DA141" s="7" t="n">
        <v>0</v>
      </c>
      <c r="DB141" s="7" t="n">
        <v>0</v>
      </c>
      <c r="DC141" s="7" t="n">
        <v>0</v>
      </c>
      <c r="DD141" s="7" t="n">
        <v>0</v>
      </c>
      <c r="DE141" s="7" t="n">
        <v>0</v>
      </c>
      <c r="DF141" s="7" t="n">
        <v>0</v>
      </c>
      <c r="DG141" s="7" t="n">
        <v>0</v>
      </c>
      <c r="DH141" s="7" t="n">
        <v>0</v>
      </c>
      <c r="DI141" s="7" t="n">
        <v>0</v>
      </c>
      <c r="DJ141" s="7" t="n">
        <v>0</v>
      </c>
      <c r="DK141" s="7" t="n">
        <v>0</v>
      </c>
      <c r="DL141" s="7" t="n">
        <v>0</v>
      </c>
      <c r="DM141" s="7" t="n">
        <v>0</v>
      </c>
      <c r="DN141" s="7" t="n">
        <v>0</v>
      </c>
      <c r="DO141" s="7" t="n">
        <v>0</v>
      </c>
      <c r="DP141" s="7" t="n">
        <v>0</v>
      </c>
      <c r="DQ141" s="7" t="n">
        <v>0</v>
      </c>
      <c r="DR141" s="7" t="n">
        <v>0</v>
      </c>
      <c r="DS141" s="7" t="n">
        <v>0</v>
      </c>
      <c r="DT141" s="7" t="n">
        <v>0</v>
      </c>
      <c r="DU141" s="7" t="n">
        <v>0</v>
      </c>
      <c r="DV141" s="7" t="n">
        <v>0</v>
      </c>
      <c r="DW141" s="7" t="n">
        <v>0</v>
      </c>
      <c r="DX141" s="7" t="n">
        <v>0</v>
      </c>
      <c r="DY141" s="7" t="n">
        <v>0</v>
      </c>
      <c r="DZ141" s="7" t="n">
        <v>0</v>
      </c>
      <c r="EA141" s="7" t="n">
        <v>0</v>
      </c>
      <c r="EB141" s="7" t="n">
        <v>0</v>
      </c>
      <c r="EC141" s="7" t="n">
        <v>0</v>
      </c>
      <c r="ED141" s="7" t="n">
        <v>0</v>
      </c>
      <c r="EE141" s="7" t="n">
        <v>0</v>
      </c>
      <c r="EF141" s="7" t="n">
        <v>0</v>
      </c>
      <c r="EG141" s="7" t="n">
        <v>0</v>
      </c>
      <c r="EH141" s="7" t="n">
        <v>0</v>
      </c>
      <c r="EI141" s="7" t="n">
        <v>0</v>
      </c>
      <c r="EJ141" s="7" t="n">
        <v>0</v>
      </c>
      <c r="EK141" s="7" t="n">
        <v>0</v>
      </c>
      <c r="EL141" s="7" t="n">
        <v>0</v>
      </c>
      <c r="EM141" s="7" t="n">
        <v>0</v>
      </c>
      <c r="EN141" s="7" t="n">
        <v>0</v>
      </c>
      <c r="EO141" s="7" t="n">
        <v>0</v>
      </c>
    </row>
    <row r="142">
      <c r="A142" s="9" t="s">
        <v>74</v>
      </c>
      <c r="B142" s="9" t="n">
        <v>70</v>
      </c>
      <c r="C142" s="13" t="n">
        <v>0.01615</v>
      </c>
      <c r="D142" s="13" t="n">
        <v>0</v>
      </c>
      <c r="E142" t="n">
        <v>0.98385</v>
      </c>
      <c r="G142" s="35" t="n">
        <v>1</v>
      </c>
      <c r="H142" s="35" t="n">
        <v>0</v>
      </c>
      <c r="I142" s="35" t="n">
        <v>0</v>
      </c>
      <c r="J142" s="35" t="n">
        <v>0</v>
      </c>
      <c r="K142" s="35" t="n">
        <v>0</v>
      </c>
      <c r="L142" s="35" t="n">
        <v>0</v>
      </c>
      <c r="M142" s="35" t="n">
        <v>0</v>
      </c>
      <c r="N142" s="35" t="n">
        <v>1</v>
      </c>
      <c r="O142" s="35" t="n">
        <v>0</v>
      </c>
      <c r="P142" s="35" t="n">
        <v>0</v>
      </c>
      <c r="Q142" s="35" t="n">
        <v>0</v>
      </c>
      <c r="R142" s="35" t="n">
        <v>1</v>
      </c>
      <c r="T142" s="7" t="n">
        <v>0</v>
      </c>
      <c r="U142" s="7" t="n">
        <v>0</v>
      </c>
      <c r="V142" s="7" t="n">
        <v>0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0.05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0.001</v>
      </c>
      <c r="AP142" s="7" t="n">
        <v>0</v>
      </c>
      <c r="AQ142" s="7" t="n">
        <v>0</v>
      </c>
      <c r="AR142" s="7" t="n">
        <v>0</v>
      </c>
      <c r="AS142" s="7" t="n">
        <v>0</v>
      </c>
      <c r="AT142" s="7" t="n">
        <v>0</v>
      </c>
      <c r="AU142" s="7" t="n">
        <v>0</v>
      </c>
      <c r="AV142" s="7" t="n">
        <v>0.001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  <c r="CG142" s="7" t="n">
        <v>0</v>
      </c>
      <c r="CH142" s="7" t="n">
        <v>0</v>
      </c>
      <c r="CI142" s="7" t="n">
        <v>0</v>
      </c>
      <c r="CJ142" s="7" t="n">
        <v>0</v>
      </c>
      <c r="CK142" s="7" t="n">
        <v>0</v>
      </c>
      <c r="CL142" s="7" t="n">
        <v>0</v>
      </c>
      <c r="CM142" s="7" t="n">
        <v>0</v>
      </c>
      <c r="CN142" s="7" t="n">
        <v>0</v>
      </c>
      <c r="CO142" s="7" t="n">
        <v>0</v>
      </c>
      <c r="CP142" s="7" t="n">
        <v>0</v>
      </c>
      <c r="CQ142" s="7" t="n">
        <v>0</v>
      </c>
      <c r="CR142" s="7" t="n">
        <v>0</v>
      </c>
      <c r="CS142" s="7" t="n">
        <v>0</v>
      </c>
      <c r="CT142" s="7" t="n">
        <v>0</v>
      </c>
      <c r="CU142" s="7" t="n">
        <v>0</v>
      </c>
      <c r="CV142" s="7" t="n">
        <v>0</v>
      </c>
      <c r="CW142" s="7" t="n">
        <v>0</v>
      </c>
      <c r="CX142" s="7" t="n">
        <v>0</v>
      </c>
      <c r="CY142" s="7" t="n">
        <v>0</v>
      </c>
      <c r="CZ142" s="7" t="n">
        <v>0</v>
      </c>
      <c r="DA142" s="7" t="n">
        <v>0</v>
      </c>
      <c r="DB142" s="7" t="n">
        <v>0</v>
      </c>
      <c r="DC142" s="7" t="n">
        <v>0</v>
      </c>
      <c r="DD142" s="7" t="n">
        <v>0</v>
      </c>
      <c r="DE142" s="7" t="n">
        <v>0</v>
      </c>
      <c r="DF142" s="7" t="n">
        <v>0</v>
      </c>
      <c r="DG142" s="7" t="n">
        <v>0</v>
      </c>
      <c r="DH142" s="7" t="n">
        <v>0</v>
      </c>
      <c r="DI142" s="7" t="n">
        <v>0</v>
      </c>
      <c r="DJ142" s="7" t="n">
        <v>0</v>
      </c>
      <c r="DK142" s="7" t="n">
        <v>0</v>
      </c>
      <c r="DL142" s="7" t="n">
        <v>0</v>
      </c>
      <c r="DM142" s="7" t="n">
        <v>0</v>
      </c>
      <c r="DN142" s="7" t="n">
        <v>0</v>
      </c>
      <c r="DO142" s="7" t="n">
        <v>0</v>
      </c>
      <c r="DP142" s="7" t="n">
        <v>0</v>
      </c>
      <c r="DQ142" s="7" t="n">
        <v>0</v>
      </c>
      <c r="DR142" s="7" t="n">
        <v>0</v>
      </c>
      <c r="DS142" s="7" t="n">
        <v>0</v>
      </c>
      <c r="DT142" s="7" t="n">
        <v>0</v>
      </c>
      <c r="DU142" s="7" t="n">
        <v>0</v>
      </c>
      <c r="DV142" s="7" t="n">
        <v>0</v>
      </c>
      <c r="DW142" s="7" t="n">
        <v>0</v>
      </c>
      <c r="DX142" s="7" t="n">
        <v>0</v>
      </c>
      <c r="DY142" s="7" t="n">
        <v>0</v>
      </c>
      <c r="DZ142" s="7" t="n">
        <v>0</v>
      </c>
      <c r="EA142" s="7" t="n">
        <v>0</v>
      </c>
      <c r="EB142" s="7" t="n">
        <v>0</v>
      </c>
      <c r="EC142" s="7" t="n">
        <v>0</v>
      </c>
      <c r="ED142" s="7" t="n">
        <v>0</v>
      </c>
      <c r="EE142" s="7" t="n">
        <v>0</v>
      </c>
      <c r="EF142" s="7" t="n">
        <v>0</v>
      </c>
      <c r="EG142" s="7" t="n">
        <v>0</v>
      </c>
      <c r="EH142" s="7" t="n">
        <v>0</v>
      </c>
      <c r="EI142" s="7" t="n">
        <v>0</v>
      </c>
      <c r="EJ142" s="7" t="n">
        <v>0</v>
      </c>
      <c r="EK142" s="7" t="n">
        <v>0</v>
      </c>
      <c r="EL142" s="7" t="n">
        <v>0</v>
      </c>
      <c r="EM142" s="7" t="n">
        <v>0</v>
      </c>
      <c r="EN142" s="7" t="n">
        <v>0</v>
      </c>
      <c r="EO142" s="7" t="n">
        <v>0</v>
      </c>
    </row>
    <row r="143">
      <c r="A143" s="9" t="s">
        <v>75</v>
      </c>
      <c r="B143" s="9" t="n">
        <v>71</v>
      </c>
      <c r="C143" s="13" t="n">
        <v>0.017572</v>
      </c>
      <c r="D143" s="13" t="n">
        <v>0</v>
      </c>
      <c r="E143" t="n">
        <v>0.982428</v>
      </c>
      <c r="G143" s="35" t="n">
        <v>1</v>
      </c>
      <c r="H143" s="35" t="n">
        <v>0</v>
      </c>
      <c r="I143" s="35" t="n">
        <v>0</v>
      </c>
      <c r="J143" s="35" t="n">
        <v>0</v>
      </c>
      <c r="K143" s="35" t="n">
        <v>0</v>
      </c>
      <c r="L143" s="35" t="n">
        <v>0</v>
      </c>
      <c r="M143" s="35" t="n">
        <v>0</v>
      </c>
      <c r="N143" s="35" t="n">
        <v>1</v>
      </c>
      <c r="O143" s="35" t="n">
        <v>0</v>
      </c>
      <c r="P143" s="35" t="n">
        <v>0</v>
      </c>
      <c r="Q143" s="35" t="n">
        <v>0</v>
      </c>
      <c r="R143" s="35" t="n">
        <v>1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0.05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0.001</v>
      </c>
      <c r="AP143" s="7" t="n">
        <v>0</v>
      </c>
      <c r="AQ143" s="7" t="n">
        <v>0</v>
      </c>
      <c r="AR143" s="7" t="n">
        <v>0</v>
      </c>
      <c r="AS143" s="7" t="n">
        <v>0</v>
      </c>
      <c r="AT143" s="7" t="n">
        <v>0</v>
      </c>
      <c r="AU143" s="7" t="n">
        <v>0</v>
      </c>
      <c r="AV143" s="7" t="n">
        <v>0.001</v>
      </c>
      <c r="AW143" s="7" t="n">
        <v>0</v>
      </c>
      <c r="AX143" s="7" t="n">
        <v>0</v>
      </c>
      <c r="AY143" s="7" t="n">
        <v>0</v>
      </c>
      <c r="AZ143" s="7" t="n">
        <v>0</v>
      </c>
      <c r="BA143" s="7" t="n">
        <v>0</v>
      </c>
      <c r="BB143" s="7" t="n">
        <v>0</v>
      </c>
      <c r="BC143" s="7" t="n">
        <v>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0</v>
      </c>
      <c r="CB143" s="7" t="n">
        <v>0</v>
      </c>
      <c r="CC143" s="7" t="n">
        <v>0</v>
      </c>
      <c r="CD143" s="7" t="n">
        <v>0</v>
      </c>
      <c r="CE143" s="7" t="n">
        <v>0</v>
      </c>
      <c r="CF143" s="7" t="n">
        <v>0</v>
      </c>
      <c r="CG143" s="7" t="n">
        <v>0</v>
      </c>
      <c r="CH143" s="7" t="n">
        <v>0</v>
      </c>
      <c r="CI143" s="7" t="n">
        <v>0</v>
      </c>
      <c r="CJ143" s="7" t="n">
        <v>0</v>
      </c>
      <c r="CK143" s="7" t="n">
        <v>0</v>
      </c>
      <c r="CL143" s="7" t="n">
        <v>0</v>
      </c>
      <c r="CM143" s="7" t="n">
        <v>0</v>
      </c>
      <c r="CN143" s="7" t="n">
        <v>0</v>
      </c>
      <c r="CO143" s="7" t="n">
        <v>0</v>
      </c>
      <c r="CP143" s="7" t="n">
        <v>0</v>
      </c>
      <c r="CQ143" s="7" t="n">
        <v>0</v>
      </c>
      <c r="CR143" s="7" t="n">
        <v>0</v>
      </c>
      <c r="CS143" s="7" t="n">
        <v>0</v>
      </c>
      <c r="CT143" s="7" t="n">
        <v>0</v>
      </c>
      <c r="CU143" s="7" t="n">
        <v>0</v>
      </c>
      <c r="CV143" s="7" t="n">
        <v>0</v>
      </c>
      <c r="CW143" s="7" t="n">
        <v>0</v>
      </c>
      <c r="CX143" s="7" t="n">
        <v>0</v>
      </c>
      <c r="CY143" s="7" t="n">
        <v>0</v>
      </c>
      <c r="CZ143" s="7" t="n">
        <v>0</v>
      </c>
      <c r="DA143" s="7" t="n">
        <v>0</v>
      </c>
      <c r="DB143" s="7" t="n">
        <v>0</v>
      </c>
      <c r="DC143" s="7" t="n">
        <v>0</v>
      </c>
      <c r="DD143" s="7" t="n">
        <v>0</v>
      </c>
      <c r="DE143" s="7" t="n">
        <v>0</v>
      </c>
      <c r="DF143" s="7" t="n">
        <v>0</v>
      </c>
      <c r="DG143" s="7" t="n">
        <v>0</v>
      </c>
      <c r="DH143" s="7" t="n">
        <v>0</v>
      </c>
      <c r="DI143" s="7" t="n">
        <v>0</v>
      </c>
      <c r="DJ143" s="7" t="n">
        <v>0</v>
      </c>
      <c r="DK143" s="7" t="n">
        <v>0</v>
      </c>
      <c r="DL143" s="7" t="n">
        <v>0</v>
      </c>
      <c r="DM143" s="7" t="n">
        <v>0</v>
      </c>
      <c r="DN143" s="7" t="n">
        <v>0</v>
      </c>
      <c r="DO143" s="7" t="n">
        <v>0</v>
      </c>
      <c r="DP143" s="7" t="n">
        <v>0</v>
      </c>
      <c r="DQ143" s="7" t="n">
        <v>0</v>
      </c>
      <c r="DR143" s="7" t="n">
        <v>0</v>
      </c>
      <c r="DS143" s="7" t="n">
        <v>0</v>
      </c>
      <c r="DT143" s="7" t="n">
        <v>0</v>
      </c>
      <c r="DU143" s="7" t="n">
        <v>0</v>
      </c>
      <c r="DV143" s="7" t="n">
        <v>0</v>
      </c>
      <c r="DW143" s="7" t="n">
        <v>0</v>
      </c>
      <c r="DX143" s="7" t="n">
        <v>0</v>
      </c>
      <c r="DY143" s="7" t="n">
        <v>0</v>
      </c>
      <c r="DZ143" s="7" t="n">
        <v>0</v>
      </c>
      <c r="EA143" s="7" t="n">
        <v>0</v>
      </c>
      <c r="EB143" s="7" t="n">
        <v>0</v>
      </c>
      <c r="EC143" s="7" t="n">
        <v>0</v>
      </c>
      <c r="ED143" s="7" t="n">
        <v>0</v>
      </c>
      <c r="EE143" s="7" t="n">
        <v>0</v>
      </c>
      <c r="EF143" s="7" t="n">
        <v>0</v>
      </c>
      <c r="EG143" s="7" t="n">
        <v>0</v>
      </c>
      <c r="EH143" s="7" t="n">
        <v>0</v>
      </c>
      <c r="EI143" s="7" t="n">
        <v>0</v>
      </c>
      <c r="EJ143" s="7" t="n">
        <v>0</v>
      </c>
      <c r="EK143" s="7" t="n">
        <v>0</v>
      </c>
      <c r="EL143" s="7" t="n">
        <v>0</v>
      </c>
      <c r="EM143" s="7" t="n">
        <v>0</v>
      </c>
      <c r="EN143" s="7" t="n">
        <v>0</v>
      </c>
      <c r="EO143" s="7" t="n">
        <v>0</v>
      </c>
    </row>
    <row r="144">
      <c r="A144" s="9" t="s">
        <v>76</v>
      </c>
      <c r="B144" s="9" t="n">
        <v>72</v>
      </c>
      <c r="C144" s="13" t="n">
        <v>0.019231</v>
      </c>
      <c r="D144" s="13" t="n">
        <v>0</v>
      </c>
      <c r="E144" t="n">
        <v>0.980769</v>
      </c>
      <c r="G144" s="35" t="n">
        <v>1</v>
      </c>
      <c r="H144" s="35" t="n">
        <v>0</v>
      </c>
      <c r="I144" s="35" t="n">
        <v>0</v>
      </c>
      <c r="J144" s="35" t="n">
        <v>0</v>
      </c>
      <c r="K144" s="35" t="n">
        <v>0</v>
      </c>
      <c r="L144" s="35" t="n">
        <v>0</v>
      </c>
      <c r="M144" s="35" t="n">
        <v>0</v>
      </c>
      <c r="N144" s="35" t="n">
        <v>1</v>
      </c>
      <c r="O144" s="35" t="n">
        <v>0</v>
      </c>
      <c r="P144" s="35" t="n">
        <v>0</v>
      </c>
      <c r="Q144" s="35" t="n">
        <v>0</v>
      </c>
      <c r="R144" s="35" t="n">
        <v>1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0.05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0.001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0</v>
      </c>
      <c r="AU144" s="7" t="n">
        <v>0</v>
      </c>
      <c r="AV144" s="7" t="n">
        <v>0.001</v>
      </c>
      <c r="AW144" s="7" t="n">
        <v>0</v>
      </c>
      <c r="AX144" s="7" t="n">
        <v>0</v>
      </c>
      <c r="AY144" s="7" t="n">
        <v>0</v>
      </c>
      <c r="AZ144" s="7" t="n">
        <v>0</v>
      </c>
      <c r="BA144" s="7" t="n">
        <v>0</v>
      </c>
      <c r="BB144" s="7" t="n">
        <v>0</v>
      </c>
      <c r="BC144" s="7" t="n">
        <v>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0</v>
      </c>
      <c r="CB144" s="7" t="n">
        <v>0</v>
      </c>
      <c r="CC144" s="7" t="n">
        <v>0</v>
      </c>
      <c r="CD144" s="7" t="n">
        <v>0</v>
      </c>
      <c r="CE144" s="7" t="n">
        <v>0</v>
      </c>
      <c r="CF144" s="7" t="n">
        <v>0</v>
      </c>
      <c r="CG144" s="7" t="n">
        <v>0</v>
      </c>
      <c r="CH144" s="7" t="n">
        <v>0</v>
      </c>
      <c r="CI144" s="7" t="n">
        <v>0</v>
      </c>
      <c r="CJ144" s="7" t="n">
        <v>0</v>
      </c>
      <c r="CK144" s="7" t="n">
        <v>0</v>
      </c>
      <c r="CL144" s="7" t="n">
        <v>0</v>
      </c>
      <c r="CM144" s="7" t="n">
        <v>0</v>
      </c>
      <c r="CN144" s="7" t="n">
        <v>0</v>
      </c>
      <c r="CO144" s="7" t="n">
        <v>0</v>
      </c>
      <c r="CP144" s="7" t="n">
        <v>0</v>
      </c>
      <c r="CQ144" s="7" t="n">
        <v>0</v>
      </c>
      <c r="CR144" s="7" t="n">
        <v>0</v>
      </c>
      <c r="CS144" s="7" t="n">
        <v>0</v>
      </c>
      <c r="CT144" s="7" t="n">
        <v>0</v>
      </c>
      <c r="CU144" s="7" t="n">
        <v>0</v>
      </c>
      <c r="CV144" s="7" t="n">
        <v>0</v>
      </c>
      <c r="CW144" s="7" t="n">
        <v>0</v>
      </c>
      <c r="CX144" s="7" t="n">
        <v>0</v>
      </c>
      <c r="CY144" s="7" t="n">
        <v>0</v>
      </c>
      <c r="CZ144" s="7" t="n">
        <v>0</v>
      </c>
      <c r="DA144" s="7" t="n">
        <v>0</v>
      </c>
      <c r="DB144" s="7" t="n">
        <v>0</v>
      </c>
      <c r="DC144" s="7" t="n">
        <v>0</v>
      </c>
      <c r="DD144" s="7" t="n">
        <v>0</v>
      </c>
      <c r="DE144" s="7" t="n">
        <v>0</v>
      </c>
      <c r="DF144" s="7" t="n">
        <v>0</v>
      </c>
      <c r="DG144" s="7" t="n">
        <v>0</v>
      </c>
      <c r="DH144" s="7" t="n">
        <v>0</v>
      </c>
      <c r="DI144" s="7" t="n">
        <v>0</v>
      </c>
      <c r="DJ144" s="7" t="n">
        <v>0</v>
      </c>
      <c r="DK144" s="7" t="n">
        <v>0</v>
      </c>
      <c r="DL144" s="7" t="n">
        <v>0</v>
      </c>
      <c r="DM144" s="7" t="n">
        <v>0</v>
      </c>
      <c r="DN144" s="7" t="n">
        <v>0</v>
      </c>
      <c r="DO144" s="7" t="n">
        <v>0</v>
      </c>
      <c r="DP144" s="7" t="n">
        <v>0</v>
      </c>
      <c r="DQ144" s="7" t="n">
        <v>0</v>
      </c>
      <c r="DR144" s="7" t="n">
        <v>0</v>
      </c>
      <c r="DS144" s="7" t="n">
        <v>0</v>
      </c>
      <c r="DT144" s="7" t="n">
        <v>0</v>
      </c>
      <c r="DU144" s="7" t="n">
        <v>0</v>
      </c>
      <c r="DV144" s="7" t="n">
        <v>0</v>
      </c>
      <c r="DW144" s="7" t="n">
        <v>0</v>
      </c>
      <c r="DX144" s="7" t="n">
        <v>0</v>
      </c>
      <c r="DY144" s="7" t="n">
        <v>0</v>
      </c>
      <c r="DZ144" s="7" t="n">
        <v>0</v>
      </c>
      <c r="EA144" s="7" t="n">
        <v>0</v>
      </c>
      <c r="EB144" s="7" t="n">
        <v>0</v>
      </c>
      <c r="EC144" s="7" t="n">
        <v>0</v>
      </c>
      <c r="ED144" s="7" t="n">
        <v>0</v>
      </c>
      <c r="EE144" s="7" t="n">
        <v>0</v>
      </c>
      <c r="EF144" s="7" t="n">
        <v>0</v>
      </c>
      <c r="EG144" s="7" t="n">
        <v>0</v>
      </c>
      <c r="EH144" s="7" t="n">
        <v>0</v>
      </c>
      <c r="EI144" s="7" t="n">
        <v>0</v>
      </c>
      <c r="EJ144" s="7" t="n">
        <v>0</v>
      </c>
      <c r="EK144" s="7" t="n">
        <v>0</v>
      </c>
      <c r="EL144" s="7" t="n">
        <v>0</v>
      </c>
      <c r="EM144" s="7" t="n">
        <v>0</v>
      </c>
      <c r="EN144" s="7" t="n">
        <v>0</v>
      </c>
      <c r="EO144" s="7" t="n">
        <v>0</v>
      </c>
    </row>
    <row r="145">
      <c r="A145" s="9" t="s">
        <v>77</v>
      </c>
      <c r="B145" s="9" t="n">
        <v>73</v>
      </c>
      <c r="C145" s="13" t="n">
        <v>0.021182</v>
      </c>
      <c r="D145" s="13" t="n">
        <v>0</v>
      </c>
      <c r="E145" t="n">
        <v>0.978818</v>
      </c>
      <c r="G145" s="35" t="n">
        <v>1</v>
      </c>
      <c r="H145" s="35" t="n">
        <v>0</v>
      </c>
      <c r="I145" s="35" t="n">
        <v>0</v>
      </c>
      <c r="J145" s="35" t="n">
        <v>0</v>
      </c>
      <c r="K145" s="35" t="n">
        <v>0</v>
      </c>
      <c r="L145" s="35" t="n">
        <v>0</v>
      </c>
      <c r="M145" s="35" t="n">
        <v>0</v>
      </c>
      <c r="N145" s="35" t="n">
        <v>1</v>
      </c>
      <c r="O145" s="35" t="n">
        <v>0</v>
      </c>
      <c r="P145" s="35" t="n">
        <v>0</v>
      </c>
      <c r="Q145" s="35" t="n">
        <v>0</v>
      </c>
      <c r="R145" s="35" t="n">
        <v>1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0.05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0.001</v>
      </c>
      <c r="AP145" s="7" t="n">
        <v>0</v>
      </c>
      <c r="AQ145" s="7" t="n">
        <v>0</v>
      </c>
      <c r="AR145" s="7" t="n">
        <v>0</v>
      </c>
      <c r="AS145" s="7" t="n">
        <v>0</v>
      </c>
      <c r="AT145" s="7" t="n">
        <v>0</v>
      </c>
      <c r="AU145" s="7" t="n">
        <v>0</v>
      </c>
      <c r="AV145" s="7" t="n">
        <v>0.001</v>
      </c>
      <c r="AW145" s="7" t="n">
        <v>0</v>
      </c>
      <c r="AX145" s="7" t="n">
        <v>0</v>
      </c>
      <c r="AY145" s="7" t="n">
        <v>0</v>
      </c>
      <c r="AZ145" s="7" t="n">
        <v>0</v>
      </c>
      <c r="BA145" s="7" t="n">
        <v>0</v>
      </c>
      <c r="BB145" s="7" t="n">
        <v>0</v>
      </c>
      <c r="BC145" s="7" t="n">
        <v>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0</v>
      </c>
      <c r="CB145" s="7" t="n">
        <v>0</v>
      </c>
      <c r="CC145" s="7" t="n">
        <v>0</v>
      </c>
      <c r="CD145" s="7" t="n">
        <v>0</v>
      </c>
      <c r="CE145" s="7" t="n">
        <v>0</v>
      </c>
      <c r="CF145" s="7" t="n">
        <v>0</v>
      </c>
      <c r="CG145" s="7" t="n">
        <v>0</v>
      </c>
      <c r="CH145" s="7" t="n">
        <v>0</v>
      </c>
      <c r="CI145" s="7" t="n">
        <v>0</v>
      </c>
      <c r="CJ145" s="7" t="n">
        <v>0</v>
      </c>
      <c r="CK145" s="7" t="n">
        <v>0</v>
      </c>
      <c r="CL145" s="7" t="n">
        <v>0</v>
      </c>
      <c r="CM145" s="7" t="n">
        <v>0</v>
      </c>
      <c r="CN145" s="7" t="n">
        <v>0</v>
      </c>
      <c r="CO145" s="7" t="n">
        <v>0</v>
      </c>
      <c r="CP145" s="7" t="n">
        <v>0</v>
      </c>
      <c r="CQ145" s="7" t="n">
        <v>0</v>
      </c>
      <c r="CR145" s="7" t="n">
        <v>0</v>
      </c>
      <c r="CS145" s="7" t="n">
        <v>0</v>
      </c>
      <c r="CT145" s="7" t="n">
        <v>0</v>
      </c>
      <c r="CU145" s="7" t="n">
        <v>0</v>
      </c>
      <c r="CV145" s="7" t="n">
        <v>0</v>
      </c>
      <c r="CW145" s="7" t="n">
        <v>0</v>
      </c>
      <c r="CX145" s="7" t="n">
        <v>0</v>
      </c>
      <c r="CY145" s="7" t="n">
        <v>0</v>
      </c>
      <c r="CZ145" s="7" t="n">
        <v>0</v>
      </c>
      <c r="DA145" s="7" t="n">
        <v>0</v>
      </c>
      <c r="DB145" s="7" t="n">
        <v>0</v>
      </c>
      <c r="DC145" s="7" t="n">
        <v>0</v>
      </c>
      <c r="DD145" s="7" t="n">
        <v>0</v>
      </c>
      <c r="DE145" s="7" t="n">
        <v>0</v>
      </c>
      <c r="DF145" s="7" t="n">
        <v>0</v>
      </c>
      <c r="DG145" s="7" t="n">
        <v>0</v>
      </c>
      <c r="DH145" s="7" t="n">
        <v>0</v>
      </c>
      <c r="DI145" s="7" t="n">
        <v>0</v>
      </c>
      <c r="DJ145" s="7" t="n">
        <v>0</v>
      </c>
      <c r="DK145" s="7" t="n">
        <v>0</v>
      </c>
      <c r="DL145" s="7" t="n">
        <v>0</v>
      </c>
      <c r="DM145" s="7" t="n">
        <v>0</v>
      </c>
      <c r="DN145" s="7" t="n">
        <v>0</v>
      </c>
      <c r="DO145" s="7" t="n">
        <v>0</v>
      </c>
      <c r="DP145" s="7" t="n">
        <v>0</v>
      </c>
      <c r="DQ145" s="7" t="n">
        <v>0</v>
      </c>
      <c r="DR145" s="7" t="n">
        <v>0</v>
      </c>
      <c r="DS145" s="7" t="n">
        <v>0</v>
      </c>
      <c r="DT145" s="7" t="n">
        <v>0</v>
      </c>
      <c r="DU145" s="7" t="n">
        <v>0</v>
      </c>
      <c r="DV145" s="7" t="n">
        <v>0</v>
      </c>
      <c r="DW145" s="7" t="n">
        <v>0</v>
      </c>
      <c r="DX145" s="7" t="n">
        <v>0</v>
      </c>
      <c r="DY145" s="7" t="n">
        <v>0</v>
      </c>
      <c r="DZ145" s="7" t="n">
        <v>0</v>
      </c>
      <c r="EA145" s="7" t="n">
        <v>0</v>
      </c>
      <c r="EB145" s="7" t="n">
        <v>0</v>
      </c>
      <c r="EC145" s="7" t="n">
        <v>0</v>
      </c>
      <c r="ED145" s="7" t="n">
        <v>0</v>
      </c>
      <c r="EE145" s="7" t="n">
        <v>0</v>
      </c>
      <c r="EF145" s="7" t="n">
        <v>0</v>
      </c>
      <c r="EG145" s="7" t="n">
        <v>0</v>
      </c>
      <c r="EH145" s="7" t="n">
        <v>0</v>
      </c>
      <c r="EI145" s="7" t="n">
        <v>0</v>
      </c>
      <c r="EJ145" s="7" t="n">
        <v>0</v>
      </c>
      <c r="EK145" s="7" t="n">
        <v>0</v>
      </c>
      <c r="EL145" s="7" t="n">
        <v>0</v>
      </c>
      <c r="EM145" s="7" t="n">
        <v>0</v>
      </c>
      <c r="EN145" s="7" t="n">
        <v>0</v>
      </c>
      <c r="EO145" s="7" t="n">
        <v>0</v>
      </c>
    </row>
    <row r="146">
      <c r="A146" s="9" t="s">
        <v>78</v>
      </c>
      <c r="B146" s="9" t="n">
        <v>74</v>
      </c>
      <c r="C146" s="13" t="n">
        <v>0.023447</v>
      </c>
      <c r="D146" s="13" t="n">
        <v>0</v>
      </c>
      <c r="E146" t="n">
        <v>0.976553</v>
      </c>
      <c r="G146" s="35" t="n">
        <v>1</v>
      </c>
      <c r="H146" s="35" t="n">
        <v>0</v>
      </c>
      <c r="I146" s="35" t="n">
        <v>0</v>
      </c>
      <c r="J146" s="35" t="n">
        <v>0</v>
      </c>
      <c r="K146" s="35" t="n">
        <v>0</v>
      </c>
      <c r="L146" s="35" t="n">
        <v>0</v>
      </c>
      <c r="M146" s="35" t="n">
        <v>0</v>
      </c>
      <c r="N146" s="35" t="n">
        <v>1</v>
      </c>
      <c r="O146" s="35" t="n">
        <v>0</v>
      </c>
      <c r="P146" s="35" t="n">
        <v>0</v>
      </c>
      <c r="Q146" s="35" t="n">
        <v>0</v>
      </c>
      <c r="R146" s="35" t="n">
        <v>1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0</v>
      </c>
      <c r="AC146" s="7" t="n">
        <v>0</v>
      </c>
      <c r="AD146" s="7" t="n">
        <v>0</v>
      </c>
      <c r="AE146" s="7" t="n">
        <v>0</v>
      </c>
      <c r="AF146" s="7" t="n">
        <v>0</v>
      </c>
      <c r="AG146" s="7" t="n">
        <v>0</v>
      </c>
      <c r="AH146" s="7" t="n">
        <v>0</v>
      </c>
      <c r="AI146" s="7" t="n">
        <v>0</v>
      </c>
      <c r="AJ146" s="7" t="n">
        <v>0.05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0.001</v>
      </c>
      <c r="AP146" s="7" t="n">
        <v>0</v>
      </c>
      <c r="AQ146" s="7" t="n">
        <v>0</v>
      </c>
      <c r="AR146" s="7" t="n">
        <v>0</v>
      </c>
      <c r="AS146" s="7" t="n">
        <v>0</v>
      </c>
      <c r="AT146" s="7" t="n">
        <v>0</v>
      </c>
      <c r="AU146" s="7" t="n">
        <v>0</v>
      </c>
      <c r="AV146" s="7" t="n">
        <v>0.001</v>
      </c>
      <c r="AW146" s="7" t="n">
        <v>0</v>
      </c>
      <c r="AX146" s="7" t="n">
        <v>0</v>
      </c>
      <c r="AY146" s="7" t="n">
        <v>0</v>
      </c>
      <c r="AZ146" s="7" t="n">
        <v>0</v>
      </c>
      <c r="BA146" s="7" t="n">
        <v>0</v>
      </c>
      <c r="BB146" s="7" t="n">
        <v>0</v>
      </c>
      <c r="BC146" s="7" t="n">
        <v>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0</v>
      </c>
      <c r="CB146" s="7" t="n">
        <v>0</v>
      </c>
      <c r="CC146" s="7" t="n">
        <v>0</v>
      </c>
      <c r="CD146" s="7" t="n">
        <v>0</v>
      </c>
      <c r="CE146" s="7" t="n">
        <v>0</v>
      </c>
      <c r="CF146" s="7" t="n">
        <v>0</v>
      </c>
      <c r="CG146" s="7" t="n">
        <v>0</v>
      </c>
      <c r="CH146" s="7" t="n">
        <v>0</v>
      </c>
      <c r="CI146" s="7" t="n">
        <v>0</v>
      </c>
      <c r="CJ146" s="7" t="n">
        <v>0</v>
      </c>
      <c r="CK146" s="7" t="n">
        <v>0</v>
      </c>
      <c r="CL146" s="7" t="n">
        <v>0</v>
      </c>
      <c r="CM146" s="7" t="n">
        <v>0</v>
      </c>
      <c r="CN146" s="7" t="n">
        <v>0</v>
      </c>
      <c r="CO146" s="7" t="n">
        <v>0</v>
      </c>
      <c r="CP146" s="7" t="n">
        <v>0</v>
      </c>
      <c r="CQ146" s="7" t="n">
        <v>0</v>
      </c>
      <c r="CR146" s="7" t="n">
        <v>0</v>
      </c>
      <c r="CS146" s="7" t="n">
        <v>0</v>
      </c>
      <c r="CT146" s="7" t="n">
        <v>0</v>
      </c>
      <c r="CU146" s="7" t="n">
        <v>0</v>
      </c>
      <c r="CV146" s="7" t="n">
        <v>0</v>
      </c>
      <c r="CW146" s="7" t="n">
        <v>0</v>
      </c>
      <c r="CX146" s="7" t="n">
        <v>0</v>
      </c>
      <c r="CY146" s="7" t="n">
        <v>0</v>
      </c>
      <c r="CZ146" s="7" t="n">
        <v>0</v>
      </c>
      <c r="DA146" s="7" t="n">
        <v>0</v>
      </c>
      <c r="DB146" s="7" t="n">
        <v>0</v>
      </c>
      <c r="DC146" s="7" t="n">
        <v>0</v>
      </c>
      <c r="DD146" s="7" t="n">
        <v>0</v>
      </c>
      <c r="DE146" s="7" t="n">
        <v>0</v>
      </c>
      <c r="DF146" s="7" t="n">
        <v>0</v>
      </c>
      <c r="DG146" s="7" t="n">
        <v>0</v>
      </c>
      <c r="DH146" s="7" t="n">
        <v>0</v>
      </c>
      <c r="DI146" s="7" t="n">
        <v>0</v>
      </c>
      <c r="DJ146" s="7" t="n">
        <v>0</v>
      </c>
      <c r="DK146" s="7" t="n">
        <v>0</v>
      </c>
      <c r="DL146" s="7" t="n">
        <v>0</v>
      </c>
      <c r="DM146" s="7" t="n">
        <v>0</v>
      </c>
      <c r="DN146" s="7" t="n">
        <v>0</v>
      </c>
      <c r="DO146" s="7" t="n">
        <v>0</v>
      </c>
      <c r="DP146" s="7" t="n">
        <v>0</v>
      </c>
      <c r="DQ146" s="7" t="n">
        <v>0</v>
      </c>
      <c r="DR146" s="7" t="n">
        <v>0</v>
      </c>
      <c r="DS146" s="7" t="n">
        <v>0</v>
      </c>
      <c r="DT146" s="7" t="n">
        <v>0</v>
      </c>
      <c r="DU146" s="7" t="n">
        <v>0</v>
      </c>
      <c r="DV146" s="7" t="n">
        <v>0</v>
      </c>
      <c r="DW146" s="7" t="n">
        <v>0</v>
      </c>
      <c r="DX146" s="7" t="n">
        <v>0</v>
      </c>
      <c r="DY146" s="7" t="n">
        <v>0</v>
      </c>
      <c r="DZ146" s="7" t="n">
        <v>0</v>
      </c>
      <c r="EA146" s="7" t="n">
        <v>0</v>
      </c>
      <c r="EB146" s="7" t="n">
        <v>0</v>
      </c>
      <c r="EC146" s="7" t="n">
        <v>0</v>
      </c>
      <c r="ED146" s="7" t="n">
        <v>0</v>
      </c>
      <c r="EE146" s="7" t="n">
        <v>0</v>
      </c>
      <c r="EF146" s="7" t="n">
        <v>0</v>
      </c>
      <c r="EG146" s="7" t="n">
        <v>0</v>
      </c>
      <c r="EH146" s="7" t="n">
        <v>0</v>
      </c>
      <c r="EI146" s="7" t="n">
        <v>0</v>
      </c>
      <c r="EJ146" s="7" t="n">
        <v>0</v>
      </c>
      <c r="EK146" s="7" t="n">
        <v>0</v>
      </c>
      <c r="EL146" s="7" t="n">
        <v>0</v>
      </c>
      <c r="EM146" s="7" t="n">
        <v>0</v>
      </c>
      <c r="EN146" s="7" t="n">
        <v>0</v>
      </c>
      <c r="EO146" s="7" t="n">
        <v>0</v>
      </c>
    </row>
    <row r="147">
      <c r="A147" s="9" t="s">
        <v>79</v>
      </c>
      <c r="B147" s="9" t="n">
        <v>75</v>
      </c>
      <c r="C147" s="13" t="n">
        <v>0.026103</v>
      </c>
      <c r="D147" s="13" t="n">
        <v>0</v>
      </c>
      <c r="E147" t="n">
        <v>0.973897</v>
      </c>
      <c r="G147" s="35" t="n">
        <v>1</v>
      </c>
      <c r="H147" s="35" t="n">
        <v>0</v>
      </c>
      <c r="I147" s="35" t="n">
        <v>0</v>
      </c>
      <c r="J147" s="35" t="n">
        <v>0</v>
      </c>
      <c r="K147" s="35" t="n">
        <v>0</v>
      </c>
      <c r="L147" s="35" t="n">
        <v>0</v>
      </c>
      <c r="M147" s="35" t="n">
        <v>0</v>
      </c>
      <c r="N147" s="35" t="n">
        <v>1</v>
      </c>
      <c r="O147" s="35" t="n">
        <v>0</v>
      </c>
      <c r="P147" s="35" t="n">
        <v>0</v>
      </c>
      <c r="Q147" s="35" t="n">
        <v>0</v>
      </c>
      <c r="R147" s="35" t="n">
        <v>1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0.05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0.001</v>
      </c>
      <c r="AP147" s="7" t="n">
        <v>0</v>
      </c>
      <c r="AQ147" s="7" t="n">
        <v>0</v>
      </c>
      <c r="AR147" s="7" t="n">
        <v>0</v>
      </c>
      <c r="AS147" s="7" t="n">
        <v>0</v>
      </c>
      <c r="AT147" s="7" t="n">
        <v>0</v>
      </c>
      <c r="AU147" s="7" t="n">
        <v>0</v>
      </c>
      <c r="AV147" s="7" t="n">
        <v>0.001</v>
      </c>
      <c r="AW147" s="7" t="n">
        <v>0</v>
      </c>
      <c r="AX147" s="7" t="n">
        <v>0</v>
      </c>
      <c r="AY147" s="7" t="n">
        <v>0</v>
      </c>
      <c r="AZ147" s="7" t="n">
        <v>0</v>
      </c>
      <c r="BA147" s="7" t="n">
        <v>0</v>
      </c>
      <c r="BB147" s="7" t="n">
        <v>0</v>
      </c>
      <c r="BC147" s="7" t="n">
        <v>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0</v>
      </c>
      <c r="CB147" s="7" t="n">
        <v>0</v>
      </c>
      <c r="CC147" s="7" t="n">
        <v>0</v>
      </c>
      <c r="CD147" s="7" t="n">
        <v>0</v>
      </c>
      <c r="CE147" s="7" t="n">
        <v>0</v>
      </c>
      <c r="CF147" s="7" t="n">
        <v>0</v>
      </c>
      <c r="CG147" s="7" t="n">
        <v>0</v>
      </c>
      <c r="CH147" s="7" t="n">
        <v>0</v>
      </c>
      <c r="CI147" s="7" t="n">
        <v>0</v>
      </c>
      <c r="CJ147" s="7" t="n">
        <v>0</v>
      </c>
      <c r="CK147" s="7" t="n">
        <v>0</v>
      </c>
      <c r="CL147" s="7" t="n">
        <v>0</v>
      </c>
      <c r="CM147" s="7" t="n">
        <v>0</v>
      </c>
      <c r="CN147" s="7" t="n">
        <v>0</v>
      </c>
      <c r="CO147" s="7" t="n">
        <v>0</v>
      </c>
      <c r="CP147" s="7" t="n">
        <v>0</v>
      </c>
      <c r="CQ147" s="7" t="n">
        <v>0</v>
      </c>
      <c r="CR147" s="7" t="n">
        <v>0</v>
      </c>
      <c r="CS147" s="7" t="n">
        <v>0</v>
      </c>
      <c r="CT147" s="7" t="n">
        <v>0</v>
      </c>
      <c r="CU147" s="7" t="n">
        <v>0</v>
      </c>
      <c r="CV147" s="7" t="n">
        <v>0</v>
      </c>
      <c r="CW147" s="7" t="n">
        <v>0</v>
      </c>
      <c r="CX147" s="7" t="n">
        <v>0</v>
      </c>
      <c r="CY147" s="7" t="n">
        <v>0</v>
      </c>
      <c r="CZ147" s="7" t="n">
        <v>0</v>
      </c>
      <c r="DA147" s="7" t="n">
        <v>0</v>
      </c>
      <c r="DB147" s="7" t="n">
        <v>0</v>
      </c>
      <c r="DC147" s="7" t="n">
        <v>0</v>
      </c>
      <c r="DD147" s="7" t="n">
        <v>0</v>
      </c>
      <c r="DE147" s="7" t="n">
        <v>0</v>
      </c>
      <c r="DF147" s="7" t="n">
        <v>0</v>
      </c>
      <c r="DG147" s="7" t="n">
        <v>0</v>
      </c>
      <c r="DH147" s="7" t="n">
        <v>0</v>
      </c>
      <c r="DI147" s="7" t="n">
        <v>0</v>
      </c>
      <c r="DJ147" s="7" t="n">
        <v>0</v>
      </c>
      <c r="DK147" s="7" t="n">
        <v>0</v>
      </c>
      <c r="DL147" s="7" t="n">
        <v>0</v>
      </c>
      <c r="DM147" s="7" t="n">
        <v>0</v>
      </c>
      <c r="DN147" s="7" t="n">
        <v>0</v>
      </c>
      <c r="DO147" s="7" t="n">
        <v>0</v>
      </c>
      <c r="DP147" s="7" t="n">
        <v>0</v>
      </c>
      <c r="DQ147" s="7" t="n">
        <v>0</v>
      </c>
      <c r="DR147" s="7" t="n">
        <v>0</v>
      </c>
      <c r="DS147" s="7" t="n">
        <v>0</v>
      </c>
      <c r="DT147" s="7" t="n">
        <v>0</v>
      </c>
      <c r="DU147" s="7" t="n">
        <v>0</v>
      </c>
      <c r="DV147" s="7" t="n">
        <v>0</v>
      </c>
      <c r="DW147" s="7" t="n">
        <v>0</v>
      </c>
      <c r="DX147" s="7" t="n">
        <v>0</v>
      </c>
      <c r="DY147" s="7" t="n">
        <v>0</v>
      </c>
      <c r="DZ147" s="7" t="n">
        <v>0</v>
      </c>
      <c r="EA147" s="7" t="n">
        <v>0</v>
      </c>
      <c r="EB147" s="7" t="n">
        <v>0</v>
      </c>
      <c r="EC147" s="7" t="n">
        <v>0</v>
      </c>
      <c r="ED147" s="7" t="n">
        <v>0</v>
      </c>
      <c r="EE147" s="7" t="n">
        <v>0</v>
      </c>
      <c r="EF147" s="7" t="n">
        <v>0</v>
      </c>
      <c r="EG147" s="7" t="n">
        <v>0</v>
      </c>
      <c r="EH147" s="7" t="n">
        <v>0</v>
      </c>
      <c r="EI147" s="7" t="n">
        <v>0</v>
      </c>
      <c r="EJ147" s="7" t="n">
        <v>0</v>
      </c>
      <c r="EK147" s="7" t="n">
        <v>0</v>
      </c>
      <c r="EL147" s="7" t="n">
        <v>0</v>
      </c>
      <c r="EM147" s="7" t="n">
        <v>0</v>
      </c>
      <c r="EN147" s="7" t="n">
        <v>0</v>
      </c>
      <c r="EO147" s="7" t="n">
        <v>0</v>
      </c>
    </row>
    <row r="148">
      <c r="A148" s="9" t="s">
        <v>80</v>
      </c>
      <c r="B148" s="9" t="n">
        <v>76</v>
      </c>
      <c r="C148" s="13" t="n">
        <v>0.0292</v>
      </c>
      <c r="D148" s="13" t="n">
        <v>0</v>
      </c>
      <c r="E148" t="n">
        <v>0.9708</v>
      </c>
      <c r="G148" s="35" t="n">
        <v>1</v>
      </c>
      <c r="H148" s="35" t="n">
        <v>0</v>
      </c>
      <c r="I148" s="35" t="n">
        <v>0</v>
      </c>
      <c r="J148" s="35" t="n">
        <v>0</v>
      </c>
      <c r="K148" s="35" t="n">
        <v>0</v>
      </c>
      <c r="L148" s="35" t="n">
        <v>0</v>
      </c>
      <c r="M148" s="35" t="n">
        <v>0</v>
      </c>
      <c r="N148" s="35" t="n">
        <v>1</v>
      </c>
      <c r="O148" s="35" t="n">
        <v>0</v>
      </c>
      <c r="P148" s="35" t="n">
        <v>0</v>
      </c>
      <c r="Q148" s="35" t="n">
        <v>0</v>
      </c>
      <c r="R148" s="35" t="n">
        <v>1</v>
      </c>
      <c r="T148" s="7" t="n">
        <v>0</v>
      </c>
      <c r="U148" s="7" t="n">
        <v>0</v>
      </c>
      <c r="V148" s="7" t="n">
        <v>0</v>
      </c>
      <c r="W148" s="7" t="n">
        <v>0</v>
      </c>
      <c r="X148" s="7" t="n">
        <v>0</v>
      </c>
      <c r="Y148" s="7" t="n">
        <v>0</v>
      </c>
      <c r="Z148" s="7" t="n">
        <v>0</v>
      </c>
      <c r="AA148" s="7" t="n">
        <v>0</v>
      </c>
      <c r="AB148" s="7" t="n">
        <v>0</v>
      </c>
      <c r="AC148" s="7" t="n">
        <v>0</v>
      </c>
      <c r="AD148" s="7" t="n">
        <v>0</v>
      </c>
      <c r="AE148" s="7" t="n">
        <v>0</v>
      </c>
      <c r="AF148" s="7" t="n">
        <v>0</v>
      </c>
      <c r="AG148" s="7" t="n">
        <v>0</v>
      </c>
      <c r="AH148" s="7" t="n">
        <v>0</v>
      </c>
      <c r="AI148" s="7" t="n">
        <v>0</v>
      </c>
      <c r="AJ148" s="7" t="n">
        <v>0.05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0.001</v>
      </c>
      <c r="AP148" s="7" t="n">
        <v>0</v>
      </c>
      <c r="AQ148" s="7" t="n">
        <v>0</v>
      </c>
      <c r="AR148" s="7" t="n">
        <v>0</v>
      </c>
      <c r="AS148" s="7" t="n">
        <v>0</v>
      </c>
      <c r="AT148" s="7" t="n">
        <v>0</v>
      </c>
      <c r="AU148" s="7" t="n">
        <v>0</v>
      </c>
      <c r="AV148" s="7" t="n">
        <v>0.001</v>
      </c>
      <c r="AW148" s="7" t="n">
        <v>0</v>
      </c>
      <c r="AX148" s="7" t="n">
        <v>0</v>
      </c>
      <c r="AY148" s="7" t="n">
        <v>0</v>
      </c>
      <c r="AZ148" s="7" t="n">
        <v>0</v>
      </c>
      <c r="BA148" s="7" t="n">
        <v>0</v>
      </c>
      <c r="BB148" s="7" t="n">
        <v>0</v>
      </c>
      <c r="BC148" s="7" t="n">
        <v>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0</v>
      </c>
      <c r="CB148" s="7" t="n">
        <v>0</v>
      </c>
      <c r="CC148" s="7" t="n">
        <v>0</v>
      </c>
      <c r="CD148" s="7" t="n">
        <v>0</v>
      </c>
      <c r="CE148" s="7" t="n">
        <v>0</v>
      </c>
      <c r="CF148" s="7" t="n">
        <v>0</v>
      </c>
      <c r="CG148" s="7" t="n">
        <v>0</v>
      </c>
      <c r="CH148" s="7" t="n">
        <v>0</v>
      </c>
      <c r="CI148" s="7" t="n">
        <v>0</v>
      </c>
      <c r="CJ148" s="7" t="n">
        <v>0</v>
      </c>
      <c r="CK148" s="7" t="n">
        <v>0</v>
      </c>
      <c r="CL148" s="7" t="n">
        <v>0</v>
      </c>
      <c r="CM148" s="7" t="n">
        <v>0</v>
      </c>
      <c r="CN148" s="7" t="n">
        <v>0</v>
      </c>
      <c r="CO148" s="7" t="n">
        <v>0</v>
      </c>
      <c r="CP148" s="7" t="n">
        <v>0</v>
      </c>
      <c r="CQ148" s="7" t="n">
        <v>0</v>
      </c>
      <c r="CR148" s="7" t="n">
        <v>0</v>
      </c>
      <c r="CS148" s="7" t="n">
        <v>0</v>
      </c>
      <c r="CT148" s="7" t="n">
        <v>0</v>
      </c>
      <c r="CU148" s="7" t="n">
        <v>0</v>
      </c>
      <c r="CV148" s="7" t="n">
        <v>0</v>
      </c>
      <c r="CW148" s="7" t="n">
        <v>0</v>
      </c>
      <c r="CX148" s="7" t="n">
        <v>0</v>
      </c>
      <c r="CY148" s="7" t="n">
        <v>0</v>
      </c>
      <c r="CZ148" s="7" t="n">
        <v>0</v>
      </c>
      <c r="DA148" s="7" t="n">
        <v>0</v>
      </c>
      <c r="DB148" s="7" t="n">
        <v>0</v>
      </c>
      <c r="DC148" s="7" t="n">
        <v>0</v>
      </c>
      <c r="DD148" s="7" t="n">
        <v>0</v>
      </c>
      <c r="DE148" s="7" t="n">
        <v>0</v>
      </c>
      <c r="DF148" s="7" t="n">
        <v>0</v>
      </c>
      <c r="DG148" s="7" t="n">
        <v>0</v>
      </c>
      <c r="DH148" s="7" t="n">
        <v>0</v>
      </c>
      <c r="DI148" s="7" t="n">
        <v>0</v>
      </c>
      <c r="DJ148" s="7" t="n">
        <v>0</v>
      </c>
      <c r="DK148" s="7" t="n">
        <v>0</v>
      </c>
      <c r="DL148" s="7" t="n">
        <v>0</v>
      </c>
      <c r="DM148" s="7" t="n">
        <v>0</v>
      </c>
      <c r="DN148" s="7" t="n">
        <v>0</v>
      </c>
      <c r="DO148" s="7" t="n">
        <v>0</v>
      </c>
      <c r="DP148" s="7" t="n">
        <v>0</v>
      </c>
      <c r="DQ148" s="7" t="n">
        <v>0</v>
      </c>
      <c r="DR148" s="7" t="n">
        <v>0</v>
      </c>
      <c r="DS148" s="7" t="n">
        <v>0</v>
      </c>
      <c r="DT148" s="7" t="n">
        <v>0</v>
      </c>
      <c r="DU148" s="7" t="n">
        <v>0</v>
      </c>
      <c r="DV148" s="7" t="n">
        <v>0</v>
      </c>
      <c r="DW148" s="7" t="n">
        <v>0</v>
      </c>
      <c r="DX148" s="7" t="n">
        <v>0</v>
      </c>
      <c r="DY148" s="7" t="n">
        <v>0</v>
      </c>
      <c r="DZ148" s="7" t="n">
        <v>0</v>
      </c>
      <c r="EA148" s="7" t="n">
        <v>0</v>
      </c>
      <c r="EB148" s="7" t="n">
        <v>0</v>
      </c>
      <c r="EC148" s="7" t="n">
        <v>0</v>
      </c>
      <c r="ED148" s="7" t="n">
        <v>0</v>
      </c>
      <c r="EE148" s="7" t="n">
        <v>0</v>
      </c>
      <c r="EF148" s="7" t="n">
        <v>0</v>
      </c>
      <c r="EG148" s="7" t="n">
        <v>0</v>
      </c>
      <c r="EH148" s="7" t="n">
        <v>0</v>
      </c>
      <c r="EI148" s="7" t="n">
        <v>0</v>
      </c>
      <c r="EJ148" s="7" t="n">
        <v>0</v>
      </c>
      <c r="EK148" s="7" t="n">
        <v>0</v>
      </c>
      <c r="EL148" s="7" t="n">
        <v>0</v>
      </c>
      <c r="EM148" s="7" t="n">
        <v>0</v>
      </c>
      <c r="EN148" s="7" t="n">
        <v>0</v>
      </c>
      <c r="EO148" s="7" t="n">
        <v>0</v>
      </c>
    </row>
    <row r="149">
      <c r="A149" s="9" t="s">
        <v>81</v>
      </c>
      <c r="B149" s="9" t="n">
        <v>77</v>
      </c>
      <c r="C149" s="13" t="n">
        <v>0.032853</v>
      </c>
      <c r="D149" s="13" t="n">
        <v>0</v>
      </c>
      <c r="E149" t="n">
        <v>0.967147</v>
      </c>
      <c r="G149" s="35" t="n">
        <v>1</v>
      </c>
      <c r="H149" s="35" t="n">
        <v>0</v>
      </c>
      <c r="I149" s="35" t="n">
        <v>0</v>
      </c>
      <c r="J149" s="35" t="n">
        <v>0</v>
      </c>
      <c r="K149" s="35" t="n">
        <v>0</v>
      </c>
      <c r="L149" s="35" t="n">
        <v>0</v>
      </c>
      <c r="M149" s="35" t="n">
        <v>0</v>
      </c>
      <c r="N149" s="35" t="n">
        <v>1</v>
      </c>
      <c r="O149" s="35" t="n">
        <v>0</v>
      </c>
      <c r="P149" s="35" t="n">
        <v>0</v>
      </c>
      <c r="Q149" s="35" t="n">
        <v>0</v>
      </c>
      <c r="R149" s="35" t="n">
        <v>1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0.05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0.001</v>
      </c>
      <c r="AP149" s="7" t="n">
        <v>0</v>
      </c>
      <c r="AQ149" s="7" t="n">
        <v>0</v>
      </c>
      <c r="AR149" s="7" t="n">
        <v>0</v>
      </c>
      <c r="AS149" s="7" t="n">
        <v>0</v>
      </c>
      <c r="AT149" s="7" t="n">
        <v>0</v>
      </c>
      <c r="AU149" s="7" t="n">
        <v>0</v>
      </c>
      <c r="AV149" s="7" t="n">
        <v>0.001</v>
      </c>
      <c r="AW149" s="7" t="n">
        <v>0</v>
      </c>
      <c r="AX149" s="7" t="n">
        <v>0</v>
      </c>
      <c r="AY149" s="7" t="n">
        <v>0</v>
      </c>
      <c r="AZ149" s="7" t="n">
        <v>0</v>
      </c>
      <c r="BA149" s="7" t="n">
        <v>0</v>
      </c>
      <c r="BB149" s="7" t="n">
        <v>0</v>
      </c>
      <c r="BC149" s="7" t="n">
        <v>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0</v>
      </c>
      <c r="CB149" s="7" t="n">
        <v>0</v>
      </c>
      <c r="CC149" s="7" t="n">
        <v>0</v>
      </c>
      <c r="CD149" s="7" t="n">
        <v>0</v>
      </c>
      <c r="CE149" s="7" t="n">
        <v>0</v>
      </c>
      <c r="CF149" s="7" t="n">
        <v>0</v>
      </c>
      <c r="CG149" s="7" t="n">
        <v>0</v>
      </c>
      <c r="CH149" s="7" t="n">
        <v>0</v>
      </c>
      <c r="CI149" s="7" t="n">
        <v>0</v>
      </c>
      <c r="CJ149" s="7" t="n">
        <v>0</v>
      </c>
      <c r="CK149" s="7" t="n">
        <v>0</v>
      </c>
      <c r="CL149" s="7" t="n">
        <v>0</v>
      </c>
      <c r="CM149" s="7" t="n">
        <v>0</v>
      </c>
      <c r="CN149" s="7" t="n">
        <v>0</v>
      </c>
      <c r="CO149" s="7" t="n">
        <v>0</v>
      </c>
      <c r="CP149" s="7" t="n">
        <v>0</v>
      </c>
      <c r="CQ149" s="7" t="n">
        <v>0</v>
      </c>
      <c r="CR149" s="7" t="n">
        <v>0</v>
      </c>
      <c r="CS149" s="7" t="n">
        <v>0</v>
      </c>
      <c r="CT149" s="7" t="n">
        <v>0</v>
      </c>
      <c r="CU149" s="7" t="n">
        <v>0</v>
      </c>
      <c r="CV149" s="7" t="n">
        <v>0</v>
      </c>
      <c r="CW149" s="7" t="n">
        <v>0</v>
      </c>
      <c r="CX149" s="7" t="n">
        <v>0</v>
      </c>
      <c r="CY149" s="7" t="n">
        <v>0</v>
      </c>
      <c r="CZ149" s="7" t="n">
        <v>0</v>
      </c>
      <c r="DA149" s="7" t="n">
        <v>0</v>
      </c>
      <c r="DB149" s="7" t="n">
        <v>0</v>
      </c>
      <c r="DC149" s="7" t="n">
        <v>0</v>
      </c>
      <c r="DD149" s="7" t="n">
        <v>0</v>
      </c>
      <c r="DE149" s="7" t="n">
        <v>0</v>
      </c>
      <c r="DF149" s="7" t="n">
        <v>0</v>
      </c>
      <c r="DG149" s="7" t="n">
        <v>0</v>
      </c>
      <c r="DH149" s="7" t="n">
        <v>0</v>
      </c>
      <c r="DI149" s="7" t="n">
        <v>0</v>
      </c>
      <c r="DJ149" s="7" t="n">
        <v>0</v>
      </c>
      <c r="DK149" s="7" t="n">
        <v>0</v>
      </c>
      <c r="DL149" s="7" t="n">
        <v>0</v>
      </c>
      <c r="DM149" s="7" t="n">
        <v>0</v>
      </c>
      <c r="DN149" s="7" t="n">
        <v>0</v>
      </c>
      <c r="DO149" s="7" t="n">
        <v>0</v>
      </c>
      <c r="DP149" s="7" t="n">
        <v>0</v>
      </c>
      <c r="DQ149" s="7" t="n">
        <v>0</v>
      </c>
      <c r="DR149" s="7" t="n">
        <v>0</v>
      </c>
      <c r="DS149" s="7" t="n">
        <v>0</v>
      </c>
      <c r="DT149" s="7" t="n">
        <v>0</v>
      </c>
      <c r="DU149" s="7" t="n">
        <v>0</v>
      </c>
      <c r="DV149" s="7" t="n">
        <v>0</v>
      </c>
      <c r="DW149" s="7" t="n">
        <v>0</v>
      </c>
      <c r="DX149" s="7" t="n">
        <v>0</v>
      </c>
      <c r="DY149" s="7" t="n">
        <v>0</v>
      </c>
      <c r="DZ149" s="7" t="n">
        <v>0</v>
      </c>
      <c r="EA149" s="7" t="n">
        <v>0</v>
      </c>
      <c r="EB149" s="7" t="n">
        <v>0</v>
      </c>
      <c r="EC149" s="7" t="n">
        <v>0</v>
      </c>
      <c r="ED149" s="7" t="n">
        <v>0</v>
      </c>
      <c r="EE149" s="7" t="n">
        <v>0</v>
      </c>
      <c r="EF149" s="7" t="n">
        <v>0</v>
      </c>
      <c r="EG149" s="7" t="n">
        <v>0</v>
      </c>
      <c r="EH149" s="7" t="n">
        <v>0</v>
      </c>
      <c r="EI149" s="7" t="n">
        <v>0</v>
      </c>
      <c r="EJ149" s="7" t="n">
        <v>0</v>
      </c>
      <c r="EK149" s="7" t="n">
        <v>0</v>
      </c>
      <c r="EL149" s="7" t="n">
        <v>0</v>
      </c>
      <c r="EM149" s="7" t="n">
        <v>0</v>
      </c>
      <c r="EN149" s="7" t="n">
        <v>0</v>
      </c>
      <c r="EO149" s="7" t="n">
        <v>0</v>
      </c>
    </row>
    <row r="150">
      <c r="A150" s="9" t="s">
        <v>82</v>
      </c>
      <c r="B150" s="9" t="n">
        <v>78</v>
      </c>
      <c r="C150" s="13" t="n">
        <v>0.037141</v>
      </c>
      <c r="D150" s="13" t="n">
        <v>0</v>
      </c>
      <c r="E150" t="n">
        <v>0.962859</v>
      </c>
      <c r="G150" s="35" t="n">
        <v>1</v>
      </c>
      <c r="H150" s="35" t="n">
        <v>0</v>
      </c>
      <c r="I150" s="35" t="n">
        <v>0</v>
      </c>
      <c r="J150" s="35" t="n">
        <v>0</v>
      </c>
      <c r="K150" s="35" t="n">
        <v>0</v>
      </c>
      <c r="L150" s="35" t="n">
        <v>0</v>
      </c>
      <c r="M150" s="35" t="n">
        <v>0</v>
      </c>
      <c r="N150" s="35" t="n">
        <v>1</v>
      </c>
      <c r="O150" s="35" t="n">
        <v>0</v>
      </c>
      <c r="P150" s="35" t="n">
        <v>0</v>
      </c>
      <c r="Q150" s="35" t="n">
        <v>0</v>
      </c>
      <c r="R150" s="35" t="n">
        <v>1</v>
      </c>
      <c r="T150" s="7" t="n">
        <v>0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0</v>
      </c>
      <c r="Z150" s="7" t="n">
        <v>0</v>
      </c>
      <c r="AA150" s="7" t="n">
        <v>0</v>
      </c>
      <c r="AB150" s="7" t="n">
        <v>0</v>
      </c>
      <c r="AC150" s="7" t="n">
        <v>0</v>
      </c>
      <c r="AD150" s="7" t="n">
        <v>0</v>
      </c>
      <c r="AE150" s="7" t="n">
        <v>0</v>
      </c>
      <c r="AF150" s="7" t="n">
        <v>0</v>
      </c>
      <c r="AG150" s="7" t="n">
        <v>0</v>
      </c>
      <c r="AH150" s="7" t="n">
        <v>0</v>
      </c>
      <c r="AI150" s="7" t="n">
        <v>0</v>
      </c>
      <c r="AJ150" s="7" t="n">
        <v>0.05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0.001</v>
      </c>
      <c r="AP150" s="7" t="n">
        <v>0</v>
      </c>
      <c r="AQ150" s="7" t="n">
        <v>0</v>
      </c>
      <c r="AR150" s="7" t="n">
        <v>0</v>
      </c>
      <c r="AS150" s="7" t="n">
        <v>0</v>
      </c>
      <c r="AT150" s="7" t="n">
        <v>0</v>
      </c>
      <c r="AU150" s="7" t="n">
        <v>0</v>
      </c>
      <c r="AV150" s="7" t="n">
        <v>0.001</v>
      </c>
      <c r="AW150" s="7" t="n">
        <v>0</v>
      </c>
      <c r="AX150" s="7" t="n">
        <v>0</v>
      </c>
      <c r="AY150" s="7" t="n">
        <v>0</v>
      </c>
      <c r="AZ150" s="7" t="n">
        <v>0</v>
      </c>
      <c r="BA150" s="7" t="n">
        <v>0</v>
      </c>
      <c r="BB150" s="7" t="n">
        <v>0</v>
      </c>
      <c r="BC150" s="7" t="n">
        <v>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0</v>
      </c>
      <c r="CB150" s="7" t="n">
        <v>0</v>
      </c>
      <c r="CC150" s="7" t="n">
        <v>0</v>
      </c>
      <c r="CD150" s="7" t="n">
        <v>0</v>
      </c>
      <c r="CE150" s="7" t="n">
        <v>0</v>
      </c>
      <c r="CF150" s="7" t="n">
        <v>0</v>
      </c>
      <c r="CG150" s="7" t="n">
        <v>0</v>
      </c>
      <c r="CH150" s="7" t="n">
        <v>0</v>
      </c>
      <c r="CI150" s="7" t="n">
        <v>0</v>
      </c>
      <c r="CJ150" s="7" t="n">
        <v>0</v>
      </c>
      <c r="CK150" s="7" t="n">
        <v>0</v>
      </c>
      <c r="CL150" s="7" t="n">
        <v>0</v>
      </c>
      <c r="CM150" s="7" t="n">
        <v>0</v>
      </c>
      <c r="CN150" s="7" t="n">
        <v>0</v>
      </c>
      <c r="CO150" s="7" t="n">
        <v>0</v>
      </c>
      <c r="CP150" s="7" t="n">
        <v>0</v>
      </c>
      <c r="CQ150" s="7" t="n">
        <v>0</v>
      </c>
      <c r="CR150" s="7" t="n">
        <v>0</v>
      </c>
      <c r="CS150" s="7" t="n">
        <v>0</v>
      </c>
      <c r="CT150" s="7" t="n">
        <v>0</v>
      </c>
      <c r="CU150" s="7" t="n">
        <v>0</v>
      </c>
      <c r="CV150" s="7" t="n">
        <v>0</v>
      </c>
      <c r="CW150" s="7" t="n">
        <v>0</v>
      </c>
      <c r="CX150" s="7" t="n">
        <v>0</v>
      </c>
      <c r="CY150" s="7" t="n">
        <v>0</v>
      </c>
      <c r="CZ150" s="7" t="n">
        <v>0</v>
      </c>
      <c r="DA150" s="7" t="n">
        <v>0</v>
      </c>
      <c r="DB150" s="7" t="n">
        <v>0</v>
      </c>
      <c r="DC150" s="7" t="n">
        <v>0</v>
      </c>
      <c r="DD150" s="7" t="n">
        <v>0</v>
      </c>
      <c r="DE150" s="7" t="n">
        <v>0</v>
      </c>
      <c r="DF150" s="7" t="n">
        <v>0</v>
      </c>
      <c r="DG150" s="7" t="n">
        <v>0</v>
      </c>
      <c r="DH150" s="7" t="n">
        <v>0</v>
      </c>
      <c r="DI150" s="7" t="n">
        <v>0</v>
      </c>
      <c r="DJ150" s="7" t="n">
        <v>0</v>
      </c>
      <c r="DK150" s="7" t="n">
        <v>0</v>
      </c>
      <c r="DL150" s="7" t="n">
        <v>0</v>
      </c>
      <c r="DM150" s="7" t="n">
        <v>0</v>
      </c>
      <c r="DN150" s="7" t="n">
        <v>0</v>
      </c>
      <c r="DO150" s="7" t="n">
        <v>0</v>
      </c>
      <c r="DP150" s="7" t="n">
        <v>0</v>
      </c>
      <c r="DQ150" s="7" t="n">
        <v>0</v>
      </c>
      <c r="DR150" s="7" t="n">
        <v>0</v>
      </c>
      <c r="DS150" s="7" t="n">
        <v>0</v>
      </c>
      <c r="DT150" s="7" t="n">
        <v>0</v>
      </c>
      <c r="DU150" s="7" t="n">
        <v>0</v>
      </c>
      <c r="DV150" s="7" t="n">
        <v>0</v>
      </c>
      <c r="DW150" s="7" t="n">
        <v>0</v>
      </c>
      <c r="DX150" s="7" t="n">
        <v>0</v>
      </c>
      <c r="DY150" s="7" t="n">
        <v>0</v>
      </c>
      <c r="DZ150" s="7" t="n">
        <v>0</v>
      </c>
      <c r="EA150" s="7" t="n">
        <v>0</v>
      </c>
      <c r="EB150" s="7" t="n">
        <v>0</v>
      </c>
      <c r="EC150" s="7" t="n">
        <v>0</v>
      </c>
      <c r="ED150" s="7" t="n">
        <v>0</v>
      </c>
      <c r="EE150" s="7" t="n">
        <v>0</v>
      </c>
      <c r="EF150" s="7" t="n">
        <v>0</v>
      </c>
      <c r="EG150" s="7" t="n">
        <v>0</v>
      </c>
      <c r="EH150" s="7" t="n">
        <v>0</v>
      </c>
      <c r="EI150" s="7" t="n">
        <v>0</v>
      </c>
      <c r="EJ150" s="7" t="n">
        <v>0</v>
      </c>
      <c r="EK150" s="7" t="n">
        <v>0</v>
      </c>
      <c r="EL150" s="7" t="n">
        <v>0</v>
      </c>
      <c r="EM150" s="7" t="n">
        <v>0</v>
      </c>
      <c r="EN150" s="7" t="n">
        <v>0</v>
      </c>
      <c r="EO150" s="7" t="n">
        <v>0</v>
      </c>
    </row>
    <row r="151">
      <c r="A151" s="9" t="s">
        <v>83</v>
      </c>
      <c r="B151" s="9" t="n">
        <v>79</v>
      </c>
      <c r="C151" s="13" t="n">
        <v>0.042084</v>
      </c>
      <c r="D151" s="13" t="n">
        <v>0</v>
      </c>
      <c r="E151" t="n">
        <v>0.957916</v>
      </c>
      <c r="G151" s="35" t="n">
        <v>1</v>
      </c>
      <c r="H151" s="35" t="n">
        <v>0</v>
      </c>
      <c r="I151" s="35" t="n">
        <v>0</v>
      </c>
      <c r="J151" s="35" t="n">
        <v>0</v>
      </c>
      <c r="K151" s="35" t="n">
        <v>0</v>
      </c>
      <c r="L151" s="35" t="n">
        <v>0</v>
      </c>
      <c r="M151" s="35" t="n">
        <v>0</v>
      </c>
      <c r="N151" s="35" t="n">
        <v>1</v>
      </c>
      <c r="O151" s="35" t="n">
        <v>0</v>
      </c>
      <c r="P151" s="35" t="n">
        <v>0</v>
      </c>
      <c r="Q151" s="35" t="n">
        <v>0</v>
      </c>
      <c r="R151" s="35" t="n">
        <v>1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0.05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0.001</v>
      </c>
      <c r="AP151" s="7" t="n">
        <v>0</v>
      </c>
      <c r="AQ151" s="7" t="n">
        <v>0</v>
      </c>
      <c r="AR151" s="7" t="n">
        <v>0</v>
      </c>
      <c r="AS151" s="7" t="n">
        <v>0</v>
      </c>
      <c r="AT151" s="7" t="n">
        <v>0</v>
      </c>
      <c r="AU151" s="7" t="n">
        <v>0</v>
      </c>
      <c r="AV151" s="7" t="n">
        <v>0.001</v>
      </c>
      <c r="AW151" s="7" t="n">
        <v>0</v>
      </c>
      <c r="AX151" s="7" t="n">
        <v>0</v>
      </c>
      <c r="AY151" s="7" t="n">
        <v>0</v>
      </c>
      <c r="AZ151" s="7" t="n">
        <v>0</v>
      </c>
      <c r="BA151" s="7" t="n">
        <v>0</v>
      </c>
      <c r="BB151" s="7" t="n">
        <v>0</v>
      </c>
      <c r="BC151" s="7" t="n">
        <v>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0</v>
      </c>
      <c r="CB151" s="7" t="n">
        <v>0</v>
      </c>
      <c r="CC151" s="7" t="n">
        <v>0</v>
      </c>
      <c r="CD151" s="7" t="n">
        <v>0</v>
      </c>
      <c r="CE151" s="7" t="n">
        <v>0</v>
      </c>
      <c r="CF151" s="7" t="n">
        <v>0</v>
      </c>
      <c r="CG151" s="7" t="n">
        <v>0</v>
      </c>
      <c r="CH151" s="7" t="n">
        <v>0</v>
      </c>
      <c r="CI151" s="7" t="n">
        <v>0</v>
      </c>
      <c r="CJ151" s="7" t="n">
        <v>0</v>
      </c>
      <c r="CK151" s="7" t="n">
        <v>0</v>
      </c>
      <c r="CL151" s="7" t="n">
        <v>0</v>
      </c>
      <c r="CM151" s="7" t="n">
        <v>0</v>
      </c>
      <c r="CN151" s="7" t="n">
        <v>0</v>
      </c>
      <c r="CO151" s="7" t="n">
        <v>0</v>
      </c>
      <c r="CP151" s="7" t="n">
        <v>0</v>
      </c>
      <c r="CQ151" s="7" t="n">
        <v>0</v>
      </c>
      <c r="CR151" s="7" t="n">
        <v>0</v>
      </c>
      <c r="CS151" s="7" t="n">
        <v>0</v>
      </c>
      <c r="CT151" s="7" t="n">
        <v>0</v>
      </c>
      <c r="CU151" s="7" t="n">
        <v>0</v>
      </c>
      <c r="CV151" s="7" t="n">
        <v>0</v>
      </c>
      <c r="CW151" s="7" t="n">
        <v>0</v>
      </c>
      <c r="CX151" s="7" t="n">
        <v>0</v>
      </c>
      <c r="CY151" s="7" t="n">
        <v>0</v>
      </c>
      <c r="CZ151" s="7" t="n">
        <v>0</v>
      </c>
      <c r="DA151" s="7" t="n">
        <v>0</v>
      </c>
      <c r="DB151" s="7" t="n">
        <v>0</v>
      </c>
      <c r="DC151" s="7" t="n">
        <v>0</v>
      </c>
      <c r="DD151" s="7" t="n">
        <v>0</v>
      </c>
      <c r="DE151" s="7" t="n">
        <v>0</v>
      </c>
      <c r="DF151" s="7" t="n">
        <v>0</v>
      </c>
      <c r="DG151" s="7" t="n">
        <v>0</v>
      </c>
      <c r="DH151" s="7" t="n">
        <v>0</v>
      </c>
      <c r="DI151" s="7" t="n">
        <v>0</v>
      </c>
      <c r="DJ151" s="7" t="n">
        <v>0</v>
      </c>
      <c r="DK151" s="7" t="n">
        <v>0</v>
      </c>
      <c r="DL151" s="7" t="n">
        <v>0</v>
      </c>
      <c r="DM151" s="7" t="n">
        <v>0</v>
      </c>
      <c r="DN151" s="7" t="n">
        <v>0</v>
      </c>
      <c r="DO151" s="7" t="n">
        <v>0</v>
      </c>
      <c r="DP151" s="7" t="n">
        <v>0</v>
      </c>
      <c r="DQ151" s="7" t="n">
        <v>0</v>
      </c>
      <c r="DR151" s="7" t="n">
        <v>0</v>
      </c>
      <c r="DS151" s="7" t="n">
        <v>0</v>
      </c>
      <c r="DT151" s="7" t="n">
        <v>0</v>
      </c>
      <c r="DU151" s="7" t="n">
        <v>0</v>
      </c>
      <c r="DV151" s="7" t="n">
        <v>0</v>
      </c>
      <c r="DW151" s="7" t="n">
        <v>0</v>
      </c>
      <c r="DX151" s="7" t="n">
        <v>0</v>
      </c>
      <c r="DY151" s="7" t="n">
        <v>0</v>
      </c>
      <c r="DZ151" s="7" t="n">
        <v>0</v>
      </c>
      <c r="EA151" s="7" t="n">
        <v>0</v>
      </c>
      <c r="EB151" s="7" t="n">
        <v>0</v>
      </c>
      <c r="EC151" s="7" t="n">
        <v>0</v>
      </c>
      <c r="ED151" s="7" t="n">
        <v>0</v>
      </c>
      <c r="EE151" s="7" t="n">
        <v>0</v>
      </c>
      <c r="EF151" s="7" t="n">
        <v>0</v>
      </c>
      <c r="EG151" s="7" t="n">
        <v>0</v>
      </c>
      <c r="EH151" s="7" t="n">
        <v>0</v>
      </c>
      <c r="EI151" s="7" t="n">
        <v>0</v>
      </c>
      <c r="EJ151" s="7" t="n">
        <v>0</v>
      </c>
      <c r="EK151" s="7" t="n">
        <v>0</v>
      </c>
      <c r="EL151" s="7" t="n">
        <v>0</v>
      </c>
      <c r="EM151" s="7" t="n">
        <v>0</v>
      </c>
      <c r="EN151" s="7" t="n">
        <v>0</v>
      </c>
      <c r="EO151" s="7" t="n">
        <v>0</v>
      </c>
    </row>
    <row r="152">
      <c r="A152" s="9" t="s">
        <v>84</v>
      </c>
      <c r="B152" s="9" t="n">
        <v>80</v>
      </c>
      <c r="C152" s="13" t="n">
        <v>0.047756</v>
      </c>
      <c r="D152" s="13" t="n">
        <v>0</v>
      </c>
      <c r="E152" t="n">
        <v>0.952244</v>
      </c>
      <c r="G152" s="35" t="n">
        <v>1</v>
      </c>
      <c r="H152" s="35" t="n">
        <v>0</v>
      </c>
      <c r="I152" s="35" t="n">
        <v>0</v>
      </c>
      <c r="J152" s="35" t="n">
        <v>0</v>
      </c>
      <c r="K152" s="35" t="n">
        <v>0</v>
      </c>
      <c r="L152" s="35" t="n">
        <v>0</v>
      </c>
      <c r="M152" s="35" t="n">
        <v>0</v>
      </c>
      <c r="N152" s="35" t="n">
        <v>1</v>
      </c>
      <c r="O152" s="35" t="n">
        <v>0</v>
      </c>
      <c r="P152" s="35" t="n">
        <v>0</v>
      </c>
      <c r="Q152" s="35" t="n">
        <v>0</v>
      </c>
      <c r="R152" s="35" t="n">
        <v>1</v>
      </c>
      <c r="T152" s="7" t="n">
        <v>0</v>
      </c>
      <c r="U152" s="7" t="n">
        <v>0</v>
      </c>
      <c r="V152" s="7" t="n">
        <v>0</v>
      </c>
      <c r="W152" s="7" t="n">
        <v>0</v>
      </c>
      <c r="X152" s="7" t="n">
        <v>0</v>
      </c>
      <c r="Y152" s="7" t="n">
        <v>0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n">
        <v>0</v>
      </c>
      <c r="AJ152" s="7" t="n">
        <v>0.05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0.001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0.001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0</v>
      </c>
      <c r="BC152" s="7" t="n">
        <v>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0</v>
      </c>
      <c r="CB152" s="7" t="n">
        <v>0</v>
      </c>
      <c r="CC152" s="7" t="n">
        <v>0</v>
      </c>
      <c r="CD152" s="7" t="n">
        <v>0</v>
      </c>
      <c r="CE152" s="7" t="n">
        <v>0</v>
      </c>
      <c r="CF152" s="7" t="n">
        <v>0</v>
      </c>
      <c r="CG152" s="7" t="n">
        <v>0</v>
      </c>
      <c r="CH152" s="7" t="n">
        <v>0</v>
      </c>
      <c r="CI152" s="7" t="n">
        <v>0</v>
      </c>
      <c r="CJ152" s="7" t="n">
        <v>0</v>
      </c>
      <c r="CK152" s="7" t="n">
        <v>0</v>
      </c>
      <c r="CL152" s="7" t="n">
        <v>0</v>
      </c>
      <c r="CM152" s="7" t="n">
        <v>0</v>
      </c>
      <c r="CN152" s="7" t="n">
        <v>0</v>
      </c>
      <c r="CO152" s="7" t="n">
        <v>0</v>
      </c>
      <c r="CP152" s="7" t="n">
        <v>0</v>
      </c>
      <c r="CQ152" s="7" t="n">
        <v>0</v>
      </c>
      <c r="CR152" s="7" t="n">
        <v>0</v>
      </c>
      <c r="CS152" s="7" t="n">
        <v>0</v>
      </c>
      <c r="CT152" s="7" t="n">
        <v>0</v>
      </c>
      <c r="CU152" s="7" t="n">
        <v>0</v>
      </c>
      <c r="CV152" s="7" t="n">
        <v>0</v>
      </c>
      <c r="CW152" s="7" t="n">
        <v>0</v>
      </c>
      <c r="CX152" s="7" t="n">
        <v>0</v>
      </c>
      <c r="CY152" s="7" t="n">
        <v>0</v>
      </c>
      <c r="CZ152" s="7" t="n">
        <v>0</v>
      </c>
      <c r="DA152" s="7" t="n">
        <v>0</v>
      </c>
      <c r="DB152" s="7" t="n">
        <v>0</v>
      </c>
      <c r="DC152" s="7" t="n">
        <v>0</v>
      </c>
      <c r="DD152" s="7" t="n">
        <v>0</v>
      </c>
      <c r="DE152" s="7" t="n">
        <v>0</v>
      </c>
      <c r="DF152" s="7" t="n">
        <v>0</v>
      </c>
      <c r="DG152" s="7" t="n">
        <v>0</v>
      </c>
      <c r="DH152" s="7" t="n">
        <v>0</v>
      </c>
      <c r="DI152" s="7" t="n">
        <v>0</v>
      </c>
      <c r="DJ152" s="7" t="n">
        <v>0</v>
      </c>
      <c r="DK152" s="7" t="n">
        <v>0</v>
      </c>
      <c r="DL152" s="7" t="n">
        <v>0</v>
      </c>
      <c r="DM152" s="7" t="n">
        <v>0</v>
      </c>
      <c r="DN152" s="7" t="n">
        <v>0</v>
      </c>
      <c r="DO152" s="7" t="n">
        <v>0</v>
      </c>
      <c r="DP152" s="7" t="n">
        <v>0</v>
      </c>
      <c r="DQ152" s="7" t="n">
        <v>0</v>
      </c>
      <c r="DR152" s="7" t="n">
        <v>0</v>
      </c>
      <c r="DS152" s="7" t="n">
        <v>0</v>
      </c>
      <c r="DT152" s="7" t="n">
        <v>0</v>
      </c>
      <c r="DU152" s="7" t="n">
        <v>0</v>
      </c>
      <c r="DV152" s="7" t="n">
        <v>0</v>
      </c>
      <c r="DW152" s="7" t="n">
        <v>0</v>
      </c>
      <c r="DX152" s="7" t="n">
        <v>0</v>
      </c>
      <c r="DY152" s="7" t="n">
        <v>0</v>
      </c>
      <c r="DZ152" s="7" t="n">
        <v>0</v>
      </c>
      <c r="EA152" s="7" t="n">
        <v>0</v>
      </c>
      <c r="EB152" s="7" t="n">
        <v>0</v>
      </c>
      <c r="EC152" s="7" t="n">
        <v>0</v>
      </c>
      <c r="ED152" s="7" t="n">
        <v>0</v>
      </c>
      <c r="EE152" s="7" t="n">
        <v>0</v>
      </c>
      <c r="EF152" s="7" t="n">
        <v>0</v>
      </c>
      <c r="EG152" s="7" t="n">
        <v>0</v>
      </c>
      <c r="EH152" s="7" t="n">
        <v>0</v>
      </c>
      <c r="EI152" s="7" t="n">
        <v>0</v>
      </c>
      <c r="EJ152" s="7" t="n">
        <v>0</v>
      </c>
      <c r="EK152" s="7" t="n">
        <v>0</v>
      </c>
      <c r="EL152" s="7" t="n">
        <v>0</v>
      </c>
      <c r="EM152" s="7" t="n">
        <v>0</v>
      </c>
      <c r="EN152" s="7" t="n">
        <v>0</v>
      </c>
      <c r="EO152" s="7" t="n">
        <v>0</v>
      </c>
    </row>
    <row r="153">
      <c r="A153" s="9" t="s">
        <v>85</v>
      </c>
      <c r="B153" s="9" t="n">
        <v>81</v>
      </c>
      <c r="C153" s="13" t="n">
        <v>0.054211</v>
      </c>
      <c r="D153" s="13" t="n">
        <v>0</v>
      </c>
      <c r="E153" t="n">
        <v>0.945789</v>
      </c>
      <c r="G153" s="35" t="n">
        <v>1</v>
      </c>
      <c r="H153" s="35" t="n">
        <v>0</v>
      </c>
      <c r="I153" s="35" t="n">
        <v>0</v>
      </c>
      <c r="J153" s="35" t="n">
        <v>0</v>
      </c>
      <c r="K153" s="35" t="n">
        <v>0</v>
      </c>
      <c r="L153" s="35" t="n">
        <v>0</v>
      </c>
      <c r="M153" s="35" t="n">
        <v>0</v>
      </c>
      <c r="N153" s="35" t="n">
        <v>1</v>
      </c>
      <c r="O153" s="35" t="n">
        <v>0</v>
      </c>
      <c r="P153" s="35" t="n">
        <v>0</v>
      </c>
      <c r="Q153" s="35" t="n">
        <v>0</v>
      </c>
      <c r="R153" s="35" t="n">
        <v>1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0.05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0.001</v>
      </c>
      <c r="AP153" s="7" t="n">
        <v>0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0.001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0</v>
      </c>
      <c r="CB153" s="7" t="n">
        <v>0</v>
      </c>
      <c r="CC153" s="7" t="n">
        <v>0</v>
      </c>
      <c r="CD153" s="7" t="n">
        <v>0</v>
      </c>
      <c r="CE153" s="7" t="n">
        <v>0</v>
      </c>
      <c r="CF153" s="7" t="n">
        <v>0</v>
      </c>
      <c r="CG153" s="7" t="n">
        <v>0</v>
      </c>
      <c r="CH153" s="7" t="n">
        <v>0</v>
      </c>
      <c r="CI153" s="7" t="n">
        <v>0</v>
      </c>
      <c r="CJ153" s="7" t="n">
        <v>0</v>
      </c>
      <c r="CK153" s="7" t="n">
        <v>0</v>
      </c>
      <c r="CL153" s="7" t="n">
        <v>0</v>
      </c>
      <c r="CM153" s="7" t="n">
        <v>0</v>
      </c>
      <c r="CN153" s="7" t="n">
        <v>0</v>
      </c>
      <c r="CO153" s="7" t="n">
        <v>0</v>
      </c>
      <c r="CP153" s="7" t="n">
        <v>0</v>
      </c>
      <c r="CQ153" s="7" t="n">
        <v>0</v>
      </c>
      <c r="CR153" s="7" t="n">
        <v>0</v>
      </c>
      <c r="CS153" s="7" t="n">
        <v>0</v>
      </c>
      <c r="CT153" s="7" t="n">
        <v>0</v>
      </c>
      <c r="CU153" s="7" t="n">
        <v>0</v>
      </c>
      <c r="CV153" s="7" t="n">
        <v>0</v>
      </c>
      <c r="CW153" s="7" t="n">
        <v>0</v>
      </c>
      <c r="CX153" s="7" t="n">
        <v>0</v>
      </c>
      <c r="CY153" s="7" t="n">
        <v>0</v>
      </c>
      <c r="CZ153" s="7" t="n">
        <v>0</v>
      </c>
      <c r="DA153" s="7" t="n">
        <v>0</v>
      </c>
      <c r="DB153" s="7" t="n">
        <v>0</v>
      </c>
      <c r="DC153" s="7" t="n">
        <v>0</v>
      </c>
      <c r="DD153" s="7" t="n">
        <v>0</v>
      </c>
      <c r="DE153" s="7" t="n">
        <v>0</v>
      </c>
      <c r="DF153" s="7" t="n">
        <v>0</v>
      </c>
      <c r="DG153" s="7" t="n">
        <v>0</v>
      </c>
      <c r="DH153" s="7" t="n">
        <v>0</v>
      </c>
      <c r="DI153" s="7" t="n">
        <v>0</v>
      </c>
      <c r="DJ153" s="7" t="n">
        <v>0</v>
      </c>
      <c r="DK153" s="7" t="n">
        <v>0</v>
      </c>
      <c r="DL153" s="7" t="n">
        <v>0</v>
      </c>
      <c r="DM153" s="7" t="n">
        <v>0</v>
      </c>
      <c r="DN153" s="7" t="n">
        <v>0</v>
      </c>
      <c r="DO153" s="7" t="n">
        <v>0</v>
      </c>
      <c r="DP153" s="7" t="n">
        <v>0</v>
      </c>
      <c r="DQ153" s="7" t="n">
        <v>0</v>
      </c>
      <c r="DR153" s="7" t="n">
        <v>0</v>
      </c>
      <c r="DS153" s="7" t="n">
        <v>0</v>
      </c>
      <c r="DT153" s="7" t="n">
        <v>0</v>
      </c>
      <c r="DU153" s="7" t="n">
        <v>0</v>
      </c>
      <c r="DV153" s="7" t="n">
        <v>0</v>
      </c>
      <c r="DW153" s="7" t="n">
        <v>0</v>
      </c>
      <c r="DX153" s="7" t="n">
        <v>0</v>
      </c>
      <c r="DY153" s="7" t="n">
        <v>0</v>
      </c>
      <c r="DZ153" s="7" t="n">
        <v>0</v>
      </c>
      <c r="EA153" s="7" t="n">
        <v>0</v>
      </c>
      <c r="EB153" s="7" t="n">
        <v>0</v>
      </c>
      <c r="EC153" s="7" t="n">
        <v>0</v>
      </c>
      <c r="ED153" s="7" t="n">
        <v>0</v>
      </c>
      <c r="EE153" s="7" t="n">
        <v>0</v>
      </c>
      <c r="EF153" s="7" t="n">
        <v>0</v>
      </c>
      <c r="EG153" s="7" t="n">
        <v>0</v>
      </c>
      <c r="EH153" s="7" t="n">
        <v>0</v>
      </c>
      <c r="EI153" s="7" t="n">
        <v>0</v>
      </c>
      <c r="EJ153" s="7" t="n">
        <v>0</v>
      </c>
      <c r="EK153" s="7" t="n">
        <v>0</v>
      </c>
      <c r="EL153" s="7" t="n">
        <v>0</v>
      </c>
      <c r="EM153" s="7" t="n">
        <v>0</v>
      </c>
      <c r="EN153" s="7" t="n">
        <v>0</v>
      </c>
      <c r="EO153" s="7" t="n">
        <v>0</v>
      </c>
    </row>
    <row r="154">
      <c r="A154" s="9" t="s">
        <v>86</v>
      </c>
      <c r="B154" s="9" t="n">
        <v>82</v>
      </c>
      <c r="C154" s="13" t="n">
        <v>0.061523</v>
      </c>
      <c r="D154" s="13" t="n">
        <v>0</v>
      </c>
      <c r="E154" t="n">
        <v>0.938477</v>
      </c>
      <c r="G154" s="35" t="n">
        <v>1</v>
      </c>
      <c r="H154" s="35" t="n">
        <v>0</v>
      </c>
      <c r="I154" s="35" t="n">
        <v>0</v>
      </c>
      <c r="J154" s="35" t="n">
        <v>0</v>
      </c>
      <c r="K154" s="35" t="n">
        <v>0</v>
      </c>
      <c r="L154" s="35" t="n">
        <v>0</v>
      </c>
      <c r="M154" s="35" t="n">
        <v>0</v>
      </c>
      <c r="N154" s="35" t="n">
        <v>1</v>
      </c>
      <c r="O154" s="35" t="n">
        <v>0</v>
      </c>
      <c r="P154" s="35" t="n">
        <v>0</v>
      </c>
      <c r="Q154" s="35" t="n">
        <v>0</v>
      </c>
      <c r="R154" s="35" t="n">
        <v>1</v>
      </c>
      <c r="T154" s="7" t="n">
        <v>0</v>
      </c>
      <c r="U154" s="7" t="n">
        <v>0</v>
      </c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0.05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0.001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0.001</v>
      </c>
      <c r="AW154" s="7" t="n">
        <v>0</v>
      </c>
      <c r="AX154" s="7" t="n">
        <v>0</v>
      </c>
      <c r="AY154" s="7" t="n">
        <v>0</v>
      </c>
      <c r="AZ154" s="7" t="n">
        <v>0</v>
      </c>
      <c r="BA154" s="7" t="n">
        <v>0</v>
      </c>
      <c r="BB154" s="7" t="n">
        <v>0</v>
      </c>
      <c r="BC154" s="7" t="n">
        <v>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0</v>
      </c>
      <c r="CB154" s="7" t="n">
        <v>0</v>
      </c>
      <c r="CC154" s="7" t="n">
        <v>0</v>
      </c>
      <c r="CD154" s="7" t="n">
        <v>0</v>
      </c>
      <c r="CE154" s="7" t="n">
        <v>0</v>
      </c>
      <c r="CF154" s="7" t="n">
        <v>0</v>
      </c>
      <c r="CG154" s="7" t="n">
        <v>0</v>
      </c>
      <c r="CH154" s="7" t="n">
        <v>0</v>
      </c>
      <c r="CI154" s="7" t="n">
        <v>0</v>
      </c>
      <c r="CJ154" s="7" t="n">
        <v>0</v>
      </c>
      <c r="CK154" s="7" t="n">
        <v>0</v>
      </c>
      <c r="CL154" s="7" t="n">
        <v>0</v>
      </c>
      <c r="CM154" s="7" t="n">
        <v>0</v>
      </c>
      <c r="CN154" s="7" t="n">
        <v>0</v>
      </c>
      <c r="CO154" s="7" t="n">
        <v>0</v>
      </c>
      <c r="CP154" s="7" t="n">
        <v>0</v>
      </c>
      <c r="CQ154" s="7" t="n">
        <v>0</v>
      </c>
      <c r="CR154" s="7" t="n">
        <v>0</v>
      </c>
      <c r="CS154" s="7" t="n">
        <v>0</v>
      </c>
      <c r="CT154" s="7" t="n">
        <v>0</v>
      </c>
      <c r="CU154" s="7" t="n">
        <v>0</v>
      </c>
      <c r="CV154" s="7" t="n">
        <v>0</v>
      </c>
      <c r="CW154" s="7" t="n">
        <v>0</v>
      </c>
      <c r="CX154" s="7" t="n">
        <v>0</v>
      </c>
      <c r="CY154" s="7" t="n">
        <v>0</v>
      </c>
      <c r="CZ154" s="7" t="n">
        <v>0</v>
      </c>
      <c r="DA154" s="7" t="n">
        <v>0</v>
      </c>
      <c r="DB154" s="7" t="n">
        <v>0</v>
      </c>
      <c r="DC154" s="7" t="n">
        <v>0</v>
      </c>
      <c r="DD154" s="7" t="n">
        <v>0</v>
      </c>
      <c r="DE154" s="7" t="n">
        <v>0</v>
      </c>
      <c r="DF154" s="7" t="n">
        <v>0</v>
      </c>
      <c r="DG154" s="7" t="n">
        <v>0</v>
      </c>
      <c r="DH154" s="7" t="n">
        <v>0</v>
      </c>
      <c r="DI154" s="7" t="n">
        <v>0</v>
      </c>
      <c r="DJ154" s="7" t="n">
        <v>0</v>
      </c>
      <c r="DK154" s="7" t="n">
        <v>0</v>
      </c>
      <c r="DL154" s="7" t="n">
        <v>0</v>
      </c>
      <c r="DM154" s="7" t="n">
        <v>0</v>
      </c>
      <c r="DN154" s="7" t="n">
        <v>0</v>
      </c>
      <c r="DO154" s="7" t="n">
        <v>0</v>
      </c>
      <c r="DP154" s="7" t="n">
        <v>0</v>
      </c>
      <c r="DQ154" s="7" t="n">
        <v>0</v>
      </c>
      <c r="DR154" s="7" t="n">
        <v>0</v>
      </c>
      <c r="DS154" s="7" t="n">
        <v>0</v>
      </c>
      <c r="DT154" s="7" t="n">
        <v>0</v>
      </c>
      <c r="DU154" s="7" t="n">
        <v>0</v>
      </c>
      <c r="DV154" s="7" t="n">
        <v>0</v>
      </c>
      <c r="DW154" s="7" t="n">
        <v>0</v>
      </c>
      <c r="DX154" s="7" t="n">
        <v>0</v>
      </c>
      <c r="DY154" s="7" t="n">
        <v>0</v>
      </c>
      <c r="DZ154" s="7" t="n">
        <v>0</v>
      </c>
      <c r="EA154" s="7" t="n">
        <v>0</v>
      </c>
      <c r="EB154" s="7" t="n">
        <v>0</v>
      </c>
      <c r="EC154" s="7" t="n">
        <v>0</v>
      </c>
      <c r="ED154" s="7" t="n">
        <v>0</v>
      </c>
      <c r="EE154" s="7" t="n">
        <v>0</v>
      </c>
      <c r="EF154" s="7" t="n">
        <v>0</v>
      </c>
      <c r="EG154" s="7" t="n">
        <v>0</v>
      </c>
      <c r="EH154" s="7" t="n">
        <v>0</v>
      </c>
      <c r="EI154" s="7" t="n">
        <v>0</v>
      </c>
      <c r="EJ154" s="7" t="n">
        <v>0</v>
      </c>
      <c r="EK154" s="7" t="n">
        <v>0</v>
      </c>
      <c r="EL154" s="7" t="n">
        <v>0</v>
      </c>
      <c r="EM154" s="7" t="n">
        <v>0</v>
      </c>
      <c r="EN154" s="7" t="n">
        <v>0</v>
      </c>
      <c r="EO154" s="7" t="n">
        <v>0</v>
      </c>
    </row>
    <row r="155">
      <c r="A155" s="9" t="s">
        <v>87</v>
      </c>
      <c r="B155" s="9" t="n">
        <v>83</v>
      </c>
      <c r="C155" s="13" t="n">
        <v>0.06964</v>
      </c>
      <c r="D155" s="13" t="n">
        <v>0</v>
      </c>
      <c r="E155" t="n">
        <v>0.93036</v>
      </c>
      <c r="G155" s="35" t="n">
        <v>1</v>
      </c>
      <c r="H155" s="35" t="n">
        <v>0</v>
      </c>
      <c r="I155" s="35" t="n">
        <v>0</v>
      </c>
      <c r="J155" s="35" t="n">
        <v>0</v>
      </c>
      <c r="K155" s="35" t="n">
        <v>0</v>
      </c>
      <c r="L155" s="35" t="n">
        <v>0</v>
      </c>
      <c r="M155" s="35" t="n">
        <v>0</v>
      </c>
      <c r="N155" s="35" t="n">
        <v>1</v>
      </c>
      <c r="O155" s="35" t="n">
        <v>0</v>
      </c>
      <c r="P155" s="35" t="n">
        <v>0</v>
      </c>
      <c r="Q155" s="35" t="n">
        <v>0</v>
      </c>
      <c r="R155" s="35" t="n">
        <v>1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0.05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0.001</v>
      </c>
      <c r="AP155" s="7" t="n">
        <v>0</v>
      </c>
      <c r="AQ155" s="7" t="n">
        <v>0</v>
      </c>
      <c r="AR155" s="7" t="n">
        <v>0</v>
      </c>
      <c r="AS155" s="7" t="n">
        <v>0</v>
      </c>
      <c r="AT155" s="7" t="n">
        <v>0</v>
      </c>
      <c r="AU155" s="7" t="n">
        <v>0</v>
      </c>
      <c r="AV155" s="7" t="n">
        <v>0.001</v>
      </c>
      <c r="AW155" s="7" t="n">
        <v>0</v>
      </c>
      <c r="AX155" s="7" t="n">
        <v>0</v>
      </c>
      <c r="AY155" s="7" t="n">
        <v>0</v>
      </c>
      <c r="AZ155" s="7" t="n">
        <v>0</v>
      </c>
      <c r="BA155" s="7" t="n">
        <v>0</v>
      </c>
      <c r="BB155" s="7" t="n">
        <v>0</v>
      </c>
      <c r="BC155" s="7" t="n">
        <v>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0</v>
      </c>
      <c r="CB155" s="7" t="n">
        <v>0</v>
      </c>
      <c r="CC155" s="7" t="n">
        <v>0</v>
      </c>
      <c r="CD155" s="7" t="n">
        <v>0</v>
      </c>
      <c r="CE155" s="7" t="n">
        <v>0</v>
      </c>
      <c r="CF155" s="7" t="n">
        <v>0</v>
      </c>
      <c r="CG155" s="7" t="n">
        <v>0</v>
      </c>
      <c r="CH155" s="7" t="n">
        <v>0</v>
      </c>
      <c r="CI155" s="7" t="n">
        <v>0</v>
      </c>
      <c r="CJ155" s="7" t="n">
        <v>0</v>
      </c>
      <c r="CK155" s="7" t="n">
        <v>0</v>
      </c>
      <c r="CL155" s="7" t="n">
        <v>0</v>
      </c>
      <c r="CM155" s="7" t="n">
        <v>0</v>
      </c>
      <c r="CN155" s="7" t="n">
        <v>0</v>
      </c>
      <c r="CO155" s="7" t="n">
        <v>0</v>
      </c>
      <c r="CP155" s="7" t="n">
        <v>0</v>
      </c>
      <c r="CQ155" s="7" t="n">
        <v>0</v>
      </c>
      <c r="CR155" s="7" t="n">
        <v>0</v>
      </c>
      <c r="CS155" s="7" t="n">
        <v>0</v>
      </c>
      <c r="CT155" s="7" t="n">
        <v>0</v>
      </c>
      <c r="CU155" s="7" t="n">
        <v>0</v>
      </c>
      <c r="CV155" s="7" t="n">
        <v>0</v>
      </c>
      <c r="CW155" s="7" t="n">
        <v>0</v>
      </c>
      <c r="CX155" s="7" t="n">
        <v>0</v>
      </c>
      <c r="CY155" s="7" t="n">
        <v>0</v>
      </c>
      <c r="CZ155" s="7" t="n">
        <v>0</v>
      </c>
      <c r="DA155" s="7" t="n">
        <v>0</v>
      </c>
      <c r="DB155" s="7" t="n">
        <v>0</v>
      </c>
      <c r="DC155" s="7" t="n">
        <v>0</v>
      </c>
      <c r="DD155" s="7" t="n">
        <v>0</v>
      </c>
      <c r="DE155" s="7" t="n">
        <v>0</v>
      </c>
      <c r="DF155" s="7" t="n">
        <v>0</v>
      </c>
      <c r="DG155" s="7" t="n">
        <v>0</v>
      </c>
      <c r="DH155" s="7" t="n">
        <v>0</v>
      </c>
      <c r="DI155" s="7" t="n">
        <v>0</v>
      </c>
      <c r="DJ155" s="7" t="n">
        <v>0</v>
      </c>
      <c r="DK155" s="7" t="n">
        <v>0</v>
      </c>
      <c r="DL155" s="7" t="n">
        <v>0</v>
      </c>
      <c r="DM155" s="7" t="n">
        <v>0</v>
      </c>
      <c r="DN155" s="7" t="n">
        <v>0</v>
      </c>
      <c r="DO155" s="7" t="n">
        <v>0</v>
      </c>
      <c r="DP155" s="7" t="n">
        <v>0</v>
      </c>
      <c r="DQ155" s="7" t="n">
        <v>0</v>
      </c>
      <c r="DR155" s="7" t="n">
        <v>0</v>
      </c>
      <c r="DS155" s="7" t="n">
        <v>0</v>
      </c>
      <c r="DT155" s="7" t="n">
        <v>0</v>
      </c>
      <c r="DU155" s="7" t="n">
        <v>0</v>
      </c>
      <c r="DV155" s="7" t="n">
        <v>0</v>
      </c>
      <c r="DW155" s="7" t="n">
        <v>0</v>
      </c>
      <c r="DX155" s="7" t="n">
        <v>0</v>
      </c>
      <c r="DY155" s="7" t="n">
        <v>0</v>
      </c>
      <c r="DZ155" s="7" t="n">
        <v>0</v>
      </c>
      <c r="EA155" s="7" t="n">
        <v>0</v>
      </c>
      <c r="EB155" s="7" t="n">
        <v>0</v>
      </c>
      <c r="EC155" s="7" t="n">
        <v>0</v>
      </c>
      <c r="ED155" s="7" t="n">
        <v>0</v>
      </c>
      <c r="EE155" s="7" t="n">
        <v>0</v>
      </c>
      <c r="EF155" s="7" t="n">
        <v>0</v>
      </c>
      <c r="EG155" s="7" t="n">
        <v>0</v>
      </c>
      <c r="EH155" s="7" t="n">
        <v>0</v>
      </c>
      <c r="EI155" s="7" t="n">
        <v>0</v>
      </c>
      <c r="EJ155" s="7" t="n">
        <v>0</v>
      </c>
      <c r="EK155" s="7" t="n">
        <v>0</v>
      </c>
      <c r="EL155" s="7" t="n">
        <v>0</v>
      </c>
      <c r="EM155" s="7" t="n">
        <v>0</v>
      </c>
      <c r="EN155" s="7" t="n">
        <v>0</v>
      </c>
      <c r="EO155" s="7" t="n">
        <v>0</v>
      </c>
    </row>
    <row r="156">
      <c r="A156" s="9" t="s">
        <v>88</v>
      </c>
      <c r="B156" s="9" t="n">
        <v>84</v>
      </c>
      <c r="C156" s="13" t="n">
        <v>0.078587</v>
      </c>
      <c r="D156" s="13" t="n">
        <v>0</v>
      </c>
      <c r="E156" t="n">
        <v>0.921413</v>
      </c>
      <c r="G156" s="35" t="n">
        <v>1</v>
      </c>
      <c r="H156" s="35" t="n">
        <v>0</v>
      </c>
      <c r="I156" s="35" t="n">
        <v>0</v>
      </c>
      <c r="J156" s="35" t="n">
        <v>0</v>
      </c>
      <c r="K156" s="35" t="n">
        <v>0</v>
      </c>
      <c r="L156" s="35" t="n">
        <v>0</v>
      </c>
      <c r="M156" s="35" t="n">
        <v>0</v>
      </c>
      <c r="N156" s="35" t="n">
        <v>1</v>
      </c>
      <c r="O156" s="35" t="n">
        <v>0</v>
      </c>
      <c r="P156" s="35" t="n">
        <v>0</v>
      </c>
      <c r="Q156" s="35" t="n">
        <v>0</v>
      </c>
      <c r="R156" s="35" t="n">
        <v>1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0</v>
      </c>
      <c r="Z156" s="7" t="n">
        <v>0</v>
      </c>
      <c r="AA156" s="7" t="n">
        <v>0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0</v>
      </c>
      <c r="AG156" s="7" t="n">
        <v>0</v>
      </c>
      <c r="AH156" s="7" t="n">
        <v>0</v>
      </c>
      <c r="AI156" s="7" t="n">
        <v>0</v>
      </c>
      <c r="AJ156" s="7" t="n">
        <v>0.05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0.001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</v>
      </c>
      <c r="AV156" s="7" t="n">
        <v>0.001</v>
      </c>
      <c r="AW156" s="7" t="n">
        <v>0</v>
      </c>
      <c r="AX156" s="7" t="n">
        <v>0</v>
      </c>
      <c r="AY156" s="7" t="n">
        <v>0</v>
      </c>
      <c r="AZ156" s="7" t="n">
        <v>0</v>
      </c>
      <c r="BA156" s="7" t="n">
        <v>0</v>
      </c>
      <c r="BB156" s="7" t="n">
        <v>0</v>
      </c>
      <c r="BC156" s="7" t="n">
        <v>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0</v>
      </c>
      <c r="CB156" s="7" t="n">
        <v>0</v>
      </c>
      <c r="CC156" s="7" t="n">
        <v>0</v>
      </c>
      <c r="CD156" s="7" t="n">
        <v>0</v>
      </c>
      <c r="CE156" s="7" t="n">
        <v>0</v>
      </c>
      <c r="CF156" s="7" t="n">
        <v>0</v>
      </c>
      <c r="CG156" s="7" t="n">
        <v>0</v>
      </c>
      <c r="CH156" s="7" t="n">
        <v>0</v>
      </c>
      <c r="CI156" s="7" t="n">
        <v>0</v>
      </c>
      <c r="CJ156" s="7" t="n">
        <v>0</v>
      </c>
      <c r="CK156" s="7" t="n">
        <v>0</v>
      </c>
      <c r="CL156" s="7" t="n">
        <v>0</v>
      </c>
      <c r="CM156" s="7" t="n">
        <v>0</v>
      </c>
      <c r="CN156" s="7" t="n">
        <v>0</v>
      </c>
      <c r="CO156" s="7" t="n">
        <v>0</v>
      </c>
      <c r="CP156" s="7" t="n">
        <v>0</v>
      </c>
      <c r="CQ156" s="7" t="n">
        <v>0</v>
      </c>
      <c r="CR156" s="7" t="n">
        <v>0</v>
      </c>
      <c r="CS156" s="7" t="n">
        <v>0</v>
      </c>
      <c r="CT156" s="7" t="n">
        <v>0</v>
      </c>
      <c r="CU156" s="7" t="n">
        <v>0</v>
      </c>
      <c r="CV156" s="7" t="n">
        <v>0</v>
      </c>
      <c r="CW156" s="7" t="n">
        <v>0</v>
      </c>
      <c r="CX156" s="7" t="n">
        <v>0</v>
      </c>
      <c r="CY156" s="7" t="n">
        <v>0</v>
      </c>
      <c r="CZ156" s="7" t="n">
        <v>0</v>
      </c>
      <c r="DA156" s="7" t="n">
        <v>0</v>
      </c>
      <c r="DB156" s="7" t="n">
        <v>0</v>
      </c>
      <c r="DC156" s="7" t="n">
        <v>0</v>
      </c>
      <c r="DD156" s="7" t="n">
        <v>0</v>
      </c>
      <c r="DE156" s="7" t="n">
        <v>0</v>
      </c>
      <c r="DF156" s="7" t="n">
        <v>0</v>
      </c>
      <c r="DG156" s="7" t="n">
        <v>0</v>
      </c>
      <c r="DH156" s="7" t="n">
        <v>0</v>
      </c>
      <c r="DI156" s="7" t="n">
        <v>0</v>
      </c>
      <c r="DJ156" s="7" t="n">
        <v>0</v>
      </c>
      <c r="DK156" s="7" t="n">
        <v>0</v>
      </c>
      <c r="DL156" s="7" t="n">
        <v>0</v>
      </c>
      <c r="DM156" s="7" t="n">
        <v>0</v>
      </c>
      <c r="DN156" s="7" t="n">
        <v>0</v>
      </c>
      <c r="DO156" s="7" t="n">
        <v>0</v>
      </c>
      <c r="DP156" s="7" t="n">
        <v>0</v>
      </c>
      <c r="DQ156" s="7" t="n">
        <v>0</v>
      </c>
      <c r="DR156" s="7" t="n">
        <v>0</v>
      </c>
      <c r="DS156" s="7" t="n">
        <v>0</v>
      </c>
      <c r="DT156" s="7" t="n">
        <v>0</v>
      </c>
      <c r="DU156" s="7" t="n">
        <v>0</v>
      </c>
      <c r="DV156" s="7" t="n">
        <v>0</v>
      </c>
      <c r="DW156" s="7" t="n">
        <v>0</v>
      </c>
      <c r="DX156" s="7" t="n">
        <v>0</v>
      </c>
      <c r="DY156" s="7" t="n">
        <v>0</v>
      </c>
      <c r="DZ156" s="7" t="n">
        <v>0</v>
      </c>
      <c r="EA156" s="7" t="n">
        <v>0</v>
      </c>
      <c r="EB156" s="7" t="n">
        <v>0</v>
      </c>
      <c r="EC156" s="7" t="n">
        <v>0</v>
      </c>
      <c r="ED156" s="7" t="n">
        <v>0</v>
      </c>
      <c r="EE156" s="7" t="n">
        <v>0</v>
      </c>
      <c r="EF156" s="7" t="n">
        <v>0</v>
      </c>
      <c r="EG156" s="7" t="n">
        <v>0</v>
      </c>
      <c r="EH156" s="7" t="n">
        <v>0</v>
      </c>
      <c r="EI156" s="7" t="n">
        <v>0</v>
      </c>
      <c r="EJ156" s="7" t="n">
        <v>0</v>
      </c>
      <c r="EK156" s="7" t="n">
        <v>0</v>
      </c>
      <c r="EL156" s="7" t="n">
        <v>0</v>
      </c>
      <c r="EM156" s="7" t="n">
        <v>0</v>
      </c>
      <c r="EN156" s="7" t="n">
        <v>0</v>
      </c>
      <c r="EO156" s="7" t="n">
        <v>0</v>
      </c>
    </row>
    <row r="157">
      <c r="A157" s="9" t="s">
        <v>89</v>
      </c>
      <c r="B157" s="9" t="n">
        <v>85</v>
      </c>
      <c r="C157" s="13" t="n">
        <v>0.08852</v>
      </c>
      <c r="D157" s="13" t="n">
        <v>0</v>
      </c>
      <c r="E157" t="n">
        <v>0.91148</v>
      </c>
      <c r="G157" s="35" t="n">
        <v>0</v>
      </c>
      <c r="H157" s="35" t="n">
        <v>0</v>
      </c>
      <c r="I157" s="35" t="n">
        <v>0</v>
      </c>
      <c r="J157" s="35" t="n">
        <v>0</v>
      </c>
      <c r="K157" s="35" t="n">
        <v>0</v>
      </c>
      <c r="L157" s="35" t="n">
        <v>1</v>
      </c>
      <c r="M157" s="35" t="n">
        <v>0</v>
      </c>
      <c r="N157" s="35" t="n">
        <v>0</v>
      </c>
      <c r="O157" s="35" t="n">
        <v>0</v>
      </c>
      <c r="P157" s="35" t="n">
        <v>0</v>
      </c>
      <c r="Q157" s="35" t="n">
        <v>0</v>
      </c>
      <c r="R157" s="35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n">
        <v>0</v>
      </c>
      <c r="AT157" s="7" t="n">
        <v>0</v>
      </c>
      <c r="AU157" s="7" t="n">
        <v>0</v>
      </c>
      <c r="AV157" s="7" t="n">
        <v>0</v>
      </c>
      <c r="AW157" s="7" t="n">
        <v>0</v>
      </c>
      <c r="AX157" s="7" t="n">
        <v>0</v>
      </c>
      <c r="AY157" s="7" t="n">
        <v>0</v>
      </c>
      <c r="AZ157" s="7" t="n">
        <v>0</v>
      </c>
      <c r="BA157" s="7" t="n">
        <v>0</v>
      </c>
      <c r="BB157" s="7" t="n">
        <v>0</v>
      </c>
      <c r="BC157" s="7" t="n">
        <v>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0</v>
      </c>
      <c r="CB157" s="7" t="n">
        <v>0</v>
      </c>
      <c r="CC157" s="7" t="n">
        <v>0</v>
      </c>
      <c r="CD157" s="7" t="n">
        <v>0</v>
      </c>
      <c r="CE157" s="7" t="n">
        <v>0</v>
      </c>
      <c r="CF157" s="7" t="n">
        <v>0</v>
      </c>
      <c r="CG157" s="7" t="n">
        <v>0</v>
      </c>
      <c r="CH157" s="7" t="n">
        <v>0</v>
      </c>
      <c r="CI157" s="7" t="n">
        <v>0</v>
      </c>
      <c r="CJ157" s="7" t="n">
        <v>0</v>
      </c>
      <c r="CK157" s="7" t="n">
        <v>0</v>
      </c>
      <c r="CL157" s="7" t="n">
        <v>0</v>
      </c>
      <c r="CM157" s="7" t="n">
        <v>0</v>
      </c>
      <c r="CN157" s="7" t="n">
        <v>0</v>
      </c>
      <c r="CO157" s="7" t="n">
        <v>0</v>
      </c>
      <c r="CP157" s="7" t="n">
        <v>0</v>
      </c>
      <c r="CQ157" s="7" t="n">
        <v>0</v>
      </c>
      <c r="CR157" s="7" t="n">
        <v>0</v>
      </c>
      <c r="CS157" s="7" t="n">
        <v>0</v>
      </c>
      <c r="CT157" s="7" t="n">
        <v>0</v>
      </c>
      <c r="CU157" s="7" t="n">
        <v>0</v>
      </c>
      <c r="CV157" s="7" t="n">
        <v>0</v>
      </c>
      <c r="CW157" s="7" t="n">
        <v>0</v>
      </c>
      <c r="CX157" s="7" t="n">
        <v>0</v>
      </c>
      <c r="CY157" s="7" t="n">
        <v>0</v>
      </c>
      <c r="CZ157" s="7" t="n">
        <v>0</v>
      </c>
      <c r="DA157" s="7" t="n">
        <v>0</v>
      </c>
      <c r="DB157" s="7" t="n">
        <v>0</v>
      </c>
      <c r="DC157" s="7" t="n">
        <v>0</v>
      </c>
      <c r="DD157" s="7" t="n">
        <v>0</v>
      </c>
      <c r="DE157" s="7" t="n">
        <v>0</v>
      </c>
      <c r="DF157" s="7" t="n">
        <v>0</v>
      </c>
      <c r="DG157" s="7" t="n">
        <v>0</v>
      </c>
      <c r="DH157" s="7" t="n">
        <v>0</v>
      </c>
      <c r="DI157" s="7" t="n">
        <v>0</v>
      </c>
      <c r="DJ157" s="7" t="n">
        <v>0</v>
      </c>
      <c r="DK157" s="7" t="n">
        <v>0</v>
      </c>
      <c r="DL157" s="7" t="n">
        <v>0</v>
      </c>
      <c r="DM157" s="7" t="n">
        <v>0</v>
      </c>
      <c r="DN157" s="7" t="n">
        <v>0</v>
      </c>
      <c r="DO157" s="7" t="n">
        <v>0</v>
      </c>
      <c r="DP157" s="7" t="n">
        <v>0</v>
      </c>
      <c r="DQ157" s="7" t="n">
        <v>0</v>
      </c>
      <c r="DR157" s="7" t="n">
        <v>0</v>
      </c>
      <c r="DS157" s="7" t="n">
        <v>0</v>
      </c>
      <c r="DT157" s="7" t="n">
        <v>0</v>
      </c>
      <c r="DU157" s="7" t="n">
        <v>0</v>
      </c>
      <c r="DV157" s="7" t="n">
        <v>0</v>
      </c>
      <c r="DW157" s="7" t="n">
        <v>0</v>
      </c>
      <c r="DX157" s="7" t="n">
        <v>0</v>
      </c>
      <c r="DY157" s="7" t="n">
        <v>0</v>
      </c>
      <c r="DZ157" s="7" t="n">
        <v>0</v>
      </c>
      <c r="EA157" s="7" t="n">
        <v>0</v>
      </c>
      <c r="EB157" s="7" t="n">
        <v>0</v>
      </c>
      <c r="EC157" s="7" t="n">
        <v>0</v>
      </c>
      <c r="ED157" s="7" t="n">
        <v>0</v>
      </c>
      <c r="EE157" s="7" t="n">
        <v>0</v>
      </c>
      <c r="EF157" s="7" t="n">
        <v>0</v>
      </c>
      <c r="EG157" s="7" t="n">
        <v>0</v>
      </c>
      <c r="EH157" s="7" t="n">
        <v>0</v>
      </c>
      <c r="EI157" s="7" t="n">
        <v>0</v>
      </c>
      <c r="EJ157" s="7" t="n">
        <v>0</v>
      </c>
      <c r="EK157" s="7" t="n">
        <v>0</v>
      </c>
      <c r="EL157" s="7" t="n">
        <v>0</v>
      </c>
      <c r="EM157" s="7" t="n">
        <v>0</v>
      </c>
      <c r="EN157" s="7" t="n">
        <v>0</v>
      </c>
      <c r="EO157" s="7" t="n">
        <v>0</v>
      </c>
    </row>
    <row r="162">
      <c r="A162" s="12" t="s">
        <v>25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</row>
    <row r="164">
      <c r="C164" s="3" t="s">
        <v>103</v>
      </c>
      <c r="G164" s="3" t="s">
        <v>363</v>
      </c>
      <c r="T164" s="3" t="s">
        <v>364</v>
      </c>
    </row>
    <row r="165">
      <c r="A165" s="4" t="s">
        <v>63</v>
      </c>
      <c r="B165" s="4" t="s">
        <v>14</v>
      </c>
      <c r="C165" s="4" t="s">
        <v>104</v>
      </c>
      <c r="D165" s="4" t="s">
        <v>105</v>
      </c>
      <c r="E165" s="4" t="s">
        <v>106</v>
      </c>
      <c r="G165" s="4" t="s">
        <v>195</v>
      </c>
      <c r="H165" s="4" t="s">
        <v>196</v>
      </c>
      <c r="I165" s="4" t="s">
        <v>183</v>
      </c>
      <c r="J165" s="4" t="s">
        <v>197</v>
      </c>
      <c r="K165" s="4" t="s">
        <v>198</v>
      </c>
      <c r="L165" s="4" t="s">
        <v>199</v>
      </c>
      <c r="M165" s="4" t="s">
        <v>200</v>
      </c>
      <c r="N165" s="4" t="s">
        <v>220</v>
      </c>
      <c r="O165" s="4" t="s">
        <v>187</v>
      </c>
      <c r="P165" s="4" t="s">
        <v>188</v>
      </c>
      <c r="Q165" s="4" t="s">
        <v>189</v>
      </c>
      <c r="R165" s="4" t="s">
        <v>191</v>
      </c>
      <c r="T165" s="4" t="s">
        <v>222</v>
      </c>
      <c r="U165" s="4" t="s">
        <v>223</v>
      </c>
      <c r="V165" s="4" t="s">
        <v>224</v>
      </c>
      <c r="W165" s="4" t="s">
        <v>225</v>
      </c>
      <c r="X165" s="4" t="s">
        <v>226</v>
      </c>
      <c r="Y165" s="4" t="s">
        <v>227</v>
      </c>
      <c r="Z165" s="4" t="s">
        <v>228</v>
      </c>
      <c r="AA165" s="4" t="s">
        <v>229</v>
      </c>
      <c r="AB165" s="4" t="s">
        <v>230</v>
      </c>
      <c r="AC165" s="4" t="s">
        <v>231</v>
      </c>
      <c r="AD165" s="4" t="s">
        <v>232</v>
      </c>
      <c r="AE165" s="4" t="s">
        <v>233</v>
      </c>
      <c r="AF165" s="4" t="s">
        <v>234</v>
      </c>
      <c r="AG165" s="4" t="s">
        <v>235</v>
      </c>
      <c r="AH165" s="4" t="s">
        <v>236</v>
      </c>
      <c r="AI165" s="4" t="s">
        <v>237</v>
      </c>
      <c r="AJ165" s="4" t="s">
        <v>238</v>
      </c>
      <c r="AK165" s="4" t="s">
        <v>239</v>
      </c>
      <c r="AL165" s="4" t="s">
        <v>240</v>
      </c>
      <c r="AM165" s="4" t="s">
        <v>241</v>
      </c>
      <c r="AN165" s="4" t="s">
        <v>242</v>
      </c>
      <c r="AO165" s="4" t="s">
        <v>243</v>
      </c>
      <c r="AP165" s="4" t="s">
        <v>244</v>
      </c>
      <c r="AQ165" s="4" t="s">
        <v>245</v>
      </c>
      <c r="AR165" s="4" t="s">
        <v>246</v>
      </c>
      <c r="AS165" s="4" t="s">
        <v>247</v>
      </c>
      <c r="AT165" s="4" t="s">
        <v>248</v>
      </c>
      <c r="AU165" s="4" t="s">
        <v>249</v>
      </c>
      <c r="AV165" s="4" t="s">
        <v>250</v>
      </c>
      <c r="AW165" s="4" t="s">
        <v>251</v>
      </c>
      <c r="AX165" s="4" t="s">
        <v>252</v>
      </c>
      <c r="AY165" s="4" t="s">
        <v>253</v>
      </c>
      <c r="AZ165" s="4" t="s">
        <v>254</v>
      </c>
      <c r="BA165" s="4" t="s">
        <v>255</v>
      </c>
      <c r="BB165" s="4" t="s">
        <v>256</v>
      </c>
      <c r="BC165" s="4" t="s">
        <v>257</v>
      </c>
      <c r="BD165" s="4" t="s">
        <v>258</v>
      </c>
      <c r="BE165" s="4" t="s">
        <v>259</v>
      </c>
      <c r="BF165" s="4" t="s">
        <v>260</v>
      </c>
      <c r="BG165" s="4" t="s">
        <v>261</v>
      </c>
      <c r="BH165" s="4" t="s">
        <v>262</v>
      </c>
      <c r="BI165" s="4" t="s">
        <v>263</v>
      </c>
      <c r="BJ165" s="4" t="s">
        <v>264</v>
      </c>
      <c r="BK165" s="4" t="s">
        <v>265</v>
      </c>
      <c r="BL165" s="4" t="s">
        <v>266</v>
      </c>
      <c r="BM165" s="4" t="s">
        <v>267</v>
      </c>
      <c r="BN165" s="4" t="s">
        <v>268</v>
      </c>
      <c r="BO165" s="4" t="s">
        <v>269</v>
      </c>
      <c r="BP165" s="4" t="s">
        <v>270</v>
      </c>
      <c r="BQ165" s="4" t="s">
        <v>271</v>
      </c>
      <c r="BR165" s="4" t="s">
        <v>272</v>
      </c>
      <c r="BS165" s="4" t="s">
        <v>273</v>
      </c>
      <c r="BT165" s="4" t="s">
        <v>274</v>
      </c>
      <c r="BU165" s="4" t="s">
        <v>275</v>
      </c>
      <c r="BV165" s="4" t="s">
        <v>276</v>
      </c>
      <c r="BW165" s="4" t="s">
        <v>277</v>
      </c>
      <c r="BX165" s="4" t="s">
        <v>278</v>
      </c>
      <c r="BY165" s="4" t="s">
        <v>279</v>
      </c>
      <c r="BZ165" s="4" t="s">
        <v>280</v>
      </c>
      <c r="CA165" s="4" t="s">
        <v>281</v>
      </c>
      <c r="CB165" s="4" t="s">
        <v>282</v>
      </c>
      <c r="CC165" s="4" t="s">
        <v>283</v>
      </c>
      <c r="CD165" s="4" t="s">
        <v>284</v>
      </c>
      <c r="CE165" s="4" t="s">
        <v>285</v>
      </c>
      <c r="CF165" s="4" t="s">
        <v>286</v>
      </c>
      <c r="CG165" s="4" t="s">
        <v>287</v>
      </c>
      <c r="CH165" s="4" t="s">
        <v>288</v>
      </c>
      <c r="CI165" s="4" t="s">
        <v>289</v>
      </c>
      <c r="CJ165" s="4" t="s">
        <v>290</v>
      </c>
      <c r="CK165" s="4" t="s">
        <v>291</v>
      </c>
      <c r="CL165" s="4" t="s">
        <v>292</v>
      </c>
      <c r="CM165" s="4" t="s">
        <v>293</v>
      </c>
      <c r="CN165" s="4" t="s">
        <v>294</v>
      </c>
      <c r="CO165" s="4" t="s">
        <v>295</v>
      </c>
      <c r="CP165" s="4" t="s">
        <v>296</v>
      </c>
      <c r="CQ165" s="4" t="s">
        <v>297</v>
      </c>
      <c r="CR165" s="4" t="s">
        <v>298</v>
      </c>
      <c r="CS165" s="4" t="s">
        <v>299</v>
      </c>
      <c r="CT165" s="4" t="s">
        <v>300</v>
      </c>
      <c r="CU165" s="4" t="s">
        <v>301</v>
      </c>
      <c r="CV165" s="4" t="s">
        <v>302</v>
      </c>
      <c r="CW165" s="4" t="s">
        <v>303</v>
      </c>
      <c r="CX165" s="4" t="s">
        <v>304</v>
      </c>
      <c r="CY165" s="4" t="s">
        <v>305</v>
      </c>
      <c r="CZ165" s="4" t="s">
        <v>306</v>
      </c>
      <c r="DA165" s="4" t="s">
        <v>307</v>
      </c>
      <c r="DB165" s="4" t="s">
        <v>308</v>
      </c>
      <c r="DC165" s="4" t="s">
        <v>309</v>
      </c>
      <c r="DD165" s="4" t="s">
        <v>310</v>
      </c>
      <c r="DE165" s="4" t="s">
        <v>311</v>
      </c>
      <c r="DF165" s="4" t="s">
        <v>312</v>
      </c>
      <c r="DG165" s="4" t="s">
        <v>313</v>
      </c>
      <c r="DH165" s="4" t="s">
        <v>314</v>
      </c>
      <c r="DI165" s="4" t="s">
        <v>315</v>
      </c>
      <c r="DJ165" s="4" t="s">
        <v>316</v>
      </c>
      <c r="DK165" s="4" t="s">
        <v>317</v>
      </c>
      <c r="DL165" s="4" t="s">
        <v>318</v>
      </c>
      <c r="DM165" s="4" t="s">
        <v>319</v>
      </c>
      <c r="DN165" s="4" t="s">
        <v>320</v>
      </c>
      <c r="DO165" s="4" t="s">
        <v>321</v>
      </c>
      <c r="DP165" s="4" t="s">
        <v>322</v>
      </c>
      <c r="DQ165" s="4" t="s">
        <v>323</v>
      </c>
      <c r="DR165" s="4" t="s">
        <v>324</v>
      </c>
      <c r="DS165" s="4" t="s">
        <v>325</v>
      </c>
      <c r="DT165" s="4" t="s">
        <v>326</v>
      </c>
      <c r="DU165" s="4" t="s">
        <v>327</v>
      </c>
      <c r="DV165" s="4" t="s">
        <v>328</v>
      </c>
      <c r="DW165" s="4" t="s">
        <v>329</v>
      </c>
      <c r="DX165" s="4" t="s">
        <v>330</v>
      </c>
      <c r="DY165" s="4" t="s">
        <v>331</v>
      </c>
      <c r="DZ165" s="4" t="s">
        <v>332</v>
      </c>
      <c r="EA165" s="4" t="s">
        <v>333</v>
      </c>
      <c r="EB165" s="4" t="s">
        <v>334</v>
      </c>
      <c r="EC165" s="4" t="s">
        <v>335</v>
      </c>
      <c r="ED165" s="4" t="s">
        <v>336</v>
      </c>
      <c r="EE165" s="4" t="s">
        <v>337</v>
      </c>
      <c r="EF165" s="4" t="s">
        <v>338</v>
      </c>
      <c r="EG165" s="4" t="s">
        <v>339</v>
      </c>
      <c r="EH165" s="4" t="s">
        <v>340</v>
      </c>
      <c r="EI165" s="4" t="s">
        <v>341</v>
      </c>
      <c r="EJ165" s="4" t="s">
        <v>342</v>
      </c>
      <c r="EK165" s="4" t="s">
        <v>343</v>
      </c>
      <c r="EL165" s="4" t="s">
        <v>344</v>
      </c>
      <c r="EM165" s="4" t="s">
        <v>345</v>
      </c>
      <c r="EN165" s="4" t="s">
        <v>346</v>
      </c>
      <c r="EO165" s="4" t="s">
        <v>347</v>
      </c>
    </row>
    <row r="166">
      <c r="A166" s="9" t="s">
        <v>64</v>
      </c>
      <c r="B166" s="9" t="n">
        <v>64</v>
      </c>
      <c r="C166" s="13" t="n">
        <v>0.010449</v>
      </c>
      <c r="D166" s="13" t="n">
        <v>0</v>
      </c>
      <c r="E166" t="n">
        <v>0.989551</v>
      </c>
      <c r="G166" s="35" t="n">
        <v>1</v>
      </c>
      <c r="H166" s="35" t="n">
        <v>0</v>
      </c>
      <c r="I166" s="35" t="n">
        <v>0</v>
      </c>
      <c r="J166" s="35" t="n">
        <v>0</v>
      </c>
      <c r="K166" s="35" t="n">
        <v>0</v>
      </c>
      <c r="L166" s="35" t="n">
        <v>0</v>
      </c>
      <c r="M166" s="35" t="n">
        <v>0</v>
      </c>
      <c r="N166" s="35" t="n">
        <v>1</v>
      </c>
      <c r="O166" s="35" t="n">
        <v>0</v>
      </c>
      <c r="P166" s="35" t="n">
        <v>0</v>
      </c>
      <c r="Q166" s="35" t="n">
        <v>0</v>
      </c>
      <c r="R166" s="35" t="n">
        <v>1</v>
      </c>
      <c r="T166" s="7" t="n">
        <v>0</v>
      </c>
      <c r="U166" s="7" t="n">
        <v>0.04</v>
      </c>
      <c r="V166" s="7" t="n">
        <v>0</v>
      </c>
      <c r="W166" s="7" t="n">
        <v>0</v>
      </c>
      <c r="X166" s="7" t="n">
        <v>0</v>
      </c>
      <c r="Y166" s="7" t="n">
        <v>0</v>
      </c>
      <c r="Z166" s="7" t="n">
        <v>0</v>
      </c>
      <c r="AA166" s="7" t="n">
        <v>0</v>
      </c>
      <c r="AB166" s="7" t="n">
        <v>0.025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0</v>
      </c>
      <c r="AI166" s="7" t="n">
        <v>0</v>
      </c>
      <c r="AJ166" s="7" t="n">
        <v>0.05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0.001</v>
      </c>
      <c r="AP166" s="7" t="n">
        <v>0</v>
      </c>
      <c r="AQ166" s="7" t="n">
        <v>0</v>
      </c>
      <c r="AR166" s="7" t="n">
        <v>0</v>
      </c>
      <c r="AS166" s="7" t="n">
        <v>0</v>
      </c>
      <c r="AT166" s="7" t="n">
        <v>0</v>
      </c>
      <c r="AU166" s="7" t="n">
        <v>0</v>
      </c>
      <c r="AV166" s="7" t="n">
        <v>0.001</v>
      </c>
      <c r="AW166" s="7" t="n">
        <v>0</v>
      </c>
      <c r="AX166" s="7" t="n">
        <v>0</v>
      </c>
      <c r="AY166" s="7" t="n">
        <v>0</v>
      </c>
      <c r="AZ166" s="7" t="n">
        <v>0</v>
      </c>
      <c r="BA166" s="7" t="n">
        <v>0</v>
      </c>
      <c r="BB166" s="7" t="n">
        <v>0</v>
      </c>
      <c r="BC166" s="7" t="n">
        <v>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0</v>
      </c>
      <c r="CB166" s="7" t="n">
        <v>0</v>
      </c>
      <c r="CC166" s="7" t="n">
        <v>0</v>
      </c>
      <c r="CD166" s="7" t="n">
        <v>0</v>
      </c>
      <c r="CE166" s="7" t="n">
        <v>0</v>
      </c>
      <c r="CF166" s="7" t="n">
        <v>0</v>
      </c>
      <c r="CG166" s="7" t="n">
        <v>0</v>
      </c>
      <c r="CH166" s="7" t="n">
        <v>0</v>
      </c>
      <c r="CI166" s="7" t="n">
        <v>0</v>
      </c>
      <c r="CJ166" s="7" t="n">
        <v>0</v>
      </c>
      <c r="CK166" s="7" t="n">
        <v>0</v>
      </c>
      <c r="CL166" s="7" t="n">
        <v>0</v>
      </c>
      <c r="CM166" s="7" t="n">
        <v>0</v>
      </c>
      <c r="CN166" s="7" t="n">
        <v>0</v>
      </c>
      <c r="CO166" s="7" t="n">
        <v>0</v>
      </c>
      <c r="CP166" s="7" t="n">
        <v>0</v>
      </c>
      <c r="CQ166" s="7" t="n">
        <v>0</v>
      </c>
      <c r="CR166" s="7" t="n">
        <v>0</v>
      </c>
      <c r="CS166" s="7" t="n">
        <v>0</v>
      </c>
      <c r="CT166" s="7" t="n">
        <v>0</v>
      </c>
      <c r="CU166" s="7" t="n">
        <v>0</v>
      </c>
      <c r="CV166" s="7" t="n">
        <v>0</v>
      </c>
      <c r="CW166" s="7" t="n">
        <v>0</v>
      </c>
      <c r="CX166" s="7" t="n">
        <v>0</v>
      </c>
      <c r="CY166" s="7" t="n">
        <v>0</v>
      </c>
      <c r="CZ166" s="7" t="n">
        <v>0</v>
      </c>
      <c r="DA166" s="7" t="n">
        <v>0</v>
      </c>
      <c r="DB166" s="7" t="n">
        <v>0</v>
      </c>
      <c r="DC166" s="7" t="n">
        <v>0</v>
      </c>
      <c r="DD166" s="7" t="n">
        <v>0</v>
      </c>
      <c r="DE166" s="7" t="n">
        <v>0</v>
      </c>
      <c r="DF166" s="7" t="n">
        <v>0</v>
      </c>
      <c r="DG166" s="7" t="n">
        <v>0</v>
      </c>
      <c r="DH166" s="7" t="n">
        <v>0</v>
      </c>
      <c r="DI166" s="7" t="n">
        <v>0</v>
      </c>
      <c r="DJ166" s="7" t="n">
        <v>0</v>
      </c>
      <c r="DK166" s="7" t="n">
        <v>0</v>
      </c>
      <c r="DL166" s="7" t="n">
        <v>0</v>
      </c>
      <c r="DM166" s="7" t="n">
        <v>0</v>
      </c>
      <c r="DN166" s="7" t="n">
        <v>0</v>
      </c>
      <c r="DO166" s="7" t="n">
        <v>0</v>
      </c>
      <c r="DP166" s="7" t="n">
        <v>0</v>
      </c>
      <c r="DQ166" s="7" t="n">
        <v>0</v>
      </c>
      <c r="DR166" s="7" t="n">
        <v>0</v>
      </c>
      <c r="DS166" s="7" t="n">
        <v>0</v>
      </c>
      <c r="DT166" s="7" t="n">
        <v>0</v>
      </c>
      <c r="DU166" s="7" t="n">
        <v>0</v>
      </c>
      <c r="DV166" s="7" t="n">
        <v>0</v>
      </c>
      <c r="DW166" s="7" t="n">
        <v>0</v>
      </c>
      <c r="DX166" s="7" t="n">
        <v>0</v>
      </c>
      <c r="DY166" s="7" t="n">
        <v>0</v>
      </c>
      <c r="DZ166" s="7" t="n">
        <v>0</v>
      </c>
      <c r="EA166" s="7" t="n">
        <v>0</v>
      </c>
      <c r="EB166" s="7" t="n">
        <v>0</v>
      </c>
      <c r="EC166" s="7" t="n">
        <v>0</v>
      </c>
      <c r="ED166" s="7" t="n">
        <v>0</v>
      </c>
      <c r="EE166" s="7" t="n">
        <v>0</v>
      </c>
      <c r="EF166" s="7" t="n">
        <v>0</v>
      </c>
      <c r="EG166" s="7" t="n">
        <v>0</v>
      </c>
      <c r="EH166" s="7" t="n">
        <v>0</v>
      </c>
      <c r="EI166" s="7" t="n">
        <v>0</v>
      </c>
      <c r="EJ166" s="7" t="n">
        <v>0</v>
      </c>
      <c r="EK166" s="7" t="n">
        <v>0</v>
      </c>
      <c r="EL166" s="7" t="n">
        <v>0</v>
      </c>
      <c r="EM166" s="7" t="n">
        <v>0</v>
      </c>
      <c r="EN166" s="7" t="n">
        <v>0</v>
      </c>
      <c r="EO166" s="7" t="n">
        <v>0</v>
      </c>
    </row>
    <row r="167">
      <c r="A167" s="9" t="s">
        <v>65</v>
      </c>
      <c r="B167" s="9" t="n">
        <v>65</v>
      </c>
      <c r="C167" s="13" t="n">
        <v>0.011218</v>
      </c>
      <c r="D167" s="13" t="n">
        <v>0</v>
      </c>
      <c r="E167" t="n">
        <v>0.988782</v>
      </c>
      <c r="G167" s="35" t="n">
        <v>1</v>
      </c>
      <c r="H167" s="35" t="n">
        <v>0</v>
      </c>
      <c r="I167" s="35" t="n">
        <v>0</v>
      </c>
      <c r="J167" s="35" t="n">
        <v>0</v>
      </c>
      <c r="K167" s="35" t="n">
        <v>0</v>
      </c>
      <c r="L167" s="35" t="n">
        <v>0</v>
      </c>
      <c r="M167" s="35" t="n">
        <v>0</v>
      </c>
      <c r="N167" s="35" t="n">
        <v>1</v>
      </c>
      <c r="O167" s="35" t="n">
        <v>0</v>
      </c>
      <c r="P167" s="35" t="n">
        <v>0</v>
      </c>
      <c r="Q167" s="35" t="n">
        <v>0</v>
      </c>
      <c r="R167" s="35" t="n">
        <v>1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0.05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0.001</v>
      </c>
      <c r="AP167" s="7" t="n">
        <v>0</v>
      </c>
      <c r="AQ167" s="7" t="n">
        <v>0</v>
      </c>
      <c r="AR167" s="7" t="n">
        <v>0</v>
      </c>
      <c r="AS167" s="7" t="n">
        <v>0</v>
      </c>
      <c r="AT167" s="7" t="n">
        <v>0</v>
      </c>
      <c r="AU167" s="7" t="n">
        <v>0</v>
      </c>
      <c r="AV167" s="7" t="n">
        <v>0.001</v>
      </c>
      <c r="AW167" s="7" t="n">
        <v>0</v>
      </c>
      <c r="AX167" s="7" t="n">
        <v>0</v>
      </c>
      <c r="AY167" s="7" t="n">
        <v>0</v>
      </c>
      <c r="AZ167" s="7" t="n">
        <v>0</v>
      </c>
      <c r="BA167" s="7" t="n">
        <v>0</v>
      </c>
      <c r="BB167" s="7" t="n">
        <v>0</v>
      </c>
      <c r="BC167" s="7" t="n">
        <v>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0</v>
      </c>
      <c r="CB167" s="7" t="n">
        <v>0</v>
      </c>
      <c r="CC167" s="7" t="n">
        <v>0</v>
      </c>
      <c r="CD167" s="7" t="n">
        <v>0</v>
      </c>
      <c r="CE167" s="7" t="n">
        <v>0</v>
      </c>
      <c r="CF167" s="7" t="n">
        <v>0</v>
      </c>
      <c r="CG167" s="7" t="n">
        <v>0</v>
      </c>
      <c r="CH167" s="7" t="n">
        <v>0</v>
      </c>
      <c r="CI167" s="7" t="n">
        <v>0</v>
      </c>
      <c r="CJ167" s="7" t="n">
        <v>0</v>
      </c>
      <c r="CK167" s="7" t="n">
        <v>0</v>
      </c>
      <c r="CL167" s="7" t="n">
        <v>0</v>
      </c>
      <c r="CM167" s="7" t="n">
        <v>0</v>
      </c>
      <c r="CN167" s="7" t="n">
        <v>0</v>
      </c>
      <c r="CO167" s="7" t="n">
        <v>0</v>
      </c>
      <c r="CP167" s="7" t="n">
        <v>0</v>
      </c>
      <c r="CQ167" s="7" t="n">
        <v>0</v>
      </c>
      <c r="CR167" s="7" t="n">
        <v>0</v>
      </c>
      <c r="CS167" s="7" t="n">
        <v>0</v>
      </c>
      <c r="CT167" s="7" t="n">
        <v>0</v>
      </c>
      <c r="CU167" s="7" t="n">
        <v>0</v>
      </c>
      <c r="CV167" s="7" t="n">
        <v>0</v>
      </c>
      <c r="CW167" s="7" t="n">
        <v>0</v>
      </c>
      <c r="CX167" s="7" t="n">
        <v>0</v>
      </c>
      <c r="CY167" s="7" t="n">
        <v>0</v>
      </c>
      <c r="CZ167" s="7" t="n">
        <v>0</v>
      </c>
      <c r="DA167" s="7" t="n">
        <v>0</v>
      </c>
      <c r="DB167" s="7" t="n">
        <v>0</v>
      </c>
      <c r="DC167" s="7" t="n">
        <v>0</v>
      </c>
      <c r="DD167" s="7" t="n">
        <v>0</v>
      </c>
      <c r="DE167" s="7" t="n">
        <v>0</v>
      </c>
      <c r="DF167" s="7" t="n">
        <v>0</v>
      </c>
      <c r="DG167" s="7" t="n">
        <v>0</v>
      </c>
      <c r="DH167" s="7" t="n">
        <v>0</v>
      </c>
      <c r="DI167" s="7" t="n">
        <v>0</v>
      </c>
      <c r="DJ167" s="7" t="n">
        <v>0</v>
      </c>
      <c r="DK167" s="7" t="n">
        <v>0</v>
      </c>
      <c r="DL167" s="7" t="n">
        <v>0</v>
      </c>
      <c r="DM167" s="7" t="n">
        <v>0</v>
      </c>
      <c r="DN167" s="7" t="n">
        <v>0</v>
      </c>
      <c r="DO167" s="7" t="n">
        <v>0</v>
      </c>
      <c r="DP167" s="7" t="n">
        <v>0</v>
      </c>
      <c r="DQ167" s="7" t="n">
        <v>0</v>
      </c>
      <c r="DR167" s="7" t="n">
        <v>0</v>
      </c>
      <c r="DS167" s="7" t="n">
        <v>0</v>
      </c>
      <c r="DT167" s="7" t="n">
        <v>0</v>
      </c>
      <c r="DU167" s="7" t="n">
        <v>0</v>
      </c>
      <c r="DV167" s="7" t="n">
        <v>0</v>
      </c>
      <c r="DW167" s="7" t="n">
        <v>0</v>
      </c>
      <c r="DX167" s="7" t="n">
        <v>0</v>
      </c>
      <c r="DY167" s="7" t="n">
        <v>0</v>
      </c>
      <c r="DZ167" s="7" t="n">
        <v>0</v>
      </c>
      <c r="EA167" s="7" t="n">
        <v>0</v>
      </c>
      <c r="EB167" s="7" t="n">
        <v>0</v>
      </c>
      <c r="EC167" s="7" t="n">
        <v>0</v>
      </c>
      <c r="ED167" s="7" t="n">
        <v>0</v>
      </c>
      <c r="EE167" s="7" t="n">
        <v>0</v>
      </c>
      <c r="EF167" s="7" t="n">
        <v>0</v>
      </c>
      <c r="EG167" s="7" t="n">
        <v>0</v>
      </c>
      <c r="EH167" s="7" t="n">
        <v>0</v>
      </c>
      <c r="EI167" s="7" t="n">
        <v>0</v>
      </c>
      <c r="EJ167" s="7" t="n">
        <v>0</v>
      </c>
      <c r="EK167" s="7" t="n">
        <v>0</v>
      </c>
      <c r="EL167" s="7" t="n">
        <v>0</v>
      </c>
      <c r="EM167" s="7" t="n">
        <v>0</v>
      </c>
      <c r="EN167" s="7" t="n">
        <v>0</v>
      </c>
      <c r="EO167" s="7" t="n">
        <v>0</v>
      </c>
    </row>
    <row r="168">
      <c r="A168" s="9" t="s">
        <v>66</v>
      </c>
      <c r="B168" s="9" t="n">
        <v>66</v>
      </c>
      <c r="C168" s="13" t="n">
        <v>0.012009</v>
      </c>
      <c r="D168" s="13" t="n">
        <v>0</v>
      </c>
      <c r="E168" t="n">
        <v>0.987991</v>
      </c>
      <c r="G168" s="35" t="n">
        <v>1</v>
      </c>
      <c r="H168" s="35" t="n">
        <v>0</v>
      </c>
      <c r="I168" s="35" t="n">
        <v>0</v>
      </c>
      <c r="J168" s="35" t="n">
        <v>0</v>
      </c>
      <c r="K168" s="35" t="n">
        <v>0</v>
      </c>
      <c r="L168" s="35" t="n">
        <v>0</v>
      </c>
      <c r="M168" s="35" t="n">
        <v>0</v>
      </c>
      <c r="N168" s="35" t="n">
        <v>1</v>
      </c>
      <c r="O168" s="35" t="n">
        <v>0</v>
      </c>
      <c r="P168" s="35" t="n">
        <v>0</v>
      </c>
      <c r="Q168" s="35" t="n">
        <v>0</v>
      </c>
      <c r="R168" s="35" t="n">
        <v>1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  <c r="Z168" s="7" t="n">
        <v>0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0</v>
      </c>
      <c r="AG168" s="7" t="n">
        <v>0</v>
      </c>
      <c r="AH168" s="7" t="n">
        <v>0</v>
      </c>
      <c r="AI168" s="7" t="n">
        <v>0</v>
      </c>
      <c r="AJ168" s="7" t="n">
        <v>0.05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0.001</v>
      </c>
      <c r="AP168" s="7" t="n">
        <v>0</v>
      </c>
      <c r="AQ168" s="7" t="n">
        <v>0</v>
      </c>
      <c r="AR168" s="7" t="n">
        <v>0</v>
      </c>
      <c r="AS168" s="7" t="n">
        <v>0</v>
      </c>
      <c r="AT168" s="7" t="n">
        <v>0</v>
      </c>
      <c r="AU168" s="7" t="n">
        <v>0</v>
      </c>
      <c r="AV168" s="7" t="n">
        <v>0.001</v>
      </c>
      <c r="AW168" s="7" t="n">
        <v>0</v>
      </c>
      <c r="AX168" s="7" t="n">
        <v>0</v>
      </c>
      <c r="AY168" s="7" t="n">
        <v>0</v>
      </c>
      <c r="AZ168" s="7" t="n">
        <v>0</v>
      </c>
      <c r="BA168" s="7" t="n">
        <v>0</v>
      </c>
      <c r="BB168" s="7" t="n">
        <v>0</v>
      </c>
      <c r="BC168" s="7" t="n">
        <v>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0</v>
      </c>
      <c r="CB168" s="7" t="n">
        <v>0</v>
      </c>
      <c r="CC168" s="7" t="n">
        <v>0</v>
      </c>
      <c r="CD168" s="7" t="n">
        <v>0</v>
      </c>
      <c r="CE168" s="7" t="n">
        <v>0</v>
      </c>
      <c r="CF168" s="7" t="n">
        <v>0</v>
      </c>
      <c r="CG168" s="7" t="n">
        <v>0</v>
      </c>
      <c r="CH168" s="7" t="n">
        <v>0</v>
      </c>
      <c r="CI168" s="7" t="n">
        <v>0</v>
      </c>
      <c r="CJ168" s="7" t="n">
        <v>0</v>
      </c>
      <c r="CK168" s="7" t="n">
        <v>0</v>
      </c>
      <c r="CL168" s="7" t="n">
        <v>0</v>
      </c>
      <c r="CM168" s="7" t="n">
        <v>0</v>
      </c>
      <c r="CN168" s="7" t="n">
        <v>0</v>
      </c>
      <c r="CO168" s="7" t="n">
        <v>0</v>
      </c>
      <c r="CP168" s="7" t="n">
        <v>0</v>
      </c>
      <c r="CQ168" s="7" t="n">
        <v>0</v>
      </c>
      <c r="CR168" s="7" t="n">
        <v>0</v>
      </c>
      <c r="CS168" s="7" t="n">
        <v>0</v>
      </c>
      <c r="CT168" s="7" t="n">
        <v>0</v>
      </c>
      <c r="CU168" s="7" t="n">
        <v>0</v>
      </c>
      <c r="CV168" s="7" t="n">
        <v>0</v>
      </c>
      <c r="CW168" s="7" t="n">
        <v>0</v>
      </c>
      <c r="CX168" s="7" t="n">
        <v>0</v>
      </c>
      <c r="CY168" s="7" t="n">
        <v>0</v>
      </c>
      <c r="CZ168" s="7" t="n">
        <v>0</v>
      </c>
      <c r="DA168" s="7" t="n">
        <v>0</v>
      </c>
      <c r="DB168" s="7" t="n">
        <v>0</v>
      </c>
      <c r="DC168" s="7" t="n">
        <v>0</v>
      </c>
      <c r="DD168" s="7" t="n">
        <v>0</v>
      </c>
      <c r="DE168" s="7" t="n">
        <v>0</v>
      </c>
      <c r="DF168" s="7" t="n">
        <v>0</v>
      </c>
      <c r="DG168" s="7" t="n">
        <v>0</v>
      </c>
      <c r="DH168" s="7" t="n">
        <v>0</v>
      </c>
      <c r="DI168" s="7" t="n">
        <v>0</v>
      </c>
      <c r="DJ168" s="7" t="n">
        <v>0</v>
      </c>
      <c r="DK168" s="7" t="n">
        <v>0</v>
      </c>
      <c r="DL168" s="7" t="n">
        <v>0</v>
      </c>
      <c r="DM168" s="7" t="n">
        <v>0</v>
      </c>
      <c r="DN168" s="7" t="n">
        <v>0</v>
      </c>
      <c r="DO168" s="7" t="n">
        <v>0</v>
      </c>
      <c r="DP168" s="7" t="n">
        <v>0</v>
      </c>
      <c r="DQ168" s="7" t="n">
        <v>0</v>
      </c>
      <c r="DR168" s="7" t="n">
        <v>0</v>
      </c>
      <c r="DS168" s="7" t="n">
        <v>0</v>
      </c>
      <c r="DT168" s="7" t="n">
        <v>0</v>
      </c>
      <c r="DU168" s="7" t="n">
        <v>0</v>
      </c>
      <c r="DV168" s="7" t="n">
        <v>0</v>
      </c>
      <c r="DW168" s="7" t="n">
        <v>0</v>
      </c>
      <c r="DX168" s="7" t="n">
        <v>0</v>
      </c>
      <c r="DY168" s="7" t="n">
        <v>0</v>
      </c>
      <c r="DZ168" s="7" t="n">
        <v>0</v>
      </c>
      <c r="EA168" s="7" t="n">
        <v>0</v>
      </c>
      <c r="EB168" s="7" t="n">
        <v>0</v>
      </c>
      <c r="EC168" s="7" t="n">
        <v>0</v>
      </c>
      <c r="ED168" s="7" t="n">
        <v>0</v>
      </c>
      <c r="EE168" s="7" t="n">
        <v>0</v>
      </c>
      <c r="EF168" s="7" t="n">
        <v>0</v>
      </c>
      <c r="EG168" s="7" t="n">
        <v>0</v>
      </c>
      <c r="EH168" s="7" t="n">
        <v>0</v>
      </c>
      <c r="EI168" s="7" t="n">
        <v>0</v>
      </c>
      <c r="EJ168" s="7" t="n">
        <v>0</v>
      </c>
      <c r="EK168" s="7" t="n">
        <v>0</v>
      </c>
      <c r="EL168" s="7" t="n">
        <v>0</v>
      </c>
      <c r="EM168" s="7" t="n">
        <v>0</v>
      </c>
      <c r="EN168" s="7" t="n">
        <v>0</v>
      </c>
      <c r="EO168" s="7" t="n">
        <v>0</v>
      </c>
    </row>
    <row r="169">
      <c r="A169" s="9" t="s">
        <v>67</v>
      </c>
      <c r="B169" s="9" t="n">
        <v>67</v>
      </c>
      <c r="C169" s="13" t="n">
        <v>0.012872</v>
      </c>
      <c r="D169" s="13" t="n">
        <v>0</v>
      </c>
      <c r="E169" t="n">
        <v>0.987128</v>
      </c>
      <c r="G169" s="35" t="n">
        <v>1</v>
      </c>
      <c r="H169" s="35" t="n">
        <v>0</v>
      </c>
      <c r="I169" s="35" t="n">
        <v>0</v>
      </c>
      <c r="J169" s="35" t="n">
        <v>0</v>
      </c>
      <c r="K169" s="35" t="n">
        <v>0</v>
      </c>
      <c r="L169" s="35" t="n">
        <v>0</v>
      </c>
      <c r="M169" s="35" t="n">
        <v>0</v>
      </c>
      <c r="N169" s="35" t="n">
        <v>1</v>
      </c>
      <c r="O169" s="35" t="n">
        <v>0</v>
      </c>
      <c r="P169" s="35" t="n">
        <v>0</v>
      </c>
      <c r="Q169" s="35" t="n">
        <v>0</v>
      </c>
      <c r="R169" s="35" t="n">
        <v>1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0.05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0.001</v>
      </c>
      <c r="AP169" s="7" t="n">
        <v>0</v>
      </c>
      <c r="AQ169" s="7" t="n">
        <v>0</v>
      </c>
      <c r="AR169" s="7" t="n">
        <v>0</v>
      </c>
      <c r="AS169" s="7" t="n">
        <v>0</v>
      </c>
      <c r="AT169" s="7" t="n">
        <v>0</v>
      </c>
      <c r="AU169" s="7" t="n">
        <v>0</v>
      </c>
      <c r="AV169" s="7" t="n">
        <v>0.001</v>
      </c>
      <c r="AW169" s="7" t="n">
        <v>0</v>
      </c>
      <c r="AX169" s="7" t="n">
        <v>0</v>
      </c>
      <c r="AY169" s="7" t="n">
        <v>0</v>
      </c>
      <c r="AZ169" s="7" t="n">
        <v>0</v>
      </c>
      <c r="BA169" s="7" t="n">
        <v>0</v>
      </c>
      <c r="BB169" s="7" t="n">
        <v>0</v>
      </c>
      <c r="BC169" s="7" t="n">
        <v>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0</v>
      </c>
      <c r="CB169" s="7" t="n">
        <v>0</v>
      </c>
      <c r="CC169" s="7" t="n">
        <v>0</v>
      </c>
      <c r="CD169" s="7" t="n">
        <v>0</v>
      </c>
      <c r="CE169" s="7" t="n">
        <v>0</v>
      </c>
      <c r="CF169" s="7" t="n">
        <v>0</v>
      </c>
      <c r="CG169" s="7" t="n">
        <v>0</v>
      </c>
      <c r="CH169" s="7" t="n">
        <v>0</v>
      </c>
      <c r="CI169" s="7" t="n">
        <v>0</v>
      </c>
      <c r="CJ169" s="7" t="n">
        <v>0</v>
      </c>
      <c r="CK169" s="7" t="n">
        <v>0</v>
      </c>
      <c r="CL169" s="7" t="n">
        <v>0</v>
      </c>
      <c r="CM169" s="7" t="n">
        <v>0</v>
      </c>
      <c r="CN169" s="7" t="n">
        <v>0</v>
      </c>
      <c r="CO169" s="7" t="n">
        <v>0</v>
      </c>
      <c r="CP169" s="7" t="n">
        <v>0</v>
      </c>
      <c r="CQ169" s="7" t="n">
        <v>0</v>
      </c>
      <c r="CR169" s="7" t="n">
        <v>0</v>
      </c>
      <c r="CS169" s="7" t="n">
        <v>0</v>
      </c>
      <c r="CT169" s="7" t="n">
        <v>0</v>
      </c>
      <c r="CU169" s="7" t="n">
        <v>0</v>
      </c>
      <c r="CV169" s="7" t="n">
        <v>0</v>
      </c>
      <c r="CW169" s="7" t="n">
        <v>0</v>
      </c>
      <c r="CX169" s="7" t="n">
        <v>0</v>
      </c>
      <c r="CY169" s="7" t="n">
        <v>0</v>
      </c>
      <c r="CZ169" s="7" t="n">
        <v>0</v>
      </c>
      <c r="DA169" s="7" t="n">
        <v>0</v>
      </c>
      <c r="DB169" s="7" t="n">
        <v>0</v>
      </c>
      <c r="DC169" s="7" t="n">
        <v>0</v>
      </c>
      <c r="DD169" s="7" t="n">
        <v>0</v>
      </c>
      <c r="DE169" s="7" t="n">
        <v>0</v>
      </c>
      <c r="DF169" s="7" t="n">
        <v>0</v>
      </c>
      <c r="DG169" s="7" t="n">
        <v>0</v>
      </c>
      <c r="DH169" s="7" t="n">
        <v>0</v>
      </c>
      <c r="DI169" s="7" t="n">
        <v>0</v>
      </c>
      <c r="DJ169" s="7" t="n">
        <v>0</v>
      </c>
      <c r="DK169" s="7" t="n">
        <v>0</v>
      </c>
      <c r="DL169" s="7" t="n">
        <v>0</v>
      </c>
      <c r="DM169" s="7" t="n">
        <v>0</v>
      </c>
      <c r="DN169" s="7" t="n">
        <v>0</v>
      </c>
      <c r="DO169" s="7" t="n">
        <v>0</v>
      </c>
      <c r="DP169" s="7" t="n">
        <v>0</v>
      </c>
      <c r="DQ169" s="7" t="n">
        <v>0</v>
      </c>
      <c r="DR169" s="7" t="n">
        <v>0</v>
      </c>
      <c r="DS169" s="7" t="n">
        <v>0</v>
      </c>
      <c r="DT169" s="7" t="n">
        <v>0</v>
      </c>
      <c r="DU169" s="7" t="n">
        <v>0</v>
      </c>
      <c r="DV169" s="7" t="n">
        <v>0</v>
      </c>
      <c r="DW169" s="7" t="n">
        <v>0</v>
      </c>
      <c r="DX169" s="7" t="n">
        <v>0</v>
      </c>
      <c r="DY169" s="7" t="n">
        <v>0</v>
      </c>
      <c r="DZ169" s="7" t="n">
        <v>0</v>
      </c>
      <c r="EA169" s="7" t="n">
        <v>0</v>
      </c>
      <c r="EB169" s="7" t="n">
        <v>0</v>
      </c>
      <c r="EC169" s="7" t="n">
        <v>0</v>
      </c>
      <c r="ED169" s="7" t="n">
        <v>0</v>
      </c>
      <c r="EE169" s="7" t="n">
        <v>0</v>
      </c>
      <c r="EF169" s="7" t="n">
        <v>0</v>
      </c>
      <c r="EG169" s="7" t="n">
        <v>0</v>
      </c>
      <c r="EH169" s="7" t="n">
        <v>0</v>
      </c>
      <c r="EI169" s="7" t="n">
        <v>0</v>
      </c>
      <c r="EJ169" s="7" t="n">
        <v>0</v>
      </c>
      <c r="EK169" s="7" t="n">
        <v>0</v>
      </c>
      <c r="EL169" s="7" t="n">
        <v>0</v>
      </c>
      <c r="EM169" s="7" t="n">
        <v>0</v>
      </c>
      <c r="EN169" s="7" t="n">
        <v>0</v>
      </c>
      <c r="EO169" s="7" t="n">
        <v>0</v>
      </c>
    </row>
    <row r="170">
      <c r="A170" s="9" t="s">
        <v>68</v>
      </c>
      <c r="B170" s="9" t="n">
        <v>68</v>
      </c>
      <c r="C170" s="13" t="n">
        <v>0.01384</v>
      </c>
      <c r="D170" s="13" t="n">
        <v>0</v>
      </c>
      <c r="E170" t="n">
        <v>0.98616</v>
      </c>
      <c r="G170" s="35" t="n">
        <v>1</v>
      </c>
      <c r="H170" s="35" t="n">
        <v>0</v>
      </c>
      <c r="I170" s="35" t="n">
        <v>0</v>
      </c>
      <c r="J170" s="35" t="n">
        <v>0</v>
      </c>
      <c r="K170" s="35" t="n">
        <v>0</v>
      </c>
      <c r="L170" s="35" t="n">
        <v>0</v>
      </c>
      <c r="M170" s="35" t="n">
        <v>0</v>
      </c>
      <c r="N170" s="35" t="n">
        <v>1</v>
      </c>
      <c r="O170" s="35" t="n">
        <v>0</v>
      </c>
      <c r="P170" s="35" t="n">
        <v>0</v>
      </c>
      <c r="Q170" s="35" t="n">
        <v>0</v>
      </c>
      <c r="R170" s="35" t="n">
        <v>1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0.05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0.001</v>
      </c>
      <c r="AP170" s="7" t="n">
        <v>0</v>
      </c>
      <c r="AQ170" s="7" t="n">
        <v>0</v>
      </c>
      <c r="AR170" s="7" t="n">
        <v>0</v>
      </c>
      <c r="AS170" s="7" t="n">
        <v>0</v>
      </c>
      <c r="AT170" s="7" t="n">
        <v>0</v>
      </c>
      <c r="AU170" s="7" t="n">
        <v>0</v>
      </c>
      <c r="AV170" s="7" t="n">
        <v>0.001</v>
      </c>
      <c r="AW170" s="7" t="n">
        <v>0</v>
      </c>
      <c r="AX170" s="7" t="n">
        <v>0</v>
      </c>
      <c r="AY170" s="7" t="n">
        <v>0</v>
      </c>
      <c r="AZ170" s="7" t="n">
        <v>0</v>
      </c>
      <c r="BA170" s="7" t="n">
        <v>0</v>
      </c>
      <c r="BB170" s="7" t="n">
        <v>0</v>
      </c>
      <c r="BC170" s="7" t="n">
        <v>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0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n">
        <v>0</v>
      </c>
      <c r="CG170" s="7" t="n">
        <v>0</v>
      </c>
      <c r="CH170" s="7" t="n">
        <v>0</v>
      </c>
      <c r="CI170" s="7" t="n">
        <v>0</v>
      </c>
      <c r="CJ170" s="7" t="n">
        <v>0</v>
      </c>
      <c r="CK170" s="7" t="n">
        <v>0</v>
      </c>
      <c r="CL170" s="7" t="n">
        <v>0</v>
      </c>
      <c r="CM170" s="7" t="n">
        <v>0</v>
      </c>
      <c r="CN170" s="7" t="n">
        <v>0</v>
      </c>
      <c r="CO170" s="7" t="n">
        <v>0</v>
      </c>
      <c r="CP170" s="7" t="n">
        <v>0</v>
      </c>
      <c r="CQ170" s="7" t="n">
        <v>0</v>
      </c>
      <c r="CR170" s="7" t="n">
        <v>0</v>
      </c>
      <c r="CS170" s="7" t="n">
        <v>0</v>
      </c>
      <c r="CT170" s="7" t="n">
        <v>0</v>
      </c>
      <c r="CU170" s="7" t="n">
        <v>0</v>
      </c>
      <c r="CV170" s="7" t="n">
        <v>0</v>
      </c>
      <c r="CW170" s="7" t="n">
        <v>0</v>
      </c>
      <c r="CX170" s="7" t="n">
        <v>0</v>
      </c>
      <c r="CY170" s="7" t="n">
        <v>0</v>
      </c>
      <c r="CZ170" s="7" t="n">
        <v>0</v>
      </c>
      <c r="DA170" s="7" t="n">
        <v>0</v>
      </c>
      <c r="DB170" s="7" t="n">
        <v>0</v>
      </c>
      <c r="DC170" s="7" t="n">
        <v>0</v>
      </c>
      <c r="DD170" s="7" t="n">
        <v>0</v>
      </c>
      <c r="DE170" s="7" t="n">
        <v>0</v>
      </c>
      <c r="DF170" s="7" t="n">
        <v>0</v>
      </c>
      <c r="DG170" s="7" t="n">
        <v>0</v>
      </c>
      <c r="DH170" s="7" t="n">
        <v>0</v>
      </c>
      <c r="DI170" s="7" t="n">
        <v>0</v>
      </c>
      <c r="DJ170" s="7" t="n">
        <v>0</v>
      </c>
      <c r="DK170" s="7" t="n">
        <v>0</v>
      </c>
      <c r="DL170" s="7" t="n">
        <v>0</v>
      </c>
      <c r="DM170" s="7" t="n">
        <v>0</v>
      </c>
      <c r="DN170" s="7" t="n">
        <v>0</v>
      </c>
      <c r="DO170" s="7" t="n">
        <v>0</v>
      </c>
      <c r="DP170" s="7" t="n">
        <v>0</v>
      </c>
      <c r="DQ170" s="7" t="n">
        <v>0</v>
      </c>
      <c r="DR170" s="7" t="n">
        <v>0</v>
      </c>
      <c r="DS170" s="7" t="n">
        <v>0</v>
      </c>
      <c r="DT170" s="7" t="n">
        <v>0</v>
      </c>
      <c r="DU170" s="7" t="n">
        <v>0</v>
      </c>
      <c r="DV170" s="7" t="n">
        <v>0</v>
      </c>
      <c r="DW170" s="7" t="n">
        <v>0</v>
      </c>
      <c r="DX170" s="7" t="n">
        <v>0</v>
      </c>
      <c r="DY170" s="7" t="n">
        <v>0</v>
      </c>
      <c r="DZ170" s="7" t="n">
        <v>0</v>
      </c>
      <c r="EA170" s="7" t="n">
        <v>0</v>
      </c>
      <c r="EB170" s="7" t="n">
        <v>0</v>
      </c>
      <c r="EC170" s="7" t="n">
        <v>0</v>
      </c>
      <c r="ED170" s="7" t="n">
        <v>0</v>
      </c>
      <c r="EE170" s="7" t="n">
        <v>0</v>
      </c>
      <c r="EF170" s="7" t="n">
        <v>0</v>
      </c>
      <c r="EG170" s="7" t="n">
        <v>0</v>
      </c>
      <c r="EH170" s="7" t="n">
        <v>0</v>
      </c>
      <c r="EI170" s="7" t="n">
        <v>0</v>
      </c>
      <c r="EJ170" s="7" t="n">
        <v>0</v>
      </c>
      <c r="EK170" s="7" t="n">
        <v>0</v>
      </c>
      <c r="EL170" s="7" t="n">
        <v>0</v>
      </c>
      <c r="EM170" s="7" t="n">
        <v>0</v>
      </c>
      <c r="EN170" s="7" t="n">
        <v>0</v>
      </c>
      <c r="EO170" s="7" t="n">
        <v>0</v>
      </c>
    </row>
    <row r="171">
      <c r="A171" s="9" t="s">
        <v>69</v>
      </c>
      <c r="B171" s="9" t="n">
        <v>69</v>
      </c>
      <c r="C171" s="13" t="n">
        <v>0.014917</v>
      </c>
      <c r="D171" s="13" t="n">
        <v>0</v>
      </c>
      <c r="E171" t="n">
        <v>0.985083</v>
      </c>
      <c r="G171" s="35" t="n">
        <v>1</v>
      </c>
      <c r="H171" s="35" t="n">
        <v>0</v>
      </c>
      <c r="I171" s="35" t="n">
        <v>0</v>
      </c>
      <c r="J171" s="35" t="n">
        <v>0</v>
      </c>
      <c r="K171" s="35" t="n">
        <v>0</v>
      </c>
      <c r="L171" s="35" t="n">
        <v>0</v>
      </c>
      <c r="M171" s="35" t="n">
        <v>0</v>
      </c>
      <c r="N171" s="35" t="n">
        <v>1</v>
      </c>
      <c r="O171" s="35" t="n">
        <v>0</v>
      </c>
      <c r="P171" s="35" t="n">
        <v>0</v>
      </c>
      <c r="Q171" s="35" t="n">
        <v>0</v>
      </c>
      <c r="R171" s="35" t="n">
        <v>1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0.05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0.001</v>
      </c>
      <c r="AP171" s="7" t="n">
        <v>0</v>
      </c>
      <c r="AQ171" s="7" t="n">
        <v>0</v>
      </c>
      <c r="AR171" s="7" t="n">
        <v>0</v>
      </c>
      <c r="AS171" s="7" t="n">
        <v>0</v>
      </c>
      <c r="AT171" s="7" t="n">
        <v>0</v>
      </c>
      <c r="AU171" s="7" t="n">
        <v>0</v>
      </c>
      <c r="AV171" s="7" t="n">
        <v>0.001</v>
      </c>
      <c r="AW171" s="7" t="n">
        <v>0</v>
      </c>
      <c r="AX171" s="7" t="n">
        <v>0</v>
      </c>
      <c r="AY171" s="7" t="n">
        <v>0</v>
      </c>
      <c r="AZ171" s="7" t="n">
        <v>0</v>
      </c>
      <c r="BA171" s="7" t="n">
        <v>0</v>
      </c>
      <c r="BB171" s="7" t="n">
        <v>0</v>
      </c>
      <c r="BC171" s="7" t="n">
        <v>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0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n">
        <v>0</v>
      </c>
      <c r="CG171" s="7" t="n">
        <v>0</v>
      </c>
      <c r="CH171" s="7" t="n">
        <v>0</v>
      </c>
      <c r="CI171" s="7" t="n">
        <v>0</v>
      </c>
      <c r="CJ171" s="7" t="n">
        <v>0</v>
      </c>
      <c r="CK171" s="7" t="n">
        <v>0</v>
      </c>
      <c r="CL171" s="7" t="n">
        <v>0</v>
      </c>
      <c r="CM171" s="7" t="n">
        <v>0</v>
      </c>
      <c r="CN171" s="7" t="n">
        <v>0</v>
      </c>
      <c r="CO171" s="7" t="n">
        <v>0</v>
      </c>
      <c r="CP171" s="7" t="n">
        <v>0</v>
      </c>
      <c r="CQ171" s="7" t="n">
        <v>0</v>
      </c>
      <c r="CR171" s="7" t="n">
        <v>0</v>
      </c>
      <c r="CS171" s="7" t="n">
        <v>0</v>
      </c>
      <c r="CT171" s="7" t="n">
        <v>0</v>
      </c>
      <c r="CU171" s="7" t="n">
        <v>0</v>
      </c>
      <c r="CV171" s="7" t="n">
        <v>0</v>
      </c>
      <c r="CW171" s="7" t="n">
        <v>0</v>
      </c>
      <c r="CX171" s="7" t="n">
        <v>0</v>
      </c>
      <c r="CY171" s="7" t="n">
        <v>0</v>
      </c>
      <c r="CZ171" s="7" t="n">
        <v>0</v>
      </c>
      <c r="DA171" s="7" t="n">
        <v>0</v>
      </c>
      <c r="DB171" s="7" t="n">
        <v>0</v>
      </c>
      <c r="DC171" s="7" t="n">
        <v>0</v>
      </c>
      <c r="DD171" s="7" t="n">
        <v>0</v>
      </c>
      <c r="DE171" s="7" t="n">
        <v>0</v>
      </c>
      <c r="DF171" s="7" t="n">
        <v>0</v>
      </c>
      <c r="DG171" s="7" t="n">
        <v>0</v>
      </c>
      <c r="DH171" s="7" t="n">
        <v>0</v>
      </c>
      <c r="DI171" s="7" t="n">
        <v>0</v>
      </c>
      <c r="DJ171" s="7" t="n">
        <v>0</v>
      </c>
      <c r="DK171" s="7" t="n">
        <v>0</v>
      </c>
      <c r="DL171" s="7" t="n">
        <v>0</v>
      </c>
      <c r="DM171" s="7" t="n">
        <v>0</v>
      </c>
      <c r="DN171" s="7" t="n">
        <v>0</v>
      </c>
      <c r="DO171" s="7" t="n">
        <v>0</v>
      </c>
      <c r="DP171" s="7" t="n">
        <v>0</v>
      </c>
      <c r="DQ171" s="7" t="n">
        <v>0</v>
      </c>
      <c r="DR171" s="7" t="n">
        <v>0</v>
      </c>
      <c r="DS171" s="7" t="n">
        <v>0</v>
      </c>
      <c r="DT171" s="7" t="n">
        <v>0</v>
      </c>
      <c r="DU171" s="7" t="n">
        <v>0</v>
      </c>
      <c r="DV171" s="7" t="n">
        <v>0</v>
      </c>
      <c r="DW171" s="7" t="n">
        <v>0</v>
      </c>
      <c r="DX171" s="7" t="n">
        <v>0</v>
      </c>
      <c r="DY171" s="7" t="n">
        <v>0</v>
      </c>
      <c r="DZ171" s="7" t="n">
        <v>0</v>
      </c>
      <c r="EA171" s="7" t="n">
        <v>0</v>
      </c>
      <c r="EB171" s="7" t="n">
        <v>0</v>
      </c>
      <c r="EC171" s="7" t="n">
        <v>0</v>
      </c>
      <c r="ED171" s="7" t="n">
        <v>0</v>
      </c>
      <c r="EE171" s="7" t="n">
        <v>0</v>
      </c>
      <c r="EF171" s="7" t="n">
        <v>0</v>
      </c>
      <c r="EG171" s="7" t="n">
        <v>0</v>
      </c>
      <c r="EH171" s="7" t="n">
        <v>0</v>
      </c>
      <c r="EI171" s="7" t="n">
        <v>0</v>
      </c>
      <c r="EJ171" s="7" t="n">
        <v>0</v>
      </c>
      <c r="EK171" s="7" t="n">
        <v>0</v>
      </c>
      <c r="EL171" s="7" t="n">
        <v>0</v>
      </c>
      <c r="EM171" s="7" t="n">
        <v>0</v>
      </c>
      <c r="EN171" s="7" t="n">
        <v>0</v>
      </c>
      <c r="EO171" s="7" t="n">
        <v>0</v>
      </c>
    </row>
    <row r="172">
      <c r="A172" s="9" t="s">
        <v>70</v>
      </c>
      <c r="B172" s="9" t="n">
        <v>70</v>
      </c>
      <c r="C172" s="13" t="n">
        <v>0.01615</v>
      </c>
      <c r="D172" s="13" t="n">
        <v>0</v>
      </c>
      <c r="E172" t="n">
        <v>0.98385</v>
      </c>
      <c r="G172" s="35" t="n">
        <v>1</v>
      </c>
      <c r="H172" s="35" t="n">
        <v>0</v>
      </c>
      <c r="I172" s="35" t="n">
        <v>0</v>
      </c>
      <c r="J172" s="35" t="n">
        <v>0</v>
      </c>
      <c r="K172" s="35" t="n">
        <v>0</v>
      </c>
      <c r="L172" s="35" t="n">
        <v>0</v>
      </c>
      <c r="M172" s="35" t="n">
        <v>0</v>
      </c>
      <c r="N172" s="35" t="n">
        <v>1</v>
      </c>
      <c r="O172" s="35" t="n">
        <v>0</v>
      </c>
      <c r="P172" s="35" t="n">
        <v>0</v>
      </c>
      <c r="Q172" s="35" t="n">
        <v>0</v>
      </c>
      <c r="R172" s="35" t="n">
        <v>1</v>
      </c>
      <c r="T172" s="7" t="n">
        <v>0</v>
      </c>
      <c r="U172" s="7" t="n">
        <v>0</v>
      </c>
      <c r="V172" s="7" t="n">
        <v>0</v>
      </c>
      <c r="W172" s="7" t="n">
        <v>0</v>
      </c>
      <c r="X172" s="7" t="n">
        <v>0</v>
      </c>
      <c r="Y172" s="7" t="n">
        <v>0</v>
      </c>
      <c r="Z172" s="7" t="n">
        <v>0</v>
      </c>
      <c r="AA172" s="7" t="n">
        <v>0</v>
      </c>
      <c r="AB172" s="7" t="n">
        <v>0</v>
      </c>
      <c r="AC172" s="7" t="n">
        <v>0</v>
      </c>
      <c r="AD172" s="7" t="n">
        <v>0</v>
      </c>
      <c r="AE172" s="7" t="n">
        <v>0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0.05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0.001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0</v>
      </c>
      <c r="AV172" s="7" t="n">
        <v>0.001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0</v>
      </c>
      <c r="BC172" s="7" t="n">
        <v>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0</v>
      </c>
      <c r="CB172" s="7" t="n">
        <v>0</v>
      </c>
      <c r="CC172" s="7" t="n">
        <v>0</v>
      </c>
      <c r="CD172" s="7" t="n">
        <v>0</v>
      </c>
      <c r="CE172" s="7" t="n">
        <v>0</v>
      </c>
      <c r="CF172" s="7" t="n">
        <v>0</v>
      </c>
      <c r="CG172" s="7" t="n">
        <v>0</v>
      </c>
      <c r="CH172" s="7" t="n">
        <v>0</v>
      </c>
      <c r="CI172" s="7" t="n">
        <v>0</v>
      </c>
      <c r="CJ172" s="7" t="n">
        <v>0</v>
      </c>
      <c r="CK172" s="7" t="n">
        <v>0</v>
      </c>
      <c r="CL172" s="7" t="n">
        <v>0</v>
      </c>
      <c r="CM172" s="7" t="n">
        <v>0</v>
      </c>
      <c r="CN172" s="7" t="n">
        <v>0</v>
      </c>
      <c r="CO172" s="7" t="n">
        <v>0</v>
      </c>
      <c r="CP172" s="7" t="n">
        <v>0</v>
      </c>
      <c r="CQ172" s="7" t="n">
        <v>0</v>
      </c>
      <c r="CR172" s="7" t="n">
        <v>0</v>
      </c>
      <c r="CS172" s="7" t="n">
        <v>0</v>
      </c>
      <c r="CT172" s="7" t="n">
        <v>0</v>
      </c>
      <c r="CU172" s="7" t="n">
        <v>0</v>
      </c>
      <c r="CV172" s="7" t="n">
        <v>0</v>
      </c>
      <c r="CW172" s="7" t="n">
        <v>0</v>
      </c>
      <c r="CX172" s="7" t="n">
        <v>0</v>
      </c>
      <c r="CY172" s="7" t="n">
        <v>0</v>
      </c>
      <c r="CZ172" s="7" t="n">
        <v>0</v>
      </c>
      <c r="DA172" s="7" t="n">
        <v>0</v>
      </c>
      <c r="DB172" s="7" t="n">
        <v>0</v>
      </c>
      <c r="DC172" s="7" t="n">
        <v>0</v>
      </c>
      <c r="DD172" s="7" t="n">
        <v>0</v>
      </c>
      <c r="DE172" s="7" t="n">
        <v>0</v>
      </c>
      <c r="DF172" s="7" t="n">
        <v>0</v>
      </c>
      <c r="DG172" s="7" t="n">
        <v>0</v>
      </c>
      <c r="DH172" s="7" t="n">
        <v>0</v>
      </c>
      <c r="DI172" s="7" t="n">
        <v>0</v>
      </c>
      <c r="DJ172" s="7" t="n">
        <v>0</v>
      </c>
      <c r="DK172" s="7" t="n">
        <v>0</v>
      </c>
      <c r="DL172" s="7" t="n">
        <v>0</v>
      </c>
      <c r="DM172" s="7" t="n">
        <v>0</v>
      </c>
      <c r="DN172" s="7" t="n">
        <v>0</v>
      </c>
      <c r="DO172" s="7" t="n">
        <v>0</v>
      </c>
      <c r="DP172" s="7" t="n">
        <v>0</v>
      </c>
      <c r="DQ172" s="7" t="n">
        <v>0</v>
      </c>
      <c r="DR172" s="7" t="n">
        <v>0</v>
      </c>
      <c r="DS172" s="7" t="n">
        <v>0</v>
      </c>
      <c r="DT172" s="7" t="n">
        <v>0</v>
      </c>
      <c r="DU172" s="7" t="n">
        <v>0</v>
      </c>
      <c r="DV172" s="7" t="n">
        <v>0</v>
      </c>
      <c r="DW172" s="7" t="n">
        <v>0</v>
      </c>
      <c r="DX172" s="7" t="n">
        <v>0</v>
      </c>
      <c r="DY172" s="7" t="n">
        <v>0</v>
      </c>
      <c r="DZ172" s="7" t="n">
        <v>0</v>
      </c>
      <c r="EA172" s="7" t="n">
        <v>0</v>
      </c>
      <c r="EB172" s="7" t="n">
        <v>0</v>
      </c>
      <c r="EC172" s="7" t="n">
        <v>0</v>
      </c>
      <c r="ED172" s="7" t="n">
        <v>0</v>
      </c>
      <c r="EE172" s="7" t="n">
        <v>0</v>
      </c>
      <c r="EF172" s="7" t="n">
        <v>0</v>
      </c>
      <c r="EG172" s="7" t="n">
        <v>0</v>
      </c>
      <c r="EH172" s="7" t="n">
        <v>0</v>
      </c>
      <c r="EI172" s="7" t="n">
        <v>0</v>
      </c>
      <c r="EJ172" s="7" t="n">
        <v>0</v>
      </c>
      <c r="EK172" s="7" t="n">
        <v>0</v>
      </c>
      <c r="EL172" s="7" t="n">
        <v>0</v>
      </c>
      <c r="EM172" s="7" t="n">
        <v>0</v>
      </c>
      <c r="EN172" s="7" t="n">
        <v>0</v>
      </c>
      <c r="EO172" s="7" t="n">
        <v>0</v>
      </c>
    </row>
    <row r="173">
      <c r="A173" s="9" t="s">
        <v>71</v>
      </c>
      <c r="B173" s="9" t="n">
        <v>71</v>
      </c>
      <c r="C173" s="13" t="n">
        <v>0.017572</v>
      </c>
      <c r="D173" s="13" t="n">
        <v>0</v>
      </c>
      <c r="E173" t="n">
        <v>0.982428</v>
      </c>
      <c r="G173" s="35" t="n">
        <v>1</v>
      </c>
      <c r="H173" s="35" t="n">
        <v>0</v>
      </c>
      <c r="I173" s="35" t="n">
        <v>0</v>
      </c>
      <c r="J173" s="35" t="n">
        <v>0</v>
      </c>
      <c r="K173" s="35" t="n">
        <v>0</v>
      </c>
      <c r="L173" s="35" t="n">
        <v>0</v>
      </c>
      <c r="M173" s="35" t="n">
        <v>0</v>
      </c>
      <c r="N173" s="35" t="n">
        <v>1</v>
      </c>
      <c r="O173" s="35" t="n">
        <v>0</v>
      </c>
      <c r="P173" s="35" t="n">
        <v>0</v>
      </c>
      <c r="Q173" s="35" t="n">
        <v>0</v>
      </c>
      <c r="R173" s="35" t="n">
        <v>1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0.05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0.001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0</v>
      </c>
      <c r="AU173" s="7" t="n">
        <v>0</v>
      </c>
      <c r="AV173" s="7" t="n">
        <v>0.001</v>
      </c>
      <c r="AW173" s="7" t="n">
        <v>0</v>
      </c>
      <c r="AX173" s="7" t="n">
        <v>0</v>
      </c>
      <c r="AY173" s="7" t="n">
        <v>0</v>
      </c>
      <c r="AZ173" s="7" t="n">
        <v>0</v>
      </c>
      <c r="BA173" s="7" t="n">
        <v>0</v>
      </c>
      <c r="BB173" s="7" t="n">
        <v>0</v>
      </c>
      <c r="BC173" s="7" t="n">
        <v>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0</v>
      </c>
      <c r="CB173" s="7" t="n">
        <v>0</v>
      </c>
      <c r="CC173" s="7" t="n">
        <v>0</v>
      </c>
      <c r="CD173" s="7" t="n">
        <v>0</v>
      </c>
      <c r="CE173" s="7" t="n">
        <v>0</v>
      </c>
      <c r="CF173" s="7" t="n">
        <v>0</v>
      </c>
      <c r="CG173" s="7" t="n">
        <v>0</v>
      </c>
      <c r="CH173" s="7" t="n">
        <v>0</v>
      </c>
      <c r="CI173" s="7" t="n">
        <v>0</v>
      </c>
      <c r="CJ173" s="7" t="n">
        <v>0</v>
      </c>
      <c r="CK173" s="7" t="n">
        <v>0</v>
      </c>
      <c r="CL173" s="7" t="n">
        <v>0</v>
      </c>
      <c r="CM173" s="7" t="n">
        <v>0</v>
      </c>
      <c r="CN173" s="7" t="n">
        <v>0</v>
      </c>
      <c r="CO173" s="7" t="n">
        <v>0</v>
      </c>
      <c r="CP173" s="7" t="n">
        <v>0</v>
      </c>
      <c r="CQ173" s="7" t="n">
        <v>0</v>
      </c>
      <c r="CR173" s="7" t="n">
        <v>0</v>
      </c>
      <c r="CS173" s="7" t="n">
        <v>0</v>
      </c>
      <c r="CT173" s="7" t="n">
        <v>0</v>
      </c>
      <c r="CU173" s="7" t="n">
        <v>0</v>
      </c>
      <c r="CV173" s="7" t="n">
        <v>0</v>
      </c>
      <c r="CW173" s="7" t="n">
        <v>0</v>
      </c>
      <c r="CX173" s="7" t="n">
        <v>0</v>
      </c>
      <c r="CY173" s="7" t="n">
        <v>0</v>
      </c>
      <c r="CZ173" s="7" t="n">
        <v>0</v>
      </c>
      <c r="DA173" s="7" t="n">
        <v>0</v>
      </c>
      <c r="DB173" s="7" t="n">
        <v>0</v>
      </c>
      <c r="DC173" s="7" t="n">
        <v>0</v>
      </c>
      <c r="DD173" s="7" t="n">
        <v>0</v>
      </c>
      <c r="DE173" s="7" t="n">
        <v>0</v>
      </c>
      <c r="DF173" s="7" t="n">
        <v>0</v>
      </c>
      <c r="DG173" s="7" t="n">
        <v>0</v>
      </c>
      <c r="DH173" s="7" t="n">
        <v>0</v>
      </c>
      <c r="DI173" s="7" t="n">
        <v>0</v>
      </c>
      <c r="DJ173" s="7" t="n">
        <v>0</v>
      </c>
      <c r="DK173" s="7" t="n">
        <v>0</v>
      </c>
      <c r="DL173" s="7" t="n">
        <v>0</v>
      </c>
      <c r="DM173" s="7" t="n">
        <v>0</v>
      </c>
      <c r="DN173" s="7" t="n">
        <v>0</v>
      </c>
      <c r="DO173" s="7" t="n">
        <v>0</v>
      </c>
      <c r="DP173" s="7" t="n">
        <v>0</v>
      </c>
      <c r="DQ173" s="7" t="n">
        <v>0</v>
      </c>
      <c r="DR173" s="7" t="n">
        <v>0</v>
      </c>
      <c r="DS173" s="7" t="n">
        <v>0</v>
      </c>
      <c r="DT173" s="7" t="n">
        <v>0</v>
      </c>
      <c r="DU173" s="7" t="n">
        <v>0</v>
      </c>
      <c r="DV173" s="7" t="n">
        <v>0</v>
      </c>
      <c r="DW173" s="7" t="n">
        <v>0</v>
      </c>
      <c r="DX173" s="7" t="n">
        <v>0</v>
      </c>
      <c r="DY173" s="7" t="n">
        <v>0</v>
      </c>
      <c r="DZ173" s="7" t="n">
        <v>0</v>
      </c>
      <c r="EA173" s="7" t="n">
        <v>0</v>
      </c>
      <c r="EB173" s="7" t="n">
        <v>0</v>
      </c>
      <c r="EC173" s="7" t="n">
        <v>0</v>
      </c>
      <c r="ED173" s="7" t="n">
        <v>0</v>
      </c>
      <c r="EE173" s="7" t="n">
        <v>0</v>
      </c>
      <c r="EF173" s="7" t="n">
        <v>0</v>
      </c>
      <c r="EG173" s="7" t="n">
        <v>0</v>
      </c>
      <c r="EH173" s="7" t="n">
        <v>0</v>
      </c>
      <c r="EI173" s="7" t="n">
        <v>0</v>
      </c>
      <c r="EJ173" s="7" t="n">
        <v>0</v>
      </c>
      <c r="EK173" s="7" t="n">
        <v>0</v>
      </c>
      <c r="EL173" s="7" t="n">
        <v>0</v>
      </c>
      <c r="EM173" s="7" t="n">
        <v>0</v>
      </c>
      <c r="EN173" s="7" t="n">
        <v>0</v>
      </c>
      <c r="EO173" s="7" t="n">
        <v>0</v>
      </c>
    </row>
    <row r="174">
      <c r="A174" s="9" t="s">
        <v>72</v>
      </c>
      <c r="B174" s="9" t="n">
        <v>72</v>
      </c>
      <c r="C174" s="13" t="n">
        <v>0.019231</v>
      </c>
      <c r="D174" s="13" t="n">
        <v>0</v>
      </c>
      <c r="E174" t="n">
        <v>0.980769</v>
      </c>
      <c r="G174" s="35" t="n">
        <v>1</v>
      </c>
      <c r="H174" s="35" t="n">
        <v>0</v>
      </c>
      <c r="I174" s="35" t="n">
        <v>0</v>
      </c>
      <c r="J174" s="35" t="n">
        <v>0</v>
      </c>
      <c r="K174" s="35" t="n">
        <v>0</v>
      </c>
      <c r="L174" s="35" t="n">
        <v>0</v>
      </c>
      <c r="M174" s="35" t="n">
        <v>0</v>
      </c>
      <c r="N174" s="35" t="n">
        <v>1</v>
      </c>
      <c r="O174" s="35" t="n">
        <v>0</v>
      </c>
      <c r="P174" s="35" t="n">
        <v>0</v>
      </c>
      <c r="Q174" s="35" t="n">
        <v>0</v>
      </c>
      <c r="R174" s="35" t="n">
        <v>1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0</v>
      </c>
      <c r="Z174" s="7" t="n">
        <v>0</v>
      </c>
      <c r="AA174" s="7" t="n">
        <v>0</v>
      </c>
      <c r="AB174" s="7" t="n">
        <v>0</v>
      </c>
      <c r="AC174" s="7" t="n">
        <v>0</v>
      </c>
      <c r="AD174" s="7" t="n">
        <v>0</v>
      </c>
      <c r="AE174" s="7" t="n">
        <v>0</v>
      </c>
      <c r="AF174" s="7" t="n">
        <v>0</v>
      </c>
      <c r="AG174" s="7" t="n">
        <v>0</v>
      </c>
      <c r="AH174" s="7" t="n">
        <v>0</v>
      </c>
      <c r="AI174" s="7" t="n">
        <v>0</v>
      </c>
      <c r="AJ174" s="7" t="n">
        <v>0.05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0.001</v>
      </c>
      <c r="AP174" s="7" t="n">
        <v>0</v>
      </c>
      <c r="AQ174" s="7" t="n">
        <v>0</v>
      </c>
      <c r="AR174" s="7" t="n">
        <v>0</v>
      </c>
      <c r="AS174" s="7" t="n">
        <v>0</v>
      </c>
      <c r="AT174" s="7" t="n">
        <v>0</v>
      </c>
      <c r="AU174" s="7" t="n">
        <v>0</v>
      </c>
      <c r="AV174" s="7" t="n">
        <v>0.001</v>
      </c>
      <c r="AW174" s="7" t="n">
        <v>0</v>
      </c>
      <c r="AX174" s="7" t="n">
        <v>0</v>
      </c>
      <c r="AY174" s="7" t="n">
        <v>0</v>
      </c>
      <c r="AZ174" s="7" t="n">
        <v>0</v>
      </c>
      <c r="BA174" s="7" t="n">
        <v>0</v>
      </c>
      <c r="BB174" s="7" t="n">
        <v>0</v>
      </c>
      <c r="BC174" s="7" t="n">
        <v>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0</v>
      </c>
      <c r="CB174" s="7" t="n">
        <v>0</v>
      </c>
      <c r="CC174" s="7" t="n">
        <v>0</v>
      </c>
      <c r="CD174" s="7" t="n">
        <v>0</v>
      </c>
      <c r="CE174" s="7" t="n">
        <v>0</v>
      </c>
      <c r="CF174" s="7" t="n">
        <v>0</v>
      </c>
      <c r="CG174" s="7" t="n">
        <v>0</v>
      </c>
      <c r="CH174" s="7" t="n">
        <v>0</v>
      </c>
      <c r="CI174" s="7" t="n">
        <v>0</v>
      </c>
      <c r="CJ174" s="7" t="n">
        <v>0</v>
      </c>
      <c r="CK174" s="7" t="n">
        <v>0</v>
      </c>
      <c r="CL174" s="7" t="n">
        <v>0</v>
      </c>
      <c r="CM174" s="7" t="n">
        <v>0</v>
      </c>
      <c r="CN174" s="7" t="n">
        <v>0</v>
      </c>
      <c r="CO174" s="7" t="n">
        <v>0</v>
      </c>
      <c r="CP174" s="7" t="n">
        <v>0</v>
      </c>
      <c r="CQ174" s="7" t="n">
        <v>0</v>
      </c>
      <c r="CR174" s="7" t="n">
        <v>0</v>
      </c>
      <c r="CS174" s="7" t="n">
        <v>0</v>
      </c>
      <c r="CT174" s="7" t="n">
        <v>0</v>
      </c>
      <c r="CU174" s="7" t="n">
        <v>0</v>
      </c>
      <c r="CV174" s="7" t="n">
        <v>0</v>
      </c>
      <c r="CW174" s="7" t="n">
        <v>0</v>
      </c>
      <c r="CX174" s="7" t="n">
        <v>0</v>
      </c>
      <c r="CY174" s="7" t="n">
        <v>0</v>
      </c>
      <c r="CZ174" s="7" t="n">
        <v>0</v>
      </c>
      <c r="DA174" s="7" t="n">
        <v>0</v>
      </c>
      <c r="DB174" s="7" t="n">
        <v>0</v>
      </c>
      <c r="DC174" s="7" t="n">
        <v>0</v>
      </c>
      <c r="DD174" s="7" t="n">
        <v>0</v>
      </c>
      <c r="DE174" s="7" t="n">
        <v>0</v>
      </c>
      <c r="DF174" s="7" t="n">
        <v>0</v>
      </c>
      <c r="DG174" s="7" t="n">
        <v>0</v>
      </c>
      <c r="DH174" s="7" t="n">
        <v>0</v>
      </c>
      <c r="DI174" s="7" t="n">
        <v>0</v>
      </c>
      <c r="DJ174" s="7" t="n">
        <v>0</v>
      </c>
      <c r="DK174" s="7" t="n">
        <v>0</v>
      </c>
      <c r="DL174" s="7" t="n">
        <v>0</v>
      </c>
      <c r="DM174" s="7" t="n">
        <v>0</v>
      </c>
      <c r="DN174" s="7" t="n">
        <v>0</v>
      </c>
      <c r="DO174" s="7" t="n">
        <v>0</v>
      </c>
      <c r="DP174" s="7" t="n">
        <v>0</v>
      </c>
      <c r="DQ174" s="7" t="n">
        <v>0</v>
      </c>
      <c r="DR174" s="7" t="n">
        <v>0</v>
      </c>
      <c r="DS174" s="7" t="n">
        <v>0</v>
      </c>
      <c r="DT174" s="7" t="n">
        <v>0</v>
      </c>
      <c r="DU174" s="7" t="n">
        <v>0</v>
      </c>
      <c r="DV174" s="7" t="n">
        <v>0</v>
      </c>
      <c r="DW174" s="7" t="n">
        <v>0</v>
      </c>
      <c r="DX174" s="7" t="n">
        <v>0</v>
      </c>
      <c r="DY174" s="7" t="n">
        <v>0</v>
      </c>
      <c r="DZ174" s="7" t="n">
        <v>0</v>
      </c>
      <c r="EA174" s="7" t="n">
        <v>0</v>
      </c>
      <c r="EB174" s="7" t="n">
        <v>0</v>
      </c>
      <c r="EC174" s="7" t="n">
        <v>0</v>
      </c>
      <c r="ED174" s="7" t="n">
        <v>0</v>
      </c>
      <c r="EE174" s="7" t="n">
        <v>0</v>
      </c>
      <c r="EF174" s="7" t="n">
        <v>0</v>
      </c>
      <c r="EG174" s="7" t="n">
        <v>0</v>
      </c>
      <c r="EH174" s="7" t="n">
        <v>0</v>
      </c>
      <c r="EI174" s="7" t="n">
        <v>0</v>
      </c>
      <c r="EJ174" s="7" t="n">
        <v>0</v>
      </c>
      <c r="EK174" s="7" t="n">
        <v>0</v>
      </c>
      <c r="EL174" s="7" t="n">
        <v>0</v>
      </c>
      <c r="EM174" s="7" t="n">
        <v>0</v>
      </c>
      <c r="EN174" s="7" t="n">
        <v>0</v>
      </c>
      <c r="EO174" s="7" t="n">
        <v>0</v>
      </c>
    </row>
    <row r="175">
      <c r="A175" s="9" t="s">
        <v>73</v>
      </c>
      <c r="B175" s="9" t="n">
        <v>73</v>
      </c>
      <c r="C175" s="13" t="n">
        <v>0.021182</v>
      </c>
      <c r="D175" s="13" t="n">
        <v>0</v>
      </c>
      <c r="E175" t="n">
        <v>0.978818</v>
      </c>
      <c r="G175" s="35" t="n">
        <v>1</v>
      </c>
      <c r="H175" s="35" t="n">
        <v>0</v>
      </c>
      <c r="I175" s="35" t="n">
        <v>0</v>
      </c>
      <c r="J175" s="35" t="n">
        <v>0</v>
      </c>
      <c r="K175" s="35" t="n">
        <v>0</v>
      </c>
      <c r="L175" s="35" t="n">
        <v>0</v>
      </c>
      <c r="M175" s="35" t="n">
        <v>0</v>
      </c>
      <c r="N175" s="35" t="n">
        <v>1</v>
      </c>
      <c r="O175" s="35" t="n">
        <v>0</v>
      </c>
      <c r="P175" s="35" t="n">
        <v>0</v>
      </c>
      <c r="Q175" s="35" t="n">
        <v>0</v>
      </c>
      <c r="R175" s="35" t="n">
        <v>1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0.05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0.001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0</v>
      </c>
      <c r="AV175" s="7" t="n">
        <v>0.001</v>
      </c>
      <c r="AW175" s="7" t="n">
        <v>0</v>
      </c>
      <c r="AX175" s="7" t="n">
        <v>0</v>
      </c>
      <c r="AY175" s="7" t="n">
        <v>0</v>
      </c>
      <c r="AZ175" s="7" t="n">
        <v>0</v>
      </c>
      <c r="BA175" s="7" t="n">
        <v>0</v>
      </c>
      <c r="BB175" s="7" t="n">
        <v>0</v>
      </c>
      <c r="BC175" s="7" t="n">
        <v>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0</v>
      </c>
      <c r="CB175" s="7" t="n">
        <v>0</v>
      </c>
      <c r="CC175" s="7" t="n">
        <v>0</v>
      </c>
      <c r="CD175" s="7" t="n">
        <v>0</v>
      </c>
      <c r="CE175" s="7" t="n">
        <v>0</v>
      </c>
      <c r="CF175" s="7" t="n">
        <v>0</v>
      </c>
      <c r="CG175" s="7" t="n">
        <v>0</v>
      </c>
      <c r="CH175" s="7" t="n">
        <v>0</v>
      </c>
      <c r="CI175" s="7" t="n">
        <v>0</v>
      </c>
      <c r="CJ175" s="7" t="n">
        <v>0</v>
      </c>
      <c r="CK175" s="7" t="n">
        <v>0</v>
      </c>
      <c r="CL175" s="7" t="n">
        <v>0</v>
      </c>
      <c r="CM175" s="7" t="n">
        <v>0</v>
      </c>
      <c r="CN175" s="7" t="n">
        <v>0</v>
      </c>
      <c r="CO175" s="7" t="n">
        <v>0</v>
      </c>
      <c r="CP175" s="7" t="n">
        <v>0</v>
      </c>
      <c r="CQ175" s="7" t="n">
        <v>0</v>
      </c>
      <c r="CR175" s="7" t="n">
        <v>0</v>
      </c>
      <c r="CS175" s="7" t="n">
        <v>0</v>
      </c>
      <c r="CT175" s="7" t="n">
        <v>0</v>
      </c>
      <c r="CU175" s="7" t="n">
        <v>0</v>
      </c>
      <c r="CV175" s="7" t="n">
        <v>0</v>
      </c>
      <c r="CW175" s="7" t="n">
        <v>0</v>
      </c>
      <c r="CX175" s="7" t="n">
        <v>0</v>
      </c>
      <c r="CY175" s="7" t="n">
        <v>0</v>
      </c>
      <c r="CZ175" s="7" t="n">
        <v>0</v>
      </c>
      <c r="DA175" s="7" t="n">
        <v>0</v>
      </c>
      <c r="DB175" s="7" t="n">
        <v>0</v>
      </c>
      <c r="DC175" s="7" t="n">
        <v>0</v>
      </c>
      <c r="DD175" s="7" t="n">
        <v>0</v>
      </c>
      <c r="DE175" s="7" t="n">
        <v>0</v>
      </c>
      <c r="DF175" s="7" t="n">
        <v>0</v>
      </c>
      <c r="DG175" s="7" t="n">
        <v>0</v>
      </c>
      <c r="DH175" s="7" t="n">
        <v>0</v>
      </c>
      <c r="DI175" s="7" t="n">
        <v>0</v>
      </c>
      <c r="DJ175" s="7" t="n">
        <v>0</v>
      </c>
      <c r="DK175" s="7" t="n">
        <v>0</v>
      </c>
      <c r="DL175" s="7" t="n">
        <v>0</v>
      </c>
      <c r="DM175" s="7" t="n">
        <v>0</v>
      </c>
      <c r="DN175" s="7" t="n">
        <v>0</v>
      </c>
      <c r="DO175" s="7" t="n">
        <v>0</v>
      </c>
      <c r="DP175" s="7" t="n">
        <v>0</v>
      </c>
      <c r="DQ175" s="7" t="n">
        <v>0</v>
      </c>
      <c r="DR175" s="7" t="n">
        <v>0</v>
      </c>
      <c r="DS175" s="7" t="n">
        <v>0</v>
      </c>
      <c r="DT175" s="7" t="n">
        <v>0</v>
      </c>
      <c r="DU175" s="7" t="n">
        <v>0</v>
      </c>
      <c r="DV175" s="7" t="n">
        <v>0</v>
      </c>
      <c r="DW175" s="7" t="n">
        <v>0</v>
      </c>
      <c r="DX175" s="7" t="n">
        <v>0</v>
      </c>
      <c r="DY175" s="7" t="n">
        <v>0</v>
      </c>
      <c r="DZ175" s="7" t="n">
        <v>0</v>
      </c>
      <c r="EA175" s="7" t="n">
        <v>0</v>
      </c>
      <c r="EB175" s="7" t="n">
        <v>0</v>
      </c>
      <c r="EC175" s="7" t="n">
        <v>0</v>
      </c>
      <c r="ED175" s="7" t="n">
        <v>0</v>
      </c>
      <c r="EE175" s="7" t="n">
        <v>0</v>
      </c>
      <c r="EF175" s="7" t="n">
        <v>0</v>
      </c>
      <c r="EG175" s="7" t="n">
        <v>0</v>
      </c>
      <c r="EH175" s="7" t="n">
        <v>0</v>
      </c>
      <c r="EI175" s="7" t="n">
        <v>0</v>
      </c>
      <c r="EJ175" s="7" t="n">
        <v>0</v>
      </c>
      <c r="EK175" s="7" t="n">
        <v>0</v>
      </c>
      <c r="EL175" s="7" t="n">
        <v>0</v>
      </c>
      <c r="EM175" s="7" t="n">
        <v>0</v>
      </c>
      <c r="EN175" s="7" t="n">
        <v>0</v>
      </c>
      <c r="EO175" s="7" t="n">
        <v>0</v>
      </c>
    </row>
    <row r="176">
      <c r="A176" s="9" t="s">
        <v>74</v>
      </c>
      <c r="B176" s="9" t="n">
        <v>74</v>
      </c>
      <c r="C176" s="13" t="n">
        <v>0.023447</v>
      </c>
      <c r="D176" s="13" t="n">
        <v>0</v>
      </c>
      <c r="E176" t="n">
        <v>0.976553</v>
      </c>
      <c r="G176" s="35" t="n">
        <v>1</v>
      </c>
      <c r="H176" s="35" t="n">
        <v>0</v>
      </c>
      <c r="I176" s="35" t="n">
        <v>0</v>
      </c>
      <c r="J176" s="35" t="n">
        <v>0</v>
      </c>
      <c r="K176" s="35" t="n">
        <v>0</v>
      </c>
      <c r="L176" s="35" t="n">
        <v>0</v>
      </c>
      <c r="M176" s="35" t="n">
        <v>0</v>
      </c>
      <c r="N176" s="35" t="n">
        <v>1</v>
      </c>
      <c r="O176" s="35" t="n">
        <v>0</v>
      </c>
      <c r="P176" s="35" t="n">
        <v>0</v>
      </c>
      <c r="Q176" s="35" t="n">
        <v>0</v>
      </c>
      <c r="R176" s="35" t="n">
        <v>1</v>
      </c>
      <c r="T176" s="7" t="n">
        <v>0</v>
      </c>
      <c r="U176" s="7" t="n">
        <v>0</v>
      </c>
      <c r="V176" s="7" t="n">
        <v>0</v>
      </c>
      <c r="W176" s="7" t="n">
        <v>0</v>
      </c>
      <c r="X176" s="7" t="n">
        <v>0</v>
      </c>
      <c r="Y176" s="7" t="n">
        <v>0</v>
      </c>
      <c r="Z176" s="7" t="n">
        <v>0</v>
      </c>
      <c r="AA176" s="7" t="n">
        <v>0</v>
      </c>
      <c r="AB176" s="7" t="n">
        <v>0</v>
      </c>
      <c r="AC176" s="7" t="n">
        <v>0</v>
      </c>
      <c r="AD176" s="7" t="n">
        <v>0</v>
      </c>
      <c r="AE176" s="7" t="n">
        <v>0</v>
      </c>
      <c r="AF176" s="7" t="n">
        <v>0</v>
      </c>
      <c r="AG176" s="7" t="n">
        <v>0</v>
      </c>
      <c r="AH176" s="7" t="n">
        <v>0</v>
      </c>
      <c r="AI176" s="7" t="n">
        <v>0</v>
      </c>
      <c r="AJ176" s="7" t="n">
        <v>0.05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0.001</v>
      </c>
      <c r="AP176" s="7" t="n">
        <v>0</v>
      </c>
      <c r="AQ176" s="7" t="n">
        <v>0</v>
      </c>
      <c r="AR176" s="7" t="n">
        <v>0</v>
      </c>
      <c r="AS176" s="7" t="n">
        <v>0</v>
      </c>
      <c r="AT176" s="7" t="n">
        <v>0</v>
      </c>
      <c r="AU176" s="7" t="n">
        <v>0</v>
      </c>
      <c r="AV176" s="7" t="n">
        <v>0.001</v>
      </c>
      <c r="AW176" s="7" t="n">
        <v>0</v>
      </c>
      <c r="AX176" s="7" t="n">
        <v>0</v>
      </c>
      <c r="AY176" s="7" t="n">
        <v>0</v>
      </c>
      <c r="AZ176" s="7" t="n">
        <v>0</v>
      </c>
      <c r="BA176" s="7" t="n">
        <v>0</v>
      </c>
      <c r="BB176" s="7" t="n">
        <v>0</v>
      </c>
      <c r="BC176" s="7" t="n">
        <v>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0</v>
      </c>
      <c r="CB176" s="7" t="n">
        <v>0</v>
      </c>
      <c r="CC176" s="7" t="n">
        <v>0</v>
      </c>
      <c r="CD176" s="7" t="n">
        <v>0</v>
      </c>
      <c r="CE176" s="7" t="n">
        <v>0</v>
      </c>
      <c r="CF176" s="7" t="n">
        <v>0</v>
      </c>
      <c r="CG176" s="7" t="n">
        <v>0</v>
      </c>
      <c r="CH176" s="7" t="n">
        <v>0</v>
      </c>
      <c r="CI176" s="7" t="n">
        <v>0</v>
      </c>
      <c r="CJ176" s="7" t="n">
        <v>0</v>
      </c>
      <c r="CK176" s="7" t="n">
        <v>0</v>
      </c>
      <c r="CL176" s="7" t="n">
        <v>0</v>
      </c>
      <c r="CM176" s="7" t="n">
        <v>0</v>
      </c>
      <c r="CN176" s="7" t="n">
        <v>0</v>
      </c>
      <c r="CO176" s="7" t="n">
        <v>0</v>
      </c>
      <c r="CP176" s="7" t="n">
        <v>0</v>
      </c>
      <c r="CQ176" s="7" t="n">
        <v>0</v>
      </c>
      <c r="CR176" s="7" t="n">
        <v>0</v>
      </c>
      <c r="CS176" s="7" t="n">
        <v>0</v>
      </c>
      <c r="CT176" s="7" t="n">
        <v>0</v>
      </c>
      <c r="CU176" s="7" t="n">
        <v>0</v>
      </c>
      <c r="CV176" s="7" t="n">
        <v>0</v>
      </c>
      <c r="CW176" s="7" t="n">
        <v>0</v>
      </c>
      <c r="CX176" s="7" t="n">
        <v>0</v>
      </c>
      <c r="CY176" s="7" t="n">
        <v>0</v>
      </c>
      <c r="CZ176" s="7" t="n">
        <v>0</v>
      </c>
      <c r="DA176" s="7" t="n">
        <v>0</v>
      </c>
      <c r="DB176" s="7" t="n">
        <v>0</v>
      </c>
      <c r="DC176" s="7" t="n">
        <v>0</v>
      </c>
      <c r="DD176" s="7" t="n">
        <v>0</v>
      </c>
      <c r="DE176" s="7" t="n">
        <v>0</v>
      </c>
      <c r="DF176" s="7" t="n">
        <v>0</v>
      </c>
      <c r="DG176" s="7" t="n">
        <v>0</v>
      </c>
      <c r="DH176" s="7" t="n">
        <v>0</v>
      </c>
      <c r="DI176" s="7" t="n">
        <v>0</v>
      </c>
      <c r="DJ176" s="7" t="n">
        <v>0</v>
      </c>
      <c r="DK176" s="7" t="n">
        <v>0</v>
      </c>
      <c r="DL176" s="7" t="n">
        <v>0</v>
      </c>
      <c r="DM176" s="7" t="n">
        <v>0</v>
      </c>
      <c r="DN176" s="7" t="n">
        <v>0</v>
      </c>
      <c r="DO176" s="7" t="n">
        <v>0</v>
      </c>
      <c r="DP176" s="7" t="n">
        <v>0</v>
      </c>
      <c r="DQ176" s="7" t="n">
        <v>0</v>
      </c>
      <c r="DR176" s="7" t="n">
        <v>0</v>
      </c>
      <c r="DS176" s="7" t="n">
        <v>0</v>
      </c>
      <c r="DT176" s="7" t="n">
        <v>0</v>
      </c>
      <c r="DU176" s="7" t="n">
        <v>0</v>
      </c>
      <c r="DV176" s="7" t="n">
        <v>0</v>
      </c>
      <c r="DW176" s="7" t="n">
        <v>0</v>
      </c>
      <c r="DX176" s="7" t="n">
        <v>0</v>
      </c>
      <c r="DY176" s="7" t="n">
        <v>0</v>
      </c>
      <c r="DZ176" s="7" t="n">
        <v>0</v>
      </c>
      <c r="EA176" s="7" t="n">
        <v>0</v>
      </c>
      <c r="EB176" s="7" t="n">
        <v>0</v>
      </c>
      <c r="EC176" s="7" t="n">
        <v>0</v>
      </c>
      <c r="ED176" s="7" t="n">
        <v>0</v>
      </c>
      <c r="EE176" s="7" t="n">
        <v>0</v>
      </c>
      <c r="EF176" s="7" t="n">
        <v>0</v>
      </c>
      <c r="EG176" s="7" t="n">
        <v>0</v>
      </c>
      <c r="EH176" s="7" t="n">
        <v>0</v>
      </c>
      <c r="EI176" s="7" t="n">
        <v>0</v>
      </c>
      <c r="EJ176" s="7" t="n">
        <v>0</v>
      </c>
      <c r="EK176" s="7" t="n">
        <v>0</v>
      </c>
      <c r="EL176" s="7" t="n">
        <v>0</v>
      </c>
      <c r="EM176" s="7" t="n">
        <v>0</v>
      </c>
      <c r="EN176" s="7" t="n">
        <v>0</v>
      </c>
      <c r="EO176" s="7" t="n">
        <v>0</v>
      </c>
    </row>
    <row r="177">
      <c r="A177" s="9" t="s">
        <v>75</v>
      </c>
      <c r="B177" s="9" t="n">
        <v>75</v>
      </c>
      <c r="C177" s="13" t="n">
        <v>0.026103</v>
      </c>
      <c r="D177" s="13" t="n">
        <v>0</v>
      </c>
      <c r="E177" t="n">
        <v>0.973897</v>
      </c>
      <c r="G177" s="35" t="n">
        <v>1</v>
      </c>
      <c r="H177" s="35" t="n">
        <v>0</v>
      </c>
      <c r="I177" s="35" t="n">
        <v>0</v>
      </c>
      <c r="J177" s="35" t="n">
        <v>0</v>
      </c>
      <c r="K177" s="35" t="n">
        <v>0</v>
      </c>
      <c r="L177" s="35" t="n">
        <v>0</v>
      </c>
      <c r="M177" s="35" t="n">
        <v>0</v>
      </c>
      <c r="N177" s="35" t="n">
        <v>1</v>
      </c>
      <c r="O177" s="35" t="n">
        <v>0</v>
      </c>
      <c r="P177" s="35" t="n">
        <v>0</v>
      </c>
      <c r="Q177" s="35" t="n">
        <v>0</v>
      </c>
      <c r="R177" s="35" t="n">
        <v>1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0.05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0.001</v>
      </c>
      <c r="AP177" s="7" t="n">
        <v>0</v>
      </c>
      <c r="AQ177" s="7" t="n">
        <v>0</v>
      </c>
      <c r="AR177" s="7" t="n">
        <v>0</v>
      </c>
      <c r="AS177" s="7" t="n">
        <v>0</v>
      </c>
      <c r="AT177" s="7" t="n">
        <v>0</v>
      </c>
      <c r="AU177" s="7" t="n">
        <v>0</v>
      </c>
      <c r="AV177" s="7" t="n">
        <v>0.001</v>
      </c>
      <c r="AW177" s="7" t="n">
        <v>0</v>
      </c>
      <c r="AX177" s="7" t="n">
        <v>0</v>
      </c>
      <c r="AY177" s="7" t="n">
        <v>0</v>
      </c>
      <c r="AZ177" s="7" t="n">
        <v>0</v>
      </c>
      <c r="BA177" s="7" t="n">
        <v>0</v>
      </c>
      <c r="BB177" s="7" t="n">
        <v>0</v>
      </c>
      <c r="BC177" s="7" t="n">
        <v>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0</v>
      </c>
      <c r="CB177" s="7" t="n">
        <v>0</v>
      </c>
      <c r="CC177" s="7" t="n">
        <v>0</v>
      </c>
      <c r="CD177" s="7" t="n">
        <v>0</v>
      </c>
      <c r="CE177" s="7" t="n">
        <v>0</v>
      </c>
      <c r="CF177" s="7" t="n">
        <v>0</v>
      </c>
      <c r="CG177" s="7" t="n">
        <v>0</v>
      </c>
      <c r="CH177" s="7" t="n">
        <v>0</v>
      </c>
      <c r="CI177" s="7" t="n">
        <v>0</v>
      </c>
      <c r="CJ177" s="7" t="n">
        <v>0</v>
      </c>
      <c r="CK177" s="7" t="n">
        <v>0</v>
      </c>
      <c r="CL177" s="7" t="n">
        <v>0</v>
      </c>
      <c r="CM177" s="7" t="n">
        <v>0</v>
      </c>
      <c r="CN177" s="7" t="n">
        <v>0</v>
      </c>
      <c r="CO177" s="7" t="n">
        <v>0</v>
      </c>
      <c r="CP177" s="7" t="n">
        <v>0</v>
      </c>
      <c r="CQ177" s="7" t="n">
        <v>0</v>
      </c>
      <c r="CR177" s="7" t="n">
        <v>0</v>
      </c>
      <c r="CS177" s="7" t="n">
        <v>0</v>
      </c>
      <c r="CT177" s="7" t="n">
        <v>0</v>
      </c>
      <c r="CU177" s="7" t="n">
        <v>0</v>
      </c>
      <c r="CV177" s="7" t="n">
        <v>0</v>
      </c>
      <c r="CW177" s="7" t="n">
        <v>0</v>
      </c>
      <c r="CX177" s="7" t="n">
        <v>0</v>
      </c>
      <c r="CY177" s="7" t="n">
        <v>0</v>
      </c>
      <c r="CZ177" s="7" t="n">
        <v>0</v>
      </c>
      <c r="DA177" s="7" t="n">
        <v>0</v>
      </c>
      <c r="DB177" s="7" t="n">
        <v>0</v>
      </c>
      <c r="DC177" s="7" t="n">
        <v>0</v>
      </c>
      <c r="DD177" s="7" t="n">
        <v>0</v>
      </c>
      <c r="DE177" s="7" t="n">
        <v>0</v>
      </c>
      <c r="DF177" s="7" t="n">
        <v>0</v>
      </c>
      <c r="DG177" s="7" t="n">
        <v>0</v>
      </c>
      <c r="DH177" s="7" t="n">
        <v>0</v>
      </c>
      <c r="DI177" s="7" t="n">
        <v>0</v>
      </c>
      <c r="DJ177" s="7" t="n">
        <v>0</v>
      </c>
      <c r="DK177" s="7" t="n">
        <v>0</v>
      </c>
      <c r="DL177" s="7" t="n">
        <v>0</v>
      </c>
      <c r="DM177" s="7" t="n">
        <v>0</v>
      </c>
      <c r="DN177" s="7" t="n">
        <v>0</v>
      </c>
      <c r="DO177" s="7" t="n">
        <v>0</v>
      </c>
      <c r="DP177" s="7" t="n">
        <v>0</v>
      </c>
      <c r="DQ177" s="7" t="n">
        <v>0</v>
      </c>
      <c r="DR177" s="7" t="n">
        <v>0</v>
      </c>
      <c r="DS177" s="7" t="n">
        <v>0</v>
      </c>
      <c r="DT177" s="7" t="n">
        <v>0</v>
      </c>
      <c r="DU177" s="7" t="n">
        <v>0</v>
      </c>
      <c r="DV177" s="7" t="n">
        <v>0</v>
      </c>
      <c r="DW177" s="7" t="n">
        <v>0</v>
      </c>
      <c r="DX177" s="7" t="n">
        <v>0</v>
      </c>
      <c r="DY177" s="7" t="n">
        <v>0</v>
      </c>
      <c r="DZ177" s="7" t="n">
        <v>0</v>
      </c>
      <c r="EA177" s="7" t="n">
        <v>0</v>
      </c>
      <c r="EB177" s="7" t="n">
        <v>0</v>
      </c>
      <c r="EC177" s="7" t="n">
        <v>0</v>
      </c>
      <c r="ED177" s="7" t="n">
        <v>0</v>
      </c>
      <c r="EE177" s="7" t="n">
        <v>0</v>
      </c>
      <c r="EF177" s="7" t="n">
        <v>0</v>
      </c>
      <c r="EG177" s="7" t="n">
        <v>0</v>
      </c>
      <c r="EH177" s="7" t="n">
        <v>0</v>
      </c>
      <c r="EI177" s="7" t="n">
        <v>0</v>
      </c>
      <c r="EJ177" s="7" t="n">
        <v>0</v>
      </c>
      <c r="EK177" s="7" t="n">
        <v>0</v>
      </c>
      <c r="EL177" s="7" t="n">
        <v>0</v>
      </c>
      <c r="EM177" s="7" t="n">
        <v>0</v>
      </c>
      <c r="EN177" s="7" t="n">
        <v>0</v>
      </c>
      <c r="EO177" s="7" t="n">
        <v>0</v>
      </c>
    </row>
    <row r="178">
      <c r="A178" s="9" t="s">
        <v>76</v>
      </c>
      <c r="B178" s="9" t="n">
        <v>76</v>
      </c>
      <c r="C178" s="13" t="n">
        <v>0.0292</v>
      </c>
      <c r="D178" s="13" t="n">
        <v>0</v>
      </c>
      <c r="E178" t="n">
        <v>0.9708</v>
      </c>
      <c r="G178" s="35" t="n">
        <v>1</v>
      </c>
      <c r="H178" s="35" t="n">
        <v>0</v>
      </c>
      <c r="I178" s="35" t="n">
        <v>0</v>
      </c>
      <c r="J178" s="35" t="n">
        <v>0</v>
      </c>
      <c r="K178" s="35" t="n">
        <v>0</v>
      </c>
      <c r="L178" s="35" t="n">
        <v>0</v>
      </c>
      <c r="M178" s="35" t="n">
        <v>0</v>
      </c>
      <c r="N178" s="35" t="n">
        <v>1</v>
      </c>
      <c r="O178" s="35" t="n">
        <v>0</v>
      </c>
      <c r="P178" s="35" t="n">
        <v>0</v>
      </c>
      <c r="Q178" s="35" t="n">
        <v>0</v>
      </c>
      <c r="R178" s="35" t="n">
        <v>1</v>
      </c>
      <c r="T178" s="7" t="n">
        <v>0</v>
      </c>
      <c r="U178" s="7" t="n">
        <v>0</v>
      </c>
      <c r="V178" s="7" t="n">
        <v>0</v>
      </c>
      <c r="W178" s="7" t="n">
        <v>0</v>
      </c>
      <c r="X178" s="7" t="n">
        <v>0</v>
      </c>
      <c r="Y178" s="7" t="n">
        <v>0</v>
      </c>
      <c r="Z178" s="7" t="n">
        <v>0</v>
      </c>
      <c r="AA178" s="7" t="n">
        <v>0</v>
      </c>
      <c r="AB178" s="7" t="n">
        <v>0</v>
      </c>
      <c r="AC178" s="7" t="n">
        <v>0</v>
      </c>
      <c r="AD178" s="7" t="n">
        <v>0</v>
      </c>
      <c r="AE178" s="7" t="n">
        <v>0</v>
      </c>
      <c r="AF178" s="7" t="n">
        <v>0</v>
      </c>
      <c r="AG178" s="7" t="n">
        <v>0</v>
      </c>
      <c r="AH178" s="7" t="n">
        <v>0</v>
      </c>
      <c r="AI178" s="7" t="n">
        <v>0</v>
      </c>
      <c r="AJ178" s="7" t="n">
        <v>0.05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0.001</v>
      </c>
      <c r="AP178" s="7" t="n">
        <v>0</v>
      </c>
      <c r="AQ178" s="7" t="n">
        <v>0</v>
      </c>
      <c r="AR178" s="7" t="n">
        <v>0</v>
      </c>
      <c r="AS178" s="7" t="n">
        <v>0</v>
      </c>
      <c r="AT178" s="7" t="n">
        <v>0</v>
      </c>
      <c r="AU178" s="7" t="n">
        <v>0</v>
      </c>
      <c r="AV178" s="7" t="n">
        <v>0.001</v>
      </c>
      <c r="AW178" s="7" t="n">
        <v>0</v>
      </c>
      <c r="AX178" s="7" t="n">
        <v>0</v>
      </c>
      <c r="AY178" s="7" t="n">
        <v>0</v>
      </c>
      <c r="AZ178" s="7" t="n">
        <v>0</v>
      </c>
      <c r="BA178" s="7" t="n">
        <v>0</v>
      </c>
      <c r="BB178" s="7" t="n">
        <v>0</v>
      </c>
      <c r="BC178" s="7" t="n">
        <v>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0</v>
      </c>
      <c r="CB178" s="7" t="n">
        <v>0</v>
      </c>
      <c r="CC178" s="7" t="n">
        <v>0</v>
      </c>
      <c r="CD178" s="7" t="n">
        <v>0</v>
      </c>
      <c r="CE178" s="7" t="n">
        <v>0</v>
      </c>
      <c r="CF178" s="7" t="n">
        <v>0</v>
      </c>
      <c r="CG178" s="7" t="n">
        <v>0</v>
      </c>
      <c r="CH178" s="7" t="n">
        <v>0</v>
      </c>
      <c r="CI178" s="7" t="n">
        <v>0</v>
      </c>
      <c r="CJ178" s="7" t="n">
        <v>0</v>
      </c>
      <c r="CK178" s="7" t="n">
        <v>0</v>
      </c>
      <c r="CL178" s="7" t="n">
        <v>0</v>
      </c>
      <c r="CM178" s="7" t="n">
        <v>0</v>
      </c>
      <c r="CN178" s="7" t="n">
        <v>0</v>
      </c>
      <c r="CO178" s="7" t="n">
        <v>0</v>
      </c>
      <c r="CP178" s="7" t="n">
        <v>0</v>
      </c>
      <c r="CQ178" s="7" t="n">
        <v>0</v>
      </c>
      <c r="CR178" s="7" t="n">
        <v>0</v>
      </c>
      <c r="CS178" s="7" t="n">
        <v>0</v>
      </c>
      <c r="CT178" s="7" t="n">
        <v>0</v>
      </c>
      <c r="CU178" s="7" t="n">
        <v>0</v>
      </c>
      <c r="CV178" s="7" t="n">
        <v>0</v>
      </c>
      <c r="CW178" s="7" t="n">
        <v>0</v>
      </c>
      <c r="CX178" s="7" t="n">
        <v>0</v>
      </c>
      <c r="CY178" s="7" t="n">
        <v>0</v>
      </c>
      <c r="CZ178" s="7" t="n">
        <v>0</v>
      </c>
      <c r="DA178" s="7" t="n">
        <v>0</v>
      </c>
      <c r="DB178" s="7" t="n">
        <v>0</v>
      </c>
      <c r="DC178" s="7" t="n">
        <v>0</v>
      </c>
      <c r="DD178" s="7" t="n">
        <v>0</v>
      </c>
      <c r="DE178" s="7" t="n">
        <v>0</v>
      </c>
      <c r="DF178" s="7" t="n">
        <v>0</v>
      </c>
      <c r="DG178" s="7" t="n">
        <v>0</v>
      </c>
      <c r="DH178" s="7" t="n">
        <v>0</v>
      </c>
      <c r="DI178" s="7" t="n">
        <v>0</v>
      </c>
      <c r="DJ178" s="7" t="n">
        <v>0</v>
      </c>
      <c r="DK178" s="7" t="n">
        <v>0</v>
      </c>
      <c r="DL178" s="7" t="n">
        <v>0</v>
      </c>
      <c r="DM178" s="7" t="n">
        <v>0</v>
      </c>
      <c r="DN178" s="7" t="n">
        <v>0</v>
      </c>
      <c r="DO178" s="7" t="n">
        <v>0</v>
      </c>
      <c r="DP178" s="7" t="n">
        <v>0</v>
      </c>
      <c r="DQ178" s="7" t="n">
        <v>0</v>
      </c>
      <c r="DR178" s="7" t="n">
        <v>0</v>
      </c>
      <c r="DS178" s="7" t="n">
        <v>0</v>
      </c>
      <c r="DT178" s="7" t="n">
        <v>0</v>
      </c>
      <c r="DU178" s="7" t="n">
        <v>0</v>
      </c>
      <c r="DV178" s="7" t="n">
        <v>0</v>
      </c>
      <c r="DW178" s="7" t="n">
        <v>0</v>
      </c>
      <c r="DX178" s="7" t="n">
        <v>0</v>
      </c>
      <c r="DY178" s="7" t="n">
        <v>0</v>
      </c>
      <c r="DZ178" s="7" t="n">
        <v>0</v>
      </c>
      <c r="EA178" s="7" t="n">
        <v>0</v>
      </c>
      <c r="EB178" s="7" t="n">
        <v>0</v>
      </c>
      <c r="EC178" s="7" t="n">
        <v>0</v>
      </c>
      <c r="ED178" s="7" t="n">
        <v>0</v>
      </c>
      <c r="EE178" s="7" t="n">
        <v>0</v>
      </c>
      <c r="EF178" s="7" t="n">
        <v>0</v>
      </c>
      <c r="EG178" s="7" t="n">
        <v>0</v>
      </c>
      <c r="EH178" s="7" t="n">
        <v>0</v>
      </c>
      <c r="EI178" s="7" t="n">
        <v>0</v>
      </c>
      <c r="EJ178" s="7" t="n">
        <v>0</v>
      </c>
      <c r="EK178" s="7" t="n">
        <v>0</v>
      </c>
      <c r="EL178" s="7" t="n">
        <v>0</v>
      </c>
      <c r="EM178" s="7" t="n">
        <v>0</v>
      </c>
      <c r="EN178" s="7" t="n">
        <v>0</v>
      </c>
      <c r="EO178" s="7" t="n">
        <v>0</v>
      </c>
    </row>
    <row r="179">
      <c r="A179" s="9" t="s">
        <v>77</v>
      </c>
      <c r="B179" s="9" t="n">
        <v>77</v>
      </c>
      <c r="C179" s="13" t="n">
        <v>0.032853</v>
      </c>
      <c r="D179" s="13" t="n">
        <v>0</v>
      </c>
      <c r="E179" t="n">
        <v>0.967147</v>
      </c>
      <c r="G179" s="35" t="n">
        <v>1</v>
      </c>
      <c r="H179" s="35" t="n">
        <v>0</v>
      </c>
      <c r="I179" s="35" t="n">
        <v>0</v>
      </c>
      <c r="J179" s="35" t="n">
        <v>0</v>
      </c>
      <c r="K179" s="35" t="n">
        <v>0</v>
      </c>
      <c r="L179" s="35" t="n">
        <v>0</v>
      </c>
      <c r="M179" s="35" t="n">
        <v>0</v>
      </c>
      <c r="N179" s="35" t="n">
        <v>1</v>
      </c>
      <c r="O179" s="35" t="n">
        <v>0</v>
      </c>
      <c r="P179" s="35" t="n">
        <v>0</v>
      </c>
      <c r="Q179" s="35" t="n">
        <v>0</v>
      </c>
      <c r="R179" s="35" t="n">
        <v>1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0.05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0.001</v>
      </c>
      <c r="AP179" s="7" t="n">
        <v>0</v>
      </c>
      <c r="AQ179" s="7" t="n">
        <v>0</v>
      </c>
      <c r="AR179" s="7" t="n">
        <v>0</v>
      </c>
      <c r="AS179" s="7" t="n">
        <v>0</v>
      </c>
      <c r="AT179" s="7" t="n">
        <v>0</v>
      </c>
      <c r="AU179" s="7" t="n">
        <v>0</v>
      </c>
      <c r="AV179" s="7" t="n">
        <v>0.001</v>
      </c>
      <c r="AW179" s="7" t="n">
        <v>0</v>
      </c>
      <c r="AX179" s="7" t="n">
        <v>0</v>
      </c>
      <c r="AY179" s="7" t="n">
        <v>0</v>
      </c>
      <c r="AZ179" s="7" t="n">
        <v>0</v>
      </c>
      <c r="BA179" s="7" t="n">
        <v>0</v>
      </c>
      <c r="BB179" s="7" t="n">
        <v>0</v>
      </c>
      <c r="BC179" s="7" t="n">
        <v>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0</v>
      </c>
      <c r="CB179" s="7" t="n">
        <v>0</v>
      </c>
      <c r="CC179" s="7" t="n">
        <v>0</v>
      </c>
      <c r="CD179" s="7" t="n">
        <v>0</v>
      </c>
      <c r="CE179" s="7" t="n">
        <v>0</v>
      </c>
      <c r="CF179" s="7" t="n">
        <v>0</v>
      </c>
      <c r="CG179" s="7" t="n">
        <v>0</v>
      </c>
      <c r="CH179" s="7" t="n">
        <v>0</v>
      </c>
      <c r="CI179" s="7" t="n">
        <v>0</v>
      </c>
      <c r="CJ179" s="7" t="n">
        <v>0</v>
      </c>
      <c r="CK179" s="7" t="n">
        <v>0</v>
      </c>
      <c r="CL179" s="7" t="n">
        <v>0</v>
      </c>
      <c r="CM179" s="7" t="n">
        <v>0</v>
      </c>
      <c r="CN179" s="7" t="n">
        <v>0</v>
      </c>
      <c r="CO179" s="7" t="n">
        <v>0</v>
      </c>
      <c r="CP179" s="7" t="n">
        <v>0</v>
      </c>
      <c r="CQ179" s="7" t="n">
        <v>0</v>
      </c>
      <c r="CR179" s="7" t="n">
        <v>0</v>
      </c>
      <c r="CS179" s="7" t="n">
        <v>0</v>
      </c>
      <c r="CT179" s="7" t="n">
        <v>0</v>
      </c>
      <c r="CU179" s="7" t="n">
        <v>0</v>
      </c>
      <c r="CV179" s="7" t="n">
        <v>0</v>
      </c>
      <c r="CW179" s="7" t="n">
        <v>0</v>
      </c>
      <c r="CX179" s="7" t="n">
        <v>0</v>
      </c>
      <c r="CY179" s="7" t="n">
        <v>0</v>
      </c>
      <c r="CZ179" s="7" t="n">
        <v>0</v>
      </c>
      <c r="DA179" s="7" t="n">
        <v>0</v>
      </c>
      <c r="DB179" s="7" t="n">
        <v>0</v>
      </c>
      <c r="DC179" s="7" t="n">
        <v>0</v>
      </c>
      <c r="DD179" s="7" t="n">
        <v>0</v>
      </c>
      <c r="DE179" s="7" t="n">
        <v>0</v>
      </c>
      <c r="DF179" s="7" t="n">
        <v>0</v>
      </c>
      <c r="DG179" s="7" t="n">
        <v>0</v>
      </c>
      <c r="DH179" s="7" t="n">
        <v>0</v>
      </c>
      <c r="DI179" s="7" t="n">
        <v>0</v>
      </c>
      <c r="DJ179" s="7" t="n">
        <v>0</v>
      </c>
      <c r="DK179" s="7" t="n">
        <v>0</v>
      </c>
      <c r="DL179" s="7" t="n">
        <v>0</v>
      </c>
      <c r="DM179" s="7" t="n">
        <v>0</v>
      </c>
      <c r="DN179" s="7" t="n">
        <v>0</v>
      </c>
      <c r="DO179" s="7" t="n">
        <v>0</v>
      </c>
      <c r="DP179" s="7" t="n">
        <v>0</v>
      </c>
      <c r="DQ179" s="7" t="n">
        <v>0</v>
      </c>
      <c r="DR179" s="7" t="n">
        <v>0</v>
      </c>
      <c r="DS179" s="7" t="n">
        <v>0</v>
      </c>
      <c r="DT179" s="7" t="n">
        <v>0</v>
      </c>
      <c r="DU179" s="7" t="n">
        <v>0</v>
      </c>
      <c r="DV179" s="7" t="n">
        <v>0</v>
      </c>
      <c r="DW179" s="7" t="n">
        <v>0</v>
      </c>
      <c r="DX179" s="7" t="n">
        <v>0</v>
      </c>
      <c r="DY179" s="7" t="n">
        <v>0</v>
      </c>
      <c r="DZ179" s="7" t="n">
        <v>0</v>
      </c>
      <c r="EA179" s="7" t="n">
        <v>0</v>
      </c>
      <c r="EB179" s="7" t="n">
        <v>0</v>
      </c>
      <c r="EC179" s="7" t="n">
        <v>0</v>
      </c>
      <c r="ED179" s="7" t="n">
        <v>0</v>
      </c>
      <c r="EE179" s="7" t="n">
        <v>0</v>
      </c>
      <c r="EF179" s="7" t="n">
        <v>0</v>
      </c>
      <c r="EG179" s="7" t="n">
        <v>0</v>
      </c>
      <c r="EH179" s="7" t="n">
        <v>0</v>
      </c>
      <c r="EI179" s="7" t="n">
        <v>0</v>
      </c>
      <c r="EJ179" s="7" t="n">
        <v>0</v>
      </c>
      <c r="EK179" s="7" t="n">
        <v>0</v>
      </c>
      <c r="EL179" s="7" t="n">
        <v>0</v>
      </c>
      <c r="EM179" s="7" t="n">
        <v>0</v>
      </c>
      <c r="EN179" s="7" t="n">
        <v>0</v>
      </c>
      <c r="EO179" s="7" t="n">
        <v>0</v>
      </c>
    </row>
    <row r="180">
      <c r="A180" s="9" t="s">
        <v>78</v>
      </c>
      <c r="B180" s="9" t="n">
        <v>78</v>
      </c>
      <c r="C180" s="13" t="n">
        <v>0.037141</v>
      </c>
      <c r="D180" s="13" t="n">
        <v>0</v>
      </c>
      <c r="E180" t="n">
        <v>0.962859</v>
      </c>
      <c r="G180" s="35" t="n">
        <v>1</v>
      </c>
      <c r="H180" s="35" t="n">
        <v>0</v>
      </c>
      <c r="I180" s="35" t="n">
        <v>0</v>
      </c>
      <c r="J180" s="35" t="n">
        <v>0</v>
      </c>
      <c r="K180" s="35" t="n">
        <v>0</v>
      </c>
      <c r="L180" s="35" t="n">
        <v>0</v>
      </c>
      <c r="M180" s="35" t="n">
        <v>0</v>
      </c>
      <c r="N180" s="35" t="n">
        <v>1</v>
      </c>
      <c r="O180" s="35" t="n">
        <v>0</v>
      </c>
      <c r="P180" s="35" t="n">
        <v>0</v>
      </c>
      <c r="Q180" s="35" t="n">
        <v>0</v>
      </c>
      <c r="R180" s="35" t="n">
        <v>1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0</v>
      </c>
      <c r="AG180" s="7" t="n">
        <v>0</v>
      </c>
      <c r="AH180" s="7" t="n">
        <v>0</v>
      </c>
      <c r="AI180" s="7" t="n">
        <v>0</v>
      </c>
      <c r="AJ180" s="7" t="n">
        <v>0.05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0.001</v>
      </c>
      <c r="AP180" s="7" t="n">
        <v>0</v>
      </c>
      <c r="AQ180" s="7" t="n">
        <v>0</v>
      </c>
      <c r="AR180" s="7" t="n">
        <v>0</v>
      </c>
      <c r="AS180" s="7" t="n">
        <v>0</v>
      </c>
      <c r="AT180" s="7" t="n">
        <v>0</v>
      </c>
      <c r="AU180" s="7" t="n">
        <v>0</v>
      </c>
      <c r="AV180" s="7" t="n">
        <v>0.001</v>
      </c>
      <c r="AW180" s="7" t="n">
        <v>0</v>
      </c>
      <c r="AX180" s="7" t="n">
        <v>0</v>
      </c>
      <c r="AY180" s="7" t="n">
        <v>0</v>
      </c>
      <c r="AZ180" s="7" t="n">
        <v>0</v>
      </c>
      <c r="BA180" s="7" t="n">
        <v>0</v>
      </c>
      <c r="BB180" s="7" t="n">
        <v>0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0</v>
      </c>
      <c r="CB180" s="7" t="n">
        <v>0</v>
      </c>
      <c r="CC180" s="7" t="n">
        <v>0</v>
      </c>
      <c r="CD180" s="7" t="n">
        <v>0</v>
      </c>
      <c r="CE180" s="7" t="n">
        <v>0</v>
      </c>
      <c r="CF180" s="7" t="n">
        <v>0</v>
      </c>
      <c r="CG180" s="7" t="n">
        <v>0</v>
      </c>
      <c r="CH180" s="7" t="n">
        <v>0</v>
      </c>
      <c r="CI180" s="7" t="n">
        <v>0</v>
      </c>
      <c r="CJ180" s="7" t="n">
        <v>0</v>
      </c>
      <c r="CK180" s="7" t="n">
        <v>0</v>
      </c>
      <c r="CL180" s="7" t="n">
        <v>0</v>
      </c>
      <c r="CM180" s="7" t="n">
        <v>0</v>
      </c>
      <c r="CN180" s="7" t="n">
        <v>0</v>
      </c>
      <c r="CO180" s="7" t="n">
        <v>0</v>
      </c>
      <c r="CP180" s="7" t="n">
        <v>0</v>
      </c>
      <c r="CQ180" s="7" t="n">
        <v>0</v>
      </c>
      <c r="CR180" s="7" t="n">
        <v>0</v>
      </c>
      <c r="CS180" s="7" t="n">
        <v>0</v>
      </c>
      <c r="CT180" s="7" t="n">
        <v>0</v>
      </c>
      <c r="CU180" s="7" t="n">
        <v>0</v>
      </c>
      <c r="CV180" s="7" t="n">
        <v>0</v>
      </c>
      <c r="CW180" s="7" t="n">
        <v>0</v>
      </c>
      <c r="CX180" s="7" t="n">
        <v>0</v>
      </c>
      <c r="CY180" s="7" t="n">
        <v>0</v>
      </c>
      <c r="CZ180" s="7" t="n">
        <v>0</v>
      </c>
      <c r="DA180" s="7" t="n">
        <v>0</v>
      </c>
      <c r="DB180" s="7" t="n">
        <v>0</v>
      </c>
      <c r="DC180" s="7" t="n">
        <v>0</v>
      </c>
      <c r="DD180" s="7" t="n">
        <v>0</v>
      </c>
      <c r="DE180" s="7" t="n">
        <v>0</v>
      </c>
      <c r="DF180" s="7" t="n">
        <v>0</v>
      </c>
      <c r="DG180" s="7" t="n">
        <v>0</v>
      </c>
      <c r="DH180" s="7" t="n">
        <v>0</v>
      </c>
      <c r="DI180" s="7" t="n">
        <v>0</v>
      </c>
      <c r="DJ180" s="7" t="n">
        <v>0</v>
      </c>
      <c r="DK180" s="7" t="n">
        <v>0</v>
      </c>
      <c r="DL180" s="7" t="n">
        <v>0</v>
      </c>
      <c r="DM180" s="7" t="n">
        <v>0</v>
      </c>
      <c r="DN180" s="7" t="n">
        <v>0</v>
      </c>
      <c r="DO180" s="7" t="n">
        <v>0</v>
      </c>
      <c r="DP180" s="7" t="n">
        <v>0</v>
      </c>
      <c r="DQ180" s="7" t="n">
        <v>0</v>
      </c>
      <c r="DR180" s="7" t="n">
        <v>0</v>
      </c>
      <c r="DS180" s="7" t="n">
        <v>0</v>
      </c>
      <c r="DT180" s="7" t="n">
        <v>0</v>
      </c>
      <c r="DU180" s="7" t="n">
        <v>0</v>
      </c>
      <c r="DV180" s="7" t="n">
        <v>0</v>
      </c>
      <c r="DW180" s="7" t="n">
        <v>0</v>
      </c>
      <c r="DX180" s="7" t="n">
        <v>0</v>
      </c>
      <c r="DY180" s="7" t="n">
        <v>0</v>
      </c>
      <c r="DZ180" s="7" t="n">
        <v>0</v>
      </c>
      <c r="EA180" s="7" t="n">
        <v>0</v>
      </c>
      <c r="EB180" s="7" t="n">
        <v>0</v>
      </c>
      <c r="EC180" s="7" t="n">
        <v>0</v>
      </c>
      <c r="ED180" s="7" t="n">
        <v>0</v>
      </c>
      <c r="EE180" s="7" t="n">
        <v>0</v>
      </c>
      <c r="EF180" s="7" t="n">
        <v>0</v>
      </c>
      <c r="EG180" s="7" t="n">
        <v>0</v>
      </c>
      <c r="EH180" s="7" t="n">
        <v>0</v>
      </c>
      <c r="EI180" s="7" t="n">
        <v>0</v>
      </c>
      <c r="EJ180" s="7" t="n">
        <v>0</v>
      </c>
      <c r="EK180" s="7" t="n">
        <v>0</v>
      </c>
      <c r="EL180" s="7" t="n">
        <v>0</v>
      </c>
      <c r="EM180" s="7" t="n">
        <v>0</v>
      </c>
      <c r="EN180" s="7" t="n">
        <v>0</v>
      </c>
      <c r="EO180" s="7" t="n">
        <v>0</v>
      </c>
    </row>
    <row r="181">
      <c r="A181" s="9" t="s">
        <v>79</v>
      </c>
      <c r="B181" s="9" t="n">
        <v>79</v>
      </c>
      <c r="C181" s="13" t="n">
        <v>0.042084</v>
      </c>
      <c r="D181" s="13" t="n">
        <v>0</v>
      </c>
      <c r="E181" t="n">
        <v>0.957916</v>
      </c>
      <c r="G181" s="35" t="n">
        <v>1</v>
      </c>
      <c r="H181" s="35" t="n">
        <v>0</v>
      </c>
      <c r="I181" s="35" t="n">
        <v>0</v>
      </c>
      <c r="J181" s="35" t="n">
        <v>0</v>
      </c>
      <c r="K181" s="35" t="n">
        <v>0</v>
      </c>
      <c r="L181" s="35" t="n">
        <v>0</v>
      </c>
      <c r="M181" s="35" t="n">
        <v>0</v>
      </c>
      <c r="N181" s="35" t="n">
        <v>1</v>
      </c>
      <c r="O181" s="35" t="n">
        <v>0</v>
      </c>
      <c r="P181" s="35" t="n">
        <v>0</v>
      </c>
      <c r="Q181" s="35" t="n">
        <v>0</v>
      </c>
      <c r="R181" s="35" t="n">
        <v>1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0.05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0.001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0</v>
      </c>
      <c r="AU181" s="7" t="n">
        <v>0</v>
      </c>
      <c r="AV181" s="7" t="n">
        <v>0.001</v>
      </c>
      <c r="AW181" s="7" t="n">
        <v>0</v>
      </c>
      <c r="AX181" s="7" t="n">
        <v>0</v>
      </c>
      <c r="AY181" s="7" t="n">
        <v>0</v>
      </c>
      <c r="AZ181" s="7" t="n">
        <v>0</v>
      </c>
      <c r="BA181" s="7" t="n">
        <v>0</v>
      </c>
      <c r="BB181" s="7" t="n">
        <v>0</v>
      </c>
      <c r="BC181" s="7" t="n">
        <v>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0</v>
      </c>
      <c r="CB181" s="7" t="n">
        <v>0</v>
      </c>
      <c r="CC181" s="7" t="n">
        <v>0</v>
      </c>
      <c r="CD181" s="7" t="n">
        <v>0</v>
      </c>
      <c r="CE181" s="7" t="n">
        <v>0</v>
      </c>
      <c r="CF181" s="7" t="n">
        <v>0</v>
      </c>
      <c r="CG181" s="7" t="n">
        <v>0</v>
      </c>
      <c r="CH181" s="7" t="n">
        <v>0</v>
      </c>
      <c r="CI181" s="7" t="n">
        <v>0</v>
      </c>
      <c r="CJ181" s="7" t="n">
        <v>0</v>
      </c>
      <c r="CK181" s="7" t="n">
        <v>0</v>
      </c>
      <c r="CL181" s="7" t="n">
        <v>0</v>
      </c>
      <c r="CM181" s="7" t="n">
        <v>0</v>
      </c>
      <c r="CN181" s="7" t="n">
        <v>0</v>
      </c>
      <c r="CO181" s="7" t="n">
        <v>0</v>
      </c>
      <c r="CP181" s="7" t="n">
        <v>0</v>
      </c>
      <c r="CQ181" s="7" t="n">
        <v>0</v>
      </c>
      <c r="CR181" s="7" t="n">
        <v>0</v>
      </c>
      <c r="CS181" s="7" t="n">
        <v>0</v>
      </c>
      <c r="CT181" s="7" t="n">
        <v>0</v>
      </c>
      <c r="CU181" s="7" t="n">
        <v>0</v>
      </c>
      <c r="CV181" s="7" t="n">
        <v>0</v>
      </c>
      <c r="CW181" s="7" t="n">
        <v>0</v>
      </c>
      <c r="CX181" s="7" t="n">
        <v>0</v>
      </c>
      <c r="CY181" s="7" t="n">
        <v>0</v>
      </c>
      <c r="CZ181" s="7" t="n">
        <v>0</v>
      </c>
      <c r="DA181" s="7" t="n">
        <v>0</v>
      </c>
      <c r="DB181" s="7" t="n">
        <v>0</v>
      </c>
      <c r="DC181" s="7" t="n">
        <v>0</v>
      </c>
      <c r="DD181" s="7" t="n">
        <v>0</v>
      </c>
      <c r="DE181" s="7" t="n">
        <v>0</v>
      </c>
      <c r="DF181" s="7" t="n">
        <v>0</v>
      </c>
      <c r="DG181" s="7" t="n">
        <v>0</v>
      </c>
      <c r="DH181" s="7" t="n">
        <v>0</v>
      </c>
      <c r="DI181" s="7" t="n">
        <v>0</v>
      </c>
      <c r="DJ181" s="7" t="n">
        <v>0</v>
      </c>
      <c r="DK181" s="7" t="n">
        <v>0</v>
      </c>
      <c r="DL181" s="7" t="n">
        <v>0</v>
      </c>
      <c r="DM181" s="7" t="n">
        <v>0</v>
      </c>
      <c r="DN181" s="7" t="n">
        <v>0</v>
      </c>
      <c r="DO181" s="7" t="n">
        <v>0</v>
      </c>
      <c r="DP181" s="7" t="n">
        <v>0</v>
      </c>
      <c r="DQ181" s="7" t="n">
        <v>0</v>
      </c>
      <c r="DR181" s="7" t="n">
        <v>0</v>
      </c>
      <c r="DS181" s="7" t="n">
        <v>0</v>
      </c>
      <c r="DT181" s="7" t="n">
        <v>0</v>
      </c>
      <c r="DU181" s="7" t="n">
        <v>0</v>
      </c>
      <c r="DV181" s="7" t="n">
        <v>0</v>
      </c>
      <c r="DW181" s="7" t="n">
        <v>0</v>
      </c>
      <c r="DX181" s="7" t="n">
        <v>0</v>
      </c>
      <c r="DY181" s="7" t="n">
        <v>0</v>
      </c>
      <c r="DZ181" s="7" t="n">
        <v>0</v>
      </c>
      <c r="EA181" s="7" t="n">
        <v>0</v>
      </c>
      <c r="EB181" s="7" t="n">
        <v>0</v>
      </c>
      <c r="EC181" s="7" t="n">
        <v>0</v>
      </c>
      <c r="ED181" s="7" t="n">
        <v>0</v>
      </c>
      <c r="EE181" s="7" t="n">
        <v>0</v>
      </c>
      <c r="EF181" s="7" t="n">
        <v>0</v>
      </c>
      <c r="EG181" s="7" t="n">
        <v>0</v>
      </c>
      <c r="EH181" s="7" t="n">
        <v>0</v>
      </c>
      <c r="EI181" s="7" t="n">
        <v>0</v>
      </c>
      <c r="EJ181" s="7" t="n">
        <v>0</v>
      </c>
      <c r="EK181" s="7" t="n">
        <v>0</v>
      </c>
      <c r="EL181" s="7" t="n">
        <v>0</v>
      </c>
      <c r="EM181" s="7" t="n">
        <v>0</v>
      </c>
      <c r="EN181" s="7" t="n">
        <v>0</v>
      </c>
      <c r="EO181" s="7" t="n">
        <v>0</v>
      </c>
    </row>
    <row r="182">
      <c r="A182" s="9" t="s">
        <v>80</v>
      </c>
      <c r="B182" s="9" t="n">
        <v>80</v>
      </c>
      <c r="C182" s="13" t="n">
        <v>0.047756</v>
      </c>
      <c r="D182" s="13" t="n">
        <v>0</v>
      </c>
      <c r="E182" t="n">
        <v>0.952244</v>
      </c>
      <c r="G182" s="35" t="n">
        <v>1</v>
      </c>
      <c r="H182" s="35" t="n">
        <v>0</v>
      </c>
      <c r="I182" s="35" t="n">
        <v>0</v>
      </c>
      <c r="J182" s="35" t="n">
        <v>0</v>
      </c>
      <c r="K182" s="35" t="n">
        <v>0</v>
      </c>
      <c r="L182" s="35" t="n">
        <v>0</v>
      </c>
      <c r="M182" s="35" t="n">
        <v>0</v>
      </c>
      <c r="N182" s="35" t="n">
        <v>1</v>
      </c>
      <c r="O182" s="35" t="n">
        <v>0</v>
      </c>
      <c r="P182" s="35" t="n">
        <v>0</v>
      </c>
      <c r="Q182" s="35" t="n">
        <v>0</v>
      </c>
      <c r="R182" s="35" t="n">
        <v>1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  <c r="Y182" s="7" t="n">
        <v>0</v>
      </c>
      <c r="Z182" s="7" t="n">
        <v>0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0</v>
      </c>
      <c r="AG182" s="7" t="n">
        <v>0</v>
      </c>
      <c r="AH182" s="7" t="n">
        <v>0</v>
      </c>
      <c r="AI182" s="7" t="n">
        <v>0</v>
      </c>
      <c r="AJ182" s="7" t="n">
        <v>0.05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0.001</v>
      </c>
      <c r="AP182" s="7" t="n">
        <v>0</v>
      </c>
      <c r="AQ182" s="7" t="n">
        <v>0</v>
      </c>
      <c r="AR182" s="7" t="n">
        <v>0</v>
      </c>
      <c r="AS182" s="7" t="n">
        <v>0</v>
      </c>
      <c r="AT182" s="7" t="n">
        <v>0</v>
      </c>
      <c r="AU182" s="7" t="n">
        <v>0</v>
      </c>
      <c r="AV182" s="7" t="n">
        <v>0.001</v>
      </c>
      <c r="AW182" s="7" t="n">
        <v>0</v>
      </c>
      <c r="AX182" s="7" t="n">
        <v>0</v>
      </c>
      <c r="AY182" s="7" t="n">
        <v>0</v>
      </c>
      <c r="AZ182" s="7" t="n">
        <v>0</v>
      </c>
      <c r="BA182" s="7" t="n">
        <v>0</v>
      </c>
      <c r="BB182" s="7" t="n">
        <v>0</v>
      </c>
      <c r="BC182" s="7" t="n">
        <v>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0</v>
      </c>
      <c r="CB182" s="7" t="n">
        <v>0</v>
      </c>
      <c r="CC182" s="7" t="n">
        <v>0</v>
      </c>
      <c r="CD182" s="7" t="n">
        <v>0</v>
      </c>
      <c r="CE182" s="7" t="n">
        <v>0</v>
      </c>
      <c r="CF182" s="7" t="n">
        <v>0</v>
      </c>
      <c r="CG182" s="7" t="n">
        <v>0</v>
      </c>
      <c r="CH182" s="7" t="n">
        <v>0</v>
      </c>
      <c r="CI182" s="7" t="n">
        <v>0</v>
      </c>
      <c r="CJ182" s="7" t="n">
        <v>0</v>
      </c>
      <c r="CK182" s="7" t="n">
        <v>0</v>
      </c>
      <c r="CL182" s="7" t="n">
        <v>0</v>
      </c>
      <c r="CM182" s="7" t="n">
        <v>0</v>
      </c>
      <c r="CN182" s="7" t="n">
        <v>0</v>
      </c>
      <c r="CO182" s="7" t="n">
        <v>0</v>
      </c>
      <c r="CP182" s="7" t="n">
        <v>0</v>
      </c>
      <c r="CQ182" s="7" t="n">
        <v>0</v>
      </c>
      <c r="CR182" s="7" t="n">
        <v>0</v>
      </c>
      <c r="CS182" s="7" t="n">
        <v>0</v>
      </c>
      <c r="CT182" s="7" t="n">
        <v>0</v>
      </c>
      <c r="CU182" s="7" t="n">
        <v>0</v>
      </c>
      <c r="CV182" s="7" t="n">
        <v>0</v>
      </c>
      <c r="CW182" s="7" t="n">
        <v>0</v>
      </c>
      <c r="CX182" s="7" t="n">
        <v>0</v>
      </c>
      <c r="CY182" s="7" t="n">
        <v>0</v>
      </c>
      <c r="CZ182" s="7" t="n">
        <v>0</v>
      </c>
      <c r="DA182" s="7" t="n">
        <v>0</v>
      </c>
      <c r="DB182" s="7" t="n">
        <v>0</v>
      </c>
      <c r="DC182" s="7" t="n">
        <v>0</v>
      </c>
      <c r="DD182" s="7" t="n">
        <v>0</v>
      </c>
      <c r="DE182" s="7" t="n">
        <v>0</v>
      </c>
      <c r="DF182" s="7" t="n">
        <v>0</v>
      </c>
      <c r="DG182" s="7" t="n">
        <v>0</v>
      </c>
      <c r="DH182" s="7" t="n">
        <v>0</v>
      </c>
      <c r="DI182" s="7" t="n">
        <v>0</v>
      </c>
      <c r="DJ182" s="7" t="n">
        <v>0</v>
      </c>
      <c r="DK182" s="7" t="n">
        <v>0</v>
      </c>
      <c r="DL182" s="7" t="n">
        <v>0</v>
      </c>
      <c r="DM182" s="7" t="n">
        <v>0</v>
      </c>
      <c r="DN182" s="7" t="n">
        <v>0</v>
      </c>
      <c r="DO182" s="7" t="n">
        <v>0</v>
      </c>
      <c r="DP182" s="7" t="n">
        <v>0</v>
      </c>
      <c r="DQ182" s="7" t="n">
        <v>0</v>
      </c>
      <c r="DR182" s="7" t="n">
        <v>0</v>
      </c>
      <c r="DS182" s="7" t="n">
        <v>0</v>
      </c>
      <c r="DT182" s="7" t="n">
        <v>0</v>
      </c>
      <c r="DU182" s="7" t="n">
        <v>0</v>
      </c>
      <c r="DV182" s="7" t="n">
        <v>0</v>
      </c>
      <c r="DW182" s="7" t="n">
        <v>0</v>
      </c>
      <c r="DX182" s="7" t="n">
        <v>0</v>
      </c>
      <c r="DY182" s="7" t="n">
        <v>0</v>
      </c>
      <c r="DZ182" s="7" t="n">
        <v>0</v>
      </c>
      <c r="EA182" s="7" t="n">
        <v>0</v>
      </c>
      <c r="EB182" s="7" t="n">
        <v>0</v>
      </c>
      <c r="EC182" s="7" t="n">
        <v>0</v>
      </c>
      <c r="ED182" s="7" t="n">
        <v>0</v>
      </c>
      <c r="EE182" s="7" t="n">
        <v>0</v>
      </c>
      <c r="EF182" s="7" t="n">
        <v>0</v>
      </c>
      <c r="EG182" s="7" t="n">
        <v>0</v>
      </c>
      <c r="EH182" s="7" t="n">
        <v>0</v>
      </c>
      <c r="EI182" s="7" t="n">
        <v>0</v>
      </c>
      <c r="EJ182" s="7" t="n">
        <v>0</v>
      </c>
      <c r="EK182" s="7" t="n">
        <v>0</v>
      </c>
      <c r="EL182" s="7" t="n">
        <v>0</v>
      </c>
      <c r="EM182" s="7" t="n">
        <v>0</v>
      </c>
      <c r="EN182" s="7" t="n">
        <v>0</v>
      </c>
      <c r="EO182" s="7" t="n">
        <v>0</v>
      </c>
    </row>
    <row r="183">
      <c r="A183" s="9" t="s">
        <v>81</v>
      </c>
      <c r="B183" s="9" t="n">
        <v>81</v>
      </c>
      <c r="C183" s="13" t="n">
        <v>0.054211</v>
      </c>
      <c r="D183" s="13" t="n">
        <v>0</v>
      </c>
      <c r="E183" t="n">
        <v>0.945789</v>
      </c>
      <c r="G183" s="35" t="n">
        <v>1</v>
      </c>
      <c r="H183" s="35" t="n">
        <v>0</v>
      </c>
      <c r="I183" s="35" t="n">
        <v>0</v>
      </c>
      <c r="J183" s="35" t="n">
        <v>0</v>
      </c>
      <c r="K183" s="35" t="n">
        <v>0</v>
      </c>
      <c r="L183" s="35" t="n">
        <v>0</v>
      </c>
      <c r="M183" s="35" t="n">
        <v>0</v>
      </c>
      <c r="N183" s="35" t="n">
        <v>1</v>
      </c>
      <c r="O183" s="35" t="n">
        <v>0</v>
      </c>
      <c r="P183" s="35" t="n">
        <v>0</v>
      </c>
      <c r="Q183" s="35" t="n">
        <v>0</v>
      </c>
      <c r="R183" s="35" t="n">
        <v>1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0.05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0.001</v>
      </c>
      <c r="AP183" s="7" t="n">
        <v>0</v>
      </c>
      <c r="AQ183" s="7" t="n">
        <v>0</v>
      </c>
      <c r="AR183" s="7" t="n">
        <v>0</v>
      </c>
      <c r="AS183" s="7" t="n">
        <v>0</v>
      </c>
      <c r="AT183" s="7" t="n">
        <v>0</v>
      </c>
      <c r="AU183" s="7" t="n">
        <v>0</v>
      </c>
      <c r="AV183" s="7" t="n">
        <v>0.001</v>
      </c>
      <c r="AW183" s="7" t="n">
        <v>0</v>
      </c>
      <c r="AX183" s="7" t="n">
        <v>0</v>
      </c>
      <c r="AY183" s="7" t="n">
        <v>0</v>
      </c>
      <c r="AZ183" s="7" t="n">
        <v>0</v>
      </c>
      <c r="BA183" s="7" t="n">
        <v>0</v>
      </c>
      <c r="BB183" s="7" t="n">
        <v>0</v>
      </c>
      <c r="BC183" s="7" t="n">
        <v>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0</v>
      </c>
      <c r="CB183" s="7" t="n">
        <v>0</v>
      </c>
      <c r="CC183" s="7" t="n">
        <v>0</v>
      </c>
      <c r="CD183" s="7" t="n">
        <v>0</v>
      </c>
      <c r="CE183" s="7" t="n">
        <v>0</v>
      </c>
      <c r="CF183" s="7" t="n">
        <v>0</v>
      </c>
      <c r="CG183" s="7" t="n">
        <v>0</v>
      </c>
      <c r="CH183" s="7" t="n">
        <v>0</v>
      </c>
      <c r="CI183" s="7" t="n">
        <v>0</v>
      </c>
      <c r="CJ183" s="7" t="n">
        <v>0</v>
      </c>
      <c r="CK183" s="7" t="n">
        <v>0</v>
      </c>
      <c r="CL183" s="7" t="n">
        <v>0</v>
      </c>
      <c r="CM183" s="7" t="n">
        <v>0</v>
      </c>
      <c r="CN183" s="7" t="n">
        <v>0</v>
      </c>
      <c r="CO183" s="7" t="n">
        <v>0</v>
      </c>
      <c r="CP183" s="7" t="n">
        <v>0</v>
      </c>
      <c r="CQ183" s="7" t="n">
        <v>0</v>
      </c>
      <c r="CR183" s="7" t="n">
        <v>0</v>
      </c>
      <c r="CS183" s="7" t="n">
        <v>0</v>
      </c>
      <c r="CT183" s="7" t="n">
        <v>0</v>
      </c>
      <c r="CU183" s="7" t="n">
        <v>0</v>
      </c>
      <c r="CV183" s="7" t="n">
        <v>0</v>
      </c>
      <c r="CW183" s="7" t="n">
        <v>0</v>
      </c>
      <c r="CX183" s="7" t="n">
        <v>0</v>
      </c>
      <c r="CY183" s="7" t="n">
        <v>0</v>
      </c>
      <c r="CZ183" s="7" t="n">
        <v>0</v>
      </c>
      <c r="DA183" s="7" t="n">
        <v>0</v>
      </c>
      <c r="DB183" s="7" t="n">
        <v>0</v>
      </c>
      <c r="DC183" s="7" t="n">
        <v>0</v>
      </c>
      <c r="DD183" s="7" t="n">
        <v>0</v>
      </c>
      <c r="DE183" s="7" t="n">
        <v>0</v>
      </c>
      <c r="DF183" s="7" t="n">
        <v>0</v>
      </c>
      <c r="DG183" s="7" t="n">
        <v>0</v>
      </c>
      <c r="DH183" s="7" t="n">
        <v>0</v>
      </c>
      <c r="DI183" s="7" t="n">
        <v>0</v>
      </c>
      <c r="DJ183" s="7" t="n">
        <v>0</v>
      </c>
      <c r="DK183" s="7" t="n">
        <v>0</v>
      </c>
      <c r="DL183" s="7" t="n">
        <v>0</v>
      </c>
      <c r="DM183" s="7" t="n">
        <v>0</v>
      </c>
      <c r="DN183" s="7" t="n">
        <v>0</v>
      </c>
      <c r="DO183" s="7" t="n">
        <v>0</v>
      </c>
      <c r="DP183" s="7" t="n">
        <v>0</v>
      </c>
      <c r="DQ183" s="7" t="n">
        <v>0</v>
      </c>
      <c r="DR183" s="7" t="n">
        <v>0</v>
      </c>
      <c r="DS183" s="7" t="n">
        <v>0</v>
      </c>
      <c r="DT183" s="7" t="n">
        <v>0</v>
      </c>
      <c r="DU183" s="7" t="n">
        <v>0</v>
      </c>
      <c r="DV183" s="7" t="n">
        <v>0</v>
      </c>
      <c r="DW183" s="7" t="n">
        <v>0</v>
      </c>
      <c r="DX183" s="7" t="n">
        <v>0</v>
      </c>
      <c r="DY183" s="7" t="n">
        <v>0</v>
      </c>
      <c r="DZ183" s="7" t="n">
        <v>0</v>
      </c>
      <c r="EA183" s="7" t="n">
        <v>0</v>
      </c>
      <c r="EB183" s="7" t="n">
        <v>0</v>
      </c>
      <c r="EC183" s="7" t="n">
        <v>0</v>
      </c>
      <c r="ED183" s="7" t="n">
        <v>0</v>
      </c>
      <c r="EE183" s="7" t="n">
        <v>0</v>
      </c>
      <c r="EF183" s="7" t="n">
        <v>0</v>
      </c>
      <c r="EG183" s="7" t="n">
        <v>0</v>
      </c>
      <c r="EH183" s="7" t="n">
        <v>0</v>
      </c>
      <c r="EI183" s="7" t="n">
        <v>0</v>
      </c>
      <c r="EJ183" s="7" t="n">
        <v>0</v>
      </c>
      <c r="EK183" s="7" t="n">
        <v>0</v>
      </c>
      <c r="EL183" s="7" t="n">
        <v>0</v>
      </c>
      <c r="EM183" s="7" t="n">
        <v>0</v>
      </c>
      <c r="EN183" s="7" t="n">
        <v>0</v>
      </c>
      <c r="EO183" s="7" t="n">
        <v>0</v>
      </c>
    </row>
    <row r="184">
      <c r="A184" s="9" t="s">
        <v>82</v>
      </c>
      <c r="B184" s="9" t="n">
        <v>82</v>
      </c>
      <c r="C184" s="13" t="n">
        <v>0.061523</v>
      </c>
      <c r="D184" s="13" t="n">
        <v>0</v>
      </c>
      <c r="E184" t="n">
        <v>0.938477</v>
      </c>
      <c r="G184" s="35" t="n">
        <v>1</v>
      </c>
      <c r="H184" s="35" t="n">
        <v>0</v>
      </c>
      <c r="I184" s="35" t="n">
        <v>0</v>
      </c>
      <c r="J184" s="35" t="n">
        <v>0</v>
      </c>
      <c r="K184" s="35" t="n">
        <v>0</v>
      </c>
      <c r="L184" s="35" t="n">
        <v>0</v>
      </c>
      <c r="M184" s="35" t="n">
        <v>0</v>
      </c>
      <c r="N184" s="35" t="n">
        <v>1</v>
      </c>
      <c r="O184" s="35" t="n">
        <v>0</v>
      </c>
      <c r="P184" s="35" t="n">
        <v>0</v>
      </c>
      <c r="Q184" s="35" t="n">
        <v>0</v>
      </c>
      <c r="R184" s="35" t="n">
        <v>1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  <c r="Y184" s="7" t="n">
        <v>0</v>
      </c>
      <c r="Z184" s="7" t="n">
        <v>0</v>
      </c>
      <c r="AA184" s="7" t="n">
        <v>0</v>
      </c>
      <c r="AB184" s="7" t="n">
        <v>0</v>
      </c>
      <c r="AC184" s="7" t="n">
        <v>0</v>
      </c>
      <c r="AD184" s="7" t="n">
        <v>0</v>
      </c>
      <c r="AE184" s="7" t="n">
        <v>0</v>
      </c>
      <c r="AF184" s="7" t="n">
        <v>0</v>
      </c>
      <c r="AG184" s="7" t="n">
        <v>0</v>
      </c>
      <c r="AH184" s="7" t="n">
        <v>0</v>
      </c>
      <c r="AI184" s="7" t="n">
        <v>0</v>
      </c>
      <c r="AJ184" s="7" t="n">
        <v>0.05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0.001</v>
      </c>
      <c r="AP184" s="7" t="n">
        <v>0</v>
      </c>
      <c r="AQ184" s="7" t="n">
        <v>0</v>
      </c>
      <c r="AR184" s="7" t="n">
        <v>0</v>
      </c>
      <c r="AS184" s="7" t="n">
        <v>0</v>
      </c>
      <c r="AT184" s="7" t="n">
        <v>0</v>
      </c>
      <c r="AU184" s="7" t="n">
        <v>0</v>
      </c>
      <c r="AV184" s="7" t="n">
        <v>0.001</v>
      </c>
      <c r="AW184" s="7" t="n">
        <v>0</v>
      </c>
      <c r="AX184" s="7" t="n">
        <v>0</v>
      </c>
      <c r="AY184" s="7" t="n">
        <v>0</v>
      </c>
      <c r="AZ184" s="7" t="n">
        <v>0</v>
      </c>
      <c r="BA184" s="7" t="n">
        <v>0</v>
      </c>
      <c r="BB184" s="7" t="n">
        <v>0</v>
      </c>
      <c r="BC184" s="7" t="n">
        <v>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0</v>
      </c>
      <c r="CB184" s="7" t="n">
        <v>0</v>
      </c>
      <c r="CC184" s="7" t="n">
        <v>0</v>
      </c>
      <c r="CD184" s="7" t="n">
        <v>0</v>
      </c>
      <c r="CE184" s="7" t="n">
        <v>0</v>
      </c>
      <c r="CF184" s="7" t="n">
        <v>0</v>
      </c>
      <c r="CG184" s="7" t="n">
        <v>0</v>
      </c>
      <c r="CH184" s="7" t="n">
        <v>0</v>
      </c>
      <c r="CI184" s="7" t="n">
        <v>0</v>
      </c>
      <c r="CJ184" s="7" t="n">
        <v>0</v>
      </c>
      <c r="CK184" s="7" t="n">
        <v>0</v>
      </c>
      <c r="CL184" s="7" t="n">
        <v>0</v>
      </c>
      <c r="CM184" s="7" t="n">
        <v>0</v>
      </c>
      <c r="CN184" s="7" t="n">
        <v>0</v>
      </c>
      <c r="CO184" s="7" t="n">
        <v>0</v>
      </c>
      <c r="CP184" s="7" t="n">
        <v>0</v>
      </c>
      <c r="CQ184" s="7" t="n">
        <v>0</v>
      </c>
      <c r="CR184" s="7" t="n">
        <v>0</v>
      </c>
      <c r="CS184" s="7" t="n">
        <v>0</v>
      </c>
      <c r="CT184" s="7" t="n">
        <v>0</v>
      </c>
      <c r="CU184" s="7" t="n">
        <v>0</v>
      </c>
      <c r="CV184" s="7" t="n">
        <v>0</v>
      </c>
      <c r="CW184" s="7" t="n">
        <v>0</v>
      </c>
      <c r="CX184" s="7" t="n">
        <v>0</v>
      </c>
      <c r="CY184" s="7" t="n">
        <v>0</v>
      </c>
      <c r="CZ184" s="7" t="n">
        <v>0</v>
      </c>
      <c r="DA184" s="7" t="n">
        <v>0</v>
      </c>
      <c r="DB184" s="7" t="n">
        <v>0</v>
      </c>
      <c r="DC184" s="7" t="n">
        <v>0</v>
      </c>
      <c r="DD184" s="7" t="n">
        <v>0</v>
      </c>
      <c r="DE184" s="7" t="n">
        <v>0</v>
      </c>
      <c r="DF184" s="7" t="n">
        <v>0</v>
      </c>
      <c r="DG184" s="7" t="n">
        <v>0</v>
      </c>
      <c r="DH184" s="7" t="n">
        <v>0</v>
      </c>
      <c r="DI184" s="7" t="n">
        <v>0</v>
      </c>
      <c r="DJ184" s="7" t="n">
        <v>0</v>
      </c>
      <c r="DK184" s="7" t="n">
        <v>0</v>
      </c>
      <c r="DL184" s="7" t="n">
        <v>0</v>
      </c>
      <c r="DM184" s="7" t="n">
        <v>0</v>
      </c>
      <c r="DN184" s="7" t="n">
        <v>0</v>
      </c>
      <c r="DO184" s="7" t="n">
        <v>0</v>
      </c>
      <c r="DP184" s="7" t="n">
        <v>0</v>
      </c>
      <c r="DQ184" s="7" t="n">
        <v>0</v>
      </c>
      <c r="DR184" s="7" t="n">
        <v>0</v>
      </c>
      <c r="DS184" s="7" t="n">
        <v>0</v>
      </c>
      <c r="DT184" s="7" t="n">
        <v>0</v>
      </c>
      <c r="DU184" s="7" t="n">
        <v>0</v>
      </c>
      <c r="DV184" s="7" t="n">
        <v>0</v>
      </c>
      <c r="DW184" s="7" t="n">
        <v>0</v>
      </c>
      <c r="DX184" s="7" t="n">
        <v>0</v>
      </c>
      <c r="DY184" s="7" t="n">
        <v>0</v>
      </c>
      <c r="DZ184" s="7" t="n">
        <v>0</v>
      </c>
      <c r="EA184" s="7" t="n">
        <v>0</v>
      </c>
      <c r="EB184" s="7" t="n">
        <v>0</v>
      </c>
      <c r="EC184" s="7" t="n">
        <v>0</v>
      </c>
      <c r="ED184" s="7" t="n">
        <v>0</v>
      </c>
      <c r="EE184" s="7" t="n">
        <v>0</v>
      </c>
      <c r="EF184" s="7" t="n">
        <v>0</v>
      </c>
      <c r="EG184" s="7" t="n">
        <v>0</v>
      </c>
      <c r="EH184" s="7" t="n">
        <v>0</v>
      </c>
      <c r="EI184" s="7" t="n">
        <v>0</v>
      </c>
      <c r="EJ184" s="7" t="n">
        <v>0</v>
      </c>
      <c r="EK184" s="7" t="n">
        <v>0</v>
      </c>
      <c r="EL184" s="7" t="n">
        <v>0</v>
      </c>
      <c r="EM184" s="7" t="n">
        <v>0</v>
      </c>
      <c r="EN184" s="7" t="n">
        <v>0</v>
      </c>
      <c r="EO184" s="7" t="n">
        <v>0</v>
      </c>
    </row>
    <row r="185">
      <c r="A185" s="9" t="s">
        <v>83</v>
      </c>
      <c r="B185" s="9" t="n">
        <v>83</v>
      </c>
      <c r="C185" s="13" t="n">
        <v>0.06964</v>
      </c>
      <c r="D185" s="13" t="n">
        <v>0</v>
      </c>
      <c r="E185" t="n">
        <v>0.93036</v>
      </c>
      <c r="G185" s="35" t="n">
        <v>1</v>
      </c>
      <c r="H185" s="35" t="n">
        <v>0</v>
      </c>
      <c r="I185" s="35" t="n">
        <v>0</v>
      </c>
      <c r="J185" s="35" t="n">
        <v>0</v>
      </c>
      <c r="K185" s="35" t="n">
        <v>0</v>
      </c>
      <c r="L185" s="35" t="n">
        <v>0</v>
      </c>
      <c r="M185" s="35" t="n">
        <v>0</v>
      </c>
      <c r="N185" s="35" t="n">
        <v>1</v>
      </c>
      <c r="O185" s="35" t="n">
        <v>0</v>
      </c>
      <c r="P185" s="35" t="n">
        <v>0</v>
      </c>
      <c r="Q185" s="35" t="n">
        <v>0</v>
      </c>
      <c r="R185" s="35" t="n">
        <v>1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0.05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0.001</v>
      </c>
      <c r="AP185" s="7" t="n">
        <v>0</v>
      </c>
      <c r="AQ185" s="7" t="n">
        <v>0</v>
      </c>
      <c r="AR185" s="7" t="n">
        <v>0</v>
      </c>
      <c r="AS185" s="7" t="n">
        <v>0</v>
      </c>
      <c r="AT185" s="7" t="n">
        <v>0</v>
      </c>
      <c r="AU185" s="7" t="n">
        <v>0</v>
      </c>
      <c r="AV185" s="7" t="n">
        <v>0.001</v>
      </c>
      <c r="AW185" s="7" t="n">
        <v>0</v>
      </c>
      <c r="AX185" s="7" t="n">
        <v>0</v>
      </c>
      <c r="AY185" s="7" t="n">
        <v>0</v>
      </c>
      <c r="AZ185" s="7" t="n">
        <v>0</v>
      </c>
      <c r="BA185" s="7" t="n">
        <v>0</v>
      </c>
      <c r="BB185" s="7" t="n">
        <v>0</v>
      </c>
      <c r="BC185" s="7" t="n">
        <v>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0</v>
      </c>
      <c r="BP185" s="7" t="n">
        <v>0</v>
      </c>
      <c r="BQ185" s="7" t="n">
        <v>0</v>
      </c>
      <c r="BR185" s="7" t="n">
        <v>0</v>
      </c>
      <c r="BS185" s="7" t="n">
        <v>0</v>
      </c>
      <c r="BT185" s="7" t="n">
        <v>0</v>
      </c>
      <c r="BU185" s="7" t="n">
        <v>0</v>
      </c>
      <c r="BV185" s="7" t="n">
        <v>0</v>
      </c>
      <c r="BW185" s="7" t="n">
        <v>0</v>
      </c>
      <c r="BX185" s="7" t="n">
        <v>0</v>
      </c>
      <c r="BY185" s="7" t="n">
        <v>0</v>
      </c>
      <c r="BZ185" s="7" t="n">
        <v>0</v>
      </c>
      <c r="CA185" s="7" t="n">
        <v>0</v>
      </c>
      <c r="CB185" s="7" t="n">
        <v>0</v>
      </c>
      <c r="CC185" s="7" t="n">
        <v>0</v>
      </c>
      <c r="CD185" s="7" t="n">
        <v>0</v>
      </c>
      <c r="CE185" s="7" t="n">
        <v>0</v>
      </c>
      <c r="CF185" s="7" t="n">
        <v>0</v>
      </c>
      <c r="CG185" s="7" t="n">
        <v>0</v>
      </c>
      <c r="CH185" s="7" t="n">
        <v>0</v>
      </c>
      <c r="CI185" s="7" t="n">
        <v>0</v>
      </c>
      <c r="CJ185" s="7" t="n">
        <v>0</v>
      </c>
      <c r="CK185" s="7" t="n">
        <v>0</v>
      </c>
      <c r="CL185" s="7" t="n">
        <v>0</v>
      </c>
      <c r="CM185" s="7" t="n">
        <v>0</v>
      </c>
      <c r="CN185" s="7" t="n">
        <v>0</v>
      </c>
      <c r="CO185" s="7" t="n">
        <v>0</v>
      </c>
      <c r="CP185" s="7" t="n">
        <v>0</v>
      </c>
      <c r="CQ185" s="7" t="n">
        <v>0</v>
      </c>
      <c r="CR185" s="7" t="n">
        <v>0</v>
      </c>
      <c r="CS185" s="7" t="n">
        <v>0</v>
      </c>
      <c r="CT185" s="7" t="n">
        <v>0</v>
      </c>
      <c r="CU185" s="7" t="n">
        <v>0</v>
      </c>
      <c r="CV185" s="7" t="n">
        <v>0</v>
      </c>
      <c r="CW185" s="7" t="n">
        <v>0</v>
      </c>
      <c r="CX185" s="7" t="n">
        <v>0</v>
      </c>
      <c r="CY185" s="7" t="n">
        <v>0</v>
      </c>
      <c r="CZ185" s="7" t="n">
        <v>0</v>
      </c>
      <c r="DA185" s="7" t="n">
        <v>0</v>
      </c>
      <c r="DB185" s="7" t="n">
        <v>0</v>
      </c>
      <c r="DC185" s="7" t="n">
        <v>0</v>
      </c>
      <c r="DD185" s="7" t="n">
        <v>0</v>
      </c>
      <c r="DE185" s="7" t="n">
        <v>0</v>
      </c>
      <c r="DF185" s="7" t="n">
        <v>0</v>
      </c>
      <c r="DG185" s="7" t="n">
        <v>0</v>
      </c>
      <c r="DH185" s="7" t="n">
        <v>0</v>
      </c>
      <c r="DI185" s="7" t="n">
        <v>0</v>
      </c>
      <c r="DJ185" s="7" t="n">
        <v>0</v>
      </c>
      <c r="DK185" s="7" t="n">
        <v>0</v>
      </c>
      <c r="DL185" s="7" t="n">
        <v>0</v>
      </c>
      <c r="DM185" s="7" t="n">
        <v>0</v>
      </c>
      <c r="DN185" s="7" t="n">
        <v>0</v>
      </c>
      <c r="DO185" s="7" t="n">
        <v>0</v>
      </c>
      <c r="DP185" s="7" t="n">
        <v>0</v>
      </c>
      <c r="DQ185" s="7" t="n">
        <v>0</v>
      </c>
      <c r="DR185" s="7" t="n">
        <v>0</v>
      </c>
      <c r="DS185" s="7" t="n">
        <v>0</v>
      </c>
      <c r="DT185" s="7" t="n">
        <v>0</v>
      </c>
      <c r="DU185" s="7" t="n">
        <v>0</v>
      </c>
      <c r="DV185" s="7" t="n">
        <v>0</v>
      </c>
      <c r="DW185" s="7" t="n">
        <v>0</v>
      </c>
      <c r="DX185" s="7" t="n">
        <v>0</v>
      </c>
      <c r="DY185" s="7" t="n">
        <v>0</v>
      </c>
      <c r="DZ185" s="7" t="n">
        <v>0</v>
      </c>
      <c r="EA185" s="7" t="n">
        <v>0</v>
      </c>
      <c r="EB185" s="7" t="n">
        <v>0</v>
      </c>
      <c r="EC185" s="7" t="n">
        <v>0</v>
      </c>
      <c r="ED185" s="7" t="n">
        <v>0</v>
      </c>
      <c r="EE185" s="7" t="n">
        <v>0</v>
      </c>
      <c r="EF185" s="7" t="n">
        <v>0</v>
      </c>
      <c r="EG185" s="7" t="n">
        <v>0</v>
      </c>
      <c r="EH185" s="7" t="n">
        <v>0</v>
      </c>
      <c r="EI185" s="7" t="n">
        <v>0</v>
      </c>
      <c r="EJ185" s="7" t="n">
        <v>0</v>
      </c>
      <c r="EK185" s="7" t="n">
        <v>0</v>
      </c>
      <c r="EL185" s="7" t="n">
        <v>0</v>
      </c>
      <c r="EM185" s="7" t="n">
        <v>0</v>
      </c>
      <c r="EN185" s="7" t="n">
        <v>0</v>
      </c>
      <c r="EO185" s="7" t="n">
        <v>0</v>
      </c>
    </row>
    <row r="186">
      <c r="A186" s="9" t="s">
        <v>84</v>
      </c>
      <c r="B186" s="9" t="n">
        <v>84</v>
      </c>
      <c r="C186" s="13" t="n">
        <v>0.078587</v>
      </c>
      <c r="D186" s="13" t="n">
        <v>0</v>
      </c>
      <c r="E186" t="n">
        <v>0.921413</v>
      </c>
      <c r="G186" s="35" t="n">
        <v>1</v>
      </c>
      <c r="H186" s="35" t="n">
        <v>0</v>
      </c>
      <c r="I186" s="35" t="n">
        <v>0</v>
      </c>
      <c r="J186" s="35" t="n">
        <v>0</v>
      </c>
      <c r="K186" s="35" t="n">
        <v>0</v>
      </c>
      <c r="L186" s="35" t="n">
        <v>0</v>
      </c>
      <c r="M186" s="35" t="n">
        <v>0</v>
      </c>
      <c r="N186" s="35" t="n">
        <v>1</v>
      </c>
      <c r="O186" s="35" t="n">
        <v>0</v>
      </c>
      <c r="P186" s="35" t="n">
        <v>0</v>
      </c>
      <c r="Q186" s="35" t="n">
        <v>0</v>
      </c>
      <c r="R186" s="35" t="n">
        <v>1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0</v>
      </c>
      <c r="AA186" s="7" t="n">
        <v>0</v>
      </c>
      <c r="AB186" s="7" t="n">
        <v>0</v>
      </c>
      <c r="AC186" s="7" t="n">
        <v>0</v>
      </c>
      <c r="AD186" s="7" t="n">
        <v>0</v>
      </c>
      <c r="AE186" s="7" t="n">
        <v>0</v>
      </c>
      <c r="AF186" s="7" t="n">
        <v>0</v>
      </c>
      <c r="AG186" s="7" t="n">
        <v>0</v>
      </c>
      <c r="AH186" s="7" t="n">
        <v>0</v>
      </c>
      <c r="AI186" s="7" t="n">
        <v>0</v>
      </c>
      <c r="AJ186" s="7" t="n">
        <v>0.05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0.001</v>
      </c>
      <c r="AP186" s="7" t="n">
        <v>0</v>
      </c>
      <c r="AQ186" s="7" t="n">
        <v>0</v>
      </c>
      <c r="AR186" s="7" t="n">
        <v>0</v>
      </c>
      <c r="AS186" s="7" t="n">
        <v>0</v>
      </c>
      <c r="AT186" s="7" t="n">
        <v>0</v>
      </c>
      <c r="AU186" s="7" t="n">
        <v>0</v>
      </c>
      <c r="AV186" s="7" t="n">
        <v>0.001</v>
      </c>
      <c r="AW186" s="7" t="n">
        <v>0</v>
      </c>
      <c r="AX186" s="7" t="n">
        <v>0</v>
      </c>
      <c r="AY186" s="7" t="n">
        <v>0</v>
      </c>
      <c r="AZ186" s="7" t="n">
        <v>0</v>
      </c>
      <c r="BA186" s="7" t="n">
        <v>0</v>
      </c>
      <c r="BB186" s="7" t="n">
        <v>0</v>
      </c>
      <c r="BC186" s="7" t="n">
        <v>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0</v>
      </c>
      <c r="BP186" s="7" t="n">
        <v>0</v>
      </c>
      <c r="BQ186" s="7" t="n">
        <v>0</v>
      </c>
      <c r="BR186" s="7" t="n">
        <v>0</v>
      </c>
      <c r="BS186" s="7" t="n">
        <v>0</v>
      </c>
      <c r="BT186" s="7" t="n">
        <v>0</v>
      </c>
      <c r="BU186" s="7" t="n">
        <v>0</v>
      </c>
      <c r="BV186" s="7" t="n">
        <v>0</v>
      </c>
      <c r="BW186" s="7" t="n">
        <v>0</v>
      </c>
      <c r="BX186" s="7" t="n">
        <v>0</v>
      </c>
      <c r="BY186" s="7" t="n">
        <v>0</v>
      </c>
      <c r="BZ186" s="7" t="n">
        <v>0</v>
      </c>
      <c r="CA186" s="7" t="n">
        <v>0</v>
      </c>
      <c r="CB186" s="7" t="n">
        <v>0</v>
      </c>
      <c r="CC186" s="7" t="n">
        <v>0</v>
      </c>
      <c r="CD186" s="7" t="n">
        <v>0</v>
      </c>
      <c r="CE186" s="7" t="n">
        <v>0</v>
      </c>
      <c r="CF186" s="7" t="n">
        <v>0</v>
      </c>
      <c r="CG186" s="7" t="n">
        <v>0</v>
      </c>
      <c r="CH186" s="7" t="n">
        <v>0</v>
      </c>
      <c r="CI186" s="7" t="n">
        <v>0</v>
      </c>
      <c r="CJ186" s="7" t="n">
        <v>0</v>
      </c>
      <c r="CK186" s="7" t="n">
        <v>0</v>
      </c>
      <c r="CL186" s="7" t="n">
        <v>0</v>
      </c>
      <c r="CM186" s="7" t="n">
        <v>0</v>
      </c>
      <c r="CN186" s="7" t="n">
        <v>0</v>
      </c>
      <c r="CO186" s="7" t="n">
        <v>0</v>
      </c>
      <c r="CP186" s="7" t="n">
        <v>0</v>
      </c>
      <c r="CQ186" s="7" t="n">
        <v>0</v>
      </c>
      <c r="CR186" s="7" t="n">
        <v>0</v>
      </c>
      <c r="CS186" s="7" t="n">
        <v>0</v>
      </c>
      <c r="CT186" s="7" t="n">
        <v>0</v>
      </c>
      <c r="CU186" s="7" t="n">
        <v>0</v>
      </c>
      <c r="CV186" s="7" t="n">
        <v>0</v>
      </c>
      <c r="CW186" s="7" t="n">
        <v>0</v>
      </c>
      <c r="CX186" s="7" t="n">
        <v>0</v>
      </c>
      <c r="CY186" s="7" t="n">
        <v>0</v>
      </c>
      <c r="CZ186" s="7" t="n">
        <v>0</v>
      </c>
      <c r="DA186" s="7" t="n">
        <v>0</v>
      </c>
      <c r="DB186" s="7" t="n">
        <v>0</v>
      </c>
      <c r="DC186" s="7" t="n">
        <v>0</v>
      </c>
      <c r="DD186" s="7" t="n">
        <v>0</v>
      </c>
      <c r="DE186" s="7" t="n">
        <v>0</v>
      </c>
      <c r="DF186" s="7" t="n">
        <v>0</v>
      </c>
      <c r="DG186" s="7" t="n">
        <v>0</v>
      </c>
      <c r="DH186" s="7" t="n">
        <v>0</v>
      </c>
      <c r="DI186" s="7" t="n">
        <v>0</v>
      </c>
      <c r="DJ186" s="7" t="n">
        <v>0</v>
      </c>
      <c r="DK186" s="7" t="n">
        <v>0</v>
      </c>
      <c r="DL186" s="7" t="n">
        <v>0</v>
      </c>
      <c r="DM186" s="7" t="n">
        <v>0</v>
      </c>
      <c r="DN186" s="7" t="n">
        <v>0</v>
      </c>
      <c r="DO186" s="7" t="n">
        <v>0</v>
      </c>
      <c r="DP186" s="7" t="n">
        <v>0</v>
      </c>
      <c r="DQ186" s="7" t="n">
        <v>0</v>
      </c>
      <c r="DR186" s="7" t="n">
        <v>0</v>
      </c>
      <c r="DS186" s="7" t="n">
        <v>0</v>
      </c>
      <c r="DT186" s="7" t="n">
        <v>0</v>
      </c>
      <c r="DU186" s="7" t="n">
        <v>0</v>
      </c>
      <c r="DV186" s="7" t="n">
        <v>0</v>
      </c>
      <c r="DW186" s="7" t="n">
        <v>0</v>
      </c>
      <c r="DX186" s="7" t="n">
        <v>0</v>
      </c>
      <c r="DY186" s="7" t="n">
        <v>0</v>
      </c>
      <c r="DZ186" s="7" t="n">
        <v>0</v>
      </c>
      <c r="EA186" s="7" t="n">
        <v>0</v>
      </c>
      <c r="EB186" s="7" t="n">
        <v>0</v>
      </c>
      <c r="EC186" s="7" t="n">
        <v>0</v>
      </c>
      <c r="ED186" s="7" t="n">
        <v>0</v>
      </c>
      <c r="EE186" s="7" t="n">
        <v>0</v>
      </c>
      <c r="EF186" s="7" t="n">
        <v>0</v>
      </c>
      <c r="EG186" s="7" t="n">
        <v>0</v>
      </c>
      <c r="EH186" s="7" t="n">
        <v>0</v>
      </c>
      <c r="EI186" s="7" t="n">
        <v>0</v>
      </c>
      <c r="EJ186" s="7" t="n">
        <v>0</v>
      </c>
      <c r="EK186" s="7" t="n">
        <v>0</v>
      </c>
      <c r="EL186" s="7" t="n">
        <v>0</v>
      </c>
      <c r="EM186" s="7" t="n">
        <v>0</v>
      </c>
      <c r="EN186" s="7" t="n">
        <v>0</v>
      </c>
      <c r="EO186" s="7" t="n">
        <v>0</v>
      </c>
    </row>
    <row r="187">
      <c r="A187" s="9" t="s">
        <v>85</v>
      </c>
      <c r="B187" s="9" t="n">
        <v>85</v>
      </c>
      <c r="C187" s="13" t="n">
        <v>0.08852</v>
      </c>
      <c r="D187" s="13" t="n">
        <v>0</v>
      </c>
      <c r="E187" t="n">
        <v>0.91148</v>
      </c>
      <c r="G187" s="35" t="n">
        <v>0</v>
      </c>
      <c r="H187" s="35" t="n">
        <v>0</v>
      </c>
      <c r="I187" s="35" t="n">
        <v>0</v>
      </c>
      <c r="J187" s="35" t="n">
        <v>0</v>
      </c>
      <c r="K187" s="35" t="n">
        <v>0</v>
      </c>
      <c r="L187" s="35" t="n">
        <v>1</v>
      </c>
      <c r="M187" s="35" t="n">
        <v>0</v>
      </c>
      <c r="N187" s="35" t="n">
        <v>0</v>
      </c>
      <c r="O187" s="35" t="n">
        <v>0</v>
      </c>
      <c r="P187" s="35" t="n">
        <v>0</v>
      </c>
      <c r="Q187" s="35" t="n">
        <v>0</v>
      </c>
      <c r="R187" s="35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n">
        <v>0</v>
      </c>
      <c r="AT187" s="7" t="n">
        <v>0</v>
      </c>
      <c r="AU187" s="7" t="n">
        <v>0</v>
      </c>
      <c r="AV187" s="7" t="n">
        <v>0</v>
      </c>
      <c r="AW187" s="7" t="n">
        <v>0</v>
      </c>
      <c r="AX187" s="7" t="n">
        <v>0</v>
      </c>
      <c r="AY187" s="7" t="n">
        <v>0</v>
      </c>
      <c r="AZ187" s="7" t="n">
        <v>0</v>
      </c>
      <c r="BA187" s="7" t="n">
        <v>0</v>
      </c>
      <c r="BB187" s="7" t="n">
        <v>0</v>
      </c>
      <c r="BC187" s="7" t="n">
        <v>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0</v>
      </c>
      <c r="BP187" s="7" t="n">
        <v>0</v>
      </c>
      <c r="BQ187" s="7" t="n">
        <v>0</v>
      </c>
      <c r="BR187" s="7" t="n">
        <v>0</v>
      </c>
      <c r="BS187" s="7" t="n">
        <v>0</v>
      </c>
      <c r="BT187" s="7" t="n">
        <v>0</v>
      </c>
      <c r="BU187" s="7" t="n">
        <v>0</v>
      </c>
      <c r="BV187" s="7" t="n">
        <v>0</v>
      </c>
      <c r="BW187" s="7" t="n">
        <v>0</v>
      </c>
      <c r="BX187" s="7" t="n">
        <v>0</v>
      </c>
      <c r="BY187" s="7" t="n">
        <v>0</v>
      </c>
      <c r="BZ187" s="7" t="n">
        <v>0</v>
      </c>
      <c r="CA187" s="7" t="n">
        <v>0</v>
      </c>
      <c r="CB187" s="7" t="n">
        <v>0</v>
      </c>
      <c r="CC187" s="7" t="n">
        <v>0</v>
      </c>
      <c r="CD187" s="7" t="n">
        <v>0</v>
      </c>
      <c r="CE187" s="7" t="n">
        <v>0</v>
      </c>
      <c r="CF187" s="7" t="n">
        <v>0</v>
      </c>
      <c r="CG187" s="7" t="n">
        <v>0</v>
      </c>
      <c r="CH187" s="7" t="n">
        <v>0</v>
      </c>
      <c r="CI187" s="7" t="n">
        <v>0</v>
      </c>
      <c r="CJ187" s="7" t="n">
        <v>0</v>
      </c>
      <c r="CK187" s="7" t="n">
        <v>0</v>
      </c>
      <c r="CL187" s="7" t="n">
        <v>0</v>
      </c>
      <c r="CM187" s="7" t="n">
        <v>0</v>
      </c>
      <c r="CN187" s="7" t="n">
        <v>0</v>
      </c>
      <c r="CO187" s="7" t="n">
        <v>0</v>
      </c>
      <c r="CP187" s="7" t="n">
        <v>0</v>
      </c>
      <c r="CQ187" s="7" t="n">
        <v>0</v>
      </c>
      <c r="CR187" s="7" t="n">
        <v>0</v>
      </c>
      <c r="CS187" s="7" t="n">
        <v>0</v>
      </c>
      <c r="CT187" s="7" t="n">
        <v>0</v>
      </c>
      <c r="CU187" s="7" t="n">
        <v>0</v>
      </c>
      <c r="CV187" s="7" t="n">
        <v>0</v>
      </c>
      <c r="CW187" s="7" t="n">
        <v>0</v>
      </c>
      <c r="CX187" s="7" t="n">
        <v>0</v>
      </c>
      <c r="CY187" s="7" t="n">
        <v>0</v>
      </c>
      <c r="CZ187" s="7" t="n">
        <v>0</v>
      </c>
      <c r="DA187" s="7" t="n">
        <v>0</v>
      </c>
      <c r="DB187" s="7" t="n">
        <v>0</v>
      </c>
      <c r="DC187" s="7" t="n">
        <v>0</v>
      </c>
      <c r="DD187" s="7" t="n">
        <v>0</v>
      </c>
      <c r="DE187" s="7" t="n">
        <v>0</v>
      </c>
      <c r="DF187" s="7" t="n">
        <v>0</v>
      </c>
      <c r="DG187" s="7" t="n">
        <v>0</v>
      </c>
      <c r="DH187" s="7" t="n">
        <v>0</v>
      </c>
      <c r="DI187" s="7" t="n">
        <v>0</v>
      </c>
      <c r="DJ187" s="7" t="n">
        <v>0</v>
      </c>
      <c r="DK187" s="7" t="n">
        <v>0</v>
      </c>
      <c r="DL187" s="7" t="n">
        <v>0</v>
      </c>
      <c r="DM187" s="7" t="n">
        <v>0</v>
      </c>
      <c r="DN187" s="7" t="n">
        <v>0</v>
      </c>
      <c r="DO187" s="7" t="n">
        <v>0</v>
      </c>
      <c r="DP187" s="7" t="n">
        <v>0</v>
      </c>
      <c r="DQ187" s="7" t="n">
        <v>0</v>
      </c>
      <c r="DR187" s="7" t="n">
        <v>0</v>
      </c>
      <c r="DS187" s="7" t="n">
        <v>0</v>
      </c>
      <c r="DT187" s="7" t="n">
        <v>0</v>
      </c>
      <c r="DU187" s="7" t="n">
        <v>0</v>
      </c>
      <c r="DV187" s="7" t="n">
        <v>0</v>
      </c>
      <c r="DW187" s="7" t="n">
        <v>0</v>
      </c>
      <c r="DX187" s="7" t="n">
        <v>0</v>
      </c>
      <c r="DY187" s="7" t="n">
        <v>0</v>
      </c>
      <c r="DZ187" s="7" t="n">
        <v>0</v>
      </c>
      <c r="EA187" s="7" t="n">
        <v>0</v>
      </c>
      <c r="EB187" s="7" t="n">
        <v>0</v>
      </c>
      <c r="EC187" s="7" t="n">
        <v>0</v>
      </c>
      <c r="ED187" s="7" t="n">
        <v>0</v>
      </c>
      <c r="EE187" s="7" t="n">
        <v>0</v>
      </c>
      <c r="EF187" s="7" t="n">
        <v>0</v>
      </c>
      <c r="EG187" s="7" t="n">
        <v>0</v>
      </c>
      <c r="EH187" s="7" t="n">
        <v>0</v>
      </c>
      <c r="EI187" s="7" t="n">
        <v>0</v>
      </c>
      <c r="EJ187" s="7" t="n">
        <v>0</v>
      </c>
      <c r="EK187" s="7" t="n">
        <v>0</v>
      </c>
      <c r="EL187" s="7" t="n">
        <v>0</v>
      </c>
      <c r="EM187" s="7" t="n">
        <v>0</v>
      </c>
      <c r="EN187" s="7" t="n">
        <v>0</v>
      </c>
      <c r="EO187" s="7" t="n">
        <v>0</v>
      </c>
    </row>
  </sheetData>
  <mergeCells count="15">
    <mergeCell ref="C6:E6"/>
    <mergeCell ref="G6:R6"/>
    <mergeCell ref="T6:EO6"/>
    <mergeCell ref="C50:E50"/>
    <mergeCell ref="G50:R50"/>
    <mergeCell ref="T50:EO50"/>
    <mergeCell ref="C91:E91"/>
    <mergeCell ref="G91:R91"/>
    <mergeCell ref="T91:EO91"/>
    <mergeCell ref="C130:E130"/>
    <mergeCell ref="G130:R130"/>
    <mergeCell ref="T130:EO130"/>
    <mergeCell ref="C164:E164"/>
    <mergeCell ref="G164:R164"/>
    <mergeCell ref="T164:EO164"/>
  </mergeCells>
  <pageMargins left="0.7" right="0.7" top="0.75" bottom="0.75" header="0.3" footer="0.3"/>
  <pageSetup paperSize="9" orientation="portrait" horizontalDpi="300" verticalDpi="300" r:id="rId2"/>
  <tableParts count="15"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YF797MX</dc:creator>
  <cp:lastModifiedBy>YF797MX</cp:lastModifiedBy>
  <dcterms:created xsi:type="dcterms:W3CDTF">2023-04-17T14:45:12Z</dcterms:created>
</coreProperties>
</file>