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 Pederson\Documents\MATLAB\Satellite\Satellite\Project\SS_Experiment\"/>
    </mc:Choice>
  </mc:AlternateContent>
  <xr:revisionPtr revIDLastSave="0" documentId="13_ncr:1_{76EC8A36-FF4F-4BF9-8218-1F64E14357E5}" xr6:coauthVersionLast="47" xr6:coauthVersionMax="47" xr10:uidLastSave="{00000000-0000-0000-0000-000000000000}"/>
  <bookViews>
    <workbookView xWindow="-28965" yWindow="8205" windowWidth="29130" windowHeight="15930" xr2:uid="{4C26C3E7-F3D7-487B-BFC2-E9E4FBC2D0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17" i="1"/>
  <c r="H24" i="1"/>
  <c r="H31" i="1"/>
  <c r="I3" i="1"/>
</calcChain>
</file>

<file path=xl/sharedStrings.xml><?xml version="1.0" encoding="utf-8"?>
<sst xmlns="http://schemas.openxmlformats.org/spreadsheetml/2006/main" count="27" uniqueCount="9">
  <si>
    <t>START</t>
  </si>
  <si>
    <t>END</t>
  </si>
  <si>
    <t>Window Length</t>
  </si>
  <si>
    <t>Error ("-" = early)</t>
  </si>
  <si>
    <t>3 Months Old</t>
  </si>
  <si>
    <t>6 Months Old</t>
  </si>
  <si>
    <t>9 Months Old</t>
  </si>
  <si>
    <t>12 Months Old</t>
  </si>
  <si>
    <t>Current TLE AO-73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</si>
</sst>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9" fontId="0" fillId="0" borderId="0" xfId="0" applyNumberFormat="1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472CC-0320-4F97-90B0-733A9858B3B3}">
  <dimension ref="A1:I35"/>
  <sheetViews>
    <sheetView tabSelected="1" workbookViewId="0">
      <selection activeCell="A31" sqref="A31"/>
    </sheetView>
  </sheetViews>
  <sheetFormatPr defaultColWidth="15.6328125" defaultRowHeight="14.5" x14ac:dyDescent="0.35"/>
  <sheetData>
    <row r="1" spans="1:9" x14ac:dyDescent="0.35">
      <c r="A1" s="4" t="s">
        <v>8</v>
      </c>
    </row>
    <row r="2" spans="1:9" x14ac:dyDescent="0.35">
      <c r="A2" t="s">
        <v>0</v>
      </c>
      <c r="B2" t="s">
        <v>1</v>
      </c>
      <c r="C2" t="s">
        <v>0</v>
      </c>
      <c r="D2" t="s">
        <v>1</v>
      </c>
      <c r="H2" s="3" t="s">
        <v>3</v>
      </c>
      <c r="I2" s="3" t="s">
        <v>2</v>
      </c>
    </row>
    <row r="3" spans="1:9" x14ac:dyDescent="0.35">
      <c r="A3" s="1">
        <v>44454.43136574074</v>
      </c>
      <c r="B3" s="1">
        <v>44454.434317129628</v>
      </c>
      <c r="C3" s="1">
        <v>44454.886458333334</v>
      </c>
      <c r="D3" s="1">
        <v>44454.889351851853</v>
      </c>
      <c r="E3" s="1"/>
      <c r="F3" s="1"/>
      <c r="I3" s="2" t="str">
        <f>TEXT(B3-A3,"h:mm:ss")</f>
        <v>0:04:15</v>
      </c>
    </row>
    <row r="4" spans="1:9" x14ac:dyDescent="0.35">
      <c r="A4">
        <v>49.835651859999999</v>
      </c>
      <c r="B4">
        <v>34.277058109999999</v>
      </c>
      <c r="C4">
        <v>37.314808999999997</v>
      </c>
      <c r="D4">
        <v>52.328934410000002</v>
      </c>
    </row>
    <row r="5" spans="1:9" x14ac:dyDescent="0.35">
      <c r="A5">
        <v>-80.342468519999997</v>
      </c>
      <c r="B5">
        <v>-85.258165230000003</v>
      </c>
      <c r="C5">
        <v>-79.028994470000001</v>
      </c>
      <c r="D5">
        <v>-84.158496549999995</v>
      </c>
    </row>
    <row r="6" spans="1:9" x14ac:dyDescent="0.35">
      <c r="A6">
        <v>625600.79350000003</v>
      </c>
      <c r="B6">
        <v>611599.67220000003</v>
      </c>
      <c r="C6">
        <v>666315.19660000002</v>
      </c>
      <c r="D6">
        <v>667394.01269999996</v>
      </c>
    </row>
    <row r="7" spans="1:9" x14ac:dyDescent="0.35">
      <c r="A7">
        <v>25.574999999999999</v>
      </c>
      <c r="B7">
        <v>24.540299999999998</v>
      </c>
      <c r="C7">
        <v>25.207799999999999</v>
      </c>
      <c r="D7">
        <v>24.9206</v>
      </c>
    </row>
    <row r="8" spans="1:9" x14ac:dyDescent="0.35">
      <c r="A8" s="4" t="s">
        <v>4</v>
      </c>
    </row>
    <row r="9" spans="1:9" x14ac:dyDescent="0.35">
      <c r="A9" t="s">
        <v>0</v>
      </c>
      <c r="B9" t="s">
        <v>1</v>
      </c>
      <c r="C9" t="s">
        <v>0</v>
      </c>
      <c r="D9" t="s">
        <v>1</v>
      </c>
    </row>
    <row r="10" spans="1:9" x14ac:dyDescent="0.35">
      <c r="A10" s="1">
        <v>44454.431770833333</v>
      </c>
      <c r="B10" s="1">
        <v>44454.43478009259</v>
      </c>
      <c r="C10" s="1">
        <v>44454.886863425927</v>
      </c>
      <c r="D10" s="1">
        <v>44454.889814814815</v>
      </c>
      <c r="E10" s="1"/>
      <c r="F10" s="1"/>
      <c r="H10" t="str">
        <f>IF(A3-A10&lt;0,(TEXT(ABS(A3-A10),"h:mm:ss")),(_xlfn.CONCAT("-",TEXT(A3-A10,"h:mm:ss"))))</f>
        <v>0:00:35</v>
      </c>
    </row>
    <row r="11" spans="1:9" x14ac:dyDescent="0.35">
      <c r="A11">
        <v>50.044572299999999</v>
      </c>
      <c r="B11">
        <v>34.181404899999997</v>
      </c>
      <c r="C11">
        <v>37.10257859</v>
      </c>
      <c r="D11">
        <v>52.41288368</v>
      </c>
    </row>
    <row r="12" spans="1:9" x14ac:dyDescent="0.35">
      <c r="A12">
        <v>-80.494221510000003</v>
      </c>
      <c r="B12">
        <v>-85.512140619999997</v>
      </c>
      <c r="C12">
        <v>-79.185886580000002</v>
      </c>
      <c r="D12">
        <v>-84.405865230000003</v>
      </c>
    </row>
    <row r="13" spans="1:9" x14ac:dyDescent="0.35">
      <c r="A13">
        <v>625983.60750000004</v>
      </c>
      <c r="B13">
        <v>611376.62809999997</v>
      </c>
      <c r="C13">
        <v>667509.8824</v>
      </c>
      <c r="D13">
        <v>668617.71699999995</v>
      </c>
    </row>
    <row r="14" spans="1:9" x14ac:dyDescent="0.35">
      <c r="A14">
        <v>25.343599999999999</v>
      </c>
      <c r="B14">
        <v>24.456499999999998</v>
      </c>
      <c r="C14">
        <v>25.1297</v>
      </c>
      <c r="D14">
        <v>24.903099999999998</v>
      </c>
    </row>
    <row r="15" spans="1:9" x14ac:dyDescent="0.35">
      <c r="A15" s="4" t="s">
        <v>5</v>
      </c>
    </row>
    <row r="16" spans="1:9" x14ac:dyDescent="0.35">
      <c r="A16" t="s">
        <v>0</v>
      </c>
      <c r="B16" t="s">
        <v>1</v>
      </c>
      <c r="C16" t="s">
        <v>0</v>
      </c>
      <c r="D16" t="s">
        <v>1</v>
      </c>
    </row>
    <row r="17" spans="1:8" x14ac:dyDescent="0.35">
      <c r="A17" s="1">
        <v>44454.429976851854</v>
      </c>
      <c r="B17" s="1">
        <v>44454.432870370372</v>
      </c>
      <c r="C17" s="1">
        <v>44454.885069444441</v>
      </c>
      <c r="D17" s="1">
        <v>44454.88790509259</v>
      </c>
      <c r="E17" s="1"/>
      <c r="F17" s="1"/>
      <c r="H17" t="str">
        <f>IF(A3-A17&lt;0,(TEXT(ABS(A3-A17),"h:mm:ss")),(_xlfn.CONCAT("-",TEXT(A3-A17,"h:mm:ss"))))</f>
        <v>-0:02:00</v>
      </c>
    </row>
    <row r="18" spans="1:8" x14ac:dyDescent="0.35">
      <c r="A18">
        <v>49.72198341</v>
      </c>
      <c r="B18">
        <v>34.472151169999997</v>
      </c>
      <c r="C18">
        <v>37.524990619999997</v>
      </c>
      <c r="D18">
        <v>52.231932489999998</v>
      </c>
    </row>
    <row r="19" spans="1:8" x14ac:dyDescent="0.35">
      <c r="A19">
        <v>-80.057478279999998</v>
      </c>
      <c r="B19">
        <v>-84.870576549999996</v>
      </c>
      <c r="C19">
        <v>-78.72512218</v>
      </c>
      <c r="D19">
        <v>-83.747007260000004</v>
      </c>
    </row>
    <row r="20" spans="1:8" x14ac:dyDescent="0.35">
      <c r="A20">
        <v>626689.54079999996</v>
      </c>
      <c r="B20">
        <v>612457.51760000002</v>
      </c>
      <c r="C20">
        <v>667947.20440000005</v>
      </c>
      <c r="D20">
        <v>669282.18180000002</v>
      </c>
    </row>
    <row r="21" spans="1:8" x14ac:dyDescent="0.35">
      <c r="A21">
        <v>25.433199999999999</v>
      </c>
      <c r="B21">
        <v>24.802600000000002</v>
      </c>
      <c r="C21">
        <v>25.085000000000001</v>
      </c>
      <c r="D21">
        <v>24.9468</v>
      </c>
    </row>
    <row r="22" spans="1:8" x14ac:dyDescent="0.35">
      <c r="A22" s="4" t="s">
        <v>6</v>
      </c>
    </row>
    <row r="23" spans="1:8" x14ac:dyDescent="0.35">
      <c r="A23" t="s">
        <v>0</v>
      </c>
      <c r="B23" t="s">
        <v>1</v>
      </c>
      <c r="C23" t="s">
        <v>0</v>
      </c>
      <c r="D23" t="s">
        <v>1</v>
      </c>
    </row>
    <row r="24" spans="1:8" x14ac:dyDescent="0.35">
      <c r="A24" s="1">
        <v>44454.42690972222</v>
      </c>
      <c r="B24" s="1">
        <v>44454.429629629631</v>
      </c>
      <c r="C24" s="1">
        <v>44454.882060185184</v>
      </c>
      <c r="D24" s="1">
        <v>44454.884664351855</v>
      </c>
      <c r="E24" s="1"/>
      <c r="F24" s="1"/>
      <c r="H24" t="str">
        <f>IF(A3-A24&lt;0,(TEXT(ABS(A3-A24),"h:mm:ss")),(_xlfn.CONCAT("-",TEXT(A3-A24,"h:mm:ss"))))</f>
        <v>-0:06:25</v>
      </c>
    </row>
    <row r="25" spans="1:8" x14ac:dyDescent="0.35">
      <c r="A25">
        <v>49.073967949999997</v>
      </c>
      <c r="B25">
        <v>34.739638970000001</v>
      </c>
      <c r="C25">
        <v>38.516273390000002</v>
      </c>
      <c r="D25">
        <v>52.0221035</v>
      </c>
    </row>
    <row r="26" spans="1:8" x14ac:dyDescent="0.35">
      <c r="A26">
        <v>-79.403092619999995</v>
      </c>
      <c r="B26">
        <v>-83.892050949999998</v>
      </c>
      <c r="C26">
        <v>-78.081936069999998</v>
      </c>
      <c r="D26">
        <v>-82.728693109999995</v>
      </c>
    </row>
    <row r="27" spans="1:8" x14ac:dyDescent="0.35">
      <c r="A27">
        <v>627004.77260000003</v>
      </c>
      <c r="B27">
        <v>613769.02650000004</v>
      </c>
      <c r="C27">
        <v>667360.51569999999</v>
      </c>
      <c r="D27">
        <v>668794.1838</v>
      </c>
    </row>
    <row r="28" spans="1:8" x14ac:dyDescent="0.35">
      <c r="A28">
        <v>25.719799999999999</v>
      </c>
      <c r="B28">
        <v>24.618300000000001</v>
      </c>
      <c r="C28">
        <v>25.501799999999999</v>
      </c>
      <c r="D28">
        <v>24.6358</v>
      </c>
    </row>
    <row r="29" spans="1:8" x14ac:dyDescent="0.35">
      <c r="A29" s="4" t="s">
        <v>7</v>
      </c>
    </row>
    <row r="30" spans="1:8" x14ac:dyDescent="0.35">
      <c r="A30" t="s">
        <v>0</v>
      </c>
      <c r="B30" t="s">
        <v>1</v>
      </c>
      <c r="C30" t="s">
        <v>0</v>
      </c>
      <c r="D30" t="s">
        <v>1</v>
      </c>
    </row>
    <row r="31" spans="1:8" x14ac:dyDescent="0.35">
      <c r="A31" s="1">
        <v>44454.449884259258</v>
      </c>
      <c r="B31" s="1">
        <v>44454.453356481485</v>
      </c>
      <c r="C31" s="1">
        <v>44454.904803240737</v>
      </c>
      <c r="D31" s="1">
        <v>44454.908506944441</v>
      </c>
      <c r="E31" s="1"/>
      <c r="F31" s="1"/>
      <c r="H31" t="str">
        <f>IF(A3-A31&lt;0,(TEXT(ABS(A3-A31),"h:mm:ss")),(_xlfn.CONCAT("-",TEXT(A3-A31,"h:mm:ss"))))</f>
        <v>0:26:40</v>
      </c>
    </row>
    <row r="32" spans="1:8" x14ac:dyDescent="0.35">
      <c r="A32">
        <v>52.256403259999999</v>
      </c>
      <c r="B32">
        <v>33.985105240000003</v>
      </c>
      <c r="C32">
        <v>33.776022159999997</v>
      </c>
      <c r="D32">
        <v>53.009613510000001</v>
      </c>
    </row>
    <row r="33" spans="1:4" x14ac:dyDescent="0.35">
      <c r="A33">
        <v>-86.887097819999994</v>
      </c>
      <c r="B33">
        <v>-92.852880830000004</v>
      </c>
      <c r="C33">
        <v>-85.568000249999997</v>
      </c>
      <c r="D33">
        <v>-91.931684739999994</v>
      </c>
    </row>
    <row r="34" spans="1:4" x14ac:dyDescent="0.35">
      <c r="A34">
        <v>630670.43599999999</v>
      </c>
      <c r="B34">
        <v>614038.28189999994</v>
      </c>
      <c r="C34">
        <v>666146.88119999995</v>
      </c>
      <c r="D34">
        <v>668562.43359999999</v>
      </c>
    </row>
    <row r="35" spans="1:4" x14ac:dyDescent="0.35">
      <c r="A35">
        <v>25.3337</v>
      </c>
      <c r="B35">
        <v>24.312899999999999</v>
      </c>
      <c r="C35">
        <v>25.319900000000001</v>
      </c>
      <c r="D35">
        <v>24.444700000000001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Pederson</dc:creator>
  <cp:lastModifiedBy>Kai Pederson</cp:lastModifiedBy>
  <dcterms:created xsi:type="dcterms:W3CDTF">2021-09-22T19:58:14Z</dcterms:created>
  <dcterms:modified xsi:type="dcterms:W3CDTF">2021-09-22T20:24:56Z</dcterms:modified>
</cp:coreProperties>
</file>