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 Bomb\kgalois\FMU\2022.2\2022.2-fmu-estatistica-avancada\"/>
    </mc:Choice>
  </mc:AlternateContent>
  <xr:revisionPtr revIDLastSave="0" documentId="13_ncr:1_{B1A82531-9651-4155-B3DB-54EE9BFDE974}" xr6:coauthVersionLast="47" xr6:coauthVersionMax="47" xr10:uidLastSave="{00000000-0000-0000-0000-000000000000}"/>
  <bookViews>
    <workbookView xWindow="-120" yWindow="-120" windowWidth="29040" windowHeight="15840" activeTab="4" xr2:uid="{D1CACCC8-E1BD-4E6E-BE0A-384E465C6131}"/>
  </bookViews>
  <sheets>
    <sheet name="Planilha1" sheetId="2" r:id="rId1"/>
    <sheet name="Planilha2" sheetId="3" r:id="rId2"/>
    <sheet name="Planilha3" sheetId="4" r:id="rId3"/>
    <sheet name="Planilha5" sheetId="6" r:id="rId4"/>
    <sheet name="motocicletas" sheetId="1" r:id="rId5"/>
  </sheets>
  <definedNames>
    <definedName name="_xlchart.v1.0" hidden="1">motocicletas!$E$1</definedName>
    <definedName name="_xlchart.v1.1" hidden="1">motocicletas!$E$2:$E$37</definedName>
  </definedNames>
  <calcPr calcId="19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<sst xmlns="http://schemas.openxmlformats.org/spreadsheetml/2006/main" count="251" uniqueCount="72">
  <si>
    <t>Marca</t>
  </si>
  <si>
    <t>Modelo</t>
  </si>
  <si>
    <t>Cilindradas</t>
  </si>
  <si>
    <t>Tipo de Freio</t>
  </si>
  <si>
    <t>Nome</t>
  </si>
  <si>
    <t>Honda</t>
  </si>
  <si>
    <t>CG 160 Start</t>
  </si>
  <si>
    <t>XRE 190</t>
  </si>
  <si>
    <t>XRE 300</t>
  </si>
  <si>
    <t>Preço</t>
  </si>
  <si>
    <t>CG 160 Titan</t>
  </si>
  <si>
    <t>CG 160 Fan</t>
  </si>
  <si>
    <t>CG 160 Cargo</t>
  </si>
  <si>
    <t>Elite 125</t>
  </si>
  <si>
    <t>Pop 110i</t>
  </si>
  <si>
    <t>Biz 110i</t>
  </si>
  <si>
    <t>Biz 125</t>
  </si>
  <si>
    <t>Factor 125</t>
  </si>
  <si>
    <t>Neo 125</t>
  </si>
  <si>
    <t>Yamaha</t>
  </si>
  <si>
    <t>Factor 150</t>
  </si>
  <si>
    <t>NMAX 160 ABS</t>
  </si>
  <si>
    <t>Crosser 150 S ABS</t>
  </si>
  <si>
    <t>Lander 250 ABS</t>
  </si>
  <si>
    <t>NEX 115</t>
  </si>
  <si>
    <t>VR 150</t>
  </si>
  <si>
    <t>Lindy 125</t>
  </si>
  <si>
    <t>DR 160 FI</t>
  </si>
  <si>
    <t>DK 150 S FI</t>
  </si>
  <si>
    <t>DK 150 CBS</t>
  </si>
  <si>
    <t>NK 150</t>
  </si>
  <si>
    <t>Master Ride</t>
  </si>
  <si>
    <t>Chopper Road 150</t>
  </si>
  <si>
    <t>Haojue</t>
  </si>
  <si>
    <t>Cruisym 150</t>
  </si>
  <si>
    <t>Apache RTR 200</t>
  </si>
  <si>
    <t>NH 190</t>
  </si>
  <si>
    <t>Citycom 300 CBS</t>
  </si>
  <si>
    <t>Citycom HD 300</t>
  </si>
  <si>
    <t>Maxsym 400i</t>
  </si>
  <si>
    <t>Dafra</t>
  </si>
  <si>
    <t>Street</t>
  </si>
  <si>
    <t>Scooter</t>
  </si>
  <si>
    <t>Trail</t>
  </si>
  <si>
    <t>Combustível</t>
  </si>
  <si>
    <t>Gasolina</t>
  </si>
  <si>
    <t>CBS</t>
  </si>
  <si>
    <t>Peso Seco da Moto (kg)</t>
  </si>
  <si>
    <t>Capacidade (L)</t>
  </si>
  <si>
    <t>Flex</t>
  </si>
  <si>
    <t>PCX ABS</t>
  </si>
  <si>
    <t>ABS</t>
  </si>
  <si>
    <t>NXR 160 Bros ESDD</t>
  </si>
  <si>
    <t>Custom</t>
  </si>
  <si>
    <t>Fazer 150 UBS</t>
  </si>
  <si>
    <t>Fazer FZ25 ABS</t>
  </si>
  <si>
    <t>UBS</t>
  </si>
  <si>
    <t>XMAX ABS</t>
  </si>
  <si>
    <t>Contagem de Modelo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</si>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</sst>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[motocicletas.xlsx]Planilha1!Tabela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Modelo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Planilha1!$A$4:$A$7</c:f>
              <c:strCache>
                <c:ptCount val="4"/>
                <c:pt idx="0">
                  <c:v>Custom</c:v>
                </c:pt>
                <c:pt idx="1">
                  <c:v>Scooter</c:v>
                </c:pt>
                <c:pt idx="2">
                  <c:v>Street</c:v>
                </c:pt>
                <c:pt idx="3">
                  <c:v>Trail</c:v>
                </c:pt>
              </c:strCache>
            </c:strRef>
          </c:cat>
          <c:val>
            <c:numRef>
              <c:f>Planilha1!$B$4:$B$7</c:f>
              <c:numCache>
                <c:formatCode>General</c:formatCode>
                <c:ptCount val="4"/>
                <c:pt idx="0">
                  <c:v>2</c:v>
                </c:pt>
                <c:pt idx="1">
                  <c:v>12</c:v>
                </c:pt>
                <c:pt idx="2">
                  <c:v>15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5-4BED-9B87-07D982751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2742384"/>
        <c:axId val="1842745296"/>
      </c:barChart>
      <c:catAx>
        <c:axId val="184274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2745296"/>
        <c:crosses val="autoZero"/>
        <c:auto val="1"/>
        <c:lblAlgn val="ctr"/>
        <c:lblOffset val="100"/>
        <c:noMultiLvlLbl val="0"/>
      </c:catAx>
      <c:valAx>
        <c:axId val="18427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274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Cilindradas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Cilindradas</a:t>
          </a:r>
        </a:p>
      </cx:txPr>
    </cx:title>
    <cx:plotArea>
      <cx:plotAreaRegion>
        <cx:series layoutId="clusteredColumn" uniqueId="{0A549D09-E9BF-4877-9B73-8827CC886469}">
          <cx:tx>
            <cx:txData>
              <cx:f>_xlchart.v1.0</cx:f>
              <cx:v>Cilindradas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2</xdr:row>
      <xdr:rowOff>33337</xdr:rowOff>
    </xdr:from>
    <xdr:to>
      <xdr:col>10</xdr:col>
      <xdr:colOff>114300</xdr:colOff>
      <xdr:row>16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F9D301-9414-71B3-32DE-A3EE5F181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14</xdr:row>
      <xdr:rowOff>71437</xdr:rowOff>
    </xdr:from>
    <xdr:to>
      <xdr:col>16</xdr:col>
      <xdr:colOff>219075</xdr:colOff>
      <xdr:row>28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AF623B83-0B45-17F0-72F0-58E6A04449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91600" y="27384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 Bomb" refreshedDate="44788.883798148148" createdVersion="8" refreshedVersion="8" minRefreshableVersion="3" recordCount="36" xr:uid="{6848D762-6575-41B0-9718-776BB4E76624}">
  <cacheSource type="worksheet">
    <worksheetSource name="Tabela1"/>
  </cacheSource>
  <cacheFields count="9">
    <cacheField name="Nome" numFmtId="0">
      <sharedItems/>
    </cacheField>
    <cacheField name="Marca" numFmtId="0">
      <sharedItems/>
    </cacheField>
    <cacheField name="Modelo" numFmtId="0">
      <sharedItems count="4">
        <s v="Street"/>
        <s v="Scooter"/>
        <s v="Trail"/>
        <s v="Custom"/>
      </sharedItems>
    </cacheField>
    <cacheField name="Preço" numFmtId="0">
      <sharedItems containsSemiMixedTypes="0" containsString="0" containsNumber="1" containsInteger="1" minValue="8330" maxValue="36990"/>
    </cacheField>
    <cacheField name="Cilindradas" numFmtId="0">
      <sharedItems containsSemiMixedTypes="0" containsString="0" containsNumber="1" minValue="109.1" maxValue="399.3"/>
    </cacheField>
    <cacheField name="Capacidade (L)" numFmtId="0">
      <sharedItems containsSemiMixedTypes="0" containsString="0" containsNumber="1" minValue="4.2" maxValue="16.100000000000001"/>
    </cacheField>
    <cacheField name="Combustível" numFmtId="0">
      <sharedItems/>
    </cacheField>
    <cacheField name="Tipo de Freio" numFmtId="0">
      <sharedItems/>
    </cacheField>
    <cacheField name="Peso Seco da Moto (kg)" numFmtId="0">
      <sharedItems containsSemiMixedTypes="0" containsString="0" containsNumber="1" minValue="87" maxValue="2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CG 160 Start"/>
    <s v="Honda"/>
    <x v="0"/>
    <n v="12280"/>
    <n v="162.69999999999999"/>
    <n v="14.6"/>
    <s v="Gasolina"/>
    <s v="CBS"/>
    <n v="115"/>
  </r>
  <r>
    <s v="CG 160 Titan"/>
    <s v="Honda"/>
    <x v="0"/>
    <n v="15060"/>
    <n v="162.69999999999999"/>
    <n v="16.100000000000001"/>
    <s v="Flex"/>
    <s v="CBS"/>
    <n v="117"/>
  </r>
  <r>
    <s v="CG 160 Fan"/>
    <s v="Honda"/>
    <x v="0"/>
    <n v="13880"/>
    <n v="162.69999999999999"/>
    <n v="16.100000000000001"/>
    <s v="Flex"/>
    <s v="CBS"/>
    <n v="116"/>
  </r>
  <r>
    <s v="CG 160 Cargo"/>
    <s v="Honda"/>
    <x v="0"/>
    <n v="14060"/>
    <n v="162.69999999999999"/>
    <n v="16.100000000000001"/>
    <s v="Flex"/>
    <s v="CBS"/>
    <n v="121"/>
  </r>
  <r>
    <s v="Pop 110i"/>
    <s v="Honda"/>
    <x v="0"/>
    <n v="8330"/>
    <n v="109.1"/>
    <n v="4.2"/>
    <s v="Gasolina"/>
    <s v="CBS"/>
    <n v="87"/>
  </r>
  <r>
    <s v="Biz 110i"/>
    <s v="Honda"/>
    <x v="0"/>
    <n v="10170"/>
    <n v="109.1"/>
    <n v="5.0999999999999996"/>
    <s v="Gasolina"/>
    <s v="CBS"/>
    <n v="97"/>
  </r>
  <r>
    <s v="Biz 125"/>
    <s v="Honda"/>
    <x v="0"/>
    <n v="12730"/>
    <n v="124.9"/>
    <n v="5.0999999999999996"/>
    <s v="Gasolina"/>
    <s v="CBS"/>
    <n v="100"/>
  </r>
  <r>
    <s v="Elite 125"/>
    <s v="Honda"/>
    <x v="1"/>
    <n v="11180"/>
    <n v="124.9"/>
    <n v="6.4"/>
    <s v="Gasolina"/>
    <s v="CBS"/>
    <n v="104"/>
  </r>
  <r>
    <s v="PCX ABS"/>
    <s v="Honda"/>
    <x v="1"/>
    <n v="16300"/>
    <n v="149.30000000000001"/>
    <n v="8"/>
    <s v="Gasolina"/>
    <s v="ABS"/>
    <n v="126"/>
  </r>
  <r>
    <s v="NXR 160 Bros ESDD"/>
    <s v="Honda"/>
    <x v="2"/>
    <n v="16600"/>
    <n v="162.69999999999999"/>
    <n v="12"/>
    <s v="Flex"/>
    <s v="CBS"/>
    <n v="122"/>
  </r>
  <r>
    <s v="XRE 190"/>
    <s v="Honda"/>
    <x v="2"/>
    <n v="18640"/>
    <n v="184.4"/>
    <n v="13.5"/>
    <s v="Flex"/>
    <s v="ABS"/>
    <n v="127"/>
  </r>
  <r>
    <s v="XRE 300"/>
    <s v="Honda"/>
    <x v="2"/>
    <n v="23120"/>
    <n v="291.60000000000002"/>
    <n v="13.8"/>
    <s v="Flex"/>
    <s v="ABS"/>
    <n v="148"/>
  </r>
  <r>
    <s v="Factor 125"/>
    <s v="Yamaha"/>
    <x v="0"/>
    <n v="13290"/>
    <n v="125"/>
    <n v="15.7"/>
    <s v="Flex"/>
    <s v="UBS"/>
    <n v="125"/>
  </r>
  <r>
    <s v="Neo 125"/>
    <s v="Yamaha"/>
    <x v="1"/>
    <n v="11990"/>
    <n v="125"/>
    <n v="4.2"/>
    <s v="Gasolina"/>
    <s v="UBS"/>
    <n v="97"/>
  </r>
  <r>
    <s v="Factor 150"/>
    <s v="Yamaha"/>
    <x v="0"/>
    <n v="14090"/>
    <n v="149"/>
    <n v="15.7"/>
    <s v="Flex"/>
    <s v="UBS"/>
    <n v="127"/>
  </r>
  <r>
    <s v="Fazer 150 UBS"/>
    <s v="Yamaha"/>
    <x v="0"/>
    <n v="15190"/>
    <n v="150"/>
    <n v="15.2"/>
    <s v="Flex"/>
    <s v="UBS"/>
    <n v="130"/>
  </r>
  <r>
    <s v="NMAX 160 ABS"/>
    <s v="Yamaha"/>
    <x v="1"/>
    <n v="19690"/>
    <n v="160"/>
    <n v="7.1"/>
    <s v="Gasolina"/>
    <s v="ABS"/>
    <n v="131"/>
  </r>
  <r>
    <s v="XMAX ABS"/>
    <s v="Yamaha"/>
    <x v="1"/>
    <n v="29990"/>
    <n v="250"/>
    <n v="13.2"/>
    <s v="Gasolina"/>
    <s v="ABS"/>
    <n v="179"/>
  </r>
  <r>
    <s v="Crosser 150 S ABS"/>
    <s v="Yamaha"/>
    <x v="2"/>
    <n v="18790"/>
    <n v="149"/>
    <n v="12"/>
    <s v="Flex"/>
    <s v="ABS"/>
    <n v="137"/>
  </r>
  <r>
    <s v="Fazer FZ25 ABS"/>
    <s v="Yamaha"/>
    <x v="2"/>
    <n v="21490"/>
    <n v="249"/>
    <n v="14"/>
    <s v="Flex"/>
    <s v="ABS"/>
    <n v="149"/>
  </r>
  <r>
    <s v="Lander 250 ABS"/>
    <s v="Yamaha"/>
    <x v="2"/>
    <n v="23190"/>
    <n v="249"/>
    <n v="13.6"/>
    <s v="Flex"/>
    <s v="ABS"/>
    <n v="153"/>
  </r>
  <r>
    <s v="NEX 115"/>
    <s v="Haojue"/>
    <x v="1"/>
    <n v="12993"/>
    <n v="113"/>
    <n v="4.2"/>
    <s v="Gasolina"/>
    <s v="CBS"/>
    <n v="100"/>
  </r>
  <r>
    <s v="VR 150"/>
    <s v="Haojue"/>
    <x v="1"/>
    <n v="16777"/>
    <n v="150"/>
    <n v="6.44"/>
    <s v="Gasolina"/>
    <s v="CBS"/>
    <n v="120"/>
  </r>
  <r>
    <s v="Lindy 125"/>
    <s v="Haojue"/>
    <x v="1"/>
    <n v="13484"/>
    <n v="125"/>
    <n v="5.5"/>
    <s v="Gasolina"/>
    <s v="CBS"/>
    <n v="106"/>
  </r>
  <r>
    <s v="DR 160 FI"/>
    <s v="Haojue"/>
    <x v="0"/>
    <n v="18996"/>
    <n v="162"/>
    <n v="12"/>
    <s v="Gasolina"/>
    <s v="CBS"/>
    <n v="133"/>
  </r>
  <r>
    <s v="DK 150 S FI"/>
    <s v="Haojue"/>
    <x v="0"/>
    <n v="14398"/>
    <n v="149"/>
    <n v="12.5"/>
    <s v="Gasolina"/>
    <s v="CBS"/>
    <n v="120"/>
  </r>
  <r>
    <s v="DK 150 CBS"/>
    <s v="Haojue"/>
    <x v="0"/>
    <n v="13686"/>
    <n v="149"/>
    <n v="12.5"/>
    <s v="Gasolina"/>
    <s v="CBS"/>
    <n v="120"/>
  </r>
  <r>
    <s v="NK 150"/>
    <s v="Haojue"/>
    <x v="2"/>
    <n v="17597"/>
    <n v="149"/>
    <n v="12.2"/>
    <s v="Gasolina"/>
    <s v="CBS"/>
    <n v="139"/>
  </r>
  <r>
    <s v="Master Ride"/>
    <s v="Haojue"/>
    <x v="3"/>
    <n v="16115"/>
    <n v="149"/>
    <n v="10.7"/>
    <s v="Gasolina"/>
    <s v="CBS"/>
    <n v="136"/>
  </r>
  <r>
    <s v="Chopper Road 150"/>
    <s v="Haojue"/>
    <x v="3"/>
    <n v="13686"/>
    <n v="149"/>
    <n v="9.5"/>
    <s v="Gasolina"/>
    <s v="CBS"/>
    <n v="123.5"/>
  </r>
  <r>
    <s v="Cruisym 150"/>
    <s v="Dafra"/>
    <x v="1"/>
    <n v="14990"/>
    <n v="149.6"/>
    <n v="6"/>
    <s v="Gasolina"/>
    <s v="CBS"/>
    <n v="130.30000000000001"/>
  </r>
  <r>
    <s v="Apache RTR 200"/>
    <s v="Dafra"/>
    <x v="0"/>
    <n v="16990"/>
    <n v="197.75"/>
    <n v="12"/>
    <s v="Gasolina"/>
    <s v="CBS"/>
    <n v="139"/>
  </r>
  <r>
    <s v="NH 190"/>
    <s v="Dafra"/>
    <x v="0"/>
    <n v="17990"/>
    <n v="183"/>
    <n v="11"/>
    <s v="Gasolina"/>
    <s v="CBS"/>
    <n v="141"/>
  </r>
  <r>
    <s v="Citycom 300 CBS"/>
    <s v="Dafra"/>
    <x v="1"/>
    <n v="25990"/>
    <n v="278.33"/>
    <n v="10"/>
    <s v="Gasolina"/>
    <s v="CBS"/>
    <n v="185"/>
  </r>
  <r>
    <s v="Citycom HD 300"/>
    <s v="Dafra"/>
    <x v="1"/>
    <n v="27490"/>
    <n v="278.33"/>
    <n v="10"/>
    <s v="Gasolina"/>
    <s v="ABS"/>
    <n v="172.2"/>
  </r>
  <r>
    <s v="Maxsym 400i"/>
    <s v="Dafra"/>
    <x v="1"/>
    <n v="36990"/>
    <n v="399.3"/>
    <n v="14.7"/>
    <s v="Gasolina"/>
    <s v="ABS"/>
    <n v="2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8B62A-08DA-4765-8CC0-82BDB69EDBE8}" name="Tabela dinâmica4" cacheId="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ntagem de Modelo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AD4907-8B44-4E2D-AC3E-6E996A1A6C9F}" name="Tabela1" displayName="Tabela1" ref="A1:I37" totalsRowShown="0">
  <autoFilter ref="A1:I37" xr:uid="{AEAD4907-8B44-4E2D-AC3E-6E996A1A6C9F}"/>
  <tableColumns count="9">
    <tableColumn id="1" xr3:uid="{3A309B3E-4BD4-4670-B3F0-EE7079B6E0CC}" name="Nome"/>
    <tableColumn id="2" xr3:uid="{14239AA3-4D9D-45B6-9D79-3D19A1C9483A}" name="Marca" dataDxfId="0"/>
    <tableColumn id="3" xr3:uid="{64820868-2BFB-4608-A7A3-4E9AF955CB21}" name="Modelo"/>
    <tableColumn id="4" xr3:uid="{0030761B-3AE6-4F8C-8295-84C30DA03459}" name="Preço"/>
    <tableColumn id="5" xr3:uid="{62B125BD-4BAB-43BC-8DD6-2C5C102E176E}" name="Cilindradas"/>
    <tableColumn id="6" xr3:uid="{B49FFC55-108E-421F-AB20-1FBF97ECCCB4}" name="Capacidade (L)"/>
    <tableColumn id="7" xr3:uid="{EBC05C77-C7A8-49B6-9EA0-CE632EBDD5AE}" name="Combustível"/>
    <tableColumn id="8" xr3:uid="{FDC84B30-8469-4785-A9CB-1153513E1719}" name="Tipo de Freio"/>
    <tableColumn id="9" xr3:uid="{490E63A9-4206-47C6-99D3-B4E74AB22FAA}" name="Peso Seco da Moto (kg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95982-653A-498B-957B-DBFEF29879D4}">
  <dimension ref="A3:B7"/>
  <sheetViews>
    <sheetView workbookViewId="0">
      <selection activeCell="A3" sqref="A3"/>
    </sheetView>
  </sheetViews>
  <sheetFormatPr defaultRowHeight="15" x14ac:dyDescent="0.25"/>
  <cols>
    <col min="1" max="1" width="10.28515625" bestFit="1" customWidth="1"/>
    <col min="2" max="2" width="20.42578125" bestFit="1" customWidth="1"/>
  </cols>
  <sheetData>
    <row r="3" spans="1:2" x14ac:dyDescent="0.25">
      <c r="A3" s="3" t="s">
        <v>1</v>
      </c>
      <c r="B3" t="s">
        <v>58</v>
      </c>
    </row>
    <row r="4" spans="1:2" x14ac:dyDescent="0.25">
      <c r="A4" t="s">
        <v>53</v>
      </c>
      <c r="B4" s="4">
        <v>2</v>
      </c>
    </row>
    <row r="5" spans="1:2" x14ac:dyDescent="0.25">
      <c r="A5" t="s">
        <v>42</v>
      </c>
      <c r="B5" s="4">
        <v>12</v>
      </c>
    </row>
    <row r="6" spans="1:2" x14ac:dyDescent="0.25">
      <c r="A6" t="s">
        <v>41</v>
      </c>
      <c r="B6" s="4">
        <v>15</v>
      </c>
    </row>
    <row r="7" spans="1:2" x14ac:dyDescent="0.25">
      <c r="A7" t="s">
        <v>43</v>
      </c>
      <c r="B7" s="4">
        <v>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D2E9-4EE8-4BBF-B844-BFD22AD38B3B}">
  <dimension ref="A1:D15"/>
  <sheetViews>
    <sheetView workbookViewId="0">
      <selection activeCell="D15" sqref="D15"/>
    </sheetView>
  </sheetViews>
  <sheetFormatPr defaultRowHeight="15" x14ac:dyDescent="0.25"/>
  <cols>
    <col min="1" max="1" width="19.5703125" bestFit="1" customWidth="1"/>
    <col min="2" max="2" width="16.85546875" customWidth="1"/>
    <col min="3" max="3" width="21" customWidth="1"/>
  </cols>
  <sheetData>
    <row r="1" spans="1:4" x14ac:dyDescent="0.25">
      <c r="A1" s="7" t="s">
        <v>9</v>
      </c>
      <c r="B1" s="7"/>
      <c r="C1" s="7" t="s">
        <v>2</v>
      </c>
      <c r="D1" s="7"/>
    </row>
    <row r="2" spans="1:4" x14ac:dyDescent="0.25">
      <c r="A2" s="5"/>
      <c r="B2" s="5"/>
      <c r="C2" s="5"/>
      <c r="D2" s="5"/>
    </row>
    <row r="3" spans="1:4" x14ac:dyDescent="0.25">
      <c r="A3" s="5" t="s">
        <v>59</v>
      </c>
      <c r="B3" s="5">
        <v>17173.111111111109</v>
      </c>
      <c r="C3" s="5" t="s">
        <v>59</v>
      </c>
      <c r="D3" s="5">
        <v>174.83638888888891</v>
      </c>
    </row>
    <row r="4" spans="1:4" x14ac:dyDescent="0.25">
      <c r="A4" s="5" t="s">
        <v>60</v>
      </c>
      <c r="B4" s="5">
        <v>977.57841870953314</v>
      </c>
      <c r="C4" s="5" t="s">
        <v>60</v>
      </c>
      <c r="D4" s="5">
        <v>10.38901765336974</v>
      </c>
    </row>
    <row r="5" spans="1:4" x14ac:dyDescent="0.25">
      <c r="A5" s="5" t="s">
        <v>61</v>
      </c>
      <c r="B5" s="5">
        <v>15652.5</v>
      </c>
      <c r="C5" s="5" t="s">
        <v>61</v>
      </c>
      <c r="D5" s="5">
        <v>150</v>
      </c>
    </row>
    <row r="6" spans="1:4" x14ac:dyDescent="0.25">
      <c r="A6" s="5" t="s">
        <v>62</v>
      </c>
      <c r="B6" s="5">
        <v>13686</v>
      </c>
      <c r="C6" s="5" t="s">
        <v>62</v>
      </c>
      <c r="D6" s="5">
        <v>149</v>
      </c>
    </row>
    <row r="7" spans="1:4" x14ac:dyDescent="0.25">
      <c r="A7" s="5" t="s">
        <v>63</v>
      </c>
      <c r="B7" s="5">
        <v>5865.4705122571986</v>
      </c>
      <c r="C7" s="5" t="s">
        <v>63</v>
      </c>
      <c r="D7" s="5">
        <v>62.334105920218441</v>
      </c>
    </row>
    <row r="8" spans="1:4" x14ac:dyDescent="0.25">
      <c r="A8" s="5" t="s">
        <v>64</v>
      </c>
      <c r="B8" s="5">
        <v>34403744.330158725</v>
      </c>
      <c r="C8" s="5" t="s">
        <v>64</v>
      </c>
      <c r="D8" s="5">
        <v>3885.540760873012</v>
      </c>
    </row>
    <row r="9" spans="1:4" x14ac:dyDescent="0.25">
      <c r="A9" s="5" t="s">
        <v>65</v>
      </c>
      <c r="B9" s="5">
        <v>2.8709733173509573</v>
      </c>
      <c r="C9" s="5" t="s">
        <v>65</v>
      </c>
      <c r="D9" s="5">
        <v>3.7665386650159807</v>
      </c>
    </row>
    <row r="10" spans="1:4" x14ac:dyDescent="0.25">
      <c r="A10" s="5" t="s">
        <v>66</v>
      </c>
      <c r="B10" s="5">
        <v>1.5295257168798724</v>
      </c>
      <c r="C10" s="5" t="s">
        <v>66</v>
      </c>
      <c r="D10" s="5">
        <v>1.8422012551645843</v>
      </c>
    </row>
    <row r="11" spans="1:4" x14ac:dyDescent="0.25">
      <c r="A11" s="5" t="s">
        <v>67</v>
      </c>
      <c r="B11" s="5">
        <v>28660</v>
      </c>
      <c r="C11" s="5" t="s">
        <v>67</v>
      </c>
      <c r="D11" s="5">
        <v>290.20000000000005</v>
      </c>
    </row>
    <row r="12" spans="1:4" x14ac:dyDescent="0.25">
      <c r="A12" s="5" t="s">
        <v>68</v>
      </c>
      <c r="B12" s="5">
        <v>8330</v>
      </c>
      <c r="C12" s="5" t="s">
        <v>68</v>
      </c>
      <c r="D12" s="5">
        <v>109.1</v>
      </c>
    </row>
    <row r="13" spans="1:4" x14ac:dyDescent="0.25">
      <c r="A13" s="5" t="s">
        <v>69</v>
      </c>
      <c r="B13" s="5">
        <v>36990</v>
      </c>
      <c r="C13" s="5" t="s">
        <v>69</v>
      </c>
      <c r="D13" s="5">
        <v>399.3</v>
      </c>
    </row>
    <row r="14" spans="1:4" x14ac:dyDescent="0.25">
      <c r="A14" s="5" t="s">
        <v>70</v>
      </c>
      <c r="B14" s="5">
        <v>618232</v>
      </c>
      <c r="C14" s="5" t="s">
        <v>70</v>
      </c>
      <c r="D14" s="5">
        <v>6294.1100000000006</v>
      </c>
    </row>
    <row r="15" spans="1:4" ht="15.75" thickBot="1" x14ac:dyDescent="0.3">
      <c r="A15" s="6" t="s">
        <v>71</v>
      </c>
      <c r="B15" s="6">
        <v>36</v>
      </c>
      <c r="C15" s="6" t="s">
        <v>71</v>
      </c>
      <c r="D15" s="6"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28E80-6678-4B7A-82DA-2FCCD900C2E4}">
  <dimension ref="A1:B15"/>
  <sheetViews>
    <sheetView workbookViewId="0">
      <selection activeCell="B3" sqref="B3"/>
    </sheetView>
  </sheetViews>
  <sheetFormatPr defaultRowHeight="15" x14ac:dyDescent="0.25"/>
  <cols>
    <col min="1" max="1" width="19.5703125" bestFit="1" customWidth="1"/>
    <col min="2" max="2" width="22.85546875" customWidth="1"/>
  </cols>
  <sheetData>
    <row r="1" spans="1:2" x14ac:dyDescent="0.25">
      <c r="A1" s="8" t="s">
        <v>48</v>
      </c>
      <c r="B1" s="8"/>
    </row>
    <row r="2" spans="1:2" x14ac:dyDescent="0.25">
      <c r="A2" s="5"/>
      <c r="B2" s="5"/>
    </row>
    <row r="3" spans="1:2" x14ac:dyDescent="0.25">
      <c r="A3" s="5" t="s">
        <v>59</v>
      </c>
      <c r="B3" s="5">
        <v>10.859444444444442</v>
      </c>
    </row>
    <row r="4" spans="1:2" x14ac:dyDescent="0.25">
      <c r="A4" s="5" t="s">
        <v>60</v>
      </c>
      <c r="B4" s="5">
        <v>0.65738321365422625</v>
      </c>
    </row>
    <row r="5" spans="1:2" x14ac:dyDescent="0.25">
      <c r="A5" s="5" t="s">
        <v>61</v>
      </c>
      <c r="B5" s="5">
        <v>12</v>
      </c>
    </row>
    <row r="6" spans="1:2" x14ac:dyDescent="0.25">
      <c r="A6" s="5" t="s">
        <v>62</v>
      </c>
      <c r="B6" s="5">
        <v>12</v>
      </c>
    </row>
    <row r="7" spans="1:2" x14ac:dyDescent="0.25">
      <c r="A7" s="5" t="s">
        <v>63</v>
      </c>
      <c r="B7" s="5">
        <v>3.9442992819253573</v>
      </c>
    </row>
    <row r="8" spans="1:2" x14ac:dyDescent="0.25">
      <c r="A8" s="5" t="s">
        <v>64</v>
      </c>
      <c r="B8" s="5">
        <v>15.557496825396889</v>
      </c>
    </row>
    <row r="9" spans="1:2" x14ac:dyDescent="0.25">
      <c r="A9" s="5" t="s">
        <v>65</v>
      </c>
      <c r="B9" s="5">
        <v>-1.1743718870278492</v>
      </c>
    </row>
    <row r="10" spans="1:2" x14ac:dyDescent="0.25">
      <c r="A10" s="5" t="s">
        <v>66</v>
      </c>
      <c r="B10" s="5">
        <v>-0.40294138173448907</v>
      </c>
    </row>
    <row r="11" spans="1:2" x14ac:dyDescent="0.25">
      <c r="A11" s="5" t="s">
        <v>67</v>
      </c>
      <c r="B11" s="5">
        <v>11.900000000000002</v>
      </c>
    </row>
    <row r="12" spans="1:2" x14ac:dyDescent="0.25">
      <c r="A12" s="5" t="s">
        <v>68</v>
      </c>
      <c r="B12" s="5">
        <v>4.2</v>
      </c>
    </row>
    <row r="13" spans="1:2" x14ac:dyDescent="0.25">
      <c r="A13" s="5" t="s">
        <v>69</v>
      </c>
      <c r="B13" s="5">
        <v>16.100000000000001</v>
      </c>
    </row>
    <row r="14" spans="1:2" x14ac:dyDescent="0.25">
      <c r="A14" s="5" t="s">
        <v>70</v>
      </c>
      <c r="B14" s="5">
        <v>390.93999999999988</v>
      </c>
    </row>
    <row r="15" spans="1:2" ht="15.75" thickBot="1" x14ac:dyDescent="0.3">
      <c r="A15" s="6" t="s">
        <v>71</v>
      </c>
      <c r="B15" s="6">
        <v>36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5C4F-88D0-4386-AE14-40F570FC4DE0}">
  <dimension ref="A1:B15"/>
  <sheetViews>
    <sheetView workbookViewId="0">
      <selection activeCell="D6" sqref="D6"/>
    </sheetView>
  </sheetViews>
  <sheetFormatPr defaultRowHeight="15" x14ac:dyDescent="0.25"/>
  <cols>
    <col min="1" max="1" width="19.5703125" bestFit="1" customWidth="1"/>
    <col min="2" max="2" width="14.7109375" customWidth="1"/>
  </cols>
  <sheetData>
    <row r="1" spans="1:2" x14ac:dyDescent="0.25">
      <c r="A1" s="8" t="s">
        <v>47</v>
      </c>
      <c r="B1" s="8"/>
    </row>
    <row r="2" spans="1:2" x14ac:dyDescent="0.25">
      <c r="A2" s="5"/>
      <c r="B2" s="5"/>
    </row>
    <row r="3" spans="1:2" x14ac:dyDescent="0.25">
      <c r="A3" s="5" t="s">
        <v>59</v>
      </c>
      <c r="B3" s="5">
        <v>130.61111111111111</v>
      </c>
    </row>
    <row r="4" spans="1:2" x14ac:dyDescent="0.25">
      <c r="A4" s="5" t="s">
        <v>60</v>
      </c>
      <c r="B4" s="5">
        <v>4.6120731450059811</v>
      </c>
    </row>
    <row r="5" spans="1:2" x14ac:dyDescent="0.25">
      <c r="A5" s="5" t="s">
        <v>61</v>
      </c>
      <c r="B5" s="5">
        <v>126.5</v>
      </c>
    </row>
    <row r="6" spans="1:2" x14ac:dyDescent="0.25">
      <c r="A6" s="5" t="s">
        <v>62</v>
      </c>
      <c r="B6" s="5">
        <v>120</v>
      </c>
    </row>
    <row r="7" spans="1:2" x14ac:dyDescent="0.25">
      <c r="A7" s="5" t="s">
        <v>63</v>
      </c>
      <c r="B7" s="5">
        <v>27.672438870035887</v>
      </c>
    </row>
    <row r="8" spans="1:2" x14ac:dyDescent="0.25">
      <c r="A8" s="5" t="s">
        <v>64</v>
      </c>
      <c r="B8" s="5">
        <v>765.76387301587295</v>
      </c>
    </row>
    <row r="9" spans="1:2" x14ac:dyDescent="0.25">
      <c r="A9" s="5" t="s">
        <v>65</v>
      </c>
      <c r="B9" s="5">
        <v>3.6892624758972827</v>
      </c>
    </row>
    <row r="10" spans="1:2" x14ac:dyDescent="0.25">
      <c r="A10" s="5" t="s">
        <v>66</v>
      </c>
      <c r="B10" s="5">
        <v>1.511434992327483</v>
      </c>
    </row>
    <row r="11" spans="1:2" x14ac:dyDescent="0.25">
      <c r="A11" s="5" t="s">
        <v>67</v>
      </c>
      <c r="B11" s="5">
        <v>142</v>
      </c>
    </row>
    <row r="12" spans="1:2" x14ac:dyDescent="0.25">
      <c r="A12" s="5" t="s">
        <v>68</v>
      </c>
      <c r="B12" s="5">
        <v>87</v>
      </c>
    </row>
    <row r="13" spans="1:2" x14ac:dyDescent="0.25">
      <c r="A13" s="5" t="s">
        <v>69</v>
      </c>
      <c r="B13" s="5">
        <v>229</v>
      </c>
    </row>
    <row r="14" spans="1:2" x14ac:dyDescent="0.25">
      <c r="A14" s="5" t="s">
        <v>70</v>
      </c>
      <c r="B14" s="5">
        <v>4702</v>
      </c>
    </row>
    <row r="15" spans="1:2" ht="15.75" thickBot="1" x14ac:dyDescent="0.3">
      <c r="A15" s="6" t="s">
        <v>71</v>
      </c>
      <c r="B15" s="6">
        <v>36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97D9-27E2-4EA7-A792-B04431AC1CBB}">
  <dimension ref="A1:N41"/>
  <sheetViews>
    <sheetView tabSelected="1" workbookViewId="0">
      <selection activeCell="J36" sqref="J36"/>
    </sheetView>
  </sheetViews>
  <sheetFormatPr defaultRowHeight="15" x14ac:dyDescent="0.25"/>
  <cols>
    <col min="1" max="1" width="17.7109375" bestFit="1" customWidth="1"/>
    <col min="3" max="3" width="10.140625" customWidth="1"/>
    <col min="5" max="5" width="13" customWidth="1"/>
    <col min="6" max="6" width="16" customWidth="1"/>
    <col min="7" max="7" width="14.28515625" customWidth="1"/>
    <col min="8" max="8" width="14.7109375" customWidth="1"/>
    <col min="9" max="9" width="23.7109375" customWidth="1"/>
    <col min="10" max="10" width="17.42578125" bestFit="1" customWidth="1"/>
  </cols>
  <sheetData>
    <row r="1" spans="1:14" x14ac:dyDescent="0.25">
      <c r="A1" t="s">
        <v>4</v>
      </c>
      <c r="B1" t="s">
        <v>0</v>
      </c>
      <c r="C1" t="s">
        <v>1</v>
      </c>
      <c r="D1" t="s">
        <v>9</v>
      </c>
      <c r="E1" t="s">
        <v>2</v>
      </c>
      <c r="F1" t="s">
        <v>48</v>
      </c>
      <c r="G1" t="s">
        <v>44</v>
      </c>
      <c r="H1" t="s">
        <v>3</v>
      </c>
      <c r="I1" t="s">
        <v>47</v>
      </c>
    </row>
    <row r="2" spans="1:14" x14ac:dyDescent="0.25">
      <c r="A2" t="s">
        <v>6</v>
      </c>
      <c r="B2" t="s">
        <v>5</v>
      </c>
      <c r="C2" t="s">
        <v>41</v>
      </c>
      <c r="D2">
        <v>12280</v>
      </c>
      <c r="E2">
        <v>162.69999999999999</v>
      </c>
      <c r="F2">
        <v>14.6</v>
      </c>
      <c r="G2" t="s">
        <v>45</v>
      </c>
      <c r="H2" t="s">
        <v>46</v>
      </c>
      <c r="I2">
        <v>115</v>
      </c>
    </row>
    <row r="3" spans="1:14" x14ac:dyDescent="0.25">
      <c r="A3" t="s">
        <v>10</v>
      </c>
      <c r="B3" t="s">
        <v>5</v>
      </c>
      <c r="C3" t="s">
        <v>41</v>
      </c>
      <c r="D3">
        <v>15060</v>
      </c>
      <c r="E3">
        <v>162.69999999999999</v>
      </c>
      <c r="F3">
        <v>16.100000000000001</v>
      </c>
      <c r="G3" t="s">
        <v>49</v>
      </c>
      <c r="H3" t="s">
        <v>46</v>
      </c>
      <c r="I3">
        <v>117</v>
      </c>
    </row>
    <row r="4" spans="1:14" x14ac:dyDescent="0.25">
      <c r="A4" t="s">
        <v>11</v>
      </c>
      <c r="B4" t="s">
        <v>5</v>
      </c>
      <c r="C4" t="s">
        <v>41</v>
      </c>
      <c r="D4">
        <v>13880</v>
      </c>
      <c r="E4">
        <v>162.69999999999999</v>
      </c>
      <c r="F4">
        <v>16.100000000000001</v>
      </c>
      <c r="G4" t="s">
        <v>49</v>
      </c>
      <c r="H4" t="s">
        <v>46</v>
      </c>
      <c r="I4">
        <v>116</v>
      </c>
    </row>
    <row r="5" spans="1:14" x14ac:dyDescent="0.25">
      <c r="A5" t="s">
        <v>12</v>
      </c>
      <c r="B5" t="s">
        <v>5</v>
      </c>
      <c r="C5" t="s">
        <v>41</v>
      </c>
      <c r="D5">
        <v>14060</v>
      </c>
      <c r="E5">
        <v>162.69999999999999</v>
      </c>
      <c r="F5">
        <v>16.100000000000001</v>
      </c>
      <c r="G5" t="s">
        <v>49</v>
      </c>
      <c r="H5" t="s">
        <v>46</v>
      </c>
      <c r="I5">
        <v>121</v>
      </c>
    </row>
    <row r="6" spans="1:14" x14ac:dyDescent="0.25">
      <c r="A6" t="s">
        <v>14</v>
      </c>
      <c r="B6" t="s">
        <v>5</v>
      </c>
      <c r="C6" t="s">
        <v>41</v>
      </c>
      <c r="D6">
        <v>8330</v>
      </c>
      <c r="E6">
        <v>109.1</v>
      </c>
      <c r="F6">
        <v>4.2</v>
      </c>
      <c r="G6" t="s">
        <v>45</v>
      </c>
      <c r="H6" t="s">
        <v>46</v>
      </c>
      <c r="I6">
        <v>87</v>
      </c>
    </row>
    <row r="7" spans="1:14" x14ac:dyDescent="0.25">
      <c r="A7" t="s">
        <v>15</v>
      </c>
      <c r="B7" t="s">
        <v>5</v>
      </c>
      <c r="C7" t="s">
        <v>41</v>
      </c>
      <c r="D7">
        <v>10170</v>
      </c>
      <c r="E7">
        <v>109.1</v>
      </c>
      <c r="F7">
        <v>5.0999999999999996</v>
      </c>
      <c r="G7" t="s">
        <v>45</v>
      </c>
      <c r="H7" t="s">
        <v>46</v>
      </c>
      <c r="I7">
        <v>97</v>
      </c>
    </row>
    <row r="8" spans="1:14" x14ac:dyDescent="0.25">
      <c r="A8" t="s">
        <v>16</v>
      </c>
      <c r="B8" t="s">
        <v>5</v>
      </c>
      <c r="C8" t="s">
        <v>41</v>
      </c>
      <c r="D8">
        <v>12730</v>
      </c>
      <c r="E8">
        <v>124.9</v>
      </c>
      <c r="F8">
        <v>5.0999999999999996</v>
      </c>
      <c r="G8" t="s">
        <v>45</v>
      </c>
      <c r="H8" t="s">
        <v>46</v>
      </c>
      <c r="I8">
        <v>100</v>
      </c>
    </row>
    <row r="9" spans="1:14" x14ac:dyDescent="0.25">
      <c r="A9" t="s">
        <v>13</v>
      </c>
      <c r="B9" t="s">
        <v>5</v>
      </c>
      <c r="C9" t="s">
        <v>42</v>
      </c>
      <c r="D9">
        <v>11180</v>
      </c>
      <c r="E9">
        <v>124.9</v>
      </c>
      <c r="F9">
        <v>6.4</v>
      </c>
      <c r="G9" t="s">
        <v>45</v>
      </c>
      <c r="H9" t="s">
        <v>46</v>
      </c>
      <c r="I9">
        <v>104</v>
      </c>
    </row>
    <row r="10" spans="1:14" x14ac:dyDescent="0.25">
      <c r="A10" t="s">
        <v>50</v>
      </c>
      <c r="B10" t="s">
        <v>5</v>
      </c>
      <c r="C10" t="s">
        <v>42</v>
      </c>
      <c r="D10">
        <v>16300</v>
      </c>
      <c r="E10">
        <v>149.30000000000001</v>
      </c>
      <c r="F10">
        <v>8</v>
      </c>
      <c r="G10" t="s">
        <v>45</v>
      </c>
      <c r="H10" t="s">
        <v>51</v>
      </c>
      <c r="I10">
        <v>126</v>
      </c>
      <c r="J10" s="2"/>
    </row>
    <row r="11" spans="1:14" x14ac:dyDescent="0.25">
      <c r="A11" t="s">
        <v>52</v>
      </c>
      <c r="B11" t="s">
        <v>5</v>
      </c>
      <c r="C11" t="s">
        <v>43</v>
      </c>
      <c r="D11">
        <v>16600</v>
      </c>
      <c r="E11">
        <v>162.69999999999999</v>
      </c>
      <c r="F11">
        <v>12</v>
      </c>
      <c r="G11" t="s">
        <v>49</v>
      </c>
      <c r="H11" t="s">
        <v>46</v>
      </c>
      <c r="I11">
        <v>122</v>
      </c>
    </row>
    <row r="12" spans="1:14" x14ac:dyDescent="0.25">
      <c r="A12" t="s">
        <v>7</v>
      </c>
      <c r="B12" t="s">
        <v>5</v>
      </c>
      <c r="C12" t="s">
        <v>43</v>
      </c>
      <c r="D12">
        <v>18640</v>
      </c>
      <c r="E12" s="2">
        <v>184.4</v>
      </c>
      <c r="F12">
        <v>13.5</v>
      </c>
      <c r="G12" t="s">
        <v>49</v>
      </c>
      <c r="H12" t="s">
        <v>51</v>
      </c>
      <c r="I12">
        <v>127</v>
      </c>
    </row>
    <row r="13" spans="1:14" x14ac:dyDescent="0.25">
      <c r="A13" t="s">
        <v>8</v>
      </c>
      <c r="B13" t="s">
        <v>5</v>
      </c>
      <c r="C13" t="s">
        <v>43</v>
      </c>
      <c r="D13">
        <v>23120</v>
      </c>
      <c r="E13">
        <v>291.60000000000002</v>
      </c>
      <c r="F13">
        <v>13.8</v>
      </c>
      <c r="G13" t="s">
        <v>49</v>
      </c>
      <c r="H13" t="s">
        <v>51</v>
      </c>
      <c r="I13">
        <v>148</v>
      </c>
      <c r="J13" s="1"/>
      <c r="M13" s="1"/>
      <c r="N13" s="1"/>
    </row>
    <row r="14" spans="1:14" x14ac:dyDescent="0.25">
      <c r="A14" t="s">
        <v>17</v>
      </c>
      <c r="B14" t="s">
        <v>19</v>
      </c>
      <c r="C14" t="s">
        <v>41</v>
      </c>
      <c r="D14">
        <v>13290</v>
      </c>
      <c r="E14">
        <v>125</v>
      </c>
      <c r="F14">
        <v>15.7</v>
      </c>
      <c r="G14" t="s">
        <v>49</v>
      </c>
      <c r="H14" t="s">
        <v>56</v>
      </c>
      <c r="I14">
        <v>125</v>
      </c>
    </row>
    <row r="15" spans="1:14" x14ac:dyDescent="0.25">
      <c r="A15" t="s">
        <v>18</v>
      </c>
      <c r="B15" t="s">
        <v>19</v>
      </c>
      <c r="C15" t="s">
        <v>42</v>
      </c>
      <c r="D15">
        <v>11990</v>
      </c>
      <c r="E15">
        <v>125</v>
      </c>
      <c r="F15">
        <v>4.2</v>
      </c>
      <c r="G15" t="s">
        <v>45</v>
      </c>
      <c r="H15" t="s">
        <v>56</v>
      </c>
      <c r="I15">
        <v>97</v>
      </c>
    </row>
    <row r="16" spans="1:14" x14ac:dyDescent="0.25">
      <c r="A16" t="s">
        <v>20</v>
      </c>
      <c r="B16" t="s">
        <v>19</v>
      </c>
      <c r="C16" t="s">
        <v>41</v>
      </c>
      <c r="D16">
        <v>14090</v>
      </c>
      <c r="E16">
        <v>149</v>
      </c>
      <c r="F16">
        <v>15.7</v>
      </c>
      <c r="G16" t="s">
        <v>49</v>
      </c>
      <c r="H16" t="s">
        <v>56</v>
      </c>
      <c r="I16">
        <v>127</v>
      </c>
    </row>
    <row r="17" spans="1:10" x14ac:dyDescent="0.25">
      <c r="A17" t="s">
        <v>54</v>
      </c>
      <c r="B17" t="s">
        <v>19</v>
      </c>
      <c r="C17" t="s">
        <v>41</v>
      </c>
      <c r="D17">
        <v>15190</v>
      </c>
      <c r="E17">
        <v>150</v>
      </c>
      <c r="F17">
        <v>15.2</v>
      </c>
      <c r="G17" t="s">
        <v>49</v>
      </c>
      <c r="H17" t="s">
        <v>56</v>
      </c>
      <c r="I17">
        <v>130</v>
      </c>
    </row>
    <row r="18" spans="1:10" x14ac:dyDescent="0.25">
      <c r="A18" t="s">
        <v>21</v>
      </c>
      <c r="B18" t="s">
        <v>19</v>
      </c>
      <c r="C18" t="s">
        <v>42</v>
      </c>
      <c r="D18">
        <v>19690</v>
      </c>
      <c r="E18">
        <v>160</v>
      </c>
      <c r="F18">
        <v>7.1</v>
      </c>
      <c r="G18" t="s">
        <v>45</v>
      </c>
      <c r="H18" t="s">
        <v>51</v>
      </c>
      <c r="I18">
        <v>131</v>
      </c>
    </row>
    <row r="19" spans="1:10" x14ac:dyDescent="0.25">
      <c r="A19" t="s">
        <v>57</v>
      </c>
      <c r="B19" t="s">
        <v>19</v>
      </c>
      <c r="C19" t="s">
        <v>42</v>
      </c>
      <c r="D19">
        <v>29990</v>
      </c>
      <c r="E19">
        <v>250</v>
      </c>
      <c r="F19">
        <v>13.2</v>
      </c>
      <c r="G19" t="s">
        <v>45</v>
      </c>
      <c r="H19" t="s">
        <v>51</v>
      </c>
      <c r="I19">
        <v>179</v>
      </c>
    </row>
    <row r="20" spans="1:10" x14ac:dyDescent="0.25">
      <c r="A20" t="s">
        <v>22</v>
      </c>
      <c r="B20" t="s">
        <v>19</v>
      </c>
      <c r="C20" t="s">
        <v>43</v>
      </c>
      <c r="D20">
        <v>18790</v>
      </c>
      <c r="E20">
        <v>149</v>
      </c>
      <c r="F20">
        <v>12</v>
      </c>
      <c r="G20" t="s">
        <v>49</v>
      </c>
      <c r="H20" t="s">
        <v>51</v>
      </c>
      <c r="I20">
        <v>137</v>
      </c>
    </row>
    <row r="21" spans="1:10" x14ac:dyDescent="0.25">
      <c r="A21" t="s">
        <v>55</v>
      </c>
      <c r="B21" t="s">
        <v>19</v>
      </c>
      <c r="C21" t="s">
        <v>43</v>
      </c>
      <c r="D21">
        <v>21490</v>
      </c>
      <c r="E21">
        <v>249</v>
      </c>
      <c r="F21">
        <v>14</v>
      </c>
      <c r="G21" t="s">
        <v>49</v>
      </c>
      <c r="H21" t="s">
        <v>51</v>
      </c>
      <c r="I21">
        <v>149</v>
      </c>
      <c r="J21" s="1"/>
    </row>
    <row r="22" spans="1:10" x14ac:dyDescent="0.25">
      <c r="A22" t="s">
        <v>23</v>
      </c>
      <c r="B22" t="s">
        <v>19</v>
      </c>
      <c r="C22" t="s">
        <v>43</v>
      </c>
      <c r="D22">
        <v>23190</v>
      </c>
      <c r="E22">
        <v>249</v>
      </c>
      <c r="F22">
        <v>13.6</v>
      </c>
      <c r="G22" t="s">
        <v>49</v>
      </c>
      <c r="H22" t="s">
        <v>51</v>
      </c>
      <c r="I22">
        <v>153</v>
      </c>
      <c r="J22" s="1"/>
    </row>
    <row r="23" spans="1:10" x14ac:dyDescent="0.25">
      <c r="A23" t="s">
        <v>24</v>
      </c>
      <c r="B23" t="s">
        <v>33</v>
      </c>
      <c r="C23" t="s">
        <v>42</v>
      </c>
      <c r="D23">
        <v>12993</v>
      </c>
      <c r="E23">
        <v>113</v>
      </c>
      <c r="F23">
        <v>4.2</v>
      </c>
      <c r="G23" t="s">
        <v>45</v>
      </c>
      <c r="H23" t="s">
        <v>46</v>
      </c>
      <c r="I23">
        <v>100</v>
      </c>
    </row>
    <row r="24" spans="1:10" x14ac:dyDescent="0.25">
      <c r="A24" t="s">
        <v>25</v>
      </c>
      <c r="B24" t="s">
        <v>33</v>
      </c>
      <c r="C24" t="s">
        <v>42</v>
      </c>
      <c r="D24">
        <v>16777</v>
      </c>
      <c r="E24">
        <v>150</v>
      </c>
      <c r="F24">
        <v>6.44</v>
      </c>
      <c r="G24" t="s">
        <v>45</v>
      </c>
      <c r="H24" t="s">
        <v>46</v>
      </c>
      <c r="I24">
        <v>120</v>
      </c>
    </row>
    <row r="25" spans="1:10" x14ac:dyDescent="0.25">
      <c r="A25" t="s">
        <v>26</v>
      </c>
      <c r="B25" t="s">
        <v>33</v>
      </c>
      <c r="C25" t="s">
        <v>42</v>
      </c>
      <c r="D25">
        <v>13484</v>
      </c>
      <c r="E25">
        <v>125</v>
      </c>
      <c r="F25">
        <v>5.5</v>
      </c>
      <c r="G25" t="s">
        <v>45</v>
      </c>
      <c r="H25" t="s">
        <v>46</v>
      </c>
      <c r="I25">
        <v>106</v>
      </c>
    </row>
    <row r="26" spans="1:10" x14ac:dyDescent="0.25">
      <c r="A26" t="s">
        <v>27</v>
      </c>
      <c r="B26" t="s">
        <v>33</v>
      </c>
      <c r="C26" t="s">
        <v>41</v>
      </c>
      <c r="D26">
        <v>18996</v>
      </c>
      <c r="E26">
        <v>162</v>
      </c>
      <c r="F26">
        <v>12</v>
      </c>
      <c r="G26" t="s">
        <v>45</v>
      </c>
      <c r="H26" t="s">
        <v>46</v>
      </c>
      <c r="I26">
        <v>133</v>
      </c>
    </row>
    <row r="27" spans="1:10" x14ac:dyDescent="0.25">
      <c r="A27" t="s">
        <v>28</v>
      </c>
      <c r="B27" t="s">
        <v>33</v>
      </c>
      <c r="C27" t="s">
        <v>41</v>
      </c>
      <c r="D27">
        <v>14398</v>
      </c>
      <c r="E27">
        <v>149</v>
      </c>
      <c r="F27">
        <v>12.5</v>
      </c>
      <c r="G27" t="s">
        <v>45</v>
      </c>
      <c r="H27" t="s">
        <v>46</v>
      </c>
      <c r="I27">
        <v>120</v>
      </c>
    </row>
    <row r="28" spans="1:10" x14ac:dyDescent="0.25">
      <c r="A28" t="s">
        <v>29</v>
      </c>
      <c r="B28" t="s">
        <v>33</v>
      </c>
      <c r="C28" t="s">
        <v>41</v>
      </c>
      <c r="D28">
        <v>13686</v>
      </c>
      <c r="E28">
        <v>149</v>
      </c>
      <c r="F28">
        <v>12.5</v>
      </c>
      <c r="G28" t="s">
        <v>45</v>
      </c>
      <c r="H28" t="s">
        <v>46</v>
      </c>
      <c r="I28">
        <v>120</v>
      </c>
    </row>
    <row r="29" spans="1:10" x14ac:dyDescent="0.25">
      <c r="A29" t="s">
        <v>30</v>
      </c>
      <c r="B29" t="s">
        <v>33</v>
      </c>
      <c r="C29" t="s">
        <v>43</v>
      </c>
      <c r="D29">
        <v>17597</v>
      </c>
      <c r="E29">
        <v>149</v>
      </c>
      <c r="F29">
        <v>12.2</v>
      </c>
      <c r="G29" t="s">
        <v>45</v>
      </c>
      <c r="H29" t="s">
        <v>46</v>
      </c>
      <c r="I29">
        <v>139</v>
      </c>
    </row>
    <row r="30" spans="1:10" x14ac:dyDescent="0.25">
      <c r="A30" t="s">
        <v>31</v>
      </c>
      <c r="B30" t="s">
        <v>33</v>
      </c>
      <c r="C30" t="s">
        <v>53</v>
      </c>
      <c r="D30">
        <v>16115</v>
      </c>
      <c r="E30">
        <v>149</v>
      </c>
      <c r="F30">
        <v>10.7</v>
      </c>
      <c r="G30" t="s">
        <v>45</v>
      </c>
      <c r="H30" t="s">
        <v>46</v>
      </c>
      <c r="I30">
        <v>136</v>
      </c>
    </row>
    <row r="31" spans="1:10" x14ac:dyDescent="0.25">
      <c r="A31" t="s">
        <v>32</v>
      </c>
      <c r="B31" t="s">
        <v>33</v>
      </c>
      <c r="C31" t="s">
        <v>53</v>
      </c>
      <c r="D31">
        <v>13686</v>
      </c>
      <c r="E31">
        <v>149</v>
      </c>
      <c r="F31">
        <v>9.5</v>
      </c>
      <c r="G31" t="s">
        <v>45</v>
      </c>
      <c r="H31" t="s">
        <v>46</v>
      </c>
      <c r="I31">
        <v>123.5</v>
      </c>
    </row>
    <row r="32" spans="1:10" x14ac:dyDescent="0.25">
      <c r="A32" t="s">
        <v>34</v>
      </c>
      <c r="B32" s="2" t="s">
        <v>40</v>
      </c>
      <c r="C32" t="s">
        <v>42</v>
      </c>
      <c r="D32">
        <v>14990</v>
      </c>
      <c r="E32">
        <v>149.6</v>
      </c>
      <c r="F32">
        <v>6</v>
      </c>
      <c r="G32" t="s">
        <v>45</v>
      </c>
      <c r="H32" t="s">
        <v>46</v>
      </c>
      <c r="I32">
        <v>130.30000000000001</v>
      </c>
    </row>
    <row r="33" spans="1:9" x14ac:dyDescent="0.25">
      <c r="A33" t="s">
        <v>35</v>
      </c>
      <c r="B33" s="2" t="s">
        <v>40</v>
      </c>
      <c r="C33" t="s">
        <v>41</v>
      </c>
      <c r="D33">
        <v>16990</v>
      </c>
      <c r="E33">
        <v>197.75</v>
      </c>
      <c r="F33">
        <v>12</v>
      </c>
      <c r="G33" t="s">
        <v>45</v>
      </c>
      <c r="H33" t="s">
        <v>46</v>
      </c>
      <c r="I33">
        <v>139</v>
      </c>
    </row>
    <row r="34" spans="1:9" x14ac:dyDescent="0.25">
      <c r="A34" t="s">
        <v>36</v>
      </c>
      <c r="B34" s="2" t="s">
        <v>40</v>
      </c>
      <c r="C34" t="s">
        <v>41</v>
      </c>
      <c r="D34">
        <v>17990</v>
      </c>
      <c r="E34">
        <v>183</v>
      </c>
      <c r="F34">
        <v>11</v>
      </c>
      <c r="G34" t="s">
        <v>45</v>
      </c>
      <c r="H34" t="s">
        <v>46</v>
      </c>
      <c r="I34">
        <v>141</v>
      </c>
    </row>
    <row r="35" spans="1:9" x14ac:dyDescent="0.25">
      <c r="A35" t="s">
        <v>37</v>
      </c>
      <c r="B35" s="2" t="s">
        <v>40</v>
      </c>
      <c r="C35" t="s">
        <v>42</v>
      </c>
      <c r="D35">
        <v>25990</v>
      </c>
      <c r="E35">
        <v>278.33</v>
      </c>
      <c r="F35">
        <v>10</v>
      </c>
      <c r="G35" t="s">
        <v>45</v>
      </c>
      <c r="H35" t="s">
        <v>46</v>
      </c>
      <c r="I35">
        <v>185</v>
      </c>
    </row>
    <row r="36" spans="1:9" x14ac:dyDescent="0.25">
      <c r="A36" t="s">
        <v>38</v>
      </c>
      <c r="B36" s="2" t="s">
        <v>40</v>
      </c>
      <c r="C36" t="s">
        <v>42</v>
      </c>
      <c r="D36">
        <v>27490</v>
      </c>
      <c r="E36">
        <v>278.33</v>
      </c>
      <c r="F36">
        <v>10</v>
      </c>
      <c r="G36" t="s">
        <v>45</v>
      </c>
      <c r="H36" t="s">
        <v>51</v>
      </c>
      <c r="I36">
        <v>172.2</v>
      </c>
    </row>
    <row r="37" spans="1:9" x14ac:dyDescent="0.25">
      <c r="A37" t="s">
        <v>39</v>
      </c>
      <c r="B37" s="2" t="s">
        <v>40</v>
      </c>
      <c r="C37" t="s">
        <v>42</v>
      </c>
      <c r="D37">
        <v>36990</v>
      </c>
      <c r="E37">
        <v>399.3</v>
      </c>
      <c r="F37">
        <v>14.7</v>
      </c>
      <c r="G37" t="s">
        <v>45</v>
      </c>
      <c r="H37" t="s">
        <v>51</v>
      </c>
      <c r="I37">
        <v>229</v>
      </c>
    </row>
    <row r="38" spans="1:9" x14ac:dyDescent="0.25">
      <c r="B38" s="2"/>
    </row>
    <row r="39" spans="1:9" x14ac:dyDescent="0.25">
      <c r="B39" s="2"/>
    </row>
    <row r="40" spans="1:9" x14ac:dyDescent="0.25">
      <c r="B40" s="2"/>
      <c r="D40" s="1"/>
    </row>
    <row r="41" spans="1:9" x14ac:dyDescent="0.25">
      <c r="B41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Planilha5</vt:lpstr>
      <vt:lpstr>motocicletas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Bomb</dc:creator>
  <cp:lastModifiedBy>Le Bomb</cp:lastModifiedBy>
  <dcterms:created xsi:type="dcterms:W3CDTF">2022-08-09T01:23:32Z</dcterms:created>
  <dcterms:modified xsi:type="dcterms:W3CDTF">2022-08-16T12:44:42Z</dcterms:modified>
</cp:coreProperties>
</file>