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1" sheetId="2" r:id="rId1"/>
    <sheet name="Hoja2" sheetId="3" r:id="rId2"/>
    <sheet name="ORIGINAL (3)" sheetId="1" r:id="rId3"/>
  </sheets>
  <definedNames>
    <definedName name="_xlnm._FilterDatabase" localSheetId="2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<sst xmlns="http://schemas.openxmlformats.org/spreadsheetml/2006/main" count="471" uniqueCount="215">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</sst>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C12"/>
  <sheetViews>
    <sheetView tabSelected="1" topLeftCell="D1" workbookViewId="0">
      <selection activeCell="F21" sqref="F21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3"/>
    <col min="8" max="16384" width="11" style="22"/>
  </cols>
  <sheetData>
    <row r="1" spans="1:16305" x14ac:dyDescent="0.3">
      <c r="A1" s="32" t="s">
        <v>0</v>
      </c>
      <c r="B1" s="35" t="s">
        <v>1</v>
      </c>
      <c r="C1" s="35" t="s">
        <v>205</v>
      </c>
      <c r="D1" s="35"/>
      <c r="E1" s="35"/>
      <c r="F1" s="38"/>
      <c r="G1" s="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</row>
    <row r="2" spans="1:16305" x14ac:dyDescent="0.3">
      <c r="A2" s="33"/>
      <c r="B2" s="36"/>
      <c r="C2" s="36"/>
      <c r="D2" s="36"/>
      <c r="E2" s="36"/>
      <c r="F2" s="39"/>
      <c r="G2" s="6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</row>
    <row r="3" spans="1:16305" ht="15" thickBot="1" x14ac:dyDescent="0.35">
      <c r="A3" s="34"/>
      <c r="B3" s="37"/>
      <c r="C3" s="37"/>
      <c r="D3" s="37"/>
      <c r="E3" s="37"/>
      <c r="F3" s="40"/>
      <c r="G3" s="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</row>
    <row r="4" spans="1:16305" ht="15" x14ac:dyDescent="0.3">
      <c r="A4" s="24">
        <v>87</v>
      </c>
      <c r="B4" s="25" t="s">
        <v>207</v>
      </c>
      <c r="C4" s="29">
        <v>22.157800000000002</v>
      </c>
      <c r="D4" s="31" t="str">
        <f t="shared" ref="D4:D12" si="0">PROPER(B4)</f>
        <v>Ajax Liquido Multi Superficies 500 Ml</v>
      </c>
      <c r="E4" s="26">
        <v>5000</v>
      </c>
      <c r="F4" s="27"/>
      <c r="G4" s="62">
        <v>1</v>
      </c>
    </row>
    <row r="5" spans="1:16305" ht="15" x14ac:dyDescent="0.3">
      <c r="A5" s="24">
        <v>88</v>
      </c>
      <c r="B5" s="25" t="s">
        <v>208</v>
      </c>
      <c r="C5" s="29">
        <v>38.776150000000001</v>
      </c>
      <c r="D5" s="31" t="str">
        <f t="shared" si="0"/>
        <v>Ajax Liquido Multi Superficies 1 Lt.</v>
      </c>
      <c r="E5" s="26">
        <v>5000</v>
      </c>
      <c r="F5" s="27"/>
      <c r="G5" s="62">
        <v>1</v>
      </c>
    </row>
    <row r="6" spans="1:16305" ht="15" x14ac:dyDescent="0.3">
      <c r="A6" s="24">
        <v>89</v>
      </c>
      <c r="B6" s="25" t="s">
        <v>209</v>
      </c>
      <c r="C6" s="29">
        <v>11.632845000000001</v>
      </c>
      <c r="D6" s="31" t="str">
        <f t="shared" si="0"/>
        <v>Jabón En Polvo Alive Azul 500G</v>
      </c>
      <c r="E6" s="26">
        <v>5000</v>
      </c>
      <c r="F6" s="27"/>
      <c r="G6" s="62">
        <v>1</v>
      </c>
    </row>
    <row r="7" spans="1:16305" ht="15" x14ac:dyDescent="0.3">
      <c r="A7" s="24">
        <v>90</v>
      </c>
      <c r="B7" s="25" t="s">
        <v>210</v>
      </c>
      <c r="C7" s="29">
        <v>11.63</v>
      </c>
      <c r="D7" s="31" t="str">
        <f t="shared" si="0"/>
        <v>Jabón En Polvo Alive Verde 500G</v>
      </c>
      <c r="E7" s="26">
        <v>5000</v>
      </c>
      <c r="F7" s="27"/>
      <c r="G7" s="62">
        <v>1</v>
      </c>
    </row>
    <row r="8" spans="1:16305" ht="15" x14ac:dyDescent="0.3">
      <c r="A8" s="24">
        <v>91</v>
      </c>
      <c r="B8" s="25" t="s">
        <v>211</v>
      </c>
      <c r="C8" s="29">
        <v>23.265690000000003</v>
      </c>
      <c r="D8" s="31" t="str">
        <f t="shared" si="0"/>
        <v>Jabón En Polvo Alive Azul 1 Kg.</v>
      </c>
      <c r="E8" s="26">
        <v>5000</v>
      </c>
      <c r="F8" s="27"/>
      <c r="G8" s="62">
        <v>1</v>
      </c>
    </row>
    <row r="9" spans="1:16305" ht="15" x14ac:dyDescent="0.3">
      <c r="A9" s="24">
        <v>92</v>
      </c>
      <c r="B9" s="25" t="s">
        <v>212</v>
      </c>
      <c r="C9" s="29">
        <v>23.27</v>
      </c>
      <c r="D9" s="31" t="str">
        <f t="shared" si="0"/>
        <v>Jabón En Polvo Alive Verde 1 Kg</v>
      </c>
      <c r="E9" s="26">
        <v>5000</v>
      </c>
      <c r="F9" s="27"/>
      <c r="G9" s="62">
        <v>1</v>
      </c>
    </row>
    <row r="10" spans="1:16305" ht="15" x14ac:dyDescent="0.3">
      <c r="A10" s="24">
        <v>93</v>
      </c>
      <c r="B10" s="25" t="s">
        <v>166</v>
      </c>
      <c r="C10" s="29">
        <v>15.51046</v>
      </c>
      <c r="D10" s="31" t="str">
        <f t="shared" si="0"/>
        <v>Atun  Doña Magola 170 Gr.</v>
      </c>
      <c r="E10" s="26">
        <v>5000</v>
      </c>
      <c r="F10" s="27"/>
      <c r="G10" s="62">
        <v>1</v>
      </c>
    </row>
    <row r="11" spans="1:16305" ht="15" x14ac:dyDescent="0.3">
      <c r="A11" s="24">
        <v>94</v>
      </c>
      <c r="B11" s="25" t="s">
        <v>167</v>
      </c>
      <c r="C11" s="29">
        <v>45.423490000000001</v>
      </c>
      <c r="D11" s="31" t="str">
        <f t="shared" si="0"/>
        <v>Lavaplatos Axion Crema 500 Gr.</v>
      </c>
      <c r="E11" s="26">
        <v>5000</v>
      </c>
      <c r="F11" s="27"/>
      <c r="G11" s="62">
        <v>1</v>
      </c>
    </row>
    <row r="12" spans="1:16305" ht="15" x14ac:dyDescent="0.3">
      <c r="A12" s="24">
        <v>95</v>
      </c>
      <c r="B12" s="25" t="s">
        <v>213</v>
      </c>
      <c r="C12" s="30">
        <v>14.402570000000001</v>
      </c>
      <c r="D12" s="31" t="str">
        <f t="shared" si="0"/>
        <v>Azúcar Maite 900 Gr,</v>
      </c>
      <c r="E12" s="26">
        <v>5000</v>
      </c>
      <c r="F12" s="27"/>
      <c r="G12" s="62">
        <v>1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opLeftCell="A16" workbookViewId="0">
      <selection activeCell="L33" sqref="L33"/>
    </sheetView>
  </sheetViews>
  <sheetFormatPr baseColWidth="10" defaultRowHeight="14.4" x14ac:dyDescent="0.3"/>
  <sheetData>
    <row r="2" spans="1:10" ht="15" x14ac:dyDescent="0.3">
      <c r="A2" s="24"/>
      <c r="B2" s="25" t="s">
        <v>214</v>
      </c>
      <c r="C2" s="30">
        <v>22.711745000000001</v>
      </c>
      <c r="D2" s="31" t="str">
        <f t="shared" ref="D2:D42" si="0">PROPER(B2)</f>
        <v>Salsa Barbecue Bbq Fritz 290 Gr</v>
      </c>
      <c r="E2" s="26"/>
      <c r="F2" s="27"/>
      <c r="G2" s="28"/>
      <c r="H2" s="26">
        <v>5000</v>
      </c>
      <c r="I2" s="27"/>
      <c r="J2" s="62">
        <v>1</v>
      </c>
    </row>
    <row r="3" spans="1:10" ht="15" x14ac:dyDescent="0.3">
      <c r="A3" s="24"/>
      <c r="B3" s="25" t="s">
        <v>168</v>
      </c>
      <c r="C3" s="30">
        <v>12.740735000000001</v>
      </c>
      <c r="D3" s="31" t="str">
        <f t="shared" si="0"/>
        <v>Cafe Montaña 100 Gr.</v>
      </c>
      <c r="E3" s="26"/>
      <c r="F3" s="27"/>
      <c r="G3" s="28"/>
      <c r="H3" s="26">
        <v>5000</v>
      </c>
      <c r="I3" s="27"/>
      <c r="J3" s="62">
        <v>1</v>
      </c>
    </row>
    <row r="4" spans="1:10" ht="15" x14ac:dyDescent="0.3">
      <c r="A4" s="24"/>
      <c r="B4" s="25" t="s">
        <v>169</v>
      </c>
      <c r="C4" s="30">
        <v>25.481470000000002</v>
      </c>
      <c r="D4" s="31" t="str">
        <f t="shared" si="0"/>
        <v>Cafe Montaña 200 Gr.</v>
      </c>
      <c r="E4" s="26"/>
      <c r="F4" s="27"/>
      <c r="G4" s="28"/>
      <c r="H4" s="26">
        <v>5000</v>
      </c>
      <c r="I4" s="27"/>
      <c r="J4" s="62">
        <v>1</v>
      </c>
    </row>
    <row r="5" spans="1:10" ht="15" x14ac:dyDescent="0.3">
      <c r="A5" s="24"/>
      <c r="B5" s="25" t="s">
        <v>170</v>
      </c>
      <c r="C5" s="30">
        <v>8.3091749999999998</v>
      </c>
      <c r="D5" s="31" t="str">
        <f t="shared" si="0"/>
        <v>Cloro King 1 Lt</v>
      </c>
      <c r="E5" s="26"/>
      <c r="F5" s="27"/>
      <c r="G5" s="28"/>
      <c r="H5" s="26">
        <v>5000</v>
      </c>
      <c r="I5" s="27"/>
      <c r="J5" s="62">
        <v>1</v>
      </c>
    </row>
    <row r="6" spans="1:10" ht="15" x14ac:dyDescent="0.3">
      <c r="A6" s="24"/>
      <c r="B6" s="25" t="s">
        <v>171</v>
      </c>
      <c r="C6" s="30">
        <v>16.064405000000001</v>
      </c>
      <c r="D6" s="31" t="str">
        <f t="shared" si="0"/>
        <v>Cloro Nevex Ultra 1 Lt</v>
      </c>
      <c r="E6" s="26"/>
      <c r="F6" s="27"/>
      <c r="G6" s="28"/>
      <c r="H6" s="26">
        <v>5000</v>
      </c>
      <c r="I6" s="27"/>
      <c r="J6" s="62">
        <v>1</v>
      </c>
    </row>
    <row r="7" spans="1:10" ht="15" x14ac:dyDescent="0.3">
      <c r="A7" s="24"/>
      <c r="B7" s="25" t="s">
        <v>172</v>
      </c>
      <c r="C7" s="30">
        <v>24.373580000000004</v>
      </c>
      <c r="D7" s="31" t="str">
        <f t="shared" si="0"/>
        <v>Cloro Nevex  1 Lt</v>
      </c>
      <c r="E7" s="26"/>
      <c r="F7" s="27"/>
      <c r="G7" s="28"/>
      <c r="H7" s="26">
        <v>5000</v>
      </c>
      <c r="I7" s="27"/>
      <c r="J7" s="62">
        <v>1</v>
      </c>
    </row>
    <row r="8" spans="1:10" ht="15" x14ac:dyDescent="0.3">
      <c r="A8" s="24"/>
      <c r="B8" s="25" t="s">
        <v>173</v>
      </c>
      <c r="C8" s="30">
        <v>16.064405000000001</v>
      </c>
      <c r="D8" s="31" t="str">
        <f t="shared" si="0"/>
        <v>Cloro Tapa Amarilla 1 Lt</v>
      </c>
      <c r="E8" s="26"/>
      <c r="F8" s="27"/>
      <c r="G8" s="28"/>
      <c r="H8" s="26">
        <v>5000</v>
      </c>
      <c r="I8" s="27"/>
      <c r="J8" s="62">
        <v>1</v>
      </c>
    </row>
    <row r="9" spans="1:10" ht="15" x14ac:dyDescent="0.3">
      <c r="A9" s="24"/>
      <c r="B9" s="25" t="s">
        <v>203</v>
      </c>
      <c r="C9" s="30">
        <v>12.740735000000001</v>
      </c>
      <c r="D9" s="31" t="str">
        <f t="shared" si="0"/>
        <v>Crema Dental Colgate Kids 50 Ml</v>
      </c>
      <c r="E9" s="26"/>
      <c r="F9" s="27"/>
      <c r="G9" s="28"/>
      <c r="H9" s="26">
        <v>5000</v>
      </c>
      <c r="I9" s="27"/>
      <c r="J9" s="62">
        <v>1</v>
      </c>
    </row>
    <row r="10" spans="1:10" ht="15" x14ac:dyDescent="0.3">
      <c r="A10" s="24"/>
      <c r="B10" s="25" t="s">
        <v>202</v>
      </c>
      <c r="C10" s="30">
        <v>22.157800000000002</v>
      </c>
      <c r="D10" s="31" t="str">
        <f t="shared" si="0"/>
        <v>Crema Dental Colgate Menta 100 Ml</v>
      </c>
      <c r="E10" s="26"/>
      <c r="F10" s="27"/>
      <c r="G10" s="28"/>
      <c r="H10" s="26">
        <v>5000</v>
      </c>
      <c r="I10" s="27"/>
      <c r="J10" s="62">
        <v>1</v>
      </c>
    </row>
    <row r="11" spans="1:10" ht="15" x14ac:dyDescent="0.3">
      <c r="A11" s="24"/>
      <c r="B11" s="25" t="s">
        <v>204</v>
      </c>
      <c r="C11" s="30">
        <v>16.61835</v>
      </c>
      <c r="D11" s="31" t="str">
        <f t="shared" si="0"/>
        <v>Crema Dental Colgate Menta 75 Ml</v>
      </c>
      <c r="E11" s="26"/>
      <c r="F11" s="27"/>
      <c r="G11" s="28"/>
      <c r="H11" s="26">
        <v>5000</v>
      </c>
      <c r="I11" s="27"/>
      <c r="J11" s="62">
        <v>1</v>
      </c>
    </row>
    <row r="12" spans="1:10" ht="15" x14ac:dyDescent="0.3">
      <c r="A12" s="24"/>
      <c r="B12" s="25" t="s">
        <v>174</v>
      </c>
      <c r="C12" s="30">
        <v>13.848625000000002</v>
      </c>
      <c r="D12" s="31" t="str">
        <f t="shared" si="0"/>
        <v>Crema Arroz Primor Bolsa 450 Gr.</v>
      </c>
      <c r="E12" s="26"/>
      <c r="F12" s="27"/>
      <c r="G12" s="28"/>
      <c r="H12" s="26">
        <v>5000</v>
      </c>
      <c r="I12" s="27"/>
      <c r="J12" s="62">
        <v>1</v>
      </c>
    </row>
    <row r="13" spans="1:10" ht="15" x14ac:dyDescent="0.3">
      <c r="A13" s="24"/>
      <c r="B13" s="25" t="s">
        <v>175</v>
      </c>
      <c r="C13" s="29">
        <v>15.51046</v>
      </c>
      <c r="D13" s="31" t="str">
        <f t="shared" si="0"/>
        <v>Desifectante Mistolin 828 Ml.</v>
      </c>
      <c r="E13" s="26"/>
      <c r="F13" s="27"/>
      <c r="G13" s="28"/>
      <c r="H13" s="26">
        <v>5000</v>
      </c>
      <c r="I13" s="27"/>
      <c r="J13" s="62">
        <v>1</v>
      </c>
    </row>
    <row r="14" spans="1:10" ht="15" x14ac:dyDescent="0.3">
      <c r="A14" s="24"/>
      <c r="B14" s="25" t="s">
        <v>176</v>
      </c>
      <c r="C14" s="29">
        <v>16.61835</v>
      </c>
      <c r="D14" s="31" t="str">
        <f t="shared" si="0"/>
        <v>Desifectante Nivex Surtido 1 Lt</v>
      </c>
      <c r="E14" s="26"/>
      <c r="F14" s="27"/>
      <c r="G14" s="28"/>
      <c r="H14" s="26">
        <v>5000</v>
      </c>
      <c r="I14" s="27"/>
      <c r="J14" s="62">
        <v>1</v>
      </c>
    </row>
    <row r="15" spans="1:10" ht="15" x14ac:dyDescent="0.3">
      <c r="A15" s="24"/>
      <c r="B15" s="25" t="s">
        <v>149</v>
      </c>
      <c r="C15" s="29">
        <v>9.9710100000000015</v>
      </c>
      <c r="D15" s="31" t="str">
        <f t="shared" si="0"/>
        <v>Esponjas Doble Uso 868</v>
      </c>
      <c r="E15" s="26"/>
      <c r="F15" s="27"/>
      <c r="G15" s="28"/>
      <c r="H15" s="26">
        <v>5000</v>
      </c>
      <c r="I15" s="27"/>
      <c r="J15" s="62">
        <v>1</v>
      </c>
    </row>
    <row r="16" spans="1:10" ht="15" x14ac:dyDescent="0.3">
      <c r="A16" s="24"/>
      <c r="B16" s="25" t="s">
        <v>177</v>
      </c>
      <c r="C16" s="29">
        <v>16.064405000000001</v>
      </c>
      <c r="D16" s="31" t="str">
        <f t="shared" si="0"/>
        <v>Guisantes En Lata Pafia 400 Gr.</v>
      </c>
      <c r="E16" s="26"/>
      <c r="F16" s="27"/>
      <c r="G16" s="28"/>
      <c r="H16" s="26">
        <v>5000</v>
      </c>
      <c r="I16" s="27"/>
      <c r="J16" s="62">
        <v>1</v>
      </c>
    </row>
    <row r="17" spans="1:10" ht="15" x14ac:dyDescent="0.3">
      <c r="A17" s="24"/>
      <c r="B17" s="25" t="s">
        <v>178</v>
      </c>
      <c r="C17" s="29">
        <v>13.294680000000001</v>
      </c>
      <c r="D17" s="31" t="str">
        <f t="shared" si="0"/>
        <v>Guisantes En Vidro 190 Gr</v>
      </c>
      <c r="E17" s="26"/>
      <c r="F17" s="27"/>
      <c r="G17" s="28"/>
      <c r="H17" s="26">
        <v>5000</v>
      </c>
      <c r="I17" s="27"/>
      <c r="J17" s="62">
        <v>1</v>
      </c>
    </row>
    <row r="18" spans="1:10" ht="15" x14ac:dyDescent="0.3">
      <c r="A18" s="24"/>
      <c r="B18" s="25" t="s">
        <v>179</v>
      </c>
      <c r="C18" s="29">
        <v>17.172295000000002</v>
      </c>
      <c r="D18" s="31" t="str">
        <f t="shared" si="0"/>
        <v>Jabon Azul Las Llaves 250 Gr.</v>
      </c>
      <c r="E18" s="26"/>
      <c r="F18" s="27"/>
      <c r="G18" s="28"/>
      <c r="H18" s="26">
        <v>5000</v>
      </c>
      <c r="I18" s="27"/>
      <c r="J18" s="62">
        <v>1</v>
      </c>
    </row>
    <row r="19" spans="1:10" ht="15" x14ac:dyDescent="0.3">
      <c r="A19" s="24"/>
      <c r="B19" s="25" t="s">
        <v>180</v>
      </c>
      <c r="C19" s="29">
        <v>11.078900000000001</v>
      </c>
      <c r="D19" s="31" t="str">
        <f t="shared" si="0"/>
        <v>Jabon Azul Las Llaves 200 Gr.</v>
      </c>
      <c r="E19" s="26"/>
      <c r="F19" s="27"/>
      <c r="G19" s="28"/>
      <c r="H19" s="26">
        <v>5000</v>
      </c>
      <c r="I19" s="27"/>
      <c r="J19" s="62">
        <v>1</v>
      </c>
    </row>
    <row r="20" spans="1:10" ht="15" x14ac:dyDescent="0.3">
      <c r="A20" s="24"/>
      <c r="B20" s="25" t="s">
        <v>160</v>
      </c>
      <c r="C20" s="29">
        <v>14.402570000000001</v>
      </c>
      <c r="D20" s="31" t="str">
        <f t="shared" si="0"/>
        <v>Jabon Llave Azul 250G Por Caja</v>
      </c>
      <c r="E20" s="26"/>
      <c r="F20" s="27"/>
      <c r="G20" s="28"/>
      <c r="H20" s="26">
        <v>5000</v>
      </c>
      <c r="I20" s="27"/>
      <c r="J20" s="62">
        <v>1</v>
      </c>
    </row>
    <row r="21" spans="1:10" ht="15" x14ac:dyDescent="0.3">
      <c r="A21" s="24"/>
      <c r="B21" s="25" t="s">
        <v>181</v>
      </c>
      <c r="C21" s="29">
        <v>11.632845000000001</v>
      </c>
      <c r="D21" s="31" t="str">
        <f t="shared" si="0"/>
        <v>Jabon Las Llaves Fragancia Bebe 160 Gr.</v>
      </c>
      <c r="E21" s="26"/>
      <c r="F21" s="27"/>
      <c r="G21" s="28"/>
      <c r="H21" s="26">
        <v>5000</v>
      </c>
      <c r="I21" s="27"/>
      <c r="J21" s="62">
        <v>1</v>
      </c>
    </row>
    <row r="22" spans="1:10" ht="15" x14ac:dyDescent="0.3">
      <c r="A22" s="24"/>
      <c r="B22" s="25" t="s">
        <v>183</v>
      </c>
      <c r="C22" s="29">
        <v>37.668260000000004</v>
      </c>
      <c r="D22" s="31" t="str">
        <f t="shared" si="0"/>
        <v>Leche En Polvo Dobon 400 Gr.</v>
      </c>
      <c r="E22" s="26"/>
      <c r="F22" s="27"/>
      <c r="G22" s="28"/>
      <c r="H22" s="26">
        <v>5000</v>
      </c>
      <c r="I22" s="27"/>
      <c r="J22" s="62">
        <v>1</v>
      </c>
    </row>
    <row r="23" spans="1:10" ht="15" x14ac:dyDescent="0.3">
      <c r="A23" s="24"/>
      <c r="B23" s="25" t="s">
        <v>182</v>
      </c>
      <c r="C23" s="29">
        <v>13.294680000000001</v>
      </c>
      <c r="D23" s="31" t="str">
        <f t="shared" si="0"/>
        <v>Lentejas Pantera 454 Gr.</v>
      </c>
      <c r="E23" s="26"/>
      <c r="F23" s="27"/>
      <c r="G23" s="28"/>
      <c r="H23" s="26">
        <v>5000</v>
      </c>
      <c r="I23" s="27"/>
      <c r="J23" s="62">
        <v>1</v>
      </c>
    </row>
    <row r="24" spans="1:10" ht="15" x14ac:dyDescent="0.3">
      <c r="A24" s="24"/>
      <c r="B24" s="25" t="s">
        <v>184</v>
      </c>
      <c r="C24" s="29">
        <v>27.143305000000005</v>
      </c>
      <c r="D24" s="31" t="str">
        <f t="shared" si="0"/>
        <v>Maizina Americana 400 Gr.</v>
      </c>
      <c r="E24" s="26"/>
      <c r="F24" s="27"/>
      <c r="G24" s="28"/>
      <c r="H24" s="26">
        <v>5000</v>
      </c>
      <c r="I24" s="27"/>
      <c r="J24" s="62">
        <v>1</v>
      </c>
    </row>
    <row r="25" spans="1:10" ht="15" x14ac:dyDescent="0.3">
      <c r="A25" s="24"/>
      <c r="B25" s="25" t="s">
        <v>185</v>
      </c>
      <c r="C25" s="29">
        <v>38.776150000000001</v>
      </c>
      <c r="D25" s="31" t="str">
        <f t="shared" si="0"/>
        <v>Mayonesa Mavesa 445 Gr.</v>
      </c>
      <c r="E25" s="26"/>
      <c r="F25" s="27"/>
      <c r="G25" s="28"/>
      <c r="H25" s="26">
        <v>5000</v>
      </c>
      <c r="I25" s="27"/>
      <c r="J25" s="62">
        <v>1</v>
      </c>
    </row>
    <row r="26" spans="1:10" ht="15" x14ac:dyDescent="0.3">
      <c r="A26" s="24"/>
      <c r="B26" s="25" t="s">
        <v>186</v>
      </c>
      <c r="C26" s="29">
        <v>17.726240000000001</v>
      </c>
      <c r="D26" s="31" t="str">
        <f t="shared" si="0"/>
        <v xml:space="preserve">Pasta Allegri Espiral </v>
      </c>
      <c r="E26" s="26"/>
      <c r="F26" s="27"/>
      <c r="G26" s="28"/>
      <c r="H26" s="26">
        <v>5000</v>
      </c>
      <c r="I26" s="27"/>
      <c r="J26" s="62">
        <v>1</v>
      </c>
    </row>
    <row r="27" spans="1:10" ht="15" x14ac:dyDescent="0.3">
      <c r="A27" s="24"/>
      <c r="B27" s="25" t="s">
        <v>187</v>
      </c>
      <c r="C27" s="29">
        <v>13.294680000000001</v>
      </c>
      <c r="D27" s="31" t="str">
        <f t="shared" si="0"/>
        <v>Pasta Corta Primor 500 Gr.</v>
      </c>
      <c r="E27" s="26"/>
      <c r="F27" s="27"/>
      <c r="G27" s="28"/>
      <c r="H27" s="26">
        <v>5000</v>
      </c>
      <c r="I27" s="27"/>
      <c r="J27" s="62">
        <v>1</v>
      </c>
    </row>
    <row r="28" spans="1:10" ht="15" x14ac:dyDescent="0.3">
      <c r="A28" s="24"/>
      <c r="B28" s="25" t="s">
        <v>188</v>
      </c>
      <c r="C28" s="29">
        <v>26.589360000000003</v>
      </c>
      <c r="D28" s="31" t="str">
        <f t="shared" si="0"/>
        <v>Pasta Corta Primor 1 Kg.</v>
      </c>
      <c r="E28" s="26"/>
      <c r="F28" s="27"/>
      <c r="G28" s="28"/>
      <c r="H28" s="26">
        <v>5000</v>
      </c>
      <c r="I28" s="27"/>
      <c r="J28" s="62">
        <v>1</v>
      </c>
    </row>
    <row r="29" spans="1:10" ht="15" x14ac:dyDescent="0.3">
      <c r="A29" s="24"/>
      <c r="B29" s="25" t="s">
        <v>189</v>
      </c>
      <c r="C29" s="29">
        <v>13.294680000000001</v>
      </c>
      <c r="D29" s="31" t="str">
        <f t="shared" si="0"/>
        <v>Pasta Larga Primor 500 Gr.</v>
      </c>
      <c r="E29" s="26"/>
      <c r="F29" s="27"/>
      <c r="G29" s="28"/>
      <c r="H29" s="26">
        <v>5000</v>
      </c>
      <c r="I29" s="27"/>
      <c r="J29" s="62">
        <v>1</v>
      </c>
    </row>
    <row r="30" spans="1:10" ht="15" x14ac:dyDescent="0.3">
      <c r="A30" s="24"/>
      <c r="B30" s="25" t="s">
        <v>190</v>
      </c>
      <c r="C30" s="29">
        <v>12.740735000000001</v>
      </c>
      <c r="D30" s="31" t="str">
        <f t="shared" si="0"/>
        <v>Pasta Para Pasticho Lasagna Galo 200 Gr.</v>
      </c>
      <c r="E30" s="26"/>
      <c r="F30" s="27"/>
      <c r="G30" s="28"/>
      <c r="H30" s="26">
        <v>5000</v>
      </c>
      <c r="I30" s="27"/>
      <c r="J30" s="62">
        <v>1</v>
      </c>
    </row>
    <row r="31" spans="1:10" ht="15" x14ac:dyDescent="0.3">
      <c r="A31" s="24"/>
      <c r="B31" s="25" t="s">
        <v>191</v>
      </c>
      <c r="C31" s="29">
        <v>24.373580000000004</v>
      </c>
      <c r="D31" s="31" t="str">
        <f t="shared" si="0"/>
        <v>Pepitona Margarita Picante 140 Gr.</v>
      </c>
      <c r="E31" s="26"/>
      <c r="F31" s="27"/>
      <c r="G31" s="28"/>
      <c r="H31" s="26">
        <v>5000</v>
      </c>
      <c r="I31" s="27"/>
      <c r="J31" s="62">
        <v>1</v>
      </c>
    </row>
    <row r="32" spans="1:10" ht="15" x14ac:dyDescent="0.3">
      <c r="A32" s="24"/>
      <c r="B32" s="25" t="s">
        <v>192</v>
      </c>
      <c r="C32" s="29">
        <v>4.4315600000000002</v>
      </c>
      <c r="D32" s="31" t="str">
        <f t="shared" si="0"/>
        <v>Sal Delmar 1 Kg</v>
      </c>
      <c r="E32" s="26"/>
      <c r="F32" s="27"/>
      <c r="G32" s="28"/>
      <c r="H32" s="26">
        <v>5000</v>
      </c>
      <c r="I32" s="27"/>
      <c r="J32" s="62">
        <v>1</v>
      </c>
    </row>
    <row r="33" spans="1:10" ht="15" x14ac:dyDescent="0.3">
      <c r="A33" s="24"/>
      <c r="B33" s="25" t="s">
        <v>193</v>
      </c>
      <c r="C33" s="29">
        <v>12.186790000000002</v>
      </c>
      <c r="D33" s="31" t="str">
        <f t="shared" si="0"/>
        <v>Sal Bahia 1 Kg.</v>
      </c>
      <c r="E33" s="26"/>
      <c r="F33" s="27"/>
      <c r="G33" s="28"/>
      <c r="H33" s="26">
        <v>5000</v>
      </c>
      <c r="I33" s="27"/>
      <c r="J33" s="62">
        <v>1</v>
      </c>
    </row>
    <row r="34" spans="1:10" ht="15" x14ac:dyDescent="0.3">
      <c r="A34" s="24"/>
      <c r="B34" s="25" t="s">
        <v>194</v>
      </c>
      <c r="C34" s="29">
        <v>18.834130000000002</v>
      </c>
      <c r="D34" s="31" t="str">
        <f t="shared" si="0"/>
        <v>Salsa Aji Picante Fritz 250 Gr.</v>
      </c>
      <c r="E34" s="26"/>
      <c r="F34" s="27"/>
      <c r="G34" s="28"/>
      <c r="H34" s="26">
        <v>5000</v>
      </c>
      <c r="I34" s="27"/>
      <c r="J34" s="62">
        <v>1</v>
      </c>
    </row>
    <row r="35" spans="1:10" ht="15" x14ac:dyDescent="0.3">
      <c r="A35" s="24"/>
      <c r="B35" s="25" t="s">
        <v>195</v>
      </c>
      <c r="C35" s="29">
        <v>8.8631200000000003</v>
      </c>
      <c r="D35" s="31" t="str">
        <f t="shared" si="0"/>
        <v>Salsa De Tomate Fergos 198 Gr.</v>
      </c>
      <c r="E35" s="26"/>
      <c r="F35" s="27"/>
      <c r="G35" s="28"/>
      <c r="H35" s="26">
        <v>5000</v>
      </c>
      <c r="I35" s="27"/>
      <c r="J35" s="62">
        <v>1</v>
      </c>
    </row>
    <row r="36" spans="1:10" ht="15" x14ac:dyDescent="0.3">
      <c r="A36" s="24"/>
      <c r="B36" s="25" t="s">
        <v>196</v>
      </c>
      <c r="C36" s="29">
        <v>15.51046</v>
      </c>
      <c r="D36" s="31" t="str">
        <f t="shared" si="0"/>
        <v>Salsa De Tomate Fergos 397 Gr.</v>
      </c>
      <c r="E36" s="26"/>
      <c r="F36" s="27"/>
      <c r="G36" s="28"/>
      <c r="H36" s="26">
        <v>5000</v>
      </c>
      <c r="I36" s="27"/>
      <c r="J36" s="62">
        <v>1</v>
      </c>
    </row>
    <row r="37" spans="1:10" ht="15" x14ac:dyDescent="0.3">
      <c r="A37" s="24"/>
      <c r="B37" s="25" t="s">
        <v>206</v>
      </c>
      <c r="C37" s="29">
        <v>13.848625000000002</v>
      </c>
      <c r="D37" s="31" t="str">
        <f t="shared" si="0"/>
        <v>Salsa De Tomate Kampist 397 Gr.</v>
      </c>
      <c r="E37" s="26"/>
      <c r="F37" s="27"/>
      <c r="G37" s="28"/>
      <c r="H37" s="26">
        <v>5000</v>
      </c>
      <c r="I37" s="27"/>
      <c r="J37" s="62">
        <v>1</v>
      </c>
    </row>
    <row r="38" spans="1:10" ht="15" x14ac:dyDescent="0.3">
      <c r="A38" s="24"/>
      <c r="B38" s="25" t="s">
        <v>197</v>
      </c>
      <c r="C38" s="29">
        <v>11.632845000000001</v>
      </c>
      <c r="D38" s="31" t="str">
        <f t="shared" si="0"/>
        <v>Salsa De Tomate Coma 397 Gr.</v>
      </c>
      <c r="E38" s="26"/>
      <c r="F38" s="27"/>
      <c r="G38" s="28"/>
      <c r="H38" s="26">
        <v>5000</v>
      </c>
      <c r="I38" s="27"/>
      <c r="J38" s="62">
        <v>1</v>
      </c>
    </row>
    <row r="39" spans="1:10" ht="15" x14ac:dyDescent="0.3">
      <c r="A39" s="24"/>
      <c r="B39" s="25" t="s">
        <v>198</v>
      </c>
      <c r="C39" s="29">
        <v>26.589360000000003</v>
      </c>
      <c r="D39" s="31" t="str">
        <f t="shared" si="0"/>
        <v>Salsa Tartara Fritz 240 Gr.</v>
      </c>
      <c r="E39" s="26"/>
      <c r="F39" s="27"/>
      <c r="G39" s="28"/>
      <c r="H39" s="26">
        <v>5000</v>
      </c>
      <c r="I39" s="27"/>
      <c r="J39" s="62">
        <v>1</v>
      </c>
    </row>
    <row r="40" spans="1:10" ht="15" x14ac:dyDescent="0.3">
      <c r="A40" s="24"/>
      <c r="B40" s="25" t="s">
        <v>199</v>
      </c>
      <c r="C40" s="29">
        <v>26.589360000000003</v>
      </c>
      <c r="D40" s="31" t="str">
        <f t="shared" si="0"/>
        <v>Salsa Tocineta Fritz 240 Gr.</v>
      </c>
      <c r="E40" s="26"/>
      <c r="F40" s="27"/>
      <c r="G40" s="28"/>
      <c r="H40" s="26">
        <v>5000</v>
      </c>
      <c r="I40" s="27"/>
      <c r="J40" s="62">
        <v>1</v>
      </c>
    </row>
    <row r="41" spans="1:10" ht="15" x14ac:dyDescent="0.3">
      <c r="A41" s="24"/>
      <c r="B41" s="25" t="s">
        <v>200</v>
      </c>
      <c r="C41" s="29">
        <v>17.726240000000001</v>
      </c>
      <c r="D41" s="31" t="str">
        <f t="shared" si="0"/>
        <v>Sardina Picante Margarita 170 Gr.</v>
      </c>
      <c r="E41" s="26"/>
      <c r="F41" s="27"/>
      <c r="G41" s="28"/>
      <c r="H41" s="26">
        <v>5000</v>
      </c>
      <c r="I41" s="27"/>
      <c r="J41" s="62">
        <v>1</v>
      </c>
    </row>
    <row r="42" spans="1:10" ht="15" x14ac:dyDescent="0.3">
      <c r="A42" s="24"/>
      <c r="B42" s="25" t="s">
        <v>201</v>
      </c>
      <c r="C42" s="29">
        <v>8.3091749999999998</v>
      </c>
      <c r="D42" s="31" t="str">
        <f t="shared" si="0"/>
        <v>Sardina Tomate Marbonita 170 Gr.</v>
      </c>
      <c r="E42" s="26"/>
      <c r="F42" s="27"/>
      <c r="G42" s="28"/>
      <c r="H42" s="26">
        <v>5000</v>
      </c>
      <c r="I42" s="27"/>
      <c r="J42" s="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6" t="s">
        <v>0</v>
      </c>
      <c r="B1" s="49" t="s">
        <v>1</v>
      </c>
      <c r="C1" s="52" t="s">
        <v>2</v>
      </c>
      <c r="D1" s="55" t="s">
        <v>3</v>
      </c>
      <c r="E1" s="57" t="s">
        <v>2</v>
      </c>
      <c r="F1" s="41" t="s">
        <v>4</v>
      </c>
      <c r="G1" s="44">
        <v>9.9886999999999997</v>
      </c>
    </row>
    <row r="2" spans="1:17" s="1" customFormat="1" ht="20.25" customHeight="1" x14ac:dyDescent="0.3">
      <c r="A2" s="47"/>
      <c r="B2" s="50"/>
      <c r="C2" s="53"/>
      <c r="D2" s="56"/>
      <c r="E2" s="58"/>
      <c r="F2" s="42"/>
      <c r="G2" s="44"/>
    </row>
    <row r="3" spans="1:17" s="3" customFormat="1" ht="33.75" customHeight="1" thickBot="1" x14ac:dyDescent="0.35">
      <c r="A3" s="48"/>
      <c r="B3" s="51"/>
      <c r="C3" s="54"/>
      <c r="D3" s="56"/>
      <c r="E3" s="58"/>
      <c r="F3" s="43"/>
      <c r="G3" s="45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2022-11-30T23:32:56Z</dcterms:modified>
</cp:coreProperties>
</file>