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stu98\Desktop\"/>
    </mc:Choice>
  </mc:AlternateContent>
  <xr:revisionPtr revIDLastSave="0" documentId="13_ncr:1_{04990D57-8270-47BD-9DD3-BABC136BDC35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考試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H26" i="2"/>
  <c r="K25" i="2"/>
  <c r="H25" i="2"/>
  <c r="K24" i="2"/>
  <c r="H24" i="2"/>
  <c r="K23" i="2"/>
  <c r="H23" i="2"/>
  <c r="K22" i="2"/>
  <c r="H22" i="2"/>
  <c r="K21" i="2"/>
  <c r="H21" i="2"/>
  <c r="E21" i="2"/>
  <c r="K20" i="2"/>
  <c r="H20" i="2"/>
  <c r="E20" i="2"/>
  <c r="K19" i="2"/>
  <c r="H19" i="2"/>
  <c r="E19" i="2"/>
  <c r="K18" i="2"/>
  <c r="H18" i="2"/>
  <c r="E18" i="2"/>
  <c r="K17" i="2"/>
  <c r="H17" i="2"/>
  <c r="E17" i="2"/>
  <c r="K16" i="2"/>
  <c r="H16" i="2"/>
  <c r="E16" i="2"/>
  <c r="K15" i="2"/>
  <c r="H15" i="2"/>
  <c r="E15" i="2"/>
  <c r="K14" i="2"/>
  <c r="H14" i="2"/>
  <c r="E14" i="2"/>
  <c r="K13" i="2"/>
  <c r="H13" i="2"/>
  <c r="E13" i="2"/>
  <c r="K12" i="2"/>
  <c r="H12" i="2"/>
  <c r="E12" i="2"/>
  <c r="K11" i="2"/>
  <c r="H11" i="2"/>
  <c r="E11" i="2"/>
  <c r="K10" i="2"/>
  <c r="H10" i="2"/>
  <c r="E10" i="2"/>
  <c r="K9" i="2"/>
  <c r="H9" i="2"/>
  <c r="E9" i="2"/>
  <c r="K8" i="2"/>
  <c r="H8" i="2"/>
  <c r="E8" i="2"/>
  <c r="K7" i="2"/>
  <c r="H7" i="2"/>
  <c r="E7" i="2"/>
  <c r="K6" i="2"/>
  <c r="H6" i="2"/>
  <c r="E6" i="2"/>
  <c r="K5" i="2"/>
  <c r="H5" i="2"/>
  <c r="E5" i="2"/>
  <c r="K4" i="2"/>
  <c r="H4" i="2"/>
  <c r="E4" i="2"/>
  <c r="K3" i="2"/>
  <c r="H3" i="2"/>
  <c r="E3" i="2"/>
  <c r="K2" i="2"/>
  <c r="H2" i="2"/>
  <c r="E2" i="2"/>
</calcChain>
</file>

<file path=xl/sharedStrings.xml><?xml version="1.0" encoding="utf-8"?>
<sst xmlns="http://schemas.openxmlformats.org/spreadsheetml/2006/main" count="36" uniqueCount="16">
  <si>
    <t>school</t>
    <phoneticPr fontId="1" type="noConversion"/>
  </si>
  <si>
    <t>year</t>
    <phoneticPr fontId="1" type="noConversion"/>
  </si>
  <si>
    <t>total_apply</t>
    <phoneticPr fontId="1" type="noConversion"/>
  </si>
  <si>
    <t>total_enroll</t>
    <phoneticPr fontId="1" type="noConversion"/>
  </si>
  <si>
    <t>total_rate</t>
    <phoneticPr fontId="1" type="noConversion"/>
  </si>
  <si>
    <t>im_apply</t>
    <phoneticPr fontId="1" type="noConversion"/>
  </si>
  <si>
    <t>im_enroll</t>
    <phoneticPr fontId="1" type="noConversion"/>
  </si>
  <si>
    <t>im_rate</t>
    <phoneticPr fontId="1" type="noConversion"/>
  </si>
  <si>
    <t>cs_apply</t>
    <phoneticPr fontId="1" type="noConversion"/>
  </si>
  <si>
    <t>cs_enroll</t>
    <phoneticPr fontId="1" type="noConversion"/>
  </si>
  <si>
    <t>cs_rate</t>
    <phoneticPr fontId="1" type="noConversion"/>
  </si>
  <si>
    <t>ntu</t>
  </si>
  <si>
    <t>nthu</t>
  </si>
  <si>
    <t>nycu</t>
  </si>
  <si>
    <t>ncku</t>
  </si>
  <si>
    <t>nccu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</si>
</sst>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2686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歷年推甄人數"/>
      <sheetName val="歷年筆試人數"/>
    </sheetNames>
    <sheetDataSet>
      <sheetData sheetId="0">
        <row r="17">
          <cell r="C17">
            <v>9608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6600-4089-43E2-9D0F-EB9CE4FFEEF6}">
  <dimension ref="A1:N26"/>
  <sheetViews>
    <sheetView tabSelected="1" workbookViewId="0">
      <selection activeCell="P9" sqref="P8:P9"/>
    </sheetView>
  </sheetViews>
  <sheetFormatPr defaultRowHeight="14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3">
      <c r="A2" t="s">
        <v>11</v>
      </c>
      <c r="B2">
        <v>112</v>
      </c>
      <c r="C2">
        <v>14413</v>
      </c>
      <c r="D2">
        <v>1751</v>
      </c>
      <c r="E2" s="1">
        <f t="shared" ref="E2:E16" si="0">D2/C2</f>
        <v>0.12148754596544786</v>
      </c>
      <c r="F2">
        <v>273</v>
      </c>
      <c r="G2">
        <v>18</v>
      </c>
      <c r="H2" s="1">
        <f t="shared" ref="H2:H16" si="1">G2/F2</f>
        <v>6.5934065934065936E-2</v>
      </c>
      <c r="I2">
        <v>1513</v>
      </c>
      <c r="J2">
        <v>61</v>
      </c>
      <c r="K2" s="1">
        <f t="shared" ref="K2:K16" si="2">J2/I2</f>
        <v>4.03172504957039E-2</v>
      </c>
      <c r="N2" s="1"/>
    </row>
    <row r="3" spans="1:14" x14ac:dyDescent="0.3">
      <c r="A3" t="s">
        <v>11</v>
      </c>
      <c r="B3">
        <v>111</v>
      </c>
      <c r="C3">
        <v>14507</v>
      </c>
      <c r="D3">
        <v>1735</v>
      </c>
      <c r="E3" s="1">
        <f t="shared" si="0"/>
        <v>0.11959743572068657</v>
      </c>
      <c r="F3">
        <v>318</v>
      </c>
      <c r="G3">
        <v>18</v>
      </c>
      <c r="H3" s="1">
        <f t="shared" si="1"/>
        <v>5.6603773584905662E-2</v>
      </c>
      <c r="I3">
        <v>1347</v>
      </c>
      <c r="J3">
        <v>60</v>
      </c>
      <c r="K3" s="1">
        <f t="shared" si="2"/>
        <v>4.4543429844097995E-2</v>
      </c>
      <c r="N3" s="1"/>
    </row>
    <row r="4" spans="1:14" x14ac:dyDescent="0.3">
      <c r="A4" t="s">
        <v>11</v>
      </c>
      <c r="B4">
        <v>110</v>
      </c>
      <c r="C4">
        <v>15764</v>
      </c>
      <c r="D4">
        <v>1727</v>
      </c>
      <c r="E4" s="1">
        <f t="shared" si="0"/>
        <v>0.10955341283938087</v>
      </c>
      <c r="F4">
        <v>283</v>
      </c>
      <c r="G4">
        <v>17</v>
      </c>
      <c r="H4" s="1">
        <f t="shared" si="1"/>
        <v>6.0070671378091869E-2</v>
      </c>
      <c r="I4">
        <v>1292</v>
      </c>
      <c r="J4">
        <v>58</v>
      </c>
      <c r="K4" s="1">
        <f t="shared" si="2"/>
        <v>4.4891640866873063E-2</v>
      </c>
      <c r="N4" s="1"/>
    </row>
    <row r="5" spans="1:14" x14ac:dyDescent="0.3">
      <c r="A5" t="s">
        <v>11</v>
      </c>
      <c r="B5">
        <v>109</v>
      </c>
      <c r="C5">
        <v>14543</v>
      </c>
      <c r="D5">
        <v>1684</v>
      </c>
      <c r="E5" s="1">
        <f t="shared" si="0"/>
        <v>0.11579454032868046</v>
      </c>
      <c r="F5">
        <v>224</v>
      </c>
      <c r="G5">
        <v>19</v>
      </c>
      <c r="H5" s="1">
        <f t="shared" si="1"/>
        <v>8.4821428571428575E-2</v>
      </c>
      <c r="I5">
        <v>1193</v>
      </c>
      <c r="J5">
        <v>55</v>
      </c>
      <c r="K5" s="1">
        <f t="shared" si="2"/>
        <v>4.6102263202011738E-2</v>
      </c>
      <c r="N5" s="1"/>
    </row>
    <row r="6" spans="1:14" x14ac:dyDescent="0.3">
      <c r="A6" t="s">
        <v>11</v>
      </c>
      <c r="B6">
        <v>108</v>
      </c>
      <c r="C6">
        <v>13936</v>
      </c>
      <c r="D6">
        <v>1596</v>
      </c>
      <c r="E6" s="1">
        <f t="shared" si="0"/>
        <v>0.11452353616532721</v>
      </c>
      <c r="F6">
        <v>211</v>
      </c>
      <c r="G6">
        <v>11</v>
      </c>
      <c r="H6" s="1">
        <f t="shared" si="1"/>
        <v>5.2132701421800945E-2</v>
      </c>
      <c r="I6">
        <v>1086</v>
      </c>
      <c r="J6">
        <v>48</v>
      </c>
      <c r="K6" s="1">
        <f t="shared" si="2"/>
        <v>4.4198895027624308E-2</v>
      </c>
      <c r="N6" s="1"/>
    </row>
    <row r="7" spans="1:14" x14ac:dyDescent="0.3">
      <c r="A7" t="s">
        <v>12</v>
      </c>
      <c r="B7">
        <v>112</v>
      </c>
      <c r="C7">
        <v>7692</v>
      </c>
      <c r="E7" s="1">
        <f t="shared" si="0"/>
        <v>0</v>
      </c>
      <c r="F7">
        <v>560</v>
      </c>
      <c r="G7">
        <v>16</v>
      </c>
      <c r="H7" s="1">
        <f t="shared" si="1"/>
        <v>2.8571428571428571E-2</v>
      </c>
      <c r="I7">
        <v>2084</v>
      </c>
      <c r="J7">
        <v>67</v>
      </c>
      <c r="K7" s="1">
        <f t="shared" si="2"/>
        <v>3.2149712092130515E-2</v>
      </c>
      <c r="N7" s="1"/>
    </row>
    <row r="8" spans="1:14" x14ac:dyDescent="0.3">
      <c r="A8" t="s">
        <v>12</v>
      </c>
      <c r="B8">
        <v>111</v>
      </c>
      <c r="C8">
        <v>7349</v>
      </c>
      <c r="E8" s="1">
        <f t="shared" si="0"/>
        <v>0</v>
      </c>
      <c r="F8">
        <v>640</v>
      </c>
      <c r="G8">
        <v>19</v>
      </c>
      <c r="H8" s="1">
        <f t="shared" si="1"/>
        <v>2.9687499999999999E-2</v>
      </c>
      <c r="I8">
        <v>1764</v>
      </c>
      <c r="J8">
        <v>74</v>
      </c>
      <c r="K8" s="1">
        <f t="shared" si="2"/>
        <v>4.195011337868481E-2</v>
      </c>
      <c r="N8" s="1"/>
    </row>
    <row r="9" spans="1:14" x14ac:dyDescent="0.3">
      <c r="A9" t="s">
        <v>12</v>
      </c>
      <c r="B9">
        <v>110</v>
      </c>
      <c r="C9">
        <v>7108</v>
      </c>
      <c r="E9" s="1">
        <f t="shared" si="0"/>
        <v>0</v>
      </c>
      <c r="F9">
        <v>369</v>
      </c>
      <c r="G9">
        <v>18</v>
      </c>
      <c r="H9" s="1">
        <f t="shared" si="1"/>
        <v>4.878048780487805E-2</v>
      </c>
      <c r="I9">
        <v>1668</v>
      </c>
      <c r="J9">
        <v>65</v>
      </c>
      <c r="K9" s="1">
        <f t="shared" si="2"/>
        <v>3.8968824940047962E-2</v>
      </c>
      <c r="N9" s="1"/>
    </row>
    <row r="10" spans="1:14" x14ac:dyDescent="0.3">
      <c r="A10" t="s">
        <v>12</v>
      </c>
      <c r="B10">
        <v>109</v>
      </c>
      <c r="C10">
        <v>7099</v>
      </c>
      <c r="E10" s="1">
        <f t="shared" si="0"/>
        <v>0</v>
      </c>
      <c r="F10">
        <v>238</v>
      </c>
      <c r="G10">
        <v>17</v>
      </c>
      <c r="H10" s="1">
        <f t="shared" si="1"/>
        <v>7.1428571428571425E-2</v>
      </c>
      <c r="I10">
        <v>1685</v>
      </c>
      <c r="J10">
        <v>66</v>
      </c>
      <c r="K10" s="1">
        <f t="shared" si="2"/>
        <v>3.9169139465875372E-2</v>
      </c>
      <c r="N10" s="1"/>
    </row>
    <row r="11" spans="1:14" x14ac:dyDescent="0.3">
      <c r="A11" t="s">
        <v>12</v>
      </c>
      <c r="B11">
        <v>108</v>
      </c>
      <c r="C11">
        <v>6658</v>
      </c>
      <c r="E11" s="1">
        <f t="shared" si="0"/>
        <v>0</v>
      </c>
      <c r="F11">
        <v>217</v>
      </c>
      <c r="G11">
        <v>15</v>
      </c>
      <c r="H11" s="1">
        <f t="shared" si="1"/>
        <v>6.9124423963133647E-2</v>
      </c>
      <c r="I11">
        <v>1515</v>
      </c>
      <c r="J11">
        <v>60</v>
      </c>
      <c r="K11" s="1">
        <f t="shared" si="2"/>
        <v>3.9603960396039604E-2</v>
      </c>
      <c r="N11" s="1"/>
    </row>
    <row r="12" spans="1:14" x14ac:dyDescent="0.3">
      <c r="A12" t="s">
        <v>13</v>
      </c>
      <c r="B12">
        <v>112</v>
      </c>
      <c r="E12" s="1" t="e">
        <f t="shared" si="0"/>
        <v>#DIV/0!</v>
      </c>
      <c r="F12">
        <v>189</v>
      </c>
      <c r="G12">
        <v>15</v>
      </c>
      <c r="H12" s="1">
        <f t="shared" si="1"/>
        <v>7.9365079365079361E-2</v>
      </c>
      <c r="I12">
        <v>1505</v>
      </c>
      <c r="J12">
        <v>100</v>
      </c>
      <c r="K12" s="1">
        <f t="shared" si="2"/>
        <v>6.6445182724252497E-2</v>
      </c>
      <c r="N12" s="1"/>
    </row>
    <row r="13" spans="1:14" x14ac:dyDescent="0.3">
      <c r="A13" t="s">
        <v>13</v>
      </c>
      <c r="B13">
        <v>111</v>
      </c>
      <c r="E13" s="1" t="e">
        <f t="shared" si="0"/>
        <v>#DIV/0!</v>
      </c>
      <c r="F13">
        <v>264</v>
      </c>
      <c r="G13">
        <v>15</v>
      </c>
      <c r="H13" s="1">
        <f t="shared" si="1"/>
        <v>5.6818181818181816E-2</v>
      </c>
      <c r="I13">
        <v>1580</v>
      </c>
      <c r="J13">
        <v>100</v>
      </c>
      <c r="K13" s="1">
        <f t="shared" si="2"/>
        <v>6.3291139240506333E-2</v>
      </c>
      <c r="N13" s="1"/>
    </row>
    <row r="14" spans="1:14" x14ac:dyDescent="0.3">
      <c r="A14" t="s">
        <v>13</v>
      </c>
      <c r="B14">
        <v>110</v>
      </c>
      <c r="E14" s="1" t="e">
        <f t="shared" si="0"/>
        <v>#DIV/0!</v>
      </c>
      <c r="H14" s="1" t="e">
        <f t="shared" si="1"/>
        <v>#DIV/0!</v>
      </c>
      <c r="K14" s="1" t="e">
        <f t="shared" si="2"/>
        <v>#DIV/0!</v>
      </c>
      <c r="N14" s="1"/>
    </row>
    <row r="15" spans="1:14" x14ac:dyDescent="0.3">
      <c r="A15" t="s">
        <v>13</v>
      </c>
      <c r="B15">
        <v>109</v>
      </c>
      <c r="E15" s="1" t="e">
        <f t="shared" si="0"/>
        <v>#DIV/0!</v>
      </c>
      <c r="H15" s="1" t="e">
        <f t="shared" si="1"/>
        <v>#DIV/0!</v>
      </c>
      <c r="K15" s="1" t="e">
        <f t="shared" si="2"/>
        <v>#DIV/0!</v>
      </c>
      <c r="N15" s="1"/>
    </row>
    <row r="16" spans="1:14" x14ac:dyDescent="0.3">
      <c r="A16" t="s">
        <v>13</v>
      </c>
      <c r="B16">
        <v>108</v>
      </c>
      <c r="E16" s="1" t="e">
        <f t="shared" si="0"/>
        <v>#DIV/0!</v>
      </c>
      <c r="H16" s="1" t="e">
        <f t="shared" si="1"/>
        <v>#DIV/0!</v>
      </c>
      <c r="K16" s="1" t="e">
        <f t="shared" si="2"/>
        <v>#DIV/0!</v>
      </c>
      <c r="N16" s="1"/>
    </row>
    <row r="17" spans="1:14" x14ac:dyDescent="0.3">
      <c r="A17" t="s">
        <v>14</v>
      </c>
      <c r="B17">
        <v>112</v>
      </c>
      <c r="C17">
        <v>13990</v>
      </c>
      <c r="E17" s="1">
        <f>D17/[1]歷年推甄人數!C17</f>
        <v>0</v>
      </c>
      <c r="F17">
        <v>438</v>
      </c>
      <c r="G17">
        <v>18</v>
      </c>
      <c r="H17" s="1">
        <f t="shared" ref="H17:H26" si="3">G17/F17</f>
        <v>4.1095890410958902E-2</v>
      </c>
      <c r="I17">
        <v>1166</v>
      </c>
      <c r="J17">
        <v>136</v>
      </c>
      <c r="K17" s="1">
        <f t="shared" ref="K17:K26" si="4">J17/I17</f>
        <v>0.11663807890222985</v>
      </c>
      <c r="N17" s="1"/>
    </row>
    <row r="18" spans="1:14" x14ac:dyDescent="0.3">
      <c r="A18" t="s">
        <v>14</v>
      </c>
      <c r="B18">
        <v>111</v>
      </c>
      <c r="C18">
        <v>15112</v>
      </c>
      <c r="E18" s="1">
        <f>D18/C18</f>
        <v>0</v>
      </c>
      <c r="F18">
        <v>493</v>
      </c>
      <c r="G18">
        <v>18</v>
      </c>
      <c r="H18" s="1">
        <f t="shared" si="3"/>
        <v>3.6511156186612576E-2</v>
      </c>
      <c r="I18">
        <v>1649</v>
      </c>
      <c r="J18">
        <v>136</v>
      </c>
      <c r="K18" s="1">
        <f t="shared" si="4"/>
        <v>8.247422680412371E-2</v>
      </c>
      <c r="N18" s="1"/>
    </row>
    <row r="19" spans="1:14" x14ac:dyDescent="0.3">
      <c r="A19" t="s">
        <v>14</v>
      </c>
      <c r="B19">
        <v>110</v>
      </c>
      <c r="C19">
        <v>12968</v>
      </c>
      <c r="E19" s="1">
        <f>D19/C19</f>
        <v>0</v>
      </c>
      <c r="F19">
        <v>394</v>
      </c>
      <c r="G19">
        <v>16</v>
      </c>
      <c r="H19" s="1">
        <f t="shared" si="3"/>
        <v>4.060913705583756E-2</v>
      </c>
      <c r="I19">
        <v>1231</v>
      </c>
      <c r="J19">
        <v>137</v>
      </c>
      <c r="K19" s="1">
        <f t="shared" si="4"/>
        <v>0.11129163281884646</v>
      </c>
      <c r="N19" s="1"/>
    </row>
    <row r="20" spans="1:14" x14ac:dyDescent="0.3">
      <c r="A20" t="s">
        <v>14</v>
      </c>
      <c r="B20">
        <v>109</v>
      </c>
      <c r="C20">
        <v>13229</v>
      </c>
      <c r="E20" s="1">
        <f>D20/C20</f>
        <v>0</v>
      </c>
      <c r="F20">
        <v>322</v>
      </c>
      <c r="G20">
        <v>14</v>
      </c>
      <c r="H20" s="1">
        <f t="shared" si="3"/>
        <v>4.3478260869565216E-2</v>
      </c>
      <c r="I20">
        <v>1527</v>
      </c>
      <c r="J20">
        <v>126</v>
      </c>
      <c r="K20" s="1">
        <f t="shared" si="4"/>
        <v>8.2514734774066803E-2</v>
      </c>
      <c r="N20" s="1"/>
    </row>
    <row r="21" spans="1:14" x14ac:dyDescent="0.3">
      <c r="A21" t="s">
        <v>14</v>
      </c>
      <c r="B21">
        <v>108</v>
      </c>
      <c r="C21">
        <v>13157</v>
      </c>
      <c r="E21" s="1">
        <f>D21/C21</f>
        <v>0</v>
      </c>
      <c r="F21">
        <v>305</v>
      </c>
      <c r="G21">
        <v>12</v>
      </c>
      <c r="H21" s="1">
        <f t="shared" si="3"/>
        <v>3.9344262295081971E-2</v>
      </c>
      <c r="I21">
        <v>1418</v>
      </c>
      <c r="J21">
        <v>113</v>
      </c>
      <c r="K21" s="1">
        <f t="shared" si="4"/>
        <v>7.9689703808180537E-2</v>
      </c>
      <c r="N21" s="1"/>
    </row>
    <row r="22" spans="1:14" x14ac:dyDescent="0.3">
      <c r="A22" t="s">
        <v>15</v>
      </c>
      <c r="B22">
        <v>112</v>
      </c>
      <c r="C22">
        <v>3185</v>
      </c>
      <c r="D22">
        <v>670</v>
      </c>
      <c r="E22" s="1">
        <v>0.2104</v>
      </c>
      <c r="F22">
        <v>378</v>
      </c>
      <c r="G22">
        <v>21</v>
      </c>
      <c r="H22" s="1">
        <f t="shared" si="3"/>
        <v>5.5555555555555552E-2</v>
      </c>
      <c r="I22">
        <v>1180</v>
      </c>
      <c r="J22">
        <v>36</v>
      </c>
      <c r="K22" s="1">
        <f t="shared" si="4"/>
        <v>3.0508474576271188E-2</v>
      </c>
      <c r="N22" s="1"/>
    </row>
    <row r="23" spans="1:14" x14ac:dyDescent="0.3">
      <c r="A23" t="s">
        <v>15</v>
      </c>
      <c r="B23">
        <v>111</v>
      </c>
      <c r="C23">
        <v>3212</v>
      </c>
      <c r="D23">
        <v>659</v>
      </c>
      <c r="E23" s="1">
        <v>0.20519999999999999</v>
      </c>
      <c r="F23">
        <v>413</v>
      </c>
      <c r="G23">
        <v>22</v>
      </c>
      <c r="H23" s="1">
        <f t="shared" si="3"/>
        <v>5.3268765133171914E-2</v>
      </c>
      <c r="I23">
        <v>253</v>
      </c>
      <c r="J23">
        <v>48</v>
      </c>
      <c r="K23" s="1">
        <f t="shared" si="4"/>
        <v>0.18972332015810275</v>
      </c>
      <c r="N23" s="1"/>
    </row>
    <row r="24" spans="1:14" x14ac:dyDescent="0.3">
      <c r="A24" t="s">
        <v>15</v>
      </c>
      <c r="B24">
        <v>110</v>
      </c>
      <c r="C24">
        <v>3074</v>
      </c>
      <c r="D24">
        <v>628</v>
      </c>
      <c r="E24" s="1">
        <v>0.20430000000000001</v>
      </c>
      <c r="F24">
        <v>384</v>
      </c>
      <c r="G24">
        <v>20</v>
      </c>
      <c r="H24" s="1">
        <f t="shared" si="3"/>
        <v>5.2083333333333336E-2</v>
      </c>
      <c r="I24">
        <v>609</v>
      </c>
      <c r="J24">
        <v>32</v>
      </c>
      <c r="K24" s="1">
        <f t="shared" si="4"/>
        <v>5.2545155993431854E-2</v>
      </c>
      <c r="N24" s="1"/>
    </row>
    <row r="25" spans="1:14" x14ac:dyDescent="0.3">
      <c r="A25" t="s">
        <v>15</v>
      </c>
      <c r="B25">
        <v>109</v>
      </c>
      <c r="C25">
        <v>2457</v>
      </c>
      <c r="D25">
        <v>593</v>
      </c>
      <c r="E25" s="1">
        <v>0.2414</v>
      </c>
      <c r="F25">
        <v>311</v>
      </c>
      <c r="G25">
        <v>26</v>
      </c>
      <c r="H25" s="1">
        <f t="shared" si="3"/>
        <v>8.3601286173633438E-2</v>
      </c>
      <c r="I25">
        <v>797</v>
      </c>
      <c r="J25">
        <v>26</v>
      </c>
      <c r="K25" s="1">
        <f t="shared" si="4"/>
        <v>3.262233375156838E-2</v>
      </c>
      <c r="N25" s="1"/>
    </row>
    <row r="26" spans="1:14" x14ac:dyDescent="0.3">
      <c r="A26" t="s">
        <v>15</v>
      </c>
      <c r="B26">
        <v>108</v>
      </c>
      <c r="C26">
        <v>2088</v>
      </c>
      <c r="D26">
        <v>530</v>
      </c>
      <c r="E26" s="1">
        <v>0.25380000000000003</v>
      </c>
      <c r="F26">
        <v>263</v>
      </c>
      <c r="G26">
        <v>20</v>
      </c>
      <c r="H26" s="1">
        <f t="shared" si="3"/>
        <v>7.6045627376425853E-2</v>
      </c>
      <c r="I26">
        <v>368</v>
      </c>
      <c r="J26">
        <v>31</v>
      </c>
      <c r="K26" s="1">
        <f t="shared" si="4"/>
        <v>8.4239130434782608E-2</v>
      </c>
      <c r="N2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張凱森</dc:creator>
  <cp:lastModifiedBy>陳弈璇</cp:lastModifiedBy>
  <dcterms:created xsi:type="dcterms:W3CDTF">2015-06-05T18:19:34Z</dcterms:created>
  <dcterms:modified xsi:type="dcterms:W3CDTF">2024-01-04T09:06:12Z</dcterms:modified>
</cp:coreProperties>
</file>