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2433\Desktop\My job\38. PCB Store Management System\"/>
    </mc:Choice>
  </mc:AlternateContent>
  <xr:revisionPtr revIDLastSave="0" documentId="13_ncr:1_{9076F1ED-903E-49D7-A87A-E9042EC38FB8}" xr6:coauthVersionLast="47" xr6:coauthVersionMax="47" xr10:uidLastSave="{00000000-0000-0000-0000-000000000000}"/>
  <bookViews>
    <workbookView xWindow="28680" yWindow="-120" windowWidth="29040" windowHeight="15720" firstSheet="7" activeTab="8" xr2:uid="{00000000-000D-0000-FFFF-FFFF00000000}"/>
  </bookViews>
  <sheets>
    <sheet name="Flowchart " sheetId="9" state="hidden" r:id="rId1"/>
    <sheet name="Workflow 1" sheetId="20" state="hidden" r:id="rId2"/>
    <sheet name="Flowchart  (2)" sheetId="14" state="hidden" r:id="rId3"/>
    <sheet name="new concept" sheetId="12" state="hidden" r:id="rId4"/>
    <sheet name="รายละเอียดเพิ่มเติม" sheetId="22" state="hidden" r:id="rId5"/>
    <sheet name="Details1" sheetId="13" state="hidden" r:id="rId6"/>
    <sheet name="Schedule for AOI Stock " sheetId="1" state="hidden" r:id="rId7"/>
    <sheet name="Workflow PCB" sheetId="26" r:id="rId8"/>
    <sheet name="Concept  PCB" sheetId="27" r:id="rId9"/>
  </sheets>
  <definedNames>
    <definedName name="_xlnm.Print_Area" localSheetId="8">'Concept  PCB'!$AW$46:$BY$97</definedName>
    <definedName name="_xlnm.Print_Area" localSheetId="5">Details1!$A$1:$Q$14</definedName>
    <definedName name="_xlnm.Print_Area" localSheetId="0">'Flowchart '!$A$2:$BZ$93</definedName>
    <definedName name="_xlnm.Print_Area" localSheetId="2">'Flowchart  (2)'!$A$2:$BZ$93</definedName>
    <definedName name="_xlnm.Print_Area" localSheetId="6">'Schedule for AOI Stock '!$A$1:$FD$66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13" l="1"/>
  <c r="E25" i="13"/>
  <c r="N3" i="13"/>
  <c r="P3" i="13" s="1"/>
  <c r="E19" i="13"/>
  <c r="E20" i="13"/>
  <c r="E21" i="13"/>
  <c r="E22" i="13"/>
  <c r="E23" i="13"/>
  <c r="E18" i="13"/>
  <c r="D86" i="13" l="1"/>
  <c r="D71" i="13"/>
  <c r="D54" i="13" l="1"/>
  <c r="D53" i="13"/>
  <c r="E60" i="1" l="1"/>
</calcChain>
</file>

<file path=xl/sharedStrings.xml><?xml version="1.0" encoding="utf-8"?>
<sst xmlns="http://schemas.openxmlformats.org/spreadsheetml/2006/main" count="312" uniqueCount="164">
  <si>
    <t>Item</t>
  </si>
  <si>
    <t>Jobs Description</t>
  </si>
  <si>
    <t>Main
in-charge</t>
  </si>
  <si>
    <t>Sub
in-charge</t>
  </si>
  <si>
    <t>Status</t>
  </si>
  <si>
    <t>Plan/Actual</t>
  </si>
  <si>
    <t>FY2023</t>
  </si>
  <si>
    <t>Remark</t>
  </si>
  <si>
    <t>Preecha/SMT</t>
  </si>
  <si>
    <t>-</t>
  </si>
  <si>
    <t>Plan</t>
  </si>
  <si>
    <t>Actual</t>
  </si>
  <si>
    <t xml:space="preserve">Actual </t>
  </si>
  <si>
    <t>Y.Preecha</t>
  </si>
  <si>
    <t>PREPARATION BY</t>
  </si>
  <si>
    <t>CONFIRMED  BY</t>
  </si>
  <si>
    <t>APPROVED   BY</t>
  </si>
  <si>
    <t>Mr. Preecha Yuenyoungkul</t>
  </si>
  <si>
    <t>Mr. Danai Jaimai</t>
  </si>
  <si>
    <t>Mr. Nuntavat Vongyoo</t>
  </si>
  <si>
    <t>Dec'23</t>
  </si>
  <si>
    <t>Preparation</t>
  </si>
  <si>
    <t>Kaisorn/IT</t>
  </si>
  <si>
    <t>1. Set equipment for system in AOI process.</t>
  </si>
  <si>
    <t>2. Installation system.</t>
  </si>
  <si>
    <t>Installation AOI Stock management system.</t>
  </si>
  <si>
    <t>4. Preparation data base of AOI stock.</t>
  </si>
  <si>
    <t>3. Summarize the operation of the system.</t>
  </si>
  <si>
    <t>1. Working system flow.</t>
  </si>
  <si>
    <t>6. Test AOI Stock Inventory mode.</t>
  </si>
  <si>
    <t>Preecha/SMT , Kaisorn/IT</t>
  </si>
  <si>
    <t xml:space="preserve"> Kaisorn/IT</t>
  </si>
  <si>
    <t>Aoy/SMT</t>
  </si>
  <si>
    <t>AOI Stock management system.</t>
  </si>
  <si>
    <t>Flowchart AOI Stock management system</t>
  </si>
  <si>
    <t>Admin</t>
  </si>
  <si>
    <t>Unlock Error</t>
  </si>
  <si>
    <t>Leader</t>
  </si>
  <si>
    <t xml:space="preserve">User level </t>
  </si>
  <si>
    <t>No</t>
  </si>
  <si>
    <t>Process No.</t>
  </si>
  <si>
    <t>shelf</t>
  </si>
  <si>
    <t>Index Location example</t>
  </si>
  <si>
    <t>111160-3502A</t>
  </si>
  <si>
    <t>D 22-23</t>
  </si>
  <si>
    <t xml:space="preserve">index location </t>
  </si>
  <si>
    <t>Index Location digit meaning</t>
  </si>
  <si>
    <t>KB type</t>
  </si>
  <si>
    <t xml:space="preserve">location </t>
  </si>
  <si>
    <t>Repair</t>
  </si>
  <si>
    <t>EmpID</t>
  </si>
  <si>
    <t>111160-3502A-A</t>
  </si>
  <si>
    <t>shelf D22-23</t>
  </si>
  <si>
    <t>Normal</t>
  </si>
  <si>
    <t>example record in database</t>
  </si>
  <si>
    <t>unit</t>
  </si>
  <si>
    <t>111160-3502A1</t>
  </si>
  <si>
    <t>KB Normal</t>
  </si>
  <si>
    <t>shelf repair</t>
  </si>
  <si>
    <t>shelf scrap</t>
  </si>
  <si>
    <t>inventory</t>
  </si>
  <si>
    <t>digit</t>
  </si>
  <si>
    <t>Scrap</t>
  </si>
  <si>
    <t>job type</t>
  </si>
  <si>
    <t xml:space="preserve">User Control </t>
  </si>
  <si>
    <t>User</t>
  </si>
  <si>
    <t>Check history</t>
  </si>
  <si>
    <t>AOI Inventory</t>
  </si>
  <si>
    <t>Authorize</t>
  </si>
  <si>
    <t>3.4 Repair OP</t>
  </si>
  <si>
    <t>Register&amp;Edit [Master data]</t>
  </si>
  <si>
    <t>Label</t>
  </si>
  <si>
    <t>IM</t>
  </si>
  <si>
    <t>All kanban example</t>
  </si>
  <si>
    <t>PCB ID</t>
  </si>
  <si>
    <t>4. PCB ID digit meaning &amp; Digit using</t>
  </si>
  <si>
    <t>PCB</t>
  </si>
  <si>
    <t>Details</t>
  </si>
  <si>
    <t>Digit</t>
  </si>
  <si>
    <r>
      <t>111160-3502A</t>
    </r>
    <r>
      <rPr>
        <sz val="11"/>
        <color rgb="FFFF0000"/>
        <rFont val="Tahoma"/>
        <family val="2"/>
      </rPr>
      <t>1</t>
    </r>
  </si>
  <si>
    <t>Normal KANBAN</t>
  </si>
  <si>
    <r>
      <t>111160-3502A</t>
    </r>
    <r>
      <rPr>
        <sz val="11"/>
        <color rgb="FFFF0000"/>
        <rFont val="Tahoma"/>
        <family val="2"/>
      </rPr>
      <t>2</t>
    </r>
  </si>
  <si>
    <t>Shelf [Index]</t>
  </si>
  <si>
    <r>
      <t>H3</t>
    </r>
    <r>
      <rPr>
        <sz val="11"/>
        <color rgb="FFFF0000"/>
        <rFont val="Tahoma"/>
        <family val="2"/>
      </rPr>
      <t>1381605320K</t>
    </r>
    <r>
      <rPr>
        <sz val="11"/>
        <color theme="1"/>
        <rFont val="Tahoma"/>
        <family val="2"/>
      </rPr>
      <t>00168661</t>
    </r>
  </si>
  <si>
    <t>Label IM</t>
  </si>
  <si>
    <t>Example</t>
  </si>
  <si>
    <t>Q'ty of Label IM</t>
  </si>
  <si>
    <t>2. Kanban Abnormal digit meaning</t>
  </si>
  <si>
    <t>3. Label IM example</t>
  </si>
  <si>
    <t>3. Label IM digit meaning &amp; Digit using</t>
  </si>
  <si>
    <t>111160-3502A2</t>
  </si>
  <si>
    <r>
      <t>M5417PCBA 7930050001353970003138160-4990A0IE        000040-</t>
    </r>
    <r>
      <rPr>
        <sz val="11"/>
        <color rgb="FFFF0000"/>
        <rFont val="Tahoma"/>
        <family val="2"/>
      </rPr>
      <t>138160-4990A</t>
    </r>
    <r>
      <rPr>
        <sz val="11"/>
        <color theme="1"/>
        <rFont val="Tahoma"/>
        <family val="2"/>
      </rPr>
      <t xml:space="preserve">0IEB231200100000000040
</t>
    </r>
  </si>
  <si>
    <r>
      <t>M5417PCBA 7930050001353970003138160-4990A0IE        000040-</t>
    </r>
    <r>
      <rPr>
        <sz val="11"/>
        <color rgb="FFFF0000"/>
        <rFont val="Tahoma"/>
        <family val="2"/>
      </rPr>
      <t>138160-4990A</t>
    </r>
    <r>
      <rPr>
        <sz val="11"/>
        <color theme="1"/>
        <rFont val="Tahoma"/>
        <family val="2"/>
      </rPr>
      <t>0IEB231200100000000</t>
    </r>
    <r>
      <rPr>
        <sz val="11"/>
        <color rgb="FFFF0000"/>
        <rFont val="Tahoma"/>
        <family val="2"/>
      </rPr>
      <t>040</t>
    </r>
    <r>
      <rPr>
        <sz val="11"/>
        <color theme="1"/>
        <rFont val="Tahoma"/>
        <family val="2"/>
      </rPr>
      <t xml:space="preserve">
</t>
    </r>
  </si>
  <si>
    <t>1. Kanban Normal digit meaning</t>
  </si>
  <si>
    <t>5. Preparation equipment ( Handheld , Computer , TV, Other).</t>
  </si>
  <si>
    <t>Jan'24</t>
  </si>
  <si>
    <t>Feb'24</t>
  </si>
  <si>
    <t>Mar'24</t>
  </si>
  <si>
    <t>Apri'24</t>
  </si>
  <si>
    <t>Handheld</t>
  </si>
  <si>
    <t>2. Set meeting discuss about AOI stock management system.</t>
  </si>
  <si>
    <t>3. Trial &amp;Test operation of the system.</t>
  </si>
  <si>
    <t>6. Create program of system.</t>
  </si>
  <si>
    <t>Total</t>
  </si>
  <si>
    <t>Order</t>
  </si>
  <si>
    <t>Remain</t>
  </si>
  <si>
    <t>4. Test input store mode.</t>
  </si>
  <si>
    <t>5. Test output store mode.</t>
  </si>
  <si>
    <t>7. Summarary data stock of system.</t>
  </si>
  <si>
    <t>7. Input store mode.</t>
  </si>
  <si>
    <t>8.  Output store mode.</t>
  </si>
  <si>
    <t>9. AOI inventory mode.</t>
  </si>
  <si>
    <t>10. Input IM mode.</t>
  </si>
  <si>
    <t>9. Input AOI mode.</t>
  </si>
  <si>
    <t>11. Repair mode</t>
  </si>
  <si>
    <t>12. Scrap mode.</t>
  </si>
  <si>
    <t>8. Test input AOI mode</t>
  </si>
  <si>
    <t>9. Test input  IM mode</t>
  </si>
  <si>
    <t>10. Test repair mode</t>
  </si>
  <si>
    <t>11. Test scrap mode</t>
  </si>
  <si>
    <t>12. Follow system operation.</t>
  </si>
  <si>
    <t>13. Summarary data stock of system.</t>
  </si>
  <si>
    <t>14. Start system operation.</t>
  </si>
  <si>
    <t>INPUT AOI</t>
  </si>
  <si>
    <t>INPUT Store</t>
  </si>
  <si>
    <t xml:space="preserve"> </t>
  </si>
  <si>
    <t>OUTPUT Store</t>
  </si>
  <si>
    <t>INPUT IM</t>
  </si>
  <si>
    <t>REPAIR</t>
  </si>
  <si>
    <t>SCRAP</t>
  </si>
  <si>
    <t>SMT7</t>
  </si>
  <si>
    <t>H0</t>
  </si>
  <si>
    <t>H1</t>
  </si>
  <si>
    <t>H2</t>
  </si>
  <si>
    <t>H3</t>
  </si>
  <si>
    <t>H4</t>
  </si>
  <si>
    <t>H5</t>
  </si>
  <si>
    <t>H6</t>
  </si>
  <si>
    <t>SMT8</t>
  </si>
  <si>
    <t>SMT6</t>
  </si>
  <si>
    <t>SMT9L2</t>
  </si>
  <si>
    <t>SMT9L1</t>
  </si>
  <si>
    <t>SMT10L2</t>
  </si>
  <si>
    <t>SMT10L1</t>
  </si>
  <si>
    <t>Detail</t>
  </si>
  <si>
    <t>SMT LINE</t>
  </si>
  <si>
    <t>4. PCB board example</t>
  </si>
  <si>
    <r>
      <rPr>
        <sz val="11"/>
        <color rgb="FF00B050"/>
        <rFont val="Tahoma"/>
        <family val="2"/>
      </rPr>
      <t>H3</t>
    </r>
    <r>
      <rPr>
        <sz val="11"/>
        <color rgb="FFFF0000"/>
        <rFont val="Tahoma"/>
        <family val="2"/>
      </rPr>
      <t>1381605320K</t>
    </r>
    <r>
      <rPr>
        <sz val="11"/>
        <color theme="1"/>
        <rFont val="Tahoma"/>
        <family val="2"/>
      </rPr>
      <t>00168661</t>
    </r>
  </si>
  <si>
    <t>PCB = 2 , ASP =1</t>
  </si>
  <si>
    <t>Misu =1 , Floter = 1</t>
  </si>
  <si>
    <t>3.5 Mizu supply IM [IN IM]</t>
  </si>
  <si>
    <t>1.Kanban Normal &amp; 2.Kanban เศษ example</t>
  </si>
  <si>
    <t>KB เศษ</t>
  </si>
  <si>
    <t>KANBAN เศษ</t>
  </si>
  <si>
    <t>KANBAN PCB</t>
  </si>
  <si>
    <t>KANBAN WH</t>
  </si>
  <si>
    <t>Necessary</t>
  </si>
  <si>
    <t>AOI Ins</t>
  </si>
  <si>
    <t>AOI Store</t>
  </si>
  <si>
    <t>IM Store</t>
  </si>
  <si>
    <t>Output AOI Store</t>
  </si>
  <si>
    <t>3.1 Mizu  AOI Store</t>
  </si>
  <si>
    <t>3.2 Mizu PCB ,ASP</t>
  </si>
  <si>
    <t>3.3 Mizu AOI 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</si>
</sst>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(&quot;$&quot;* #,##0_);_(&quot;$&quot;* \(#,##0\);_(&quot;$&quot;* &quot;-&quot;_);_(@_)"/>
    <numFmt numFmtId="164" formatCode="[$-409]mmm\-yy;@"/>
    <numFmt numFmtId="165" formatCode="[$-409]mmmm\-yy;@"/>
  </numFmts>
  <fonts count="40"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3"/>
      <color theme="3"/>
      <name val="Calibri"/>
      <family val="2"/>
      <scheme val="minor"/>
    </font>
    <font>
      <sz val="11"/>
      <color theme="1"/>
      <name val="Tahoma"/>
      <family val="2"/>
    </font>
    <font>
      <sz val="28"/>
      <color rgb="FFFF0000"/>
      <name val="Calibri"/>
      <family val="2"/>
    </font>
    <font>
      <sz val="17"/>
      <color theme="1"/>
      <name val="Tahoma"/>
      <family val="2"/>
    </font>
    <font>
      <sz val="13"/>
      <color theme="1"/>
      <name val="Tahoma"/>
      <family val="2"/>
    </font>
    <font>
      <b/>
      <sz val="12"/>
      <color theme="1"/>
      <name val="Tahoma"/>
      <family val="2"/>
    </font>
    <font>
      <b/>
      <sz val="14"/>
      <color theme="1"/>
      <name val="Tahoma"/>
      <family val="2"/>
    </font>
    <font>
      <b/>
      <sz val="10"/>
      <color theme="1"/>
      <name val="Tahoma"/>
      <family val="2"/>
    </font>
    <font>
      <b/>
      <sz val="20"/>
      <color theme="1"/>
      <name val="Tahoma"/>
      <family val="2"/>
    </font>
    <font>
      <sz val="11"/>
      <color theme="1"/>
      <name val="Calibri"/>
      <family val="2"/>
      <charset val="128"/>
      <scheme val="minor"/>
    </font>
    <font>
      <sz val="10"/>
      <color theme="1"/>
      <name val="Tahoma"/>
      <family val="2"/>
    </font>
    <font>
      <sz val="9"/>
      <color theme="1"/>
      <name val="Tahoma"/>
      <family val="2"/>
    </font>
    <font>
      <sz val="10"/>
      <color theme="0" tint="-0.14999847407452621"/>
      <name val="Tahoma"/>
      <family val="2"/>
    </font>
    <font>
      <b/>
      <sz val="13"/>
      <color theme="1"/>
      <name val="Tahoma"/>
      <family val="2"/>
    </font>
    <font>
      <b/>
      <sz val="14"/>
      <name val="Tahoma"/>
      <family val="2"/>
    </font>
    <font>
      <b/>
      <sz val="9"/>
      <color theme="1"/>
      <name val="Tahoma"/>
      <family val="2"/>
    </font>
    <font>
      <sz val="10"/>
      <color theme="2" tint="-0.249977111117893"/>
      <name val="Tahoma"/>
      <family val="2"/>
    </font>
    <font>
      <sz val="10"/>
      <color theme="0" tint="-0.249977111117893"/>
      <name val="Tahoma"/>
      <family val="2"/>
    </font>
    <font>
      <b/>
      <i/>
      <sz val="18"/>
      <color theme="1"/>
      <name val="Tahoma"/>
      <family val="2"/>
    </font>
    <font>
      <sz val="16"/>
      <color theme="1"/>
      <name val="Calibri"/>
      <family val="2"/>
      <scheme val="minor"/>
    </font>
    <font>
      <b/>
      <u/>
      <sz val="28"/>
      <color rgb="FF0070C0"/>
      <name val="Calibri"/>
      <family val="2"/>
      <scheme val="minor"/>
    </font>
    <font>
      <sz val="12"/>
      <color theme="1"/>
      <name val="Tahoma"/>
      <family val="2"/>
    </font>
    <font>
      <sz val="18"/>
      <color theme="1"/>
      <name val="Tahoma"/>
      <family val="2"/>
    </font>
    <font>
      <b/>
      <sz val="18"/>
      <color theme="1"/>
      <name val="Tahoma"/>
      <family val="2"/>
    </font>
    <font>
      <sz val="16"/>
      <color theme="1"/>
      <name val="Tahoma"/>
      <family val="2"/>
    </font>
    <font>
      <sz val="16"/>
      <color rgb="FF000000"/>
      <name val="Calibri"/>
      <family val="2"/>
    </font>
    <font>
      <b/>
      <sz val="11"/>
      <color theme="1"/>
      <name val="Tahoma"/>
      <family val="2"/>
    </font>
    <font>
      <b/>
      <sz val="16"/>
      <color theme="1"/>
      <name val="Tahoma"/>
      <family val="2"/>
    </font>
    <font>
      <sz val="11"/>
      <color rgb="FFFF0000"/>
      <name val="Tahoma"/>
      <family val="2"/>
    </font>
    <font>
      <sz val="8"/>
      <color theme="1"/>
      <name val="Tahoma"/>
      <family val="2"/>
    </font>
    <font>
      <u val="double"/>
      <sz val="11"/>
      <color theme="1"/>
      <name val="Tahoma"/>
      <family val="2"/>
    </font>
    <font>
      <sz val="11"/>
      <color theme="1"/>
      <name val="Wingdings"/>
      <charset val="2"/>
    </font>
    <font>
      <sz val="11"/>
      <color theme="0"/>
      <name val="Tahoma"/>
      <family val="2"/>
    </font>
    <font>
      <sz val="8"/>
      <name val="Tahoma"/>
      <family val="2"/>
    </font>
    <font>
      <sz val="11"/>
      <color rgb="FF00B050"/>
      <name val="Tahoma"/>
      <family val="2"/>
    </font>
  </fonts>
  <fills count="20">
    <fill>
      <patternFill patternType="none"/>
    </fill>
    <fill>
      <patternFill patternType="gray125"/>
    </fill>
    <fill>
      <patternFill patternType="gray125">
        <fgColor theme="7" tint="0.59996337778862885"/>
        <bgColor indexed="65"/>
      </patternFill>
    </fill>
    <fill>
      <patternFill patternType="lightDown">
        <fgColor rgb="FF7030A0"/>
      </patternFill>
    </fill>
    <fill>
      <patternFill patternType="lightDown">
        <fgColor rgb="FF00B0F0"/>
        <bgColor theme="4" tint="0.79998168889431442"/>
      </patternFill>
    </fill>
    <fill>
      <patternFill patternType="lightDown"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darkGray">
        <fgColor rgb="FF0000FF"/>
      </patternFill>
    </fill>
    <fill>
      <patternFill patternType="darkGray">
        <fgColor rgb="FFFF00FF"/>
      </patternFill>
    </fill>
    <fill>
      <patternFill patternType="darkGrid">
        <fgColor rgb="FF00B0F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lightDown">
        <fgColor rgb="FF00B0F0"/>
        <bgColor rgb="FFFFFF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0">
    <xf numFmtId="0" fontId="0" fillId="0" borderId="0"/>
    <xf numFmtId="42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4" fillId="0" borderId="0">
      <alignment vertical="center"/>
    </xf>
    <xf numFmtId="0" fontId="15" fillId="7" borderId="14" applyFont="0" applyBorder="0">
      <alignment horizontal="left" vertical="center"/>
    </xf>
    <xf numFmtId="0" fontId="15" fillId="9" borderId="0" applyAlignment="0">
      <alignment vertical="center"/>
    </xf>
    <xf numFmtId="0" fontId="3" fillId="0" borderId="0"/>
    <xf numFmtId="0" fontId="24" fillId="0" borderId="0"/>
    <xf numFmtId="0" fontId="2" fillId="0" borderId="0"/>
    <xf numFmtId="0" fontId="1" fillId="0" borderId="0"/>
  </cellStyleXfs>
  <cellXfs count="365">
    <xf numFmtId="0" fontId="0" fillId="0" borderId="0" xfId="0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4" borderId="18" xfId="0" applyFont="1" applyFill="1" applyBorder="1" applyAlignment="1">
      <alignment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8" xfId="0" applyFont="1" applyFill="1" applyBorder="1" applyAlignment="1">
      <alignment vertical="center"/>
    </xf>
    <xf numFmtId="0" fontId="12" fillId="6" borderId="8" xfId="0" applyFont="1" applyFill="1" applyBorder="1" applyAlignment="1">
      <alignment vertical="center"/>
    </xf>
    <xf numFmtId="0" fontId="12" fillId="0" borderId="30" xfId="0" applyFont="1" applyFill="1" applyBorder="1" applyAlignment="1">
      <alignment vertical="center"/>
    </xf>
    <xf numFmtId="0" fontId="12" fillId="0" borderId="30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left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vertical="center"/>
    </xf>
    <xf numFmtId="0" fontId="12" fillId="6" borderId="13" xfId="0" applyFont="1" applyFill="1" applyBorder="1" applyAlignment="1">
      <alignment vertical="center"/>
    </xf>
    <xf numFmtId="0" fontId="12" fillId="0" borderId="18" xfId="0" applyFont="1" applyFill="1" applyBorder="1" applyAlignment="1">
      <alignment vertical="center"/>
    </xf>
    <xf numFmtId="0" fontId="12" fillId="0" borderId="18" xfId="0" applyFont="1" applyFill="1" applyBorder="1" applyAlignment="1">
      <alignment horizontal="center" vertical="center"/>
    </xf>
    <xf numFmtId="0" fontId="15" fillId="0" borderId="40" xfId="0" applyFont="1" applyFill="1" applyBorder="1" applyAlignment="1">
      <alignment horizontal="right" vertical="center"/>
    </xf>
    <xf numFmtId="0" fontId="12" fillId="0" borderId="21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vertical="center"/>
    </xf>
    <xf numFmtId="0" fontId="12" fillId="6" borderId="21" xfId="0" applyFont="1" applyFill="1" applyBorder="1" applyAlignment="1">
      <alignment vertical="center"/>
    </xf>
    <xf numFmtId="0" fontId="12" fillId="0" borderId="26" xfId="0" applyFont="1" applyFill="1" applyBorder="1" applyAlignment="1">
      <alignment vertical="center"/>
    </xf>
    <xf numFmtId="0" fontId="12" fillId="0" borderId="26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6" fillId="0" borderId="4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7" fillId="0" borderId="0" xfId="0" applyFont="1" applyBorder="1" applyAlignment="1">
      <alignment horizontal="left" vertical="center"/>
    </xf>
    <xf numFmtId="0" fontId="15" fillId="0" borderId="0" xfId="0" applyFont="1" applyBorder="1" applyAlignment="1">
      <alignment horizontal="left" vertical="center"/>
    </xf>
    <xf numFmtId="1" fontId="15" fillId="0" borderId="0" xfId="2" applyNumberFormat="1" applyFont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/>
    </xf>
    <xf numFmtId="0" fontId="18" fillId="0" borderId="0" xfId="0" applyFont="1" applyFill="1" applyBorder="1" applyAlignment="1">
      <alignment horizontal="right" vertical="center"/>
    </xf>
    <xf numFmtId="0" fontId="15" fillId="7" borderId="40" xfId="4" applyFont="1" applyBorder="1" applyAlignment="1">
      <alignment horizontal="center" vertical="center"/>
    </xf>
    <xf numFmtId="0" fontId="4" fillId="7" borderId="41" xfId="4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right" vertical="center"/>
    </xf>
    <xf numFmtId="0" fontId="18" fillId="0" borderId="0" xfId="0" applyFont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0" fontId="9" fillId="8" borderId="40" xfId="0" applyFont="1" applyFill="1" applyBorder="1" applyAlignment="1">
      <alignment horizontal="center" vertical="center"/>
    </xf>
    <xf numFmtId="0" fontId="9" fillId="8" borderId="41" xfId="0" applyFont="1" applyFill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0" fontId="15" fillId="0" borderId="0" xfId="0" applyFont="1" applyBorder="1" applyAlignment="1">
      <alignment vertical="center"/>
    </xf>
    <xf numFmtId="0" fontId="9" fillId="0" borderId="50" xfId="0" applyFont="1" applyBorder="1" applyAlignment="1">
      <alignment horizontal="left" vertical="center"/>
    </xf>
    <xf numFmtId="0" fontId="9" fillId="0" borderId="50" xfId="0" applyFont="1" applyBorder="1" applyAlignment="1">
      <alignment horizontal="center" vertical="center"/>
    </xf>
    <xf numFmtId="0" fontId="20" fillId="0" borderId="4" xfId="0" applyFont="1" applyBorder="1" applyAlignment="1">
      <alignment vertical="center" textRotation="90" wrapText="1"/>
    </xf>
    <xf numFmtId="0" fontId="15" fillId="0" borderId="34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center"/>
    </xf>
    <xf numFmtId="0" fontId="16" fillId="0" borderId="42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vertical="center"/>
    </xf>
    <xf numFmtId="42" fontId="5" fillId="0" borderId="5" xfId="1" applyFont="1" applyBorder="1" applyAlignment="1">
      <alignment horizontal="left" vertical="center"/>
    </xf>
    <xf numFmtId="0" fontId="9" fillId="0" borderId="5" xfId="0" applyFont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0" fontId="15" fillId="0" borderId="5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" fillId="0" borderId="8" xfId="4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left" vertical="center"/>
    </xf>
    <xf numFmtId="0" fontId="9" fillId="0" borderId="24" xfId="0" applyFont="1" applyFill="1" applyBorder="1" applyAlignment="1">
      <alignment horizontal="left" vertical="center"/>
    </xf>
    <xf numFmtId="0" fontId="12" fillId="0" borderId="14" xfId="0" applyFont="1" applyFill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12" fillId="0" borderId="51" xfId="0" applyFont="1" applyFill="1" applyBorder="1" applyAlignment="1">
      <alignment vertical="center"/>
    </xf>
    <xf numFmtId="0" fontId="12" fillId="6" borderId="30" xfId="0" applyFont="1" applyFill="1" applyBorder="1" applyAlignment="1">
      <alignment vertical="center"/>
    </xf>
    <xf numFmtId="0" fontId="12" fillId="0" borderId="34" xfId="0" applyFont="1" applyFill="1" applyBorder="1" applyAlignment="1">
      <alignment vertical="center"/>
    </xf>
    <xf numFmtId="0" fontId="12" fillId="0" borderId="9" xfId="0" applyFont="1" applyFill="1" applyBorder="1" applyAlignment="1">
      <alignment vertical="center"/>
    </xf>
    <xf numFmtId="0" fontId="12" fillId="0" borderId="22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vertical="center"/>
    </xf>
    <xf numFmtId="0" fontId="12" fillId="14" borderId="26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vertical="center"/>
    </xf>
    <xf numFmtId="0" fontId="12" fillId="14" borderId="18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vertical="center"/>
    </xf>
    <xf numFmtId="0" fontId="12" fillId="14" borderId="21" xfId="0" applyFont="1" applyFill="1" applyBorder="1" applyAlignment="1">
      <alignment horizontal="center" vertical="center"/>
    </xf>
    <xf numFmtId="0" fontId="12" fillId="14" borderId="30" xfId="0" applyFont="1" applyFill="1" applyBorder="1" applyAlignment="1">
      <alignment vertical="center"/>
    </xf>
    <xf numFmtId="0" fontId="12" fillId="14" borderId="30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horizontal="center" vertical="center"/>
    </xf>
    <xf numFmtId="0" fontId="12" fillId="14" borderId="13" xfId="0" applyFont="1" applyFill="1" applyBorder="1" applyAlignment="1">
      <alignment horizontal="center" vertical="center"/>
    </xf>
    <xf numFmtId="0" fontId="12" fillId="14" borderId="8" xfId="0" applyFont="1" applyFill="1" applyBorder="1" applyAlignment="1">
      <alignment vertical="center"/>
    </xf>
    <xf numFmtId="0" fontId="12" fillId="14" borderId="13" xfId="0" applyFont="1" applyFill="1" applyBorder="1" applyAlignment="1">
      <alignment vertical="center"/>
    </xf>
    <xf numFmtId="0" fontId="12" fillId="14" borderId="14" xfId="0" applyFont="1" applyFill="1" applyBorder="1" applyAlignment="1">
      <alignment horizontal="center" vertical="center"/>
    </xf>
    <xf numFmtId="0" fontId="12" fillId="14" borderId="49" xfId="0" applyFont="1" applyFill="1" applyBorder="1" applyAlignment="1">
      <alignment horizontal="center" vertical="center"/>
    </xf>
    <xf numFmtId="0" fontId="12" fillId="13" borderId="8" xfId="0" applyFont="1" applyFill="1" applyBorder="1" applyAlignment="1">
      <alignment vertical="center"/>
    </xf>
    <xf numFmtId="0" fontId="12" fillId="13" borderId="13" xfId="0" applyFont="1" applyFill="1" applyBorder="1" applyAlignment="1">
      <alignment vertical="center"/>
    </xf>
    <xf numFmtId="0" fontId="12" fillId="10" borderId="8" xfId="0" applyFont="1" applyFill="1" applyBorder="1" applyAlignment="1">
      <alignment vertical="center"/>
    </xf>
    <xf numFmtId="0" fontId="12" fillId="10" borderId="8" xfId="0" applyFont="1" applyFill="1" applyBorder="1" applyAlignment="1">
      <alignment horizontal="center" vertical="center"/>
    </xf>
    <xf numFmtId="0" fontId="12" fillId="10" borderId="13" xfId="0" applyFont="1" applyFill="1" applyBorder="1" applyAlignment="1">
      <alignment vertical="center"/>
    </xf>
    <xf numFmtId="0" fontId="12" fillId="10" borderId="13" xfId="0" applyFont="1" applyFill="1" applyBorder="1" applyAlignment="1">
      <alignment horizontal="center" vertical="center"/>
    </xf>
    <xf numFmtId="0" fontId="12" fillId="10" borderId="21" xfId="0" applyFont="1" applyFill="1" applyBorder="1" applyAlignment="1">
      <alignment vertical="center"/>
    </xf>
    <xf numFmtId="0" fontId="12" fillId="10" borderId="21" xfId="0" applyFont="1" applyFill="1" applyBorder="1" applyAlignment="1">
      <alignment horizontal="center" vertical="center"/>
    </xf>
    <xf numFmtId="0" fontId="12" fillId="13" borderId="30" xfId="0" applyFont="1" applyFill="1" applyBorder="1" applyAlignment="1">
      <alignment vertical="center"/>
    </xf>
    <xf numFmtId="0" fontId="4" fillId="12" borderId="8" xfId="4" applyFont="1" applyFill="1" applyBorder="1" applyAlignment="1">
      <alignment horizontal="center" vertical="center"/>
    </xf>
    <xf numFmtId="0" fontId="12" fillId="12" borderId="13" xfId="0" applyFont="1" applyFill="1" applyBorder="1" applyAlignment="1">
      <alignment vertical="center"/>
    </xf>
    <xf numFmtId="0" fontId="4" fillId="12" borderId="13" xfId="4" applyFont="1" applyFill="1" applyBorder="1" applyAlignment="1">
      <alignment horizontal="right" vertical="center"/>
    </xf>
    <xf numFmtId="0" fontId="9" fillId="12" borderId="13" xfId="0" applyFont="1" applyFill="1" applyBorder="1" applyAlignment="1">
      <alignment horizontal="right" vertical="center"/>
    </xf>
    <xf numFmtId="0" fontId="12" fillId="12" borderId="13" xfId="0" applyFont="1" applyFill="1" applyBorder="1" applyAlignment="1">
      <alignment horizontal="center" vertical="center"/>
    </xf>
    <xf numFmtId="0" fontId="12" fillId="12" borderId="21" xfId="0" applyFont="1" applyFill="1" applyBorder="1" applyAlignment="1">
      <alignment vertical="center"/>
    </xf>
    <xf numFmtId="0" fontId="12" fillId="12" borderId="8" xfId="0" applyFont="1" applyFill="1" applyBorder="1" applyAlignment="1">
      <alignment vertical="center"/>
    </xf>
    <xf numFmtId="0" fontId="12" fillId="12" borderId="20" xfId="0" applyFont="1" applyFill="1" applyBorder="1" applyAlignment="1">
      <alignment vertical="center"/>
    </xf>
    <xf numFmtId="0" fontId="12" fillId="12" borderId="28" xfId="0" applyFont="1" applyFill="1" applyBorder="1" applyAlignment="1">
      <alignment vertical="center"/>
    </xf>
    <xf numFmtId="0" fontId="12" fillId="12" borderId="37" xfId="0" applyFont="1" applyFill="1" applyBorder="1" applyAlignment="1">
      <alignment vertical="center"/>
    </xf>
    <xf numFmtId="0" fontId="18" fillId="0" borderId="0" xfId="0" applyFont="1" applyBorder="1" applyAlignment="1">
      <alignment vertical="center"/>
    </xf>
    <xf numFmtId="0" fontId="12" fillId="12" borderId="23" xfId="0" applyFont="1" applyFill="1" applyBorder="1" applyAlignment="1">
      <alignment vertical="center"/>
    </xf>
    <xf numFmtId="0" fontId="12" fillId="13" borderId="21" xfId="0" applyFont="1" applyFill="1" applyBorder="1" applyAlignment="1">
      <alignment vertical="center"/>
    </xf>
    <xf numFmtId="0" fontId="12" fillId="0" borderId="49" xfId="0" applyFont="1" applyFill="1" applyBorder="1" applyAlignment="1">
      <alignment vertical="center"/>
    </xf>
    <xf numFmtId="0" fontId="12" fillId="0" borderId="48" xfId="0" applyFont="1" applyFill="1" applyBorder="1" applyAlignment="1">
      <alignment vertical="center"/>
    </xf>
    <xf numFmtId="0" fontId="12" fillId="0" borderId="55" xfId="0" applyFont="1" applyFill="1" applyBorder="1" applyAlignment="1">
      <alignment vertical="center"/>
    </xf>
    <xf numFmtId="0" fontId="12" fillId="0" borderId="41" xfId="0" applyFont="1" applyFill="1" applyBorder="1" applyAlignment="1">
      <alignment vertical="center"/>
    </xf>
    <xf numFmtId="0" fontId="3" fillId="0" borderId="56" xfId="3" applyFont="1" applyFill="1" applyBorder="1" applyAlignment="1">
      <alignment horizontal="left" vertical="center"/>
    </xf>
    <xf numFmtId="0" fontId="3" fillId="0" borderId="57" xfId="3" applyFont="1" applyFill="1" applyBorder="1" applyAlignment="1">
      <alignment horizontal="left" vertical="center"/>
    </xf>
    <xf numFmtId="0" fontId="3" fillId="0" borderId="58" xfId="3" applyFont="1" applyFill="1" applyBorder="1" applyAlignment="1">
      <alignment horizontal="left" vertical="center"/>
    </xf>
    <xf numFmtId="0" fontId="24" fillId="0" borderId="0" xfId="7"/>
    <xf numFmtId="0" fontId="25" fillId="0" borderId="0" xfId="7" applyFont="1" applyAlignment="1">
      <alignment horizontal="center"/>
    </xf>
    <xf numFmtId="0" fontId="12" fillId="6" borderId="30" xfId="0" applyFont="1" applyFill="1" applyBorder="1" applyAlignment="1">
      <alignment horizontal="center" vertical="center"/>
    </xf>
    <xf numFmtId="0" fontId="12" fillId="10" borderId="30" xfId="0" applyFont="1" applyFill="1" applyBorder="1" applyAlignment="1">
      <alignment vertical="center"/>
    </xf>
    <xf numFmtId="0" fontId="2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27" fillId="0" borderId="0" xfId="0" applyFont="1" applyBorder="1"/>
    <xf numFmtId="0" fontId="0" fillId="0" borderId="0" xfId="0" applyBorder="1"/>
    <xf numFmtId="0" fontId="0" fillId="0" borderId="42" xfId="0" applyBorder="1"/>
    <xf numFmtId="0" fontId="0" fillId="0" borderId="5" xfId="0" applyBorder="1"/>
    <xf numFmtId="0" fontId="0" fillId="0" borderId="4" xfId="0" applyBorder="1" applyAlignment="1">
      <alignment horizontal="center" vertical="center"/>
    </xf>
    <xf numFmtId="0" fontId="28" fillId="0" borderId="0" xfId="0" applyFont="1" applyBorder="1"/>
    <xf numFmtId="0" fontId="29" fillId="0" borderId="13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6" fillId="0" borderId="14" xfId="0" applyFont="1" applyBorder="1" applyAlignment="1">
      <alignment vertical="center"/>
    </xf>
    <xf numFmtId="0" fontId="26" fillId="0" borderId="36" xfId="0" applyFont="1" applyBorder="1" applyAlignment="1">
      <alignment vertical="center"/>
    </xf>
    <xf numFmtId="0" fontId="26" fillId="0" borderId="48" xfId="0" applyFont="1" applyBorder="1" applyAlignment="1">
      <alignment vertical="center"/>
    </xf>
    <xf numFmtId="0" fontId="31" fillId="16" borderId="13" xfId="0" applyFont="1" applyFill="1" applyBorder="1" applyAlignment="1">
      <alignment horizontal="center" vertical="center"/>
    </xf>
    <xf numFmtId="0" fontId="31" fillId="16" borderId="13" xfId="0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31" fillId="0" borderId="0" xfId="0" applyFont="1" applyBorder="1"/>
    <xf numFmtId="0" fontId="0" fillId="0" borderId="13" xfId="0" applyBorder="1" applyAlignment="1">
      <alignment horizontal="center" vertical="center" wrapText="1"/>
    </xf>
    <xf numFmtId="0" fontId="11" fillId="0" borderId="0" xfId="0" applyFont="1" applyBorder="1"/>
    <xf numFmtId="0" fontId="0" fillId="0" borderId="13" xfId="0" applyFont="1" applyFill="1" applyBorder="1" applyAlignment="1">
      <alignment horizontal="center" vertical="center"/>
    </xf>
    <xf numFmtId="0" fontId="0" fillId="0" borderId="13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16" borderId="13" xfId="0" applyFill="1" applyBorder="1" applyAlignment="1">
      <alignment horizontal="center" vertical="center"/>
    </xf>
    <xf numFmtId="0" fontId="0" fillId="0" borderId="4" xfId="0" applyFill="1" applyBorder="1"/>
    <xf numFmtId="0" fontId="32" fillId="0" borderId="0" xfId="0" applyFont="1" applyFill="1" applyBorder="1"/>
    <xf numFmtId="0" fontId="0" fillId="15" borderId="0" xfId="0" applyFill="1" applyBorder="1"/>
    <xf numFmtId="0" fontId="27" fillId="15" borderId="0" xfId="0" applyFont="1" applyFill="1" applyBorder="1"/>
    <xf numFmtId="0" fontId="0" fillId="15" borderId="0" xfId="0" applyFill="1"/>
    <xf numFmtId="0" fontId="0" fillId="0" borderId="13" xfId="0" applyBorder="1" applyAlignment="1">
      <alignment horizontal="left" vertical="center" wrapText="1"/>
    </xf>
    <xf numFmtId="0" fontId="0" fillId="0" borderId="13" xfId="0" applyFill="1" applyBorder="1" applyAlignment="1">
      <alignment horizontal="left" wrapText="1"/>
    </xf>
    <xf numFmtId="0" fontId="0" fillId="16" borderId="13" xfId="0" applyFill="1" applyBorder="1" applyAlignment="1">
      <alignment horizontal="center"/>
    </xf>
    <xf numFmtId="0" fontId="0" fillId="16" borderId="13" xfId="0" applyFill="1" applyBorder="1" applyAlignment="1">
      <alignment horizontal="center" vertical="center" wrapText="1"/>
    </xf>
    <xf numFmtId="0" fontId="0" fillId="16" borderId="13" xfId="0" applyFill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 wrapText="1"/>
    </xf>
    <xf numFmtId="49" fontId="0" fillId="0" borderId="19" xfId="0" quotePrefix="1" applyNumberFormat="1" applyFont="1" applyFill="1" applyBorder="1" applyAlignment="1">
      <alignment horizontal="center" vertical="center"/>
    </xf>
    <xf numFmtId="49" fontId="0" fillId="0" borderId="45" xfId="0" applyNumberFormat="1" applyFont="1" applyFill="1" applyBorder="1" applyAlignment="1">
      <alignment horizontal="center" vertical="center"/>
    </xf>
    <xf numFmtId="49" fontId="0" fillId="0" borderId="40" xfId="0" applyNumberFormat="1" applyFont="1" applyFill="1" applyBorder="1" applyAlignment="1">
      <alignment horizontal="center" vertical="center"/>
    </xf>
    <xf numFmtId="0" fontId="0" fillId="0" borderId="44" xfId="0" applyFont="1" applyBorder="1" applyAlignment="1">
      <alignment horizontal="center" vertical="center" wrapText="1"/>
    </xf>
    <xf numFmtId="164" fontId="9" fillId="0" borderId="0" xfId="0" applyNumberFormat="1" applyFont="1" applyAlignment="1">
      <alignment horizontal="left" vertical="center"/>
    </xf>
    <xf numFmtId="164" fontId="34" fillId="0" borderId="0" xfId="0" applyNumberFormat="1" applyFont="1" applyAlignment="1">
      <alignment horizontal="left" vertical="center"/>
    </xf>
    <xf numFmtId="165" fontId="34" fillId="0" borderId="0" xfId="0" applyNumberFormat="1" applyFont="1" applyAlignment="1">
      <alignment horizontal="left" vertical="center"/>
    </xf>
    <xf numFmtId="0" fontId="12" fillId="12" borderId="9" xfId="0" applyFont="1" applyFill="1" applyBorder="1" applyAlignment="1">
      <alignment vertical="center"/>
    </xf>
    <xf numFmtId="0" fontId="12" fillId="12" borderId="14" xfId="0" applyFont="1" applyFill="1" applyBorder="1" applyAlignment="1">
      <alignment vertical="center"/>
    </xf>
    <xf numFmtId="0" fontId="12" fillId="12" borderId="49" xfId="0" applyFont="1" applyFill="1" applyBorder="1" applyAlignment="1">
      <alignment vertical="center"/>
    </xf>
    <xf numFmtId="0" fontId="12" fillId="17" borderId="18" xfId="0" applyFont="1" applyFill="1" applyBorder="1" applyAlignment="1">
      <alignment vertical="center"/>
    </xf>
    <xf numFmtId="0" fontId="12" fillId="10" borderId="18" xfId="0" applyFont="1" applyFill="1" applyBorder="1" applyAlignment="1">
      <alignment vertical="center"/>
    </xf>
    <xf numFmtId="0" fontId="12" fillId="0" borderId="14" xfId="0" applyFont="1" applyFill="1" applyBorder="1" applyAlignment="1">
      <alignment horizontal="center" vertical="center"/>
    </xf>
    <xf numFmtId="0" fontId="4" fillId="0" borderId="41" xfId="4" applyFont="1" applyFill="1" applyBorder="1" applyAlignment="1">
      <alignment horizontal="center" vertical="center"/>
    </xf>
    <xf numFmtId="0" fontId="12" fillId="0" borderId="49" xfId="0" applyFont="1" applyFill="1" applyBorder="1" applyAlignment="1">
      <alignment horizontal="center" vertical="center"/>
    </xf>
    <xf numFmtId="0" fontId="12" fillId="0" borderId="40" xfId="0" applyFont="1" applyFill="1" applyBorder="1" applyAlignment="1">
      <alignment horizontal="center" vertical="center"/>
    </xf>
    <xf numFmtId="0" fontId="12" fillId="6" borderId="32" xfId="0" applyFont="1" applyFill="1" applyBorder="1" applyAlignment="1">
      <alignment vertical="center"/>
    </xf>
    <xf numFmtId="0" fontId="12" fillId="6" borderId="7" xfId="0" applyFont="1" applyFill="1" applyBorder="1" applyAlignment="1">
      <alignment vertical="center"/>
    </xf>
    <xf numFmtId="0" fontId="12" fillId="6" borderId="12" xfId="0" applyFont="1" applyFill="1" applyBorder="1" applyAlignment="1">
      <alignment vertical="center"/>
    </xf>
    <xf numFmtId="0" fontId="12" fillId="6" borderId="22" xfId="0" applyFont="1" applyFill="1" applyBorder="1" applyAlignment="1">
      <alignment vertical="center"/>
    </xf>
    <xf numFmtId="0" fontId="12" fillId="10" borderId="54" xfId="0" applyFont="1" applyFill="1" applyBorder="1" applyAlignment="1">
      <alignment vertical="center"/>
    </xf>
    <xf numFmtId="0" fontId="4" fillId="10" borderId="8" xfId="4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vertical="center"/>
    </xf>
    <xf numFmtId="0" fontId="12" fillId="10" borderId="55" xfId="0" applyFont="1" applyFill="1" applyBorder="1" applyAlignment="1">
      <alignment vertical="center"/>
    </xf>
    <xf numFmtId="0" fontId="4" fillId="13" borderId="8" xfId="4" applyFont="1" applyFill="1" applyBorder="1" applyAlignment="1">
      <alignment horizontal="center" vertical="center"/>
    </xf>
    <xf numFmtId="0" fontId="12" fillId="18" borderId="30" xfId="0" applyFont="1" applyFill="1" applyBorder="1" applyAlignment="1">
      <alignment horizontal="center" vertical="center"/>
    </xf>
    <xf numFmtId="0" fontId="12" fillId="18" borderId="26" xfId="0" applyFont="1" applyFill="1" applyBorder="1" applyAlignment="1">
      <alignment horizontal="center" vertical="center"/>
    </xf>
    <xf numFmtId="0" fontId="12" fillId="18" borderId="8" xfId="0" applyFont="1" applyFill="1" applyBorder="1" applyAlignment="1">
      <alignment horizontal="center" vertical="center"/>
    </xf>
    <xf numFmtId="0" fontId="12" fillId="18" borderId="18" xfId="0" applyFont="1" applyFill="1" applyBorder="1" applyAlignment="1">
      <alignment horizontal="center" vertical="center"/>
    </xf>
    <xf numFmtId="0" fontId="12" fillId="18" borderId="13" xfId="0" applyFont="1" applyFill="1" applyBorder="1" applyAlignment="1">
      <alignment horizontal="center" vertical="center"/>
    </xf>
    <xf numFmtId="0" fontId="12" fillId="18" borderId="21" xfId="0" applyFont="1" applyFill="1" applyBorder="1" applyAlignment="1">
      <alignment horizontal="center" vertical="center"/>
    </xf>
    <xf numFmtId="0" fontId="4" fillId="18" borderId="41" xfId="4" applyFont="1" applyFill="1" applyBorder="1" applyAlignment="1">
      <alignment horizontal="center" vertical="center"/>
    </xf>
    <xf numFmtId="0" fontId="12" fillId="18" borderId="8" xfId="0" applyFont="1" applyFill="1" applyBorder="1" applyAlignment="1">
      <alignment vertical="center"/>
    </xf>
    <xf numFmtId="0" fontId="12" fillId="18" borderId="13" xfId="0" applyFont="1" applyFill="1" applyBorder="1" applyAlignment="1">
      <alignment vertical="center"/>
    </xf>
    <xf numFmtId="0" fontId="12" fillId="18" borderId="21" xfId="0" applyFont="1" applyFill="1" applyBorder="1" applyAlignment="1">
      <alignment vertical="center"/>
    </xf>
    <xf numFmtId="0" fontId="12" fillId="18" borderId="30" xfId="0" applyFont="1" applyFill="1" applyBorder="1" applyAlignment="1">
      <alignment vertical="center"/>
    </xf>
    <xf numFmtId="0" fontId="12" fillId="6" borderId="13" xfId="0" applyFont="1" applyFill="1" applyBorder="1" applyAlignment="1">
      <alignment horizontal="center" vertical="center"/>
    </xf>
    <xf numFmtId="0" fontId="12" fillId="6" borderId="21" xfId="0" applyFont="1" applyFill="1" applyBorder="1" applyAlignment="1">
      <alignment horizontal="center" vertical="center"/>
    </xf>
    <xf numFmtId="0" fontId="12" fillId="12" borderId="30" xfId="0" applyFont="1" applyFill="1" applyBorder="1" applyAlignment="1">
      <alignment horizontal="center" vertical="center"/>
    </xf>
    <xf numFmtId="0" fontId="12" fillId="12" borderId="8" xfId="0" applyFont="1" applyFill="1" applyBorder="1" applyAlignment="1">
      <alignment horizontal="center" vertical="center"/>
    </xf>
    <xf numFmtId="0" fontId="12" fillId="12" borderId="21" xfId="0" applyFont="1" applyFill="1" applyBorder="1" applyAlignment="1">
      <alignment horizontal="center" vertical="center"/>
    </xf>
    <xf numFmtId="0" fontId="12" fillId="12" borderId="30" xfId="0" applyFont="1" applyFill="1" applyBorder="1" applyAlignment="1">
      <alignment vertical="center"/>
    </xf>
    <xf numFmtId="0" fontId="12" fillId="10" borderId="30" xfId="0" applyFont="1" applyFill="1" applyBorder="1" applyAlignment="1">
      <alignment horizontal="center" vertical="center"/>
    </xf>
    <xf numFmtId="0" fontId="15" fillId="10" borderId="40" xfId="0" applyFont="1" applyFill="1" applyBorder="1" applyAlignment="1">
      <alignment horizontal="right" vertical="center"/>
    </xf>
    <xf numFmtId="0" fontId="12" fillId="6" borderId="8" xfId="0" applyFont="1" applyFill="1" applyBorder="1" applyAlignment="1">
      <alignment horizontal="center" vertical="center"/>
    </xf>
    <xf numFmtId="0" fontId="26" fillId="0" borderId="13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vertical="center"/>
    </xf>
    <xf numFmtId="0" fontId="4" fillId="0" borderId="7" xfId="4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vertical="center"/>
    </xf>
    <xf numFmtId="0" fontId="12" fillId="0" borderId="22" xfId="0" applyFont="1" applyFill="1" applyBorder="1" applyAlignment="1">
      <alignment vertical="center"/>
    </xf>
    <xf numFmtId="0" fontId="12" fillId="0" borderId="46" xfId="0" applyFont="1" applyFill="1" applyBorder="1" applyAlignment="1">
      <alignment vertical="center"/>
    </xf>
    <xf numFmtId="0" fontId="12" fillId="0" borderId="41" xfId="0" applyFont="1" applyFill="1" applyBorder="1" applyAlignment="1">
      <alignment horizontal="center" vertical="center"/>
    </xf>
    <xf numFmtId="0" fontId="12" fillId="18" borderId="41" xfId="0" applyFont="1" applyFill="1" applyBorder="1" applyAlignment="1">
      <alignment horizontal="center" vertical="center"/>
    </xf>
    <xf numFmtId="0" fontId="12" fillId="18" borderId="41" xfId="0" applyFont="1" applyFill="1" applyBorder="1" applyAlignment="1">
      <alignment vertical="center"/>
    </xf>
    <xf numFmtId="0" fontId="12" fillId="10" borderId="40" xfId="0" applyFont="1" applyFill="1" applyBorder="1" applyAlignment="1">
      <alignment horizontal="center" vertical="center"/>
    </xf>
    <xf numFmtId="0" fontId="35" fillId="0" borderId="13" xfId="0" applyFont="1" applyBorder="1" applyAlignment="1">
      <alignment horizontal="center" vertical="center"/>
    </xf>
    <xf numFmtId="0" fontId="0" fillId="0" borderId="18" xfId="0" applyBorder="1"/>
    <xf numFmtId="0" fontId="0" fillId="0" borderId="30" xfId="0" applyBorder="1"/>
    <xf numFmtId="0" fontId="0" fillId="0" borderId="31" xfId="0" applyBorder="1"/>
    <xf numFmtId="0" fontId="35" fillId="14" borderId="13" xfId="0" applyFont="1" applyFill="1" applyBorder="1" applyAlignment="1">
      <alignment horizontal="center" vertical="center"/>
    </xf>
    <xf numFmtId="0" fontId="15" fillId="7" borderId="9" xfId="4" applyFont="1" applyBorder="1" applyAlignment="1">
      <alignment horizontal="center" vertical="center"/>
    </xf>
    <xf numFmtId="0" fontId="12" fillId="0" borderId="54" xfId="0" applyFont="1" applyFill="1" applyBorder="1" applyAlignment="1">
      <alignment vertical="center"/>
    </xf>
    <xf numFmtId="0" fontId="12" fillId="14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0" fillId="0" borderId="3" xfId="0" applyBorder="1"/>
    <xf numFmtId="0" fontId="0" fillId="0" borderId="50" xfId="0" applyBorder="1"/>
    <xf numFmtId="0" fontId="0" fillId="0" borderId="6" xfId="0" applyBorder="1"/>
    <xf numFmtId="0" fontId="36" fillId="0" borderId="0" xfId="0" applyFont="1" applyBorder="1"/>
    <xf numFmtId="0" fontId="37" fillId="0" borderId="0" xfId="0" applyFont="1" applyBorder="1"/>
    <xf numFmtId="0" fontId="0" fillId="0" borderId="0" xfId="0" applyFont="1" applyBorder="1"/>
    <xf numFmtId="0" fontId="37" fillId="0" borderId="0" xfId="0" applyFont="1" applyFill="1" applyBorder="1"/>
    <xf numFmtId="0" fontId="39" fillId="0" borderId="13" xfId="0" applyFont="1" applyBorder="1" applyAlignment="1">
      <alignment horizontal="center" vertical="center"/>
    </xf>
    <xf numFmtId="0" fontId="0" fillId="19" borderId="4" xfId="0" applyFill="1" applyBorder="1"/>
    <xf numFmtId="0" fontId="0" fillId="19" borderId="0" xfId="0" applyFill="1" applyBorder="1"/>
    <xf numFmtId="0" fontId="37" fillId="19" borderId="0" xfId="0" applyFont="1" applyFill="1" applyBorder="1"/>
    <xf numFmtId="0" fontId="0" fillId="19" borderId="50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11" borderId="4" xfId="0" applyFill="1" applyBorder="1"/>
    <xf numFmtId="0" fontId="0" fillId="11" borderId="0" xfId="0" applyFill="1" applyBorder="1"/>
    <xf numFmtId="0" fontId="0" fillId="11" borderId="50" xfId="0" applyFill="1" applyBorder="1"/>
    <xf numFmtId="0" fontId="0" fillId="11" borderId="42" xfId="0" applyFill="1" applyBorder="1"/>
    <xf numFmtId="0" fontId="0" fillId="11" borderId="5" xfId="0" applyFill="1" applyBorder="1"/>
    <xf numFmtId="0" fontId="0" fillId="11" borderId="6" xfId="0" applyFill="1" applyBorder="1"/>
    <xf numFmtId="0" fontId="30" fillId="0" borderId="13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1" fillId="16" borderId="13" xfId="0" applyFont="1" applyFill="1" applyBorder="1" applyAlignment="1">
      <alignment horizontal="center" vertical="center"/>
    </xf>
    <xf numFmtId="0" fontId="31" fillId="16" borderId="30" xfId="0" applyFont="1" applyFill="1" applyBorder="1" applyAlignment="1">
      <alignment horizontal="center" vertical="center"/>
    </xf>
    <xf numFmtId="0" fontId="31" fillId="16" borderId="31" xfId="0" applyFont="1" applyFill="1" applyBorder="1" applyAlignment="1">
      <alignment horizontal="center" vertical="center"/>
    </xf>
    <xf numFmtId="0" fontId="0" fillId="0" borderId="17" xfId="0" applyFont="1" applyFill="1" applyBorder="1" applyAlignment="1">
      <alignment horizontal="left" vertical="center"/>
    </xf>
    <xf numFmtId="0" fontId="0" fillId="0" borderId="33" xfId="0" applyFont="1" applyFill="1" applyBorder="1" applyAlignment="1">
      <alignment horizontal="left" vertical="center"/>
    </xf>
    <xf numFmtId="0" fontId="13" fillId="0" borderId="39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0" fillId="0" borderId="32" xfId="0" quotePrefix="1" applyFont="1" applyFill="1" applyBorder="1" applyAlignment="1">
      <alignment horizontal="left" vertical="center" wrapText="1"/>
    </xf>
    <xf numFmtId="0" fontId="0" fillId="0" borderId="33" xfId="0" quotePrefix="1" applyFont="1" applyFill="1" applyBorder="1" applyAlignment="1">
      <alignment horizontal="left" vertical="center" wrapText="1"/>
    </xf>
    <xf numFmtId="0" fontId="0" fillId="0" borderId="30" xfId="0" applyFont="1" applyBorder="1" applyAlignment="1">
      <alignment horizontal="center" vertical="center" wrapText="1"/>
    </xf>
    <xf numFmtId="0" fontId="0" fillId="0" borderId="31" xfId="0" applyFont="1" applyBorder="1" applyAlignment="1">
      <alignment horizontal="center" vertical="center" wrapText="1"/>
    </xf>
    <xf numFmtId="49" fontId="0" fillId="0" borderId="19" xfId="0" quotePrefix="1" applyNumberFormat="1" applyFont="1" applyBorder="1" applyAlignment="1">
      <alignment horizontal="center" vertical="center"/>
    </xf>
    <xf numFmtId="49" fontId="0" fillId="0" borderId="40" xfId="0" applyNumberFormat="1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9" fillId="0" borderId="10" xfId="0" applyFont="1" applyFill="1" applyBorder="1" applyAlignment="1">
      <alignment horizontal="left" vertical="top" wrapText="1"/>
    </xf>
    <xf numFmtId="0" fontId="9" fillId="0" borderId="15" xfId="0" applyFont="1" applyFill="1" applyBorder="1" applyAlignment="1">
      <alignment horizontal="left" vertical="top" wrapText="1"/>
    </xf>
    <xf numFmtId="0" fontId="9" fillId="0" borderId="24" xfId="0" applyFont="1" applyFill="1" applyBorder="1" applyAlignment="1">
      <alignment horizontal="left" vertical="top" wrapText="1"/>
    </xf>
    <xf numFmtId="0" fontId="0" fillId="0" borderId="17" xfId="0" quotePrefix="1" applyFont="1" applyFill="1" applyBorder="1" applyAlignment="1">
      <alignment horizontal="left" vertical="center" wrapText="1"/>
    </xf>
    <xf numFmtId="0" fontId="0" fillId="0" borderId="12" xfId="0" quotePrefix="1" applyFont="1" applyFill="1" applyBorder="1" applyAlignment="1">
      <alignment horizontal="left" vertical="center" wrapText="1"/>
    </xf>
    <xf numFmtId="0" fontId="0" fillId="0" borderId="18" xfId="0" applyFont="1" applyBorder="1" applyAlignment="1">
      <alignment horizontal="center" vertical="center" wrapText="1"/>
    </xf>
    <xf numFmtId="0" fontId="0" fillId="0" borderId="44" xfId="0" applyFont="1" applyBorder="1" applyAlignment="1">
      <alignment horizontal="center" vertical="center" wrapText="1"/>
    </xf>
    <xf numFmtId="49" fontId="0" fillId="0" borderId="45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6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15" fontId="15" fillId="0" borderId="34" xfId="0" applyNumberFormat="1" applyFont="1" applyBorder="1" applyAlignment="1">
      <alignment horizontal="center" vertical="center"/>
    </xf>
    <xf numFmtId="15" fontId="15" fillId="0" borderId="0" xfId="0" applyNumberFormat="1" applyFont="1" applyBorder="1" applyAlignment="1">
      <alignment horizontal="center" vertical="center"/>
    </xf>
    <xf numFmtId="15" fontId="15" fillId="0" borderId="29" xfId="0" applyNumberFormat="1" applyFont="1" applyBorder="1" applyAlignment="1">
      <alignment horizontal="center" vertical="center"/>
    </xf>
    <xf numFmtId="15" fontId="15" fillId="0" borderId="40" xfId="0" applyNumberFormat="1" applyFont="1" applyBorder="1" applyAlignment="1">
      <alignment horizontal="center" vertical="center"/>
    </xf>
    <xf numFmtId="15" fontId="15" fillId="0" borderId="46" xfId="0" applyNumberFormat="1" applyFont="1" applyBorder="1" applyAlignment="1">
      <alignment horizontal="center" vertical="center"/>
    </xf>
    <xf numFmtId="15" fontId="15" fillId="0" borderId="41" xfId="0" applyNumberFormat="1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textRotation="90" wrapText="1"/>
    </xf>
    <xf numFmtId="0" fontId="10" fillId="0" borderId="15" xfId="0" applyFont="1" applyBorder="1" applyAlignment="1">
      <alignment horizontal="center" vertical="center" textRotation="90" wrapText="1"/>
    </xf>
    <xf numFmtId="0" fontId="10" fillId="0" borderId="24" xfId="0" applyFont="1" applyBorder="1" applyAlignment="1">
      <alignment horizontal="center" vertical="center" textRotation="90" wrapText="1"/>
    </xf>
    <xf numFmtId="0" fontId="0" fillId="0" borderId="25" xfId="0" quotePrefix="1" applyFont="1" applyFill="1" applyBorder="1" applyAlignment="1">
      <alignment horizontal="left" vertical="center" wrapText="1"/>
    </xf>
    <xf numFmtId="0" fontId="0" fillId="0" borderId="26" xfId="0" applyFont="1" applyBorder="1" applyAlignment="1">
      <alignment horizontal="center" vertical="center" wrapText="1"/>
    </xf>
    <xf numFmtId="49" fontId="0" fillId="0" borderId="27" xfId="0" quotePrefix="1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0" fillId="0" borderId="22" xfId="0" quotePrefix="1" applyFont="1" applyFill="1" applyBorder="1" applyAlignment="1">
      <alignment horizontal="left" vertical="center" wrapText="1"/>
    </xf>
    <xf numFmtId="49" fontId="0" fillId="0" borderId="19" xfId="0" quotePrefix="1" applyNumberFormat="1" applyFont="1" applyFill="1" applyBorder="1" applyAlignment="1">
      <alignment horizontal="center" vertical="center"/>
    </xf>
    <xf numFmtId="49" fontId="0" fillId="0" borderId="40" xfId="0" applyNumberFormat="1" applyFont="1" applyFill="1" applyBorder="1" applyAlignment="1">
      <alignment horizontal="center" vertical="center"/>
    </xf>
    <xf numFmtId="0" fontId="0" fillId="0" borderId="17" xfId="0" applyFont="1" applyBorder="1" applyAlignment="1">
      <alignment horizontal="left" vertical="center" wrapText="1"/>
    </xf>
    <xf numFmtId="0" fontId="0" fillId="0" borderId="33" xfId="0" applyFont="1" applyBorder="1" applyAlignment="1">
      <alignment horizontal="left" vertical="center" wrapText="1"/>
    </xf>
    <xf numFmtId="0" fontId="0" fillId="0" borderId="43" xfId="0" applyFont="1" applyFill="1" applyBorder="1" applyAlignment="1">
      <alignment horizontal="left" vertical="center"/>
    </xf>
    <xf numFmtId="0" fontId="0" fillId="0" borderId="25" xfId="0" applyFont="1" applyBorder="1" applyAlignment="1">
      <alignment horizontal="left" vertical="center" wrapText="1"/>
    </xf>
    <xf numFmtId="0" fontId="0" fillId="0" borderId="32" xfId="0" applyFont="1" applyBorder="1" applyAlignment="1">
      <alignment horizontal="left" vertical="center" wrapText="1"/>
    </xf>
    <xf numFmtId="49" fontId="0" fillId="0" borderId="27" xfId="0" quotePrefix="1" applyNumberFormat="1" applyFont="1" applyFill="1" applyBorder="1" applyAlignment="1">
      <alignment horizontal="center" vertical="center"/>
    </xf>
    <xf numFmtId="49" fontId="0" fillId="0" borderId="34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 textRotation="90"/>
    </xf>
    <xf numFmtId="0" fontId="10" fillId="0" borderId="4" xfId="0" applyFont="1" applyBorder="1" applyAlignment="1">
      <alignment horizontal="center" vertical="center" textRotation="90"/>
    </xf>
    <xf numFmtId="0" fontId="10" fillId="0" borderId="7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 wrapText="1"/>
    </xf>
    <xf numFmtId="0" fontId="10" fillId="3" borderId="15" xfId="0" applyFont="1" applyFill="1" applyBorder="1" applyAlignment="1">
      <alignment horizontal="center" vertical="center" wrapText="1"/>
    </xf>
    <xf numFmtId="16" fontId="11" fillId="5" borderId="52" xfId="0" applyNumberFormat="1" applyFont="1" applyFill="1" applyBorder="1" applyAlignment="1">
      <alignment horizontal="center" vertical="center"/>
    </xf>
    <xf numFmtId="16" fontId="11" fillId="5" borderId="11" xfId="0" applyNumberFormat="1" applyFont="1" applyFill="1" applyBorder="1" applyAlignment="1">
      <alignment horizontal="center" vertical="center"/>
    </xf>
    <xf numFmtId="0" fontId="11" fillId="12" borderId="59" xfId="0" applyFont="1" applyFill="1" applyBorder="1" applyAlignment="1">
      <alignment horizontal="center" vertical="center"/>
    </xf>
    <xf numFmtId="0" fontId="11" fillId="12" borderId="16" xfId="0" applyFont="1" applyFill="1" applyBorder="1" applyAlignment="1">
      <alignment horizontal="center" vertical="center"/>
    </xf>
    <xf numFmtId="0" fontId="11" fillId="12" borderId="60" xfId="0" applyFont="1" applyFill="1" applyBorder="1" applyAlignment="1">
      <alignment horizontal="center" vertical="center"/>
    </xf>
    <xf numFmtId="0" fontId="11" fillId="11" borderId="52" xfId="0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53" xfId="0" applyFont="1" applyFill="1" applyBorder="1" applyAlignment="1">
      <alignment horizontal="center" vertical="center"/>
    </xf>
    <xf numFmtId="0" fontId="11" fillId="14" borderId="52" xfId="0" applyFont="1" applyFill="1" applyBorder="1" applyAlignment="1">
      <alignment horizontal="center" vertical="center"/>
    </xf>
    <xf numFmtId="0" fontId="11" fillId="14" borderId="11" xfId="0" applyFont="1" applyFill="1" applyBorder="1" applyAlignment="1">
      <alignment horizontal="center" vertical="center"/>
    </xf>
    <xf numFmtId="0" fontId="11" fillId="14" borderId="53" xfId="0" applyFont="1" applyFill="1" applyBorder="1" applyAlignment="1">
      <alignment horizontal="center" vertical="center"/>
    </xf>
    <xf numFmtId="0" fontId="11" fillId="12" borderId="52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1" fillId="12" borderId="53" xfId="0" applyFont="1" applyFill="1" applyBorder="1" applyAlignment="1">
      <alignment horizontal="center" vertical="center"/>
    </xf>
    <xf numFmtId="0" fontId="23" fillId="15" borderId="52" xfId="0" applyFont="1" applyFill="1" applyBorder="1" applyAlignment="1">
      <alignment horizontal="center" vertical="center"/>
    </xf>
    <xf numFmtId="0" fontId="23" fillId="15" borderId="11" xfId="0" applyFont="1" applyFill="1" applyBorder="1" applyAlignment="1">
      <alignment horizontal="center" vertical="center"/>
    </xf>
    <xf numFmtId="0" fontId="23" fillId="15" borderId="53" xfId="0" applyFont="1" applyFill="1" applyBorder="1" applyAlignment="1">
      <alignment horizontal="center" vertical="center"/>
    </xf>
  </cellXfs>
  <cellStyles count="10">
    <cellStyle name="Currency [0]" xfId="1" builtinId="7"/>
    <cellStyle name="Normal" xfId="0" builtinId="0"/>
    <cellStyle name="Normal 2" xfId="6" xr:uid="{00000000-0005-0000-0000-000002000000}"/>
    <cellStyle name="Normal 3" xfId="3" xr:uid="{00000000-0005-0000-0000-000003000000}"/>
    <cellStyle name="Normal 4" xfId="7" xr:uid="{00000000-0005-0000-0000-000004000000}"/>
    <cellStyle name="Normal 5" xfId="8" xr:uid="{00000000-0005-0000-0000-000005000000}"/>
    <cellStyle name="Normal 6" xfId="9" xr:uid="{00000000-0005-0000-0000-000006000000}"/>
    <cellStyle name="Percent" xfId="2" builtinId="5"/>
    <cellStyle name="Plan" xfId="4" xr:uid="{00000000-0005-0000-0000-000008000000}"/>
    <cellStyle name="Recovery" xfId="5" xr:uid="{00000000-0005-0000-0000-000009000000}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72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SMT Inspection Ratio</a:t>
            </a:r>
          </a:p>
        </c:rich>
      </c:tx>
      <c:layout>
        <c:manualLayout>
          <c:xMode val="edge"/>
          <c:yMode val="edge"/>
          <c:x val="0.21543356580379372"/>
          <c:y val="1.4578209326330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2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38303046117904"/>
          <c:y val="0.2657160454317648"/>
          <c:w val="0.45011784507930985"/>
          <c:h val="0.59369345433978826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62E-48AE-A8D8-DDCF8E5BBD0B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62E-48AE-A8D8-DDCF8E5BBD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62E-48AE-A8D8-DDCF8E5BBD0B}"/>
              </c:ext>
            </c:extLst>
          </c:dPt>
          <c:dPt>
            <c:idx val="3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62E-48AE-A8D8-DDCF8E5BBD0B}"/>
              </c:ext>
            </c:extLst>
          </c:dPt>
          <c:dPt>
            <c:idx val="4"/>
            <c:bubble3D val="0"/>
            <c:spPr>
              <a:solidFill>
                <a:schemeClr val="accent5">
                  <a:lumMod val="20000"/>
                  <a:lumOff val="8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62E-48AE-A8D8-DDCF8E5BBD0B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62E-48AE-A8D8-DDCF8E5BBD0B}"/>
              </c:ext>
            </c:extLst>
          </c:dPt>
          <c:dLbls>
            <c:dLbl>
              <c:idx val="0"/>
              <c:layout>
                <c:manualLayout>
                  <c:x val="-0.10233856626156611"/>
                  <c:y val="-0.2256634722045425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62E-48AE-A8D8-DDCF8E5BBD0B}"/>
                </c:ext>
              </c:extLst>
            </c:dLbl>
            <c:dLbl>
              <c:idx val="1"/>
              <c:layout>
                <c:manualLayout>
                  <c:x val="7.5801327474788377E-2"/>
                  <c:y val="0.1352861377316287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62E-48AE-A8D8-DDCF8E5BBD0B}"/>
                </c:ext>
              </c:extLst>
            </c:dLbl>
            <c:dLbl>
              <c:idx val="2"/>
              <c:layout>
                <c:manualLayout>
                  <c:x val="2.3903082302342456E-2"/>
                  <c:y val="0.16564783328180976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62E-48AE-A8D8-DDCF8E5BBD0B}"/>
                </c:ext>
              </c:extLst>
            </c:dLbl>
            <c:dLbl>
              <c:idx val="3"/>
              <c:layout>
                <c:manualLayout>
                  <c:x val="-1.0609994550758096E-2"/>
                  <c:y val="0.19979645323906195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62E-48AE-A8D8-DDCF8E5BBD0B}"/>
                </c:ext>
              </c:extLst>
            </c:dLbl>
            <c:dLbl>
              <c:idx val="4"/>
              <c:layout>
                <c:manualLayout>
                  <c:x val="-7.4935471512065421E-2"/>
                  <c:y val="0.11810262976623151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62E-48AE-A8D8-DDCF8E5BBD0B}"/>
                </c:ext>
              </c:extLst>
            </c:dLbl>
            <c:dLbl>
              <c:idx val="5"/>
              <c:layout>
                <c:manualLayout>
                  <c:x val="-3.7119716944700114E-2"/>
                  <c:y val="1.7843438616378451E-2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62E-48AE-A8D8-DDCF8E5BBD0B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'Concept  PCB'!$P$234:$P$239</c:f>
              <c:strCache>
                <c:ptCount val="6"/>
                <c:pt idx="0">
                  <c:v>INPUT AOI</c:v>
                </c:pt>
                <c:pt idx="1">
                  <c:v>INPUT Store</c:v>
                </c:pt>
                <c:pt idx="2">
                  <c:v>OUTPUT Store</c:v>
                </c:pt>
                <c:pt idx="3">
                  <c:v>INPUT IM</c:v>
                </c:pt>
                <c:pt idx="4">
                  <c:v>REPAIR</c:v>
                </c:pt>
                <c:pt idx="5">
                  <c:v>SCRAP</c:v>
                </c:pt>
              </c:strCache>
            </c:strRef>
          </c:cat>
          <c:val>
            <c:numRef>
              <c:f>'Concept  PCB'!$Q$234:$Q$239</c:f>
              <c:numCache>
                <c:formatCode>General</c:formatCode>
                <c:ptCount val="6"/>
                <c:pt idx="0">
                  <c:v>80</c:v>
                </c:pt>
                <c:pt idx="1">
                  <c:v>45</c:v>
                </c:pt>
                <c:pt idx="2">
                  <c:v>30</c:v>
                </c:pt>
                <c:pt idx="3">
                  <c:v>10</c:v>
                </c:pt>
                <c:pt idx="4">
                  <c:v>10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62E-48AE-A8D8-DDCF8E5BBD0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 sz="6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microsoft.com/office/2007/relationships/hdphoto" Target="../media/hdphoto1.wdp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6.png"/><Relationship Id="rId6" Type="http://schemas.openxmlformats.org/officeDocument/2006/relationships/image" Target="../media/image8.emf"/><Relationship Id="rId5" Type="http://schemas.openxmlformats.org/officeDocument/2006/relationships/image" Target="../media/image5.png"/><Relationship Id="rId4" Type="http://schemas.microsoft.com/office/2007/relationships/hdphoto" Target="../media/hdphoto1.wdp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7.png"/><Relationship Id="rId7" Type="http://schemas.openxmlformats.org/officeDocument/2006/relationships/image" Target="../media/image10.png"/><Relationship Id="rId2" Type="http://schemas.microsoft.com/office/2007/relationships/hdphoto" Target="../media/hdphoto2.wdp"/><Relationship Id="rId1" Type="http://schemas.openxmlformats.org/officeDocument/2006/relationships/image" Target="../media/image9.png"/><Relationship Id="rId6" Type="http://schemas.openxmlformats.org/officeDocument/2006/relationships/image" Target="../media/image3.png"/><Relationship Id="rId5" Type="http://schemas.microsoft.com/office/2007/relationships/hdphoto" Target="../media/hdphoto1.wdp"/><Relationship Id="rId10" Type="http://schemas.openxmlformats.org/officeDocument/2006/relationships/image" Target="../media/image12.png"/><Relationship Id="rId4" Type="http://schemas.openxmlformats.org/officeDocument/2006/relationships/image" Target="../media/image2.png"/><Relationship Id="rId9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png"/><Relationship Id="rId13" Type="http://schemas.openxmlformats.org/officeDocument/2006/relationships/image" Target="../media/image24.png"/><Relationship Id="rId18" Type="http://schemas.openxmlformats.org/officeDocument/2006/relationships/image" Target="../media/image29.png"/><Relationship Id="rId3" Type="http://schemas.openxmlformats.org/officeDocument/2006/relationships/image" Target="../media/image14.png"/><Relationship Id="rId7" Type="http://schemas.openxmlformats.org/officeDocument/2006/relationships/image" Target="../media/image18.png"/><Relationship Id="rId12" Type="http://schemas.openxmlformats.org/officeDocument/2006/relationships/image" Target="../media/image23.png"/><Relationship Id="rId17" Type="http://schemas.openxmlformats.org/officeDocument/2006/relationships/image" Target="../media/image28.png"/><Relationship Id="rId2" Type="http://schemas.openxmlformats.org/officeDocument/2006/relationships/image" Target="../media/image13.emf"/><Relationship Id="rId16" Type="http://schemas.openxmlformats.org/officeDocument/2006/relationships/image" Target="../media/image27.png"/><Relationship Id="rId20" Type="http://schemas.openxmlformats.org/officeDocument/2006/relationships/image" Target="../media/image31.png"/><Relationship Id="rId1" Type="http://schemas.openxmlformats.org/officeDocument/2006/relationships/chart" Target="../charts/chart1.xml"/><Relationship Id="rId6" Type="http://schemas.openxmlformats.org/officeDocument/2006/relationships/image" Target="../media/image17.png"/><Relationship Id="rId11" Type="http://schemas.openxmlformats.org/officeDocument/2006/relationships/image" Target="../media/image22.png"/><Relationship Id="rId5" Type="http://schemas.openxmlformats.org/officeDocument/2006/relationships/image" Target="../media/image16.png"/><Relationship Id="rId15" Type="http://schemas.openxmlformats.org/officeDocument/2006/relationships/image" Target="../media/image26.png"/><Relationship Id="rId10" Type="http://schemas.openxmlformats.org/officeDocument/2006/relationships/image" Target="../media/image21.png"/><Relationship Id="rId19" Type="http://schemas.openxmlformats.org/officeDocument/2006/relationships/image" Target="../media/image30.png"/><Relationship Id="rId4" Type="http://schemas.openxmlformats.org/officeDocument/2006/relationships/image" Target="../media/image15.png"/><Relationship Id="rId9" Type="http://schemas.openxmlformats.org/officeDocument/2006/relationships/image" Target="../media/image20.png"/><Relationship Id="rId14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799172</xdr:colOff>
      <xdr:row>3</xdr:row>
      <xdr:rowOff>25563</xdr:rowOff>
    </xdr:from>
    <xdr:to>
      <xdr:col>29</xdr:col>
      <xdr:colOff>518865</xdr:colOff>
      <xdr:row>4</xdr:row>
      <xdr:rowOff>270855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21944672" y="1454313"/>
          <a:ext cx="2291443" cy="721542"/>
        </a:xfrm>
        <a:prstGeom prst="flowChartTerminator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Start</a:t>
          </a:r>
          <a:endParaRPr lang="th-TH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812906</xdr:colOff>
      <xdr:row>5</xdr:row>
      <xdr:rowOff>106736</xdr:rowOff>
    </xdr:from>
    <xdr:to>
      <xdr:col>29</xdr:col>
      <xdr:colOff>513549</xdr:colOff>
      <xdr:row>6</xdr:row>
      <xdr:rowOff>352026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3749106" y="1935536"/>
          <a:ext cx="2329543" cy="70249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Login Scan</a:t>
          </a:r>
          <a:r>
            <a:rPr lang="en-US" sz="1400" b="0" baseline="0">
              <a:solidFill>
                <a:schemeClr val="tx1"/>
              </a:solidFill>
            </a:rPr>
            <a:t> EmpID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230394</xdr:colOff>
      <xdr:row>4</xdr:row>
      <xdr:rowOff>270855</xdr:rowOff>
    </xdr:from>
    <xdr:to>
      <xdr:col>28</xdr:col>
      <xdr:colOff>234603</xdr:colOff>
      <xdr:row>5</xdr:row>
      <xdr:rowOff>106736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>
          <a:stCxn id="2" idx="2"/>
          <a:endCxn id="3" idx="0"/>
        </xdr:cNvCxnSpPr>
      </xdr:nvCxnSpPr>
      <xdr:spPr>
        <a:xfrm>
          <a:off x="23090394" y="2175855"/>
          <a:ext cx="4209" cy="312131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219490</xdr:colOff>
      <xdr:row>9</xdr:row>
      <xdr:rowOff>113637</xdr:rowOff>
    </xdr:from>
    <xdr:to>
      <xdr:col>28</xdr:col>
      <xdr:colOff>223034</xdr:colOff>
      <xdr:row>11</xdr:row>
      <xdr:rowOff>104006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>
          <a:stCxn id="26" idx="4"/>
          <a:endCxn id="7" idx="0"/>
        </xdr:cNvCxnSpPr>
      </xdr:nvCxnSpPr>
      <xdr:spPr>
        <a:xfrm>
          <a:off x="24908290" y="3390237"/>
          <a:ext cx="3544" cy="523769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781108</xdr:colOff>
      <xdr:row>11</xdr:row>
      <xdr:rowOff>104006</xdr:rowOff>
    </xdr:from>
    <xdr:to>
      <xdr:col>30</xdr:col>
      <xdr:colOff>541259</xdr:colOff>
      <xdr:row>16</xdr:row>
      <xdr:rowOff>160249</xdr:rowOff>
    </xdr:to>
    <xdr:sp macro="" textlink="">
      <xdr:nvSpPr>
        <xdr:cNvPr id="7" name="Flowchart: Decision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22841008" y="3914006"/>
          <a:ext cx="4141651" cy="1389743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EmpID = EmpID in database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812906</xdr:colOff>
      <xdr:row>18</xdr:row>
      <xdr:rowOff>51798</xdr:rowOff>
    </xdr:from>
    <xdr:to>
      <xdr:col>29</xdr:col>
      <xdr:colOff>513549</xdr:colOff>
      <xdr:row>20</xdr:row>
      <xdr:rowOff>257174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23749106" y="5728698"/>
          <a:ext cx="2329543" cy="738776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 Main menu</a:t>
          </a:r>
          <a:endParaRPr lang="th-TH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223034</xdr:colOff>
      <xdr:row>16</xdr:row>
      <xdr:rowOff>160249</xdr:rowOff>
    </xdr:from>
    <xdr:to>
      <xdr:col>28</xdr:col>
      <xdr:colOff>225078</xdr:colOff>
      <xdr:row>18</xdr:row>
      <xdr:rowOff>51798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CxnSpPr>
          <a:stCxn id="7" idx="2"/>
          <a:endCxn id="8" idx="0"/>
        </xdr:cNvCxnSpPr>
      </xdr:nvCxnSpPr>
      <xdr:spPr>
        <a:xfrm>
          <a:off x="24911834" y="5303749"/>
          <a:ext cx="2044" cy="424949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538055</xdr:colOff>
      <xdr:row>25</xdr:row>
      <xdr:rowOff>223970</xdr:rowOff>
    </xdr:from>
    <xdr:to>
      <xdr:col>10</xdr:col>
      <xdr:colOff>238698</xdr:colOff>
      <xdr:row>28</xdr:row>
      <xdr:rowOff>166276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1196984" y="6102256"/>
          <a:ext cx="2286000" cy="73152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Input </a:t>
          </a:r>
          <a:endParaRPr lang="th-TH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36</xdr:col>
      <xdr:colOff>732082</xdr:colOff>
      <xdr:row>25</xdr:row>
      <xdr:rowOff>158094</xdr:rowOff>
    </xdr:from>
    <xdr:to>
      <xdr:col>39</xdr:col>
      <xdr:colOff>432725</xdr:colOff>
      <xdr:row>28</xdr:row>
      <xdr:rowOff>100400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13305082" y="7730469"/>
          <a:ext cx="2272393" cy="72811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AOI</a:t>
          </a:r>
          <a:r>
            <a:rPr lang="en-US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Stock </a:t>
          </a: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Inventory</a:t>
          </a:r>
          <a:endParaRPr lang="th-TH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53</xdr:col>
      <xdr:colOff>386117</xdr:colOff>
      <xdr:row>25</xdr:row>
      <xdr:rowOff>190212</xdr:rowOff>
    </xdr:from>
    <xdr:to>
      <xdr:col>56</xdr:col>
      <xdr:colOff>109026</xdr:colOff>
      <xdr:row>28</xdr:row>
      <xdr:rowOff>125095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0674367" y="7762587"/>
          <a:ext cx="2294659" cy="720696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Output</a:t>
          </a:r>
          <a:endParaRPr lang="th-TH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662548</xdr:colOff>
      <xdr:row>29</xdr:row>
      <xdr:rowOff>129043</xdr:rowOff>
    </xdr:from>
    <xdr:to>
      <xdr:col>9</xdr:col>
      <xdr:colOff>107082</xdr:colOff>
      <xdr:row>30</xdr:row>
      <xdr:rowOff>167142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6295905" y="8892043"/>
          <a:ext cx="301784" cy="310242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400"/>
        </a:p>
      </xdr:txBody>
    </xdr:sp>
    <xdr:clientData/>
  </xdr:twoCellAnchor>
  <xdr:twoCellAnchor>
    <xdr:from>
      <xdr:col>8</xdr:col>
      <xdr:colOff>813440</xdr:colOff>
      <xdr:row>28</xdr:row>
      <xdr:rowOff>166276</xdr:rowOff>
    </xdr:from>
    <xdr:to>
      <xdr:col>8</xdr:col>
      <xdr:colOff>817002</xdr:colOff>
      <xdr:row>29</xdr:row>
      <xdr:rowOff>129043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CxnSpPr>
          <a:stCxn id="10" idx="2"/>
          <a:endCxn id="14" idx="0"/>
        </xdr:cNvCxnSpPr>
      </xdr:nvCxnSpPr>
      <xdr:spPr>
        <a:xfrm flipH="1">
          <a:off x="6446797" y="8657133"/>
          <a:ext cx="3562" cy="234910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246553</xdr:colOff>
      <xdr:row>60</xdr:row>
      <xdr:rowOff>135992</xdr:rowOff>
    </xdr:from>
    <xdr:to>
      <xdr:col>13</xdr:col>
      <xdr:colOff>815331</xdr:colOff>
      <xdr:row>63</xdr:row>
      <xdr:rowOff>78299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8524644" y="15670401"/>
          <a:ext cx="2300596" cy="72162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Manual</a:t>
          </a:r>
          <a:r>
            <a:rPr lang="en-US" sz="1400" b="0" baseline="0">
              <a:solidFill>
                <a:schemeClr val="tx1"/>
              </a:solidFill>
            </a:rPr>
            <a:t> input Qty unit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826527</xdr:colOff>
      <xdr:row>20</xdr:row>
      <xdr:rowOff>257175</xdr:rowOff>
    </xdr:from>
    <xdr:to>
      <xdr:col>28</xdr:col>
      <xdr:colOff>225078</xdr:colOff>
      <xdr:row>25</xdr:row>
      <xdr:rowOff>223971</xdr:rowOff>
    </xdr:to>
    <xdr:cxnSp macro="">
      <xdr:nvCxnSpPr>
        <xdr:cNvPr id="22" name="Elbow Connecto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>
          <a:stCxn id="8" idx="2"/>
          <a:endCxn id="10" idx="0"/>
        </xdr:cNvCxnSpPr>
      </xdr:nvCxnSpPr>
      <xdr:spPr>
        <a:xfrm rot="5400000">
          <a:off x="15039455" y="-2106653"/>
          <a:ext cx="1300296" cy="18448551"/>
        </a:xfrm>
        <a:prstGeom prst="bentConnector3">
          <a:avLst>
            <a:gd name="adj1" fmla="val 50000"/>
          </a:avLst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225078</xdr:colOff>
      <xdr:row>20</xdr:row>
      <xdr:rowOff>257174</xdr:rowOff>
    </xdr:from>
    <xdr:to>
      <xdr:col>54</xdr:col>
      <xdr:colOff>685722</xdr:colOff>
      <xdr:row>25</xdr:row>
      <xdr:rowOff>190212</xdr:rowOff>
    </xdr:to>
    <xdr:cxnSp macro="">
      <xdr:nvCxnSpPr>
        <xdr:cNvPr id="24" name="Elbow Connector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CxnSpPr>
          <a:stCxn id="8" idx="2"/>
          <a:endCxn id="12" idx="0"/>
        </xdr:cNvCxnSpPr>
      </xdr:nvCxnSpPr>
      <xdr:spPr>
        <a:xfrm rot="16200000" flipH="1">
          <a:off x="31959481" y="-578129"/>
          <a:ext cx="1266538" cy="15357744"/>
        </a:xfrm>
        <a:prstGeom prst="bentConnector3">
          <a:avLst>
            <a:gd name="adj1" fmla="val 50000"/>
          </a:avLst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541259</xdr:colOff>
      <xdr:row>12</xdr:row>
      <xdr:rowOff>49364</xdr:rowOff>
    </xdr:from>
    <xdr:to>
      <xdr:col>32</xdr:col>
      <xdr:colOff>829696</xdr:colOff>
      <xdr:row>14</xdr:row>
      <xdr:rowOff>1159</xdr:rowOff>
    </xdr:to>
    <xdr:cxnSp macro="">
      <xdr:nvCxnSpPr>
        <xdr:cNvPr id="25" name="Shape 172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CxnSpPr>
          <a:stCxn id="7" idx="3"/>
          <a:endCxn id="91" idx="2"/>
        </xdr:cNvCxnSpPr>
      </xdr:nvCxnSpPr>
      <xdr:spPr>
        <a:xfrm flipV="1">
          <a:off x="29211509" y="4216552"/>
          <a:ext cx="2002937" cy="475670"/>
        </a:xfrm>
        <a:prstGeom prst="bentConnector2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54616</xdr:colOff>
      <xdr:row>8</xdr:row>
      <xdr:rowOff>75538</xdr:rowOff>
    </xdr:from>
    <xdr:to>
      <xdr:col>28</xdr:col>
      <xdr:colOff>384363</xdr:colOff>
      <xdr:row>9</xdr:row>
      <xdr:rowOff>113637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24743416" y="3085438"/>
          <a:ext cx="329747" cy="304799"/>
        </a:xfrm>
        <a:prstGeom prst="ellipse">
          <a:avLst/>
        </a:prstGeom>
        <a:noFill/>
        <a:ln w="28575"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400"/>
        </a:p>
      </xdr:txBody>
    </xdr:sp>
    <xdr:clientData/>
  </xdr:twoCellAnchor>
  <xdr:twoCellAnchor>
    <xdr:from>
      <xdr:col>28</xdr:col>
      <xdr:colOff>219490</xdr:colOff>
      <xdr:row>6</xdr:row>
      <xdr:rowOff>352026</xdr:rowOff>
    </xdr:from>
    <xdr:to>
      <xdr:col>28</xdr:col>
      <xdr:colOff>225078</xdr:colOff>
      <xdr:row>8</xdr:row>
      <xdr:rowOff>75538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CxnSpPr>
          <a:stCxn id="3" idx="2"/>
          <a:endCxn id="26" idx="0"/>
        </xdr:cNvCxnSpPr>
      </xdr:nvCxnSpPr>
      <xdr:spPr>
        <a:xfrm flipH="1">
          <a:off x="24908290" y="2638026"/>
          <a:ext cx="5588" cy="447412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393588</xdr:colOff>
      <xdr:row>44</xdr:row>
      <xdr:rowOff>124161</xdr:rowOff>
    </xdr:from>
    <xdr:to>
      <xdr:col>56</xdr:col>
      <xdr:colOff>116497</xdr:colOff>
      <xdr:row>47</xdr:row>
      <xdr:rowOff>55649</xdr:rowOff>
    </xdr:to>
    <xdr:sp macro="" textlink="">
      <xdr:nvSpPr>
        <xdr:cNvPr id="30" name="Rounded Rectangl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20681838" y="12149474"/>
          <a:ext cx="2294659" cy="71730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Scan Kanban (SMT)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(Process</a:t>
          </a:r>
          <a:r>
            <a:rPr lang="en-US" sz="14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number)</a:t>
          </a:r>
          <a:endParaRPr lang="en-US" sz="1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54</xdr:col>
      <xdr:colOff>523425</xdr:colOff>
      <xdr:row>29</xdr:row>
      <xdr:rowOff>154403</xdr:rowOff>
    </xdr:from>
    <xdr:to>
      <xdr:col>54</xdr:col>
      <xdr:colOff>837750</xdr:colOff>
      <xdr:row>30</xdr:row>
      <xdr:rowOff>192503</xdr:rowOff>
    </xdr:to>
    <xdr:sp macro="" textlink="">
      <xdr:nvSpPr>
        <xdr:cNvPr id="31" name="Oval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21668925" y="8774528"/>
          <a:ext cx="314325" cy="300038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400"/>
        </a:p>
      </xdr:txBody>
    </xdr:sp>
    <xdr:clientData/>
  </xdr:twoCellAnchor>
  <xdr:twoCellAnchor>
    <xdr:from>
      <xdr:col>54</xdr:col>
      <xdr:colOff>674754</xdr:colOff>
      <xdr:row>28</xdr:row>
      <xdr:rowOff>125095</xdr:rowOff>
    </xdr:from>
    <xdr:to>
      <xdr:col>54</xdr:col>
      <xdr:colOff>680588</xdr:colOff>
      <xdr:row>29</xdr:row>
      <xdr:rowOff>154403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CxnSpPr>
          <a:stCxn id="12" idx="2"/>
          <a:endCxn id="31" idx="0"/>
        </xdr:cNvCxnSpPr>
      </xdr:nvCxnSpPr>
      <xdr:spPr>
        <a:xfrm>
          <a:off x="21820254" y="8483283"/>
          <a:ext cx="5834" cy="291245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685936</xdr:colOff>
      <xdr:row>47</xdr:row>
      <xdr:rowOff>55649</xdr:rowOff>
    </xdr:from>
    <xdr:to>
      <xdr:col>54</xdr:col>
      <xdr:colOff>686495</xdr:colOff>
      <xdr:row>48</xdr:row>
      <xdr:rowOff>193552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CxnSpPr>
          <a:stCxn id="30" idx="2"/>
          <a:endCxn id="183" idx="0"/>
        </xdr:cNvCxnSpPr>
      </xdr:nvCxnSpPr>
      <xdr:spPr>
        <a:xfrm>
          <a:off x="21831436" y="12866774"/>
          <a:ext cx="559" cy="399841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734506</xdr:colOff>
      <xdr:row>32</xdr:row>
      <xdr:rowOff>26504</xdr:rowOff>
    </xdr:from>
    <xdr:to>
      <xdr:col>39</xdr:col>
      <xdr:colOff>437817</xdr:colOff>
      <xdr:row>34</xdr:row>
      <xdr:rowOff>230747</xdr:rowOff>
    </xdr:to>
    <xdr:sp macro="" textlink="">
      <xdr:nvSpPr>
        <xdr:cNvPr id="35" name="Rounded Rectangl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30452506" y="9908692"/>
          <a:ext cx="2275061" cy="728118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Scan Kanban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703394</xdr:colOff>
      <xdr:row>35</xdr:row>
      <xdr:rowOff>245950</xdr:rowOff>
    </xdr:from>
    <xdr:to>
      <xdr:col>40</xdr:col>
      <xdr:colOff>463545</xdr:colOff>
      <xdr:row>41</xdr:row>
      <xdr:rowOff>39121</xdr:rowOff>
    </xdr:to>
    <xdr:sp macro="" textlink="">
      <xdr:nvSpPr>
        <xdr:cNvPr id="36" name="Flowchart: Decision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2419144" y="10437700"/>
          <a:ext cx="4046401" cy="1364796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Process number </a:t>
          </a:r>
          <a:r>
            <a:rPr lang="en-US" sz="14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match in database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154845</xdr:colOff>
      <xdr:row>34</xdr:row>
      <xdr:rowOff>230747</xdr:rowOff>
    </xdr:from>
    <xdr:to>
      <xdr:col>38</xdr:col>
      <xdr:colOff>157537</xdr:colOff>
      <xdr:row>35</xdr:row>
      <xdr:rowOff>245950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CxnSpPr>
          <a:stCxn id="35" idx="2"/>
          <a:endCxn id="36" idx="0"/>
        </xdr:cNvCxnSpPr>
      </xdr:nvCxnSpPr>
      <xdr:spPr>
        <a:xfrm flipH="1">
          <a:off x="31587345" y="10636810"/>
          <a:ext cx="2692" cy="277140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734512</xdr:colOff>
      <xdr:row>42</xdr:row>
      <xdr:rowOff>178633</xdr:rowOff>
    </xdr:from>
    <xdr:to>
      <xdr:col>39</xdr:col>
      <xdr:colOff>435155</xdr:colOff>
      <xdr:row>45</xdr:row>
      <xdr:rowOff>120939</xdr:rowOff>
    </xdr:to>
    <xdr:sp macro="" textlink="">
      <xdr:nvSpPr>
        <xdr:cNvPr id="38" name="Rounded Rectangl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3307512" y="12203946"/>
          <a:ext cx="2272393" cy="728118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Show</a:t>
          </a:r>
          <a:r>
            <a:rPr lang="en-US" sz="1400" b="0" baseline="0">
              <a:solidFill>
                <a:schemeClr val="tx1"/>
              </a:solidFill>
            </a:rPr>
            <a:t> Detail 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(Q'ty unit,Location)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152577</xdr:colOff>
      <xdr:row>41</xdr:row>
      <xdr:rowOff>39121</xdr:rowOff>
    </xdr:from>
    <xdr:to>
      <xdr:col>38</xdr:col>
      <xdr:colOff>153941</xdr:colOff>
      <xdr:row>42</xdr:row>
      <xdr:rowOff>178633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CxnSpPr>
          <a:stCxn id="36" idx="2"/>
          <a:endCxn id="38" idx="0"/>
        </xdr:cNvCxnSpPr>
      </xdr:nvCxnSpPr>
      <xdr:spPr>
        <a:xfrm>
          <a:off x="14440077" y="11802496"/>
          <a:ext cx="1364" cy="401450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194235</xdr:colOff>
      <xdr:row>40</xdr:row>
      <xdr:rowOff>223651</xdr:rowOff>
    </xdr:from>
    <xdr:ext cx="435632" cy="352725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/>
      </xdr:nvSpPr>
      <xdr:spPr>
        <a:xfrm>
          <a:off x="14481735" y="11725089"/>
          <a:ext cx="435632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OK</a:t>
          </a:r>
          <a:endParaRPr lang="th-TH" sz="1600" b="1">
            <a:solidFill>
              <a:srgbClr val="00B050"/>
            </a:solidFill>
          </a:endParaRPr>
        </a:p>
      </xdr:txBody>
    </xdr:sp>
    <xdr:clientData/>
  </xdr:oneCellAnchor>
  <xdr:twoCellAnchor>
    <xdr:from>
      <xdr:col>38</xdr:col>
      <xdr:colOff>6563</xdr:colOff>
      <xdr:row>29</xdr:row>
      <xdr:rowOff>210684</xdr:rowOff>
    </xdr:from>
    <xdr:to>
      <xdr:col>38</xdr:col>
      <xdr:colOff>299223</xdr:colOff>
      <xdr:row>30</xdr:row>
      <xdr:rowOff>248784</xdr:rowOff>
    </xdr:to>
    <xdr:sp macro="" textlink="">
      <xdr:nvSpPr>
        <xdr:cNvPr id="60" name="Oval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31357420" y="9436327"/>
          <a:ext cx="292660" cy="310243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400"/>
        </a:p>
      </xdr:txBody>
    </xdr:sp>
    <xdr:clientData/>
  </xdr:twoCellAnchor>
  <xdr:twoCellAnchor>
    <xdr:from>
      <xdr:col>38</xdr:col>
      <xdr:colOff>152893</xdr:colOff>
      <xdr:row>28</xdr:row>
      <xdr:rowOff>100400</xdr:rowOff>
    </xdr:from>
    <xdr:to>
      <xdr:col>38</xdr:col>
      <xdr:colOff>153779</xdr:colOff>
      <xdr:row>29</xdr:row>
      <xdr:rowOff>210684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CxnSpPr>
          <a:stCxn id="11" idx="2"/>
          <a:endCxn id="60" idx="0"/>
        </xdr:cNvCxnSpPr>
      </xdr:nvCxnSpPr>
      <xdr:spPr>
        <a:xfrm flipH="1">
          <a:off x="31503750" y="9053900"/>
          <a:ext cx="886" cy="382427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152893</xdr:colOff>
      <xdr:row>30</xdr:row>
      <xdr:rowOff>248784</xdr:rowOff>
    </xdr:from>
    <xdr:to>
      <xdr:col>38</xdr:col>
      <xdr:colOff>157537</xdr:colOff>
      <xdr:row>32</xdr:row>
      <xdr:rowOff>26504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CxnSpPr>
          <a:stCxn id="60" idx="4"/>
          <a:endCxn id="35" idx="0"/>
        </xdr:cNvCxnSpPr>
      </xdr:nvCxnSpPr>
      <xdr:spPr>
        <a:xfrm>
          <a:off x="31503750" y="9746570"/>
          <a:ext cx="4644" cy="322005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354498</xdr:colOff>
      <xdr:row>36</xdr:row>
      <xdr:rowOff>109757</xdr:rowOff>
    </xdr:from>
    <xdr:to>
      <xdr:col>16</xdr:col>
      <xdr:colOff>0</xdr:colOff>
      <xdr:row>39</xdr:row>
      <xdr:rowOff>46192</xdr:rowOff>
    </xdr:to>
    <xdr:sp macro="" textlink="">
      <xdr:nvSpPr>
        <xdr:cNvPr id="65" name="Rounded Rectangle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/>
      </xdr:nvSpPr>
      <xdr:spPr>
        <a:xfrm>
          <a:off x="10274105" y="10777757"/>
          <a:ext cx="2276928" cy="752864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Registor</a:t>
          </a:r>
          <a:r>
            <a:rPr lang="en-US" sz="1400" b="0" baseline="0">
              <a:solidFill>
                <a:schemeClr val="tx1"/>
              </a:solidFill>
            </a:rPr>
            <a:t> process number </a:t>
          </a:r>
          <a:endParaRPr lang="th-TH" sz="1400" b="0" baseline="0">
            <a:solidFill>
              <a:schemeClr val="tx1"/>
            </a:solidFill>
          </a:endParaRPr>
        </a:p>
        <a:p>
          <a:pPr algn="ctr"/>
          <a:r>
            <a:rPr lang="en-US" sz="1400" b="0" baseline="0">
              <a:solidFill>
                <a:schemeClr val="tx1"/>
              </a:solidFill>
            </a:rPr>
            <a:t>in system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(</a:t>
          </a:r>
          <a:r>
            <a:rPr lang="en-US" sz="14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Line Leader 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oneCellAnchor>
    <xdr:from>
      <xdr:col>11</xdr:col>
      <xdr:colOff>213474</xdr:colOff>
      <xdr:row>42</xdr:row>
      <xdr:rowOff>77681</xdr:rowOff>
    </xdr:from>
    <xdr:ext cx="454163" cy="360933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 txBox="1"/>
      </xdr:nvSpPr>
      <xdr:spPr>
        <a:xfrm>
          <a:off x="8418581" y="12378538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9</xdr:col>
      <xdr:colOff>7428</xdr:colOff>
      <xdr:row>46</xdr:row>
      <xdr:rowOff>105839</xdr:rowOff>
    </xdr:from>
    <xdr:ext cx="437299" cy="360933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 txBox="1"/>
      </xdr:nvSpPr>
      <xdr:spPr>
        <a:xfrm>
          <a:off x="6498035" y="13495268"/>
          <a:ext cx="437299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00B050"/>
              </a:solidFill>
              <a:latin typeface="Calibri (Body)"/>
              <a:cs typeface="Cordia New" panose="020B0304020202020204" pitchFamily="34" charset="-34"/>
            </a:rPr>
            <a:t>OK</a:t>
          </a:r>
          <a:endParaRPr lang="th-TH" sz="1400" b="1">
            <a:solidFill>
              <a:srgbClr val="00B05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twoCellAnchor>
    <xdr:from>
      <xdr:col>11</xdr:col>
      <xdr:colOff>281342</xdr:colOff>
      <xdr:row>39</xdr:row>
      <xdr:rowOff>46192</xdr:rowOff>
    </xdr:from>
    <xdr:to>
      <xdr:col>14</xdr:col>
      <xdr:colOff>605874</xdr:colOff>
      <xdr:row>43</xdr:row>
      <xdr:rowOff>248102</xdr:rowOff>
    </xdr:to>
    <xdr:cxnSp macro="">
      <xdr:nvCxnSpPr>
        <xdr:cNvPr id="70" name="Elbow Connector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CxnSpPr>
          <a:stCxn id="151" idx="3"/>
          <a:endCxn id="65" idx="2"/>
        </xdr:cNvCxnSpPr>
      </xdr:nvCxnSpPr>
      <xdr:spPr>
        <a:xfrm flipV="1">
          <a:off x="8486449" y="11993263"/>
          <a:ext cx="2896282" cy="1290482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107083</xdr:colOff>
      <xdr:row>30</xdr:row>
      <xdr:rowOff>12021</xdr:rowOff>
    </xdr:from>
    <xdr:to>
      <xdr:col>14</xdr:col>
      <xdr:colOff>635713</xdr:colOff>
      <xdr:row>36</xdr:row>
      <xdr:rowOff>109757</xdr:rowOff>
    </xdr:to>
    <xdr:cxnSp macro="">
      <xdr:nvCxnSpPr>
        <xdr:cNvPr id="71" name="Elbow Connector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CxnSpPr>
          <a:stCxn id="65" idx="0"/>
          <a:endCxn id="14" idx="6"/>
        </xdr:cNvCxnSpPr>
      </xdr:nvCxnSpPr>
      <xdr:spPr>
        <a:xfrm rot="16200000" flipV="1">
          <a:off x="8139833" y="7505021"/>
          <a:ext cx="1730593" cy="4814880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543540</xdr:colOff>
      <xdr:row>77</xdr:row>
      <xdr:rowOff>225978</xdr:rowOff>
    </xdr:from>
    <xdr:to>
      <xdr:col>10</xdr:col>
      <xdr:colOff>244183</xdr:colOff>
      <xdr:row>80</xdr:row>
      <xdr:rowOff>168285</xdr:rowOff>
    </xdr:to>
    <xdr:sp macro="" textlink="">
      <xdr:nvSpPr>
        <xdr:cNvPr id="73" name="Flowchart: Terminator 7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/>
      </xdr:nvSpPr>
      <xdr:spPr>
        <a:xfrm>
          <a:off x="5324183" y="19892835"/>
          <a:ext cx="2286000" cy="731521"/>
        </a:xfrm>
        <a:prstGeom prst="flowChartTerminator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END</a:t>
          </a:r>
          <a:endParaRPr lang="th-TH" sz="1400" b="1">
            <a:solidFill>
              <a:schemeClr val="tx1"/>
            </a:solidFill>
          </a:endParaRPr>
        </a:p>
      </xdr:txBody>
    </xdr:sp>
    <xdr:clientData/>
  </xdr:twoCellAnchor>
  <xdr:oneCellAnchor>
    <xdr:from>
      <xdr:col>40</xdr:col>
      <xdr:colOff>279680</xdr:colOff>
      <xdr:row>36</xdr:row>
      <xdr:rowOff>225983</xdr:rowOff>
    </xdr:from>
    <xdr:ext cx="446597" cy="352725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 txBox="1"/>
      </xdr:nvSpPr>
      <xdr:spPr>
        <a:xfrm>
          <a:off x="16281680" y="10679671"/>
          <a:ext cx="446597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NG</a:t>
          </a:r>
          <a:endParaRPr lang="th-TH" sz="1600" b="1">
            <a:solidFill>
              <a:srgbClr val="FF0000"/>
            </a:solidFill>
          </a:endParaRPr>
        </a:p>
      </xdr:txBody>
    </xdr:sp>
    <xdr:clientData/>
  </xdr:oneCellAnchor>
  <xdr:twoCellAnchor>
    <xdr:from>
      <xdr:col>40</xdr:col>
      <xdr:colOff>274809</xdr:colOff>
      <xdr:row>32</xdr:row>
      <xdr:rowOff>26503</xdr:rowOff>
    </xdr:from>
    <xdr:to>
      <xdr:col>42</xdr:col>
      <xdr:colOff>834570</xdr:colOff>
      <xdr:row>34</xdr:row>
      <xdr:rowOff>230748</xdr:rowOff>
    </xdr:to>
    <xdr:sp macro="" textlink="">
      <xdr:nvSpPr>
        <xdr:cNvPr id="77" name="Rounded Rectangle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33421809" y="9908691"/>
          <a:ext cx="2274261" cy="72812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No</a:t>
          </a:r>
          <a:r>
            <a:rPr lang="en-US" sz="1400" b="0" baseline="0">
              <a:solidFill>
                <a:schemeClr val="tx1"/>
              </a:solidFill>
            </a:rPr>
            <a:t> data in system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44</xdr:col>
      <xdr:colOff>221220</xdr:colOff>
      <xdr:row>38</xdr:row>
      <xdr:rowOff>167061</xdr:rowOff>
    </xdr:from>
    <xdr:to>
      <xdr:col>46</xdr:col>
      <xdr:colOff>810038</xdr:colOff>
      <xdr:row>41</xdr:row>
      <xdr:rowOff>107505</xdr:rowOff>
    </xdr:to>
    <xdr:sp macro="" textlink="">
      <xdr:nvSpPr>
        <xdr:cNvPr id="85" name="Rounded Rectangle 84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37074311" y="11493152"/>
          <a:ext cx="2320636" cy="719762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Unlock by</a:t>
          </a:r>
          <a:endParaRPr kumimoji="0" lang="th-TH" sz="1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Line Leader </a:t>
          </a:r>
          <a:endParaRPr kumimoji="0" lang="th-TH" sz="1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45</xdr:col>
      <xdr:colOff>513886</xdr:colOff>
      <xdr:row>46</xdr:row>
      <xdr:rowOff>241734</xdr:rowOff>
    </xdr:from>
    <xdr:to>
      <xdr:col>52</xdr:col>
      <xdr:colOff>367661</xdr:colOff>
      <xdr:row>51</xdr:row>
      <xdr:rowOff>77114</xdr:rowOff>
    </xdr:to>
    <xdr:cxnSp macro="">
      <xdr:nvCxnSpPr>
        <xdr:cNvPr id="86" name="Elbow Connector 85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CxnSpPr>
          <a:stCxn id="183" idx="1"/>
          <a:endCxn id="201" idx="2"/>
        </xdr:cNvCxnSpPr>
      </xdr:nvCxnSpPr>
      <xdr:spPr>
        <a:xfrm rot="10800000">
          <a:off x="38232886" y="13646007"/>
          <a:ext cx="5915139" cy="1134243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515629</xdr:colOff>
      <xdr:row>30</xdr:row>
      <xdr:rowOff>43567</xdr:rowOff>
    </xdr:from>
    <xdr:to>
      <xdr:col>54</xdr:col>
      <xdr:colOff>523425</xdr:colOff>
      <xdr:row>38</xdr:row>
      <xdr:rowOff>167061</xdr:rowOff>
    </xdr:to>
    <xdr:cxnSp macro="">
      <xdr:nvCxnSpPr>
        <xdr:cNvPr id="89" name="Elbow Connector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CxnSpPr>
          <a:stCxn id="85" idx="0"/>
          <a:endCxn id="31" idx="2"/>
        </xdr:cNvCxnSpPr>
      </xdr:nvCxnSpPr>
      <xdr:spPr>
        <a:xfrm rot="5400000" flipH="1" flipV="1">
          <a:off x="41034280" y="6491825"/>
          <a:ext cx="2201676" cy="7800978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492579</xdr:colOff>
      <xdr:row>9</xdr:row>
      <xdr:rowOff>177800</xdr:rowOff>
    </xdr:from>
    <xdr:to>
      <xdr:col>34</xdr:col>
      <xdr:colOff>309563</xdr:colOff>
      <xdr:row>12</xdr:row>
      <xdr:rowOff>49364</xdr:rowOff>
    </xdr:to>
    <xdr:sp macro="" textlink="">
      <xdr:nvSpPr>
        <xdr:cNvPr id="91" name="Rounded Rectangle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30020079" y="3559175"/>
          <a:ext cx="2388734" cy="657377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Registor</a:t>
          </a:r>
          <a:r>
            <a:rPr lang="en-US" sz="1400" b="0" baseline="0">
              <a:solidFill>
                <a:schemeClr val="tx1"/>
              </a:solidFill>
            </a:rPr>
            <a:t> Emp =ID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(</a:t>
          </a:r>
          <a:r>
            <a:rPr lang="en-US" sz="14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Line Leader 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384364</xdr:colOff>
      <xdr:row>8</xdr:row>
      <xdr:rowOff>225556</xdr:rowOff>
    </xdr:from>
    <xdr:to>
      <xdr:col>32</xdr:col>
      <xdr:colOff>829697</xdr:colOff>
      <xdr:row>9</xdr:row>
      <xdr:rowOff>177800</xdr:rowOff>
    </xdr:to>
    <xdr:cxnSp macro="">
      <xdr:nvCxnSpPr>
        <xdr:cNvPr id="92" name="Shape 172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CxnSpPr>
          <a:stCxn id="91" idx="0"/>
          <a:endCxn id="26" idx="6"/>
        </xdr:cNvCxnSpPr>
      </xdr:nvCxnSpPr>
      <xdr:spPr>
        <a:xfrm rot="16200000" flipV="1">
          <a:off x="29170190" y="1514918"/>
          <a:ext cx="214181" cy="3874333"/>
        </a:xfrm>
        <a:prstGeom prst="bentConnector2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282842</xdr:colOff>
      <xdr:row>54</xdr:row>
      <xdr:rowOff>218948</xdr:rowOff>
    </xdr:from>
    <xdr:to>
      <xdr:col>12</xdr:col>
      <xdr:colOff>530942</xdr:colOff>
      <xdr:row>60</xdr:row>
      <xdr:rowOff>135992</xdr:rowOff>
    </xdr:to>
    <xdr:cxnSp macro="">
      <xdr:nvCxnSpPr>
        <xdr:cNvPr id="127" name="Elbow Connector 126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CxnSpPr>
          <a:stCxn id="163" idx="3"/>
          <a:endCxn id="17" idx="0"/>
        </xdr:cNvCxnSpPr>
      </xdr:nvCxnSpPr>
      <xdr:spPr>
        <a:xfrm>
          <a:off x="8487949" y="16248162"/>
          <a:ext cx="1105350" cy="1549901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557854</xdr:colOff>
      <xdr:row>48</xdr:row>
      <xdr:rowOff>85388</xdr:rowOff>
    </xdr:from>
    <xdr:to>
      <xdr:col>10</xdr:col>
      <xdr:colOff>258497</xdr:colOff>
      <xdr:row>51</xdr:row>
      <xdr:rowOff>27693</xdr:rowOff>
    </xdr:to>
    <xdr:sp macro="" textlink="">
      <xdr:nvSpPr>
        <xdr:cNvPr id="133" name="Rounded Rectangle 132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5333961" y="14481745"/>
          <a:ext cx="2272393" cy="758734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Scan index location</a:t>
          </a:r>
        </a:p>
        <a:p>
          <a:pPr algn="ctr"/>
          <a:r>
            <a:rPr lang="en-US" sz="1400" b="0">
              <a:solidFill>
                <a:schemeClr val="tx1"/>
              </a:solidFill>
            </a:rPr>
            <a:t> (process</a:t>
          </a:r>
          <a:r>
            <a:rPr lang="en-US" sz="1400" b="0" baseline="0">
              <a:solidFill>
                <a:schemeClr val="tx1"/>
              </a:solidFill>
            </a:rPr>
            <a:t> number)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536272</xdr:colOff>
      <xdr:row>60</xdr:row>
      <xdr:rowOff>135992</xdr:rowOff>
    </xdr:from>
    <xdr:to>
      <xdr:col>10</xdr:col>
      <xdr:colOff>236915</xdr:colOff>
      <xdr:row>63</xdr:row>
      <xdr:rowOff>78299</xdr:rowOff>
    </xdr:to>
    <xdr:sp macro="" textlink="">
      <xdr:nvSpPr>
        <xdr:cNvPr id="158" name="Rounded Rectangle 157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>
          <a:off x="5312379" y="17798063"/>
          <a:ext cx="2272393" cy="758736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Auto input </a:t>
          </a:r>
          <a:r>
            <a:rPr lang="en-US" sz="1400" b="0" baseline="0">
              <a:solidFill>
                <a:schemeClr val="tx1"/>
              </a:solidFill>
            </a:rPr>
            <a:t>Qty unit</a:t>
          </a:r>
          <a:r>
            <a:rPr lang="th-TH" sz="1400" b="0" baseline="0">
              <a:solidFill>
                <a:schemeClr val="tx1"/>
              </a:solidFill>
            </a:rPr>
            <a:t> </a:t>
          </a:r>
          <a:endParaRPr lang="en-US" sz="1400" b="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536241</xdr:colOff>
      <xdr:row>72</xdr:row>
      <xdr:rowOff>250843</xdr:rowOff>
    </xdr:from>
    <xdr:to>
      <xdr:col>10</xdr:col>
      <xdr:colOff>236884</xdr:colOff>
      <xdr:row>75</xdr:row>
      <xdr:rowOff>193147</xdr:rowOff>
    </xdr:to>
    <xdr:sp macro="" textlink="">
      <xdr:nvSpPr>
        <xdr:cNvPr id="161" name="Rounded Rectangle 160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5316884" y="18602343"/>
          <a:ext cx="2286000" cy="731518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 baseline="0">
              <a:solidFill>
                <a:schemeClr val="tx1"/>
              </a:solidFill>
            </a:rPr>
            <a:t>Complate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/ Save data to database 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831391</xdr:colOff>
      <xdr:row>51</xdr:row>
      <xdr:rowOff>27693</xdr:rowOff>
    </xdr:from>
    <xdr:to>
      <xdr:col>8</xdr:col>
      <xdr:colOff>836801</xdr:colOff>
      <xdr:row>52</xdr:row>
      <xdr:rowOff>54754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CxnSpPr>
          <a:stCxn id="133" idx="2"/>
          <a:endCxn id="163" idx="0"/>
        </xdr:cNvCxnSpPr>
      </xdr:nvCxnSpPr>
      <xdr:spPr>
        <a:xfrm flipH="1">
          <a:off x="6464748" y="15240479"/>
          <a:ext cx="5410" cy="299204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522690</xdr:colOff>
      <xdr:row>52</xdr:row>
      <xdr:rowOff>54754</xdr:rowOff>
    </xdr:from>
    <xdr:to>
      <xdr:col>11</xdr:col>
      <xdr:colOff>282842</xdr:colOff>
      <xdr:row>57</xdr:row>
      <xdr:rowOff>110997</xdr:rowOff>
    </xdr:to>
    <xdr:sp macro="" textlink="">
      <xdr:nvSpPr>
        <xdr:cNvPr id="163" name="Flowchart: Decision 162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4441547" y="15539683"/>
          <a:ext cx="4046402" cy="1416957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Compare kanban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&amp; Index location</a:t>
          </a:r>
        </a:p>
      </xdr:txBody>
    </xdr:sp>
    <xdr:clientData/>
  </xdr:twoCellAnchor>
  <xdr:twoCellAnchor>
    <xdr:from>
      <xdr:col>0</xdr:col>
      <xdr:colOff>513819</xdr:colOff>
      <xdr:row>48</xdr:row>
      <xdr:rowOff>83739</xdr:rowOff>
    </xdr:from>
    <xdr:to>
      <xdr:col>4</xdr:col>
      <xdr:colOff>187247</xdr:colOff>
      <xdr:row>51</xdr:row>
      <xdr:rowOff>29343</xdr:rowOff>
    </xdr:to>
    <xdr:sp macro="" textlink="">
      <xdr:nvSpPr>
        <xdr:cNvPr id="175" name="Rounded Rectangle 174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513819" y="14017453"/>
          <a:ext cx="2285999" cy="762033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System Lock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524184</xdr:colOff>
      <xdr:row>36</xdr:row>
      <xdr:rowOff>105173</xdr:rowOff>
    </xdr:from>
    <xdr:to>
      <xdr:col>4</xdr:col>
      <xdr:colOff>197612</xdr:colOff>
      <xdr:row>39</xdr:row>
      <xdr:rowOff>50777</xdr:rowOff>
    </xdr:to>
    <xdr:sp macro="" textlink="">
      <xdr:nvSpPr>
        <xdr:cNvPr id="176" name="Rounded Rectangle 175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/>
      </xdr:nvSpPr>
      <xdr:spPr>
        <a:xfrm>
          <a:off x="524184" y="10773173"/>
          <a:ext cx="2285999" cy="762033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Unlock by</a:t>
          </a:r>
          <a:endParaRPr kumimoji="0" lang="th-TH" sz="1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400" b="0">
              <a:solidFill>
                <a:schemeClr val="tx1"/>
              </a:solidFill>
            </a:rPr>
            <a:t>Line Leader 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350533</xdr:colOff>
      <xdr:row>51</xdr:row>
      <xdr:rowOff>29344</xdr:rowOff>
    </xdr:from>
    <xdr:to>
      <xdr:col>6</xdr:col>
      <xdr:colOff>522690</xdr:colOff>
      <xdr:row>54</xdr:row>
      <xdr:rowOff>218949</xdr:rowOff>
    </xdr:to>
    <xdr:cxnSp macro="">
      <xdr:nvCxnSpPr>
        <xdr:cNvPr id="177" name="Elbow Connector 176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CxnSpPr>
          <a:stCxn id="163" idx="1"/>
          <a:endCxn id="175" idx="2"/>
        </xdr:cNvCxnSpPr>
      </xdr:nvCxnSpPr>
      <xdr:spPr>
        <a:xfrm rot="10800000">
          <a:off x="1656819" y="15242130"/>
          <a:ext cx="2784728" cy="1006033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350533</xdr:colOff>
      <xdr:row>39</xdr:row>
      <xdr:rowOff>50777</xdr:rowOff>
    </xdr:from>
    <xdr:to>
      <xdr:col>2</xdr:col>
      <xdr:colOff>360898</xdr:colOff>
      <xdr:row>48</xdr:row>
      <xdr:rowOff>83739</xdr:rowOff>
    </xdr:to>
    <xdr:cxnSp macro="">
      <xdr:nvCxnSpPr>
        <xdr:cNvPr id="180" name="Straight Arrow Connector 179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CxnSpPr>
          <a:stCxn id="175" idx="0"/>
          <a:endCxn id="176" idx="2"/>
        </xdr:cNvCxnSpPr>
      </xdr:nvCxnSpPr>
      <xdr:spPr>
        <a:xfrm flipV="1">
          <a:off x="1656819" y="11535206"/>
          <a:ext cx="10365" cy="2482247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360898</xdr:colOff>
      <xdr:row>30</xdr:row>
      <xdr:rowOff>12022</xdr:rowOff>
    </xdr:from>
    <xdr:to>
      <xdr:col>8</xdr:col>
      <xdr:colOff>662548</xdr:colOff>
      <xdr:row>36</xdr:row>
      <xdr:rowOff>105174</xdr:rowOff>
    </xdr:to>
    <xdr:cxnSp macro="">
      <xdr:nvCxnSpPr>
        <xdr:cNvPr id="184" name="Elbow Connector 183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CxnSpPr>
          <a:stCxn id="176" idx="0"/>
          <a:endCxn id="14" idx="2"/>
        </xdr:cNvCxnSpPr>
      </xdr:nvCxnSpPr>
      <xdr:spPr>
        <a:xfrm rot="5400000" flipH="1" flipV="1">
          <a:off x="3118540" y="7595809"/>
          <a:ext cx="1726009" cy="4628721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224238</xdr:colOff>
      <xdr:row>44</xdr:row>
      <xdr:rowOff>47076</xdr:rowOff>
    </xdr:from>
    <xdr:to>
      <xdr:col>46</xdr:col>
      <xdr:colOff>803531</xdr:colOff>
      <xdr:row>46</xdr:row>
      <xdr:rowOff>241733</xdr:rowOff>
    </xdr:to>
    <xdr:sp macro="" textlink="">
      <xdr:nvSpPr>
        <xdr:cNvPr id="201" name="Rounded Rectangle 200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37077329" y="12931803"/>
          <a:ext cx="2311111" cy="714203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System Lock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54</xdr:col>
      <xdr:colOff>686225</xdr:colOff>
      <xdr:row>53</xdr:row>
      <xdr:rowOff>220446</xdr:rowOff>
    </xdr:from>
    <xdr:to>
      <xdr:col>54</xdr:col>
      <xdr:colOff>686495</xdr:colOff>
      <xdr:row>55</xdr:row>
      <xdr:rowOff>112058</xdr:rowOff>
    </xdr:to>
    <xdr:cxnSp macro="">
      <xdr:nvCxnSpPr>
        <xdr:cNvPr id="224" name="Straight Arrow Connector 223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CxnSpPr>
          <a:stCxn id="183" idx="2"/>
          <a:endCxn id="414" idx="0"/>
        </xdr:cNvCxnSpPr>
      </xdr:nvCxnSpPr>
      <xdr:spPr>
        <a:xfrm flipH="1">
          <a:off x="21831725" y="14603196"/>
          <a:ext cx="270" cy="415487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393814</xdr:colOff>
      <xdr:row>32</xdr:row>
      <xdr:rowOff>30215</xdr:rowOff>
    </xdr:from>
    <xdr:to>
      <xdr:col>56</xdr:col>
      <xdr:colOff>116723</xdr:colOff>
      <xdr:row>34</xdr:row>
      <xdr:rowOff>227037</xdr:rowOff>
    </xdr:to>
    <xdr:sp macro="" textlink="">
      <xdr:nvSpPr>
        <xdr:cNvPr id="164" name="Rounded Rectangle 163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37745421" y="10072286"/>
          <a:ext cx="2294659" cy="741108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Scan Kanban (PCB) </a:t>
          </a:r>
        </a:p>
        <a:p>
          <a:pPr algn="ctr"/>
          <a:r>
            <a:rPr lang="en-US" sz="1400" b="0">
              <a:solidFill>
                <a:schemeClr val="tx1"/>
              </a:solidFill>
            </a:rPr>
            <a:t>(Process</a:t>
          </a:r>
          <a:r>
            <a:rPr lang="en-US" sz="1400" b="0" baseline="0">
              <a:solidFill>
                <a:schemeClr val="tx1"/>
              </a:solidFill>
            </a:rPr>
            <a:t> number)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47</xdr:col>
      <xdr:colOff>638670</xdr:colOff>
      <xdr:row>38</xdr:row>
      <xdr:rowOff>207106</xdr:rowOff>
    </xdr:from>
    <xdr:to>
      <xdr:col>50</xdr:col>
      <xdr:colOff>361579</xdr:colOff>
      <xdr:row>41</xdr:row>
      <xdr:rowOff>144155</xdr:rowOff>
    </xdr:to>
    <xdr:sp macro="" textlink="">
      <xdr:nvSpPr>
        <xdr:cNvPr id="222" name="Rounded Rectangle 221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40089488" y="11533197"/>
          <a:ext cx="2320636" cy="716367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No</a:t>
          </a:r>
          <a:r>
            <a:rPr lang="en-US" sz="1400" b="0" baseline="0">
              <a:solidFill>
                <a:schemeClr val="tx1"/>
              </a:solidFill>
            </a:rPr>
            <a:t> data in system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54</xdr:col>
      <xdr:colOff>682567</xdr:colOff>
      <xdr:row>42</xdr:row>
      <xdr:rowOff>194238</xdr:rowOff>
    </xdr:from>
    <xdr:to>
      <xdr:col>54</xdr:col>
      <xdr:colOff>683668</xdr:colOff>
      <xdr:row>44</xdr:row>
      <xdr:rowOff>124161</xdr:rowOff>
    </xdr:to>
    <xdr:cxnSp macro="">
      <xdr:nvCxnSpPr>
        <xdr:cNvPr id="225" name="Straight Arrow Connector 224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CxnSpPr>
          <a:stCxn id="168" idx="2"/>
          <a:endCxn id="30" idx="0"/>
        </xdr:cNvCxnSpPr>
      </xdr:nvCxnSpPr>
      <xdr:spPr>
        <a:xfrm>
          <a:off x="38891424" y="12957738"/>
          <a:ext cx="1101" cy="474209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521190</xdr:colOff>
      <xdr:row>41</xdr:row>
      <xdr:rowOff>83910</xdr:rowOff>
    </xdr:from>
    <xdr:to>
      <xdr:col>11</xdr:col>
      <xdr:colOff>281342</xdr:colOff>
      <xdr:row>46</xdr:row>
      <xdr:rowOff>140152</xdr:rowOff>
    </xdr:to>
    <xdr:sp macro="" textlink="">
      <xdr:nvSpPr>
        <xdr:cNvPr id="151" name="Flowchart: Decision 150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4440047" y="12575267"/>
          <a:ext cx="4046402" cy="1416956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Process number Match in database</a:t>
          </a:r>
        </a:p>
      </xdr:txBody>
    </xdr:sp>
    <xdr:clientData/>
  </xdr:twoCellAnchor>
  <xdr:twoCellAnchor>
    <xdr:from>
      <xdr:col>52</xdr:col>
      <xdr:colOff>373866</xdr:colOff>
      <xdr:row>37</xdr:row>
      <xdr:rowOff>137996</xdr:rowOff>
    </xdr:from>
    <xdr:to>
      <xdr:col>57</xdr:col>
      <xdr:colOff>134018</xdr:colOff>
      <xdr:row>42</xdr:row>
      <xdr:rowOff>194238</xdr:rowOff>
    </xdr:to>
    <xdr:sp macro="" textlink="">
      <xdr:nvSpPr>
        <xdr:cNvPr id="168" name="Flowchart: Decision 167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SpPr/>
      </xdr:nvSpPr>
      <xdr:spPr>
        <a:xfrm>
          <a:off x="36868223" y="11540782"/>
          <a:ext cx="4046402" cy="1416956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Process number </a:t>
          </a:r>
          <a:r>
            <a:rPr lang="en-US" sz="14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match in database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367660</xdr:colOff>
      <xdr:row>48</xdr:row>
      <xdr:rowOff>193552</xdr:rowOff>
    </xdr:from>
    <xdr:to>
      <xdr:col>57</xdr:col>
      <xdr:colOff>143543</xdr:colOff>
      <xdr:row>53</xdr:row>
      <xdr:rowOff>220446</xdr:rowOff>
    </xdr:to>
    <xdr:sp macro="" textlink="">
      <xdr:nvSpPr>
        <xdr:cNvPr id="183" name="Flowchart: Decision 182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19798660" y="13266615"/>
          <a:ext cx="4062133" cy="1336581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Campare kanban (PCB) &amp; kanban (SMT)</a:t>
          </a:r>
        </a:p>
      </xdr:txBody>
    </xdr:sp>
    <xdr:clientData/>
  </xdr:twoCellAnchor>
  <xdr:twoCellAnchor>
    <xdr:from>
      <xdr:col>40</xdr:col>
      <xdr:colOff>463545</xdr:colOff>
      <xdr:row>34</xdr:row>
      <xdr:rowOff>230748</xdr:rowOff>
    </xdr:from>
    <xdr:to>
      <xdr:col>41</xdr:col>
      <xdr:colOff>554690</xdr:colOff>
      <xdr:row>38</xdr:row>
      <xdr:rowOff>142535</xdr:rowOff>
    </xdr:to>
    <xdr:cxnSp macro="">
      <xdr:nvCxnSpPr>
        <xdr:cNvPr id="193" name="Elbow Connector 192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CxnSpPr>
          <a:stCxn id="36" idx="3"/>
          <a:endCxn id="77" idx="2"/>
        </xdr:cNvCxnSpPr>
      </xdr:nvCxnSpPr>
      <xdr:spPr>
        <a:xfrm flipV="1">
          <a:off x="33610545" y="10636811"/>
          <a:ext cx="948395" cy="959537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299224</xdr:colOff>
      <xdr:row>30</xdr:row>
      <xdr:rowOff>93663</xdr:rowOff>
    </xdr:from>
    <xdr:to>
      <xdr:col>41</xdr:col>
      <xdr:colOff>554691</xdr:colOff>
      <xdr:row>32</xdr:row>
      <xdr:rowOff>26503</xdr:rowOff>
    </xdr:to>
    <xdr:cxnSp macro="">
      <xdr:nvCxnSpPr>
        <xdr:cNvPr id="229" name="Elbow Connector 228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CxnSpPr>
          <a:stCxn id="77" idx="0"/>
          <a:endCxn id="60" idx="6"/>
        </xdr:cNvCxnSpPr>
      </xdr:nvCxnSpPr>
      <xdr:spPr>
        <a:xfrm rot="16200000" flipV="1">
          <a:off x="32825127" y="8416403"/>
          <a:ext cx="477125" cy="2827217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829891</xdr:colOff>
      <xdr:row>46</xdr:row>
      <xdr:rowOff>140152</xdr:rowOff>
    </xdr:from>
    <xdr:to>
      <xdr:col>8</xdr:col>
      <xdr:colOff>836801</xdr:colOff>
      <xdr:row>48</xdr:row>
      <xdr:rowOff>85388</xdr:rowOff>
    </xdr:to>
    <xdr:cxnSp macro="">
      <xdr:nvCxnSpPr>
        <xdr:cNvPr id="181" name="Straight Arrow Connector 180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CxnSpPr>
          <a:stCxn id="151" idx="2"/>
          <a:endCxn id="133" idx="0"/>
        </xdr:cNvCxnSpPr>
      </xdr:nvCxnSpPr>
      <xdr:spPr>
        <a:xfrm>
          <a:off x="6463248" y="13992223"/>
          <a:ext cx="6910" cy="489522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626139</xdr:colOff>
      <xdr:row>56</xdr:row>
      <xdr:rowOff>271807</xdr:rowOff>
    </xdr:from>
    <xdr:ext cx="1596912" cy="360933"/>
    <xdr:sp macro="" textlink="">
      <xdr:nvSpPr>
        <xdr:cNvPr id="194" name="TextBox 193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SpPr txBox="1"/>
      </xdr:nvSpPr>
      <xdr:spPr>
        <a:xfrm>
          <a:off x="9688496" y="16845307"/>
          <a:ext cx="1596912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OK Kanban</a:t>
          </a:r>
          <a:r>
            <a:rPr lang="en-US" sz="1400" b="1" baseline="0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 </a:t>
          </a:r>
          <a:r>
            <a:rPr lang="th-TH" sz="1400" b="1" baseline="0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งานเศษ</a:t>
          </a:r>
          <a:endParaRPr lang="en-US" sz="1400" b="1">
            <a:solidFill>
              <a:srgbClr val="00B050"/>
            </a:solidFill>
            <a:effectLst/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6</xdr:col>
      <xdr:colOff>565730</xdr:colOff>
      <xdr:row>57</xdr:row>
      <xdr:rowOff>88027</xdr:rowOff>
    </xdr:from>
    <xdr:ext cx="1809150" cy="331116"/>
    <xdr:sp macro="" textlink="">
      <xdr:nvSpPr>
        <xdr:cNvPr id="195" name="TextBox 194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SpPr txBox="1"/>
      </xdr:nvSpPr>
      <xdr:spPr>
        <a:xfrm>
          <a:off x="4484587" y="16933670"/>
          <a:ext cx="1809150" cy="3311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OK Kanban</a:t>
          </a:r>
          <a:r>
            <a:rPr lang="en-US" sz="1400" b="1" baseline="0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 Normal</a:t>
          </a:r>
          <a:endParaRPr lang="en-US" sz="1400" b="1">
            <a:solidFill>
              <a:srgbClr val="00B050"/>
            </a:solidFill>
            <a:effectLst/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twoCellAnchor>
    <xdr:from>
      <xdr:col>8</xdr:col>
      <xdr:colOff>817990</xdr:colOff>
      <xdr:row>67</xdr:row>
      <xdr:rowOff>211813</xdr:rowOff>
    </xdr:from>
    <xdr:to>
      <xdr:col>12</xdr:col>
      <xdr:colOff>540012</xdr:colOff>
      <xdr:row>72</xdr:row>
      <xdr:rowOff>250842</xdr:rowOff>
    </xdr:to>
    <xdr:cxnSp macro="">
      <xdr:nvCxnSpPr>
        <xdr:cNvPr id="223" name="Elbow Connector 222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CxnSpPr>
          <a:stCxn id="108" idx="2"/>
          <a:endCxn id="161" idx="0"/>
        </xdr:cNvCxnSpPr>
      </xdr:nvCxnSpPr>
      <xdr:spPr>
        <a:xfrm rot="5400000">
          <a:off x="7405427" y="17201552"/>
          <a:ext cx="1383735" cy="3173434"/>
        </a:xfrm>
        <a:prstGeom prst="bentConnector3">
          <a:avLst>
            <a:gd name="adj1" fmla="val 62958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815219</xdr:colOff>
      <xdr:row>57</xdr:row>
      <xdr:rowOff>110997</xdr:rowOff>
    </xdr:from>
    <xdr:to>
      <xdr:col>8</xdr:col>
      <xdr:colOff>831391</xdr:colOff>
      <xdr:row>60</xdr:row>
      <xdr:rowOff>135992</xdr:rowOff>
    </xdr:to>
    <xdr:cxnSp macro="">
      <xdr:nvCxnSpPr>
        <xdr:cNvPr id="284" name="Straight Arrow Connector 283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CxnSpPr>
          <a:stCxn id="163" idx="2"/>
          <a:endCxn id="158" idx="0"/>
        </xdr:cNvCxnSpPr>
      </xdr:nvCxnSpPr>
      <xdr:spPr>
        <a:xfrm flipH="1">
          <a:off x="6448576" y="16956640"/>
          <a:ext cx="16172" cy="84142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815188</xdr:colOff>
      <xdr:row>63</xdr:row>
      <xdr:rowOff>78299</xdr:rowOff>
    </xdr:from>
    <xdr:to>
      <xdr:col>8</xdr:col>
      <xdr:colOff>815219</xdr:colOff>
      <xdr:row>72</xdr:row>
      <xdr:rowOff>250843</xdr:rowOff>
    </xdr:to>
    <xdr:cxnSp macro="">
      <xdr:nvCxnSpPr>
        <xdr:cNvPr id="288" name="Straight Arrow Connector 287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CxnSpPr>
          <a:stCxn id="158" idx="2"/>
          <a:endCxn id="161" idx="0"/>
        </xdr:cNvCxnSpPr>
      </xdr:nvCxnSpPr>
      <xdr:spPr>
        <a:xfrm flipH="1">
          <a:off x="6448545" y="18556799"/>
          <a:ext cx="31" cy="2621830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817455</xdr:colOff>
      <xdr:row>75</xdr:row>
      <xdr:rowOff>193147</xdr:rowOff>
    </xdr:from>
    <xdr:to>
      <xdr:col>8</xdr:col>
      <xdr:colOff>824754</xdr:colOff>
      <xdr:row>77</xdr:row>
      <xdr:rowOff>225978</xdr:rowOff>
    </xdr:to>
    <xdr:cxnSp macro="">
      <xdr:nvCxnSpPr>
        <xdr:cNvPr id="340" name="Straight Arrow Connector 339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CxnSpPr>
          <a:stCxn id="161" idx="2"/>
          <a:endCxn id="73" idx="0"/>
        </xdr:cNvCxnSpPr>
      </xdr:nvCxnSpPr>
      <xdr:spPr>
        <a:xfrm>
          <a:off x="6459884" y="19333861"/>
          <a:ext cx="7299" cy="558974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90187</xdr:colOff>
      <xdr:row>52</xdr:row>
      <xdr:rowOff>256225</xdr:rowOff>
    </xdr:from>
    <xdr:ext cx="454163" cy="360933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 txBox="1"/>
      </xdr:nvSpPr>
      <xdr:spPr>
        <a:xfrm>
          <a:off x="4009044" y="15278511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twoCellAnchor>
    <xdr:from>
      <xdr:col>36</xdr:col>
      <xdr:colOff>734787</xdr:colOff>
      <xdr:row>47</xdr:row>
      <xdr:rowOff>155561</xdr:rowOff>
    </xdr:from>
    <xdr:to>
      <xdr:col>39</xdr:col>
      <xdr:colOff>435430</xdr:colOff>
      <xdr:row>50</xdr:row>
      <xdr:rowOff>97867</xdr:rowOff>
    </xdr:to>
    <xdr:sp macro="" textlink="">
      <xdr:nvSpPr>
        <xdr:cNvPr id="346" name="Flowchart: Terminator 345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/>
      </xdr:nvSpPr>
      <xdr:spPr>
        <a:xfrm>
          <a:off x="13307787" y="13490561"/>
          <a:ext cx="2272393" cy="728119"/>
        </a:xfrm>
        <a:prstGeom prst="flowChartTerminator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END</a:t>
          </a:r>
          <a:endParaRPr lang="th-TH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153941</xdr:colOff>
      <xdr:row>45</xdr:row>
      <xdr:rowOff>120939</xdr:rowOff>
    </xdr:from>
    <xdr:to>
      <xdr:col>38</xdr:col>
      <xdr:colOff>154216</xdr:colOff>
      <xdr:row>47</xdr:row>
      <xdr:rowOff>155561</xdr:rowOff>
    </xdr:to>
    <xdr:cxnSp macro="">
      <xdr:nvCxnSpPr>
        <xdr:cNvPr id="347" name="Straight Arrow Connector 346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CxnSpPr>
          <a:stCxn id="38" idx="2"/>
          <a:endCxn id="346" idx="0"/>
        </xdr:cNvCxnSpPr>
      </xdr:nvCxnSpPr>
      <xdr:spPr>
        <a:xfrm>
          <a:off x="14441441" y="12932064"/>
          <a:ext cx="275" cy="558497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405010</xdr:colOff>
      <xdr:row>55</xdr:row>
      <xdr:rowOff>112058</xdr:rowOff>
    </xdr:from>
    <xdr:to>
      <xdr:col>56</xdr:col>
      <xdr:colOff>105653</xdr:colOff>
      <xdr:row>58</xdr:row>
      <xdr:rowOff>54363</xdr:rowOff>
    </xdr:to>
    <xdr:sp macro="" textlink="">
      <xdr:nvSpPr>
        <xdr:cNvPr id="414" name="Rounded Rectangle 413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/>
      </xdr:nvSpPr>
      <xdr:spPr>
        <a:xfrm>
          <a:off x="20693260" y="15018683"/>
          <a:ext cx="2272393" cy="728118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Scan index</a:t>
          </a:r>
        </a:p>
        <a:p>
          <a:pPr algn="ctr"/>
          <a:r>
            <a:rPr lang="en-US" sz="1400" b="0">
              <a:solidFill>
                <a:schemeClr val="tx1"/>
              </a:solidFill>
            </a:rPr>
            <a:t> (process</a:t>
          </a:r>
          <a:r>
            <a:rPr lang="en-US" sz="1400" b="0" baseline="0">
              <a:solidFill>
                <a:schemeClr val="tx1"/>
              </a:solidFill>
            </a:rPr>
            <a:t> number)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53</xdr:col>
      <xdr:colOff>207078</xdr:colOff>
      <xdr:row>85</xdr:row>
      <xdr:rowOff>138409</xdr:rowOff>
    </xdr:from>
    <xdr:to>
      <xdr:col>56</xdr:col>
      <xdr:colOff>387187</xdr:colOff>
      <xdr:row>88</xdr:row>
      <xdr:rowOff>73291</xdr:rowOff>
    </xdr:to>
    <xdr:sp macro="" textlink="">
      <xdr:nvSpPr>
        <xdr:cNvPr id="418" name="Flowchart: Terminator 417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/>
      </xdr:nvSpPr>
      <xdr:spPr>
        <a:xfrm>
          <a:off x="20495328" y="22903159"/>
          <a:ext cx="2751859" cy="720695"/>
        </a:xfrm>
        <a:prstGeom prst="flowChartTerminator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END</a:t>
          </a:r>
          <a:endParaRPr lang="th-TH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45</xdr:col>
      <xdr:colOff>513885</xdr:colOff>
      <xdr:row>46</xdr:row>
      <xdr:rowOff>241733</xdr:rowOff>
    </xdr:from>
    <xdr:to>
      <xdr:col>52</xdr:col>
      <xdr:colOff>386051</xdr:colOff>
      <xdr:row>62</xdr:row>
      <xdr:rowOff>113234</xdr:rowOff>
    </xdr:to>
    <xdr:cxnSp macro="">
      <xdr:nvCxnSpPr>
        <xdr:cNvPr id="419" name="Elbow Connector 418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CxnSpPr>
          <a:stCxn id="422" idx="1"/>
          <a:endCxn id="201" idx="2"/>
        </xdr:cNvCxnSpPr>
      </xdr:nvCxnSpPr>
      <xdr:spPr>
        <a:xfrm rot="10800000">
          <a:off x="38232885" y="13646006"/>
          <a:ext cx="5933530" cy="4027864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421236</xdr:colOff>
      <xdr:row>67</xdr:row>
      <xdr:rowOff>170598</xdr:rowOff>
    </xdr:from>
    <xdr:to>
      <xdr:col>56</xdr:col>
      <xdr:colOff>121879</xdr:colOff>
      <xdr:row>70</xdr:row>
      <xdr:rowOff>112905</xdr:rowOff>
    </xdr:to>
    <xdr:sp macro="" textlink="">
      <xdr:nvSpPr>
        <xdr:cNvPr id="420" name="Rounded Rectangle 419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/>
      </xdr:nvSpPr>
      <xdr:spPr>
        <a:xfrm>
          <a:off x="45067509" y="19030098"/>
          <a:ext cx="2298370" cy="72162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Auto input </a:t>
          </a:r>
          <a:r>
            <a:rPr lang="en-US" sz="1400" b="0" baseline="0">
              <a:solidFill>
                <a:schemeClr val="tx1"/>
              </a:solidFill>
            </a:rPr>
            <a:t>Qty unit</a:t>
          </a:r>
          <a:r>
            <a:rPr lang="th-TH" sz="1400" b="0" baseline="0">
              <a:solidFill>
                <a:schemeClr val="tx1"/>
              </a:solidFill>
            </a:rPr>
            <a:t> </a:t>
          </a:r>
          <a:endParaRPr lang="en-US" sz="1400" b="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53</xdr:col>
      <xdr:colOff>435637</xdr:colOff>
      <xdr:row>80</xdr:row>
      <xdr:rowOff>163271</xdr:rowOff>
    </xdr:from>
    <xdr:to>
      <xdr:col>56</xdr:col>
      <xdr:colOff>136280</xdr:colOff>
      <xdr:row>83</xdr:row>
      <xdr:rowOff>105576</xdr:rowOff>
    </xdr:to>
    <xdr:sp macro="" textlink="">
      <xdr:nvSpPr>
        <xdr:cNvPr id="421" name="Rounded Rectangle 420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/>
      </xdr:nvSpPr>
      <xdr:spPr>
        <a:xfrm>
          <a:off x="20723887" y="21618334"/>
          <a:ext cx="2272393" cy="728117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 baseline="0">
              <a:solidFill>
                <a:schemeClr val="tx1"/>
              </a:solidFill>
            </a:rPr>
            <a:t>Complate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/ Save data to database 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52</xdr:col>
      <xdr:colOff>386051</xdr:colOff>
      <xdr:row>59</xdr:row>
      <xdr:rowOff>216648</xdr:rowOff>
    </xdr:from>
    <xdr:to>
      <xdr:col>57</xdr:col>
      <xdr:colOff>146203</xdr:colOff>
      <xdr:row>65</xdr:row>
      <xdr:rowOff>9819</xdr:rowOff>
    </xdr:to>
    <xdr:sp macro="" textlink="">
      <xdr:nvSpPr>
        <xdr:cNvPr id="422" name="Flowchart: Decision 421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/>
      </xdr:nvSpPr>
      <xdr:spPr>
        <a:xfrm>
          <a:off x="44166415" y="16997966"/>
          <a:ext cx="4089697" cy="1351808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Compare kanban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&amp; Index </a:t>
          </a:r>
        </a:p>
      </xdr:txBody>
    </xdr:sp>
    <xdr:clientData/>
  </xdr:twoCellAnchor>
  <xdr:twoCellAnchor>
    <xdr:from>
      <xdr:col>54</xdr:col>
      <xdr:colOff>718914</xdr:colOff>
      <xdr:row>76</xdr:row>
      <xdr:rowOff>28483</xdr:rowOff>
    </xdr:from>
    <xdr:to>
      <xdr:col>60</xdr:col>
      <xdr:colOff>412656</xdr:colOff>
      <xdr:row>80</xdr:row>
      <xdr:rowOff>163270</xdr:rowOff>
    </xdr:to>
    <xdr:cxnSp macro="">
      <xdr:nvCxnSpPr>
        <xdr:cNvPr id="423" name="Elbow Connector 422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CxnSpPr>
          <a:stCxn id="117" idx="2"/>
          <a:endCxn id="421" idx="0"/>
        </xdr:cNvCxnSpPr>
      </xdr:nvCxnSpPr>
      <xdr:spPr>
        <a:xfrm rot="5400000">
          <a:off x="48088755" y="19368279"/>
          <a:ext cx="1173877" cy="4889196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699082</xdr:colOff>
      <xdr:row>65</xdr:row>
      <xdr:rowOff>9819</xdr:rowOff>
    </xdr:from>
    <xdr:to>
      <xdr:col>54</xdr:col>
      <xdr:colOff>704512</xdr:colOff>
      <xdr:row>67</xdr:row>
      <xdr:rowOff>170598</xdr:rowOff>
    </xdr:to>
    <xdr:cxnSp macro="">
      <xdr:nvCxnSpPr>
        <xdr:cNvPr id="424" name="Straight Arrow Connector 423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CxnSpPr>
          <a:stCxn id="422" idx="2"/>
          <a:endCxn id="420" idx="0"/>
        </xdr:cNvCxnSpPr>
      </xdr:nvCxnSpPr>
      <xdr:spPr>
        <a:xfrm>
          <a:off x="46211264" y="18349774"/>
          <a:ext cx="5430" cy="680324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716852</xdr:colOff>
      <xdr:row>83</xdr:row>
      <xdr:rowOff>105576</xdr:rowOff>
    </xdr:from>
    <xdr:to>
      <xdr:col>54</xdr:col>
      <xdr:colOff>728026</xdr:colOff>
      <xdr:row>85</xdr:row>
      <xdr:rowOff>138409</xdr:rowOff>
    </xdr:to>
    <xdr:cxnSp macro="">
      <xdr:nvCxnSpPr>
        <xdr:cNvPr id="425" name="Straight Arrow Connector 424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CxnSpPr>
          <a:stCxn id="421" idx="2"/>
          <a:endCxn id="418" idx="0"/>
        </xdr:cNvCxnSpPr>
      </xdr:nvCxnSpPr>
      <xdr:spPr>
        <a:xfrm>
          <a:off x="21862352" y="22346451"/>
          <a:ext cx="11174" cy="556708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688286</xdr:colOff>
      <xdr:row>58</xdr:row>
      <xdr:rowOff>54363</xdr:rowOff>
    </xdr:from>
    <xdr:to>
      <xdr:col>54</xdr:col>
      <xdr:colOff>699082</xdr:colOff>
      <xdr:row>59</xdr:row>
      <xdr:rowOff>216648</xdr:rowOff>
    </xdr:to>
    <xdr:cxnSp macro="">
      <xdr:nvCxnSpPr>
        <xdr:cNvPr id="426" name="Straight Arrow Connector 425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CxnSpPr>
          <a:stCxn id="414" idx="2"/>
          <a:endCxn id="422" idx="0"/>
        </xdr:cNvCxnSpPr>
      </xdr:nvCxnSpPr>
      <xdr:spPr>
        <a:xfrm>
          <a:off x="46200468" y="16575908"/>
          <a:ext cx="10796" cy="422058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704512</xdr:colOff>
      <xdr:row>70</xdr:row>
      <xdr:rowOff>112905</xdr:rowOff>
    </xdr:from>
    <xdr:to>
      <xdr:col>54</xdr:col>
      <xdr:colOff>718913</xdr:colOff>
      <xdr:row>80</xdr:row>
      <xdr:rowOff>163271</xdr:rowOff>
    </xdr:to>
    <xdr:cxnSp macro="">
      <xdr:nvCxnSpPr>
        <xdr:cNvPr id="429" name="Straight Arrow Connector 428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CxnSpPr>
          <a:stCxn id="420" idx="2"/>
          <a:endCxn id="421" idx="0"/>
        </xdr:cNvCxnSpPr>
      </xdr:nvCxnSpPr>
      <xdr:spPr>
        <a:xfrm>
          <a:off x="46216694" y="19751723"/>
          <a:ext cx="14401" cy="264809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513885</xdr:colOff>
      <xdr:row>41</xdr:row>
      <xdr:rowOff>107505</xdr:rowOff>
    </xdr:from>
    <xdr:to>
      <xdr:col>45</xdr:col>
      <xdr:colOff>515629</xdr:colOff>
      <xdr:row>44</xdr:row>
      <xdr:rowOff>47076</xdr:rowOff>
    </xdr:to>
    <xdr:cxnSp macro="">
      <xdr:nvCxnSpPr>
        <xdr:cNvPr id="457" name="Straight Arrow Connector 456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CxnSpPr>
          <a:stCxn id="201" idx="0"/>
          <a:endCxn id="85" idx="2"/>
        </xdr:cNvCxnSpPr>
      </xdr:nvCxnSpPr>
      <xdr:spPr>
        <a:xfrm flipV="1">
          <a:off x="38232885" y="12212914"/>
          <a:ext cx="1744" cy="718889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494805</xdr:colOff>
      <xdr:row>68</xdr:row>
      <xdr:rowOff>4534</xdr:rowOff>
    </xdr:from>
    <xdr:to>
      <xdr:col>62</xdr:col>
      <xdr:colOff>346363</xdr:colOff>
      <xdr:row>70</xdr:row>
      <xdr:rowOff>206613</xdr:rowOff>
    </xdr:to>
    <xdr:sp macro="" textlink="">
      <xdr:nvSpPr>
        <xdr:cNvPr id="460" name="Rounded Rectangle 459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49470623" y="19123807"/>
          <a:ext cx="3315195" cy="721624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Manual</a:t>
          </a:r>
          <a:r>
            <a:rPr lang="en-US" sz="1400" b="0" baseline="0">
              <a:solidFill>
                <a:schemeClr val="tx1"/>
              </a:solidFill>
            </a:rPr>
            <a:t> input Qty unit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57</xdr:col>
      <xdr:colOff>146203</xdr:colOff>
      <xdr:row>62</xdr:row>
      <xdr:rowOff>113234</xdr:rowOff>
    </xdr:from>
    <xdr:to>
      <xdr:col>60</xdr:col>
      <xdr:colOff>420585</xdr:colOff>
      <xdr:row>68</xdr:row>
      <xdr:rowOff>4534</xdr:rowOff>
    </xdr:to>
    <xdr:cxnSp macro="">
      <xdr:nvCxnSpPr>
        <xdr:cNvPr id="463" name="Elbow Connector 462">
          <a:extLst>
            <a:ext uri="{FF2B5EF4-FFF2-40B4-BE49-F238E27FC236}">
              <a16:creationId xmlns:a16="http://schemas.microsoft.com/office/drawing/2014/main" id="{00000000-0008-0000-0100-0000CF010000}"/>
            </a:ext>
          </a:extLst>
        </xdr:cNvPr>
        <xdr:cNvCxnSpPr>
          <a:stCxn id="422" idx="3"/>
          <a:endCxn id="460" idx="0"/>
        </xdr:cNvCxnSpPr>
      </xdr:nvCxnSpPr>
      <xdr:spPr>
        <a:xfrm>
          <a:off x="48256112" y="17673870"/>
          <a:ext cx="2872109" cy="1449937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62</xdr:col>
      <xdr:colOff>24949</xdr:colOff>
      <xdr:row>66</xdr:row>
      <xdr:rowOff>85429</xdr:rowOff>
    </xdr:from>
    <xdr:ext cx="1596912" cy="360933"/>
    <xdr:sp macro="" textlink="">
      <xdr:nvSpPr>
        <xdr:cNvPr id="467" name="TextBox 466">
          <a:extLst>
            <a:ext uri="{FF2B5EF4-FFF2-40B4-BE49-F238E27FC236}">
              <a16:creationId xmlns:a16="http://schemas.microsoft.com/office/drawing/2014/main" id="{00000000-0008-0000-0100-0000D3010000}"/>
            </a:ext>
          </a:extLst>
        </xdr:cNvPr>
        <xdr:cNvSpPr txBox="1"/>
      </xdr:nvSpPr>
      <xdr:spPr>
        <a:xfrm>
          <a:off x="52464404" y="18685156"/>
          <a:ext cx="1596912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OK Kanban</a:t>
          </a:r>
          <a:r>
            <a:rPr lang="en-US" sz="1400" b="1" baseline="0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 </a:t>
          </a:r>
          <a:r>
            <a:rPr lang="th-TH" sz="1400" b="1" baseline="0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งานเศษ</a:t>
          </a:r>
          <a:endParaRPr lang="en-US" sz="1400" b="1">
            <a:solidFill>
              <a:srgbClr val="00B050"/>
            </a:solidFill>
            <a:effectLst/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55</xdr:col>
      <xdr:colOff>115457</xdr:colOff>
      <xdr:row>66</xdr:row>
      <xdr:rowOff>123900</xdr:rowOff>
    </xdr:from>
    <xdr:ext cx="1809150" cy="331116"/>
    <xdr:sp macro="" textlink="">
      <xdr:nvSpPr>
        <xdr:cNvPr id="468" name="TextBox 467">
          <a:extLst>
            <a:ext uri="{FF2B5EF4-FFF2-40B4-BE49-F238E27FC236}">
              <a16:creationId xmlns:a16="http://schemas.microsoft.com/office/drawing/2014/main" id="{00000000-0008-0000-0100-0000D4010000}"/>
            </a:ext>
          </a:extLst>
        </xdr:cNvPr>
        <xdr:cNvSpPr txBox="1"/>
      </xdr:nvSpPr>
      <xdr:spPr>
        <a:xfrm>
          <a:off x="39181564" y="19418829"/>
          <a:ext cx="1809150" cy="3311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OK Kanban</a:t>
          </a:r>
          <a:r>
            <a:rPr lang="en-US" sz="1400" b="1" baseline="0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 Normal</a:t>
          </a:r>
          <a:endParaRPr lang="en-US" sz="1400" b="1">
            <a:solidFill>
              <a:srgbClr val="00B050"/>
            </a:solidFill>
            <a:effectLst/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51</xdr:col>
      <xdr:colOff>735083</xdr:colOff>
      <xdr:row>60</xdr:row>
      <xdr:rowOff>224888</xdr:rowOff>
    </xdr:from>
    <xdr:ext cx="454163" cy="360933"/>
    <xdr:sp macro="" textlink="">
      <xdr:nvSpPr>
        <xdr:cNvPr id="469" name="TextBox 468">
          <a:extLst>
            <a:ext uri="{FF2B5EF4-FFF2-40B4-BE49-F238E27FC236}">
              <a16:creationId xmlns:a16="http://schemas.microsoft.com/office/drawing/2014/main" id="{00000000-0008-0000-0100-0000D5010000}"/>
            </a:ext>
          </a:extLst>
        </xdr:cNvPr>
        <xdr:cNvSpPr txBox="1"/>
      </xdr:nvSpPr>
      <xdr:spPr>
        <a:xfrm>
          <a:off x="43649538" y="17265979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51</xdr:col>
      <xdr:colOff>642306</xdr:colOff>
      <xdr:row>49</xdr:row>
      <xdr:rowOff>105722</xdr:rowOff>
    </xdr:from>
    <xdr:ext cx="454163" cy="360933"/>
    <xdr:sp macro="" textlink="">
      <xdr:nvSpPr>
        <xdr:cNvPr id="470" name="TextBox 469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 txBox="1"/>
      </xdr:nvSpPr>
      <xdr:spPr>
        <a:xfrm>
          <a:off x="43556761" y="14289313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51</xdr:col>
      <xdr:colOff>841467</xdr:colOff>
      <xdr:row>38</xdr:row>
      <xdr:rowOff>166645</xdr:rowOff>
    </xdr:from>
    <xdr:ext cx="454163" cy="360933"/>
    <xdr:sp macro="" textlink="">
      <xdr:nvSpPr>
        <xdr:cNvPr id="471" name="TextBox 470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 txBox="1"/>
      </xdr:nvSpPr>
      <xdr:spPr>
        <a:xfrm>
          <a:off x="42479324" y="11841574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twoCellAnchor>
    <xdr:from>
      <xdr:col>49</xdr:col>
      <xdr:colOff>67170</xdr:colOff>
      <xdr:row>30</xdr:row>
      <xdr:rowOff>43568</xdr:rowOff>
    </xdr:from>
    <xdr:to>
      <xdr:col>54</xdr:col>
      <xdr:colOff>523425</xdr:colOff>
      <xdr:row>38</xdr:row>
      <xdr:rowOff>207107</xdr:rowOff>
    </xdr:to>
    <xdr:cxnSp macro="">
      <xdr:nvCxnSpPr>
        <xdr:cNvPr id="486" name="Elbow Connector 485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CxnSpPr>
          <a:stCxn id="222" idx="0"/>
          <a:endCxn id="31" idx="2"/>
        </xdr:cNvCxnSpPr>
      </xdr:nvCxnSpPr>
      <xdr:spPr>
        <a:xfrm rot="5400000" flipH="1" flipV="1">
          <a:off x="42521846" y="8019437"/>
          <a:ext cx="2241721" cy="4785801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712965</xdr:colOff>
      <xdr:row>12</xdr:row>
      <xdr:rowOff>137084</xdr:rowOff>
    </xdr:from>
    <xdr:ext cx="446597" cy="352725"/>
    <xdr:sp macro="" textlink="">
      <xdr:nvSpPr>
        <xdr:cNvPr id="489" name="TextBox 488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 txBox="1"/>
      </xdr:nvSpPr>
      <xdr:spPr>
        <a:xfrm>
          <a:off x="27154365" y="4213784"/>
          <a:ext cx="446597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NG</a:t>
          </a:r>
          <a:endParaRPr lang="th-TH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28</xdr:col>
      <xdr:colOff>410630</xdr:colOff>
      <xdr:row>16</xdr:row>
      <xdr:rowOff>198253</xdr:rowOff>
    </xdr:from>
    <xdr:ext cx="435632" cy="352725"/>
    <xdr:sp macro="" textlink="">
      <xdr:nvSpPr>
        <xdr:cNvPr id="490" name="TextBox 489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 txBox="1"/>
      </xdr:nvSpPr>
      <xdr:spPr>
        <a:xfrm>
          <a:off x="25099430" y="5341753"/>
          <a:ext cx="435632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OK</a:t>
          </a:r>
          <a:endParaRPr lang="th-TH" sz="1600" b="1">
            <a:solidFill>
              <a:srgbClr val="00B050"/>
            </a:solidFill>
          </a:endParaRPr>
        </a:p>
      </xdr:txBody>
    </xdr:sp>
    <xdr:clientData/>
  </xdr:oneCellAnchor>
  <xdr:twoCellAnchor>
    <xdr:from>
      <xdr:col>11</xdr:col>
      <xdr:colOff>255622</xdr:colOff>
      <xdr:row>65</xdr:row>
      <xdr:rowOff>6436</xdr:rowOff>
    </xdr:from>
    <xdr:to>
      <xdr:col>13</xdr:col>
      <xdr:colOff>824400</xdr:colOff>
      <xdr:row>67</xdr:row>
      <xdr:rowOff>211814</xdr:rowOff>
    </xdr:to>
    <xdr:sp macro="" textlink="">
      <xdr:nvSpPr>
        <xdr:cNvPr id="108" name="Rounded Rectangle 107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8483408" y="17042579"/>
          <a:ext cx="2292349" cy="731521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Confirm Qty</a:t>
          </a:r>
          <a:r>
            <a:rPr lang="en-US" sz="1400" b="0" baseline="0">
              <a:solidFill>
                <a:schemeClr val="tx1"/>
              </a:solidFill>
            </a:rPr>
            <a:t> / </a:t>
          </a:r>
          <a:r>
            <a:rPr lang="en-US" sz="1400" b="0">
              <a:solidFill>
                <a:schemeClr val="tx1"/>
              </a:solidFill>
            </a:rPr>
            <a:t>Click</a:t>
          </a:r>
          <a:r>
            <a:rPr lang="en-US" sz="1400" b="0" baseline="0">
              <a:solidFill>
                <a:schemeClr val="tx1"/>
              </a:solidFill>
            </a:rPr>
            <a:t> OK buttom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530942</xdr:colOff>
      <xdr:row>63</xdr:row>
      <xdr:rowOff>78299</xdr:rowOff>
    </xdr:from>
    <xdr:to>
      <xdr:col>12</xdr:col>
      <xdr:colOff>540011</xdr:colOff>
      <xdr:row>65</xdr:row>
      <xdr:rowOff>6436</xdr:rowOff>
    </xdr:to>
    <xdr:cxnSp macro="">
      <xdr:nvCxnSpPr>
        <xdr:cNvPr id="114" name="Straight Arrow Connector 113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CxnSpPr>
          <a:stCxn id="17" idx="2"/>
          <a:endCxn id="108" idx="0"/>
        </xdr:cNvCxnSpPr>
      </xdr:nvCxnSpPr>
      <xdr:spPr>
        <a:xfrm>
          <a:off x="9674942" y="16392026"/>
          <a:ext cx="9069" cy="44768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485734</xdr:colOff>
      <xdr:row>73</xdr:row>
      <xdr:rowOff>82878</xdr:rowOff>
    </xdr:from>
    <xdr:to>
      <xdr:col>62</xdr:col>
      <xdr:colOff>339575</xdr:colOff>
      <xdr:row>76</xdr:row>
      <xdr:rowOff>28484</xdr:rowOff>
    </xdr:to>
    <xdr:sp macro="" textlink="">
      <xdr:nvSpPr>
        <xdr:cNvPr id="117" name="Rounded Rectangle 116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/>
      </xdr:nvSpPr>
      <xdr:spPr>
        <a:xfrm>
          <a:off x="49461552" y="20501014"/>
          <a:ext cx="3317478" cy="72492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Confirm Qty</a:t>
          </a:r>
          <a:r>
            <a:rPr lang="en-US" sz="1400" b="0" baseline="0">
              <a:solidFill>
                <a:schemeClr val="tx1"/>
              </a:solidFill>
            </a:rPr>
            <a:t> / </a:t>
          </a:r>
          <a:r>
            <a:rPr lang="en-US" sz="1400" b="0">
              <a:solidFill>
                <a:schemeClr val="tx1"/>
              </a:solidFill>
            </a:rPr>
            <a:t>Click</a:t>
          </a:r>
          <a:r>
            <a:rPr lang="en-US" sz="1400" b="0" baseline="0">
              <a:solidFill>
                <a:schemeClr val="tx1"/>
              </a:solidFill>
            </a:rPr>
            <a:t> OK buttom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60</xdr:col>
      <xdr:colOff>412655</xdr:colOff>
      <xdr:row>70</xdr:row>
      <xdr:rowOff>206613</xdr:rowOff>
    </xdr:from>
    <xdr:to>
      <xdr:col>60</xdr:col>
      <xdr:colOff>420585</xdr:colOff>
      <xdr:row>73</xdr:row>
      <xdr:rowOff>82878</xdr:rowOff>
    </xdr:to>
    <xdr:cxnSp macro="">
      <xdr:nvCxnSpPr>
        <xdr:cNvPr id="122" name="Straight Arrow Connector 121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CxnSpPr>
          <a:stCxn id="460" idx="2"/>
          <a:endCxn id="117" idx="0"/>
        </xdr:cNvCxnSpPr>
      </xdr:nvCxnSpPr>
      <xdr:spPr>
        <a:xfrm flipH="1">
          <a:off x="51120291" y="19845431"/>
          <a:ext cx="7930" cy="65558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593537</xdr:colOff>
      <xdr:row>25</xdr:row>
      <xdr:rowOff>236289</xdr:rowOff>
    </xdr:from>
    <xdr:to>
      <xdr:col>27</xdr:col>
      <xdr:colOff>294180</xdr:colOff>
      <xdr:row>28</xdr:row>
      <xdr:rowOff>178595</xdr:rowOff>
    </xdr:to>
    <xdr:sp macro="" textlink="">
      <xdr:nvSpPr>
        <xdr:cNvPr id="121" name="Rounded Rectangle 120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18396628" y="7717744"/>
          <a:ext cx="2298370" cy="721624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NG</a:t>
          </a:r>
          <a:endParaRPr lang="th-TH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5710</xdr:colOff>
      <xdr:row>20</xdr:row>
      <xdr:rowOff>257174</xdr:rowOff>
    </xdr:from>
    <xdr:to>
      <xdr:col>28</xdr:col>
      <xdr:colOff>225079</xdr:colOff>
      <xdr:row>25</xdr:row>
      <xdr:rowOff>236289</xdr:rowOff>
    </xdr:to>
    <xdr:cxnSp macro="">
      <xdr:nvCxnSpPr>
        <xdr:cNvPr id="123" name="Elbow Connector 122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CxnSpPr>
          <a:stCxn id="8" idx="2"/>
          <a:endCxn id="121" idx="0"/>
        </xdr:cNvCxnSpPr>
      </xdr:nvCxnSpPr>
      <xdr:spPr>
        <a:xfrm rot="5400000">
          <a:off x="23271587" y="6137797"/>
          <a:ext cx="1312615" cy="1971969"/>
        </a:xfrm>
        <a:prstGeom prst="bentConnector3">
          <a:avLst>
            <a:gd name="adj1" fmla="val 50000"/>
          </a:avLst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15234</xdr:colOff>
      <xdr:row>28</xdr:row>
      <xdr:rowOff>178595</xdr:rowOff>
    </xdr:from>
    <xdr:to>
      <xdr:col>26</xdr:col>
      <xdr:colOff>15234</xdr:colOff>
      <xdr:row>29</xdr:row>
      <xdr:rowOff>237905</xdr:rowOff>
    </xdr:to>
    <xdr:cxnSp macro="">
      <xdr:nvCxnSpPr>
        <xdr:cNvPr id="135" name="Straight Arrow Connector 134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CxnSpPr>
          <a:stCxn id="121" idx="2"/>
          <a:endCxn id="148" idx="0"/>
        </xdr:cNvCxnSpPr>
      </xdr:nvCxnSpPr>
      <xdr:spPr>
        <a:xfrm>
          <a:off x="22684734" y="8536783"/>
          <a:ext cx="0" cy="321247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601256</xdr:colOff>
      <xdr:row>48</xdr:row>
      <xdr:rowOff>85390</xdr:rowOff>
    </xdr:from>
    <xdr:to>
      <xdr:col>27</xdr:col>
      <xdr:colOff>301898</xdr:colOff>
      <xdr:row>51</xdr:row>
      <xdr:rowOff>27692</xdr:rowOff>
    </xdr:to>
    <xdr:sp macro="" textlink="">
      <xdr:nvSpPr>
        <xdr:cNvPr id="144" name="Rounded Rectangle 143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24032756" y="14019104"/>
          <a:ext cx="2272392" cy="758731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Scan index location</a:t>
          </a:r>
        </a:p>
      </xdr:txBody>
    </xdr:sp>
    <xdr:clientData/>
  </xdr:twoCellAnchor>
  <xdr:twoCellAnchor>
    <xdr:from>
      <xdr:col>23</xdr:col>
      <xdr:colOff>571501</xdr:colOff>
      <xdr:row>41</xdr:row>
      <xdr:rowOff>147864</xdr:rowOff>
    </xdr:from>
    <xdr:to>
      <xdr:col>28</xdr:col>
      <xdr:colOff>331653</xdr:colOff>
      <xdr:row>46</xdr:row>
      <xdr:rowOff>185054</xdr:rowOff>
    </xdr:to>
    <xdr:sp macro="" textlink="">
      <xdr:nvSpPr>
        <xdr:cNvPr id="145" name="Flowchart: Decision 144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23145751" y="12176578"/>
          <a:ext cx="4046402" cy="1397905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Process number Match in database</a:t>
          </a:r>
        </a:p>
      </xdr:txBody>
    </xdr:sp>
    <xdr:clientData/>
  </xdr:twoCellAnchor>
  <xdr:twoCellAnchor>
    <xdr:from>
      <xdr:col>25</xdr:col>
      <xdr:colOff>721592</xdr:colOff>
      <xdr:row>29</xdr:row>
      <xdr:rowOff>237905</xdr:rowOff>
    </xdr:from>
    <xdr:to>
      <xdr:col>26</xdr:col>
      <xdr:colOff>166126</xdr:colOff>
      <xdr:row>31</xdr:row>
      <xdr:rowOff>14065</xdr:rowOff>
    </xdr:to>
    <xdr:sp macro="" textlink="">
      <xdr:nvSpPr>
        <xdr:cNvPr id="148" name="Oval 147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22533842" y="8858030"/>
          <a:ext cx="301784" cy="30003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400"/>
        </a:p>
      </xdr:txBody>
    </xdr:sp>
    <xdr:clientData/>
  </xdr:twoCellAnchor>
  <xdr:twoCellAnchor>
    <xdr:from>
      <xdr:col>17</xdr:col>
      <xdr:colOff>0</xdr:colOff>
      <xdr:row>48</xdr:row>
      <xdr:rowOff>89924</xdr:rowOff>
    </xdr:from>
    <xdr:to>
      <xdr:col>19</xdr:col>
      <xdr:colOff>534389</xdr:colOff>
      <xdr:row>51</xdr:row>
      <xdr:rowOff>23157</xdr:rowOff>
    </xdr:to>
    <xdr:sp macro="" textlink="">
      <xdr:nvSpPr>
        <xdr:cNvPr id="165" name="Rounded Rectangle 164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17430750" y="14023638"/>
          <a:ext cx="2248889" cy="749662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System Lock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0</xdr:colOff>
      <xdr:row>36</xdr:row>
      <xdr:rowOff>102183</xdr:rowOff>
    </xdr:from>
    <xdr:to>
      <xdr:col>19</xdr:col>
      <xdr:colOff>544755</xdr:colOff>
      <xdr:row>39</xdr:row>
      <xdr:rowOff>53766</xdr:rowOff>
    </xdr:to>
    <xdr:sp macro="" textlink="">
      <xdr:nvSpPr>
        <xdr:cNvPr id="166" name="Rounded Rectangle 165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17430750" y="10770183"/>
          <a:ext cx="2259255" cy="768012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Unlock by</a:t>
          </a:r>
          <a:endParaRPr kumimoji="0" lang="th-TH" sz="1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400" b="0">
              <a:solidFill>
                <a:schemeClr val="tx1"/>
              </a:solidFill>
            </a:rPr>
            <a:t>Line Leader 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267195</xdr:colOff>
      <xdr:row>39</xdr:row>
      <xdr:rowOff>53766</xdr:rowOff>
    </xdr:from>
    <xdr:to>
      <xdr:col>18</xdr:col>
      <xdr:colOff>272378</xdr:colOff>
      <xdr:row>48</xdr:row>
      <xdr:rowOff>89924</xdr:rowOff>
    </xdr:to>
    <xdr:cxnSp macro="">
      <xdr:nvCxnSpPr>
        <xdr:cNvPr id="170" name="Straight Arrow Connector 169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CxnSpPr>
          <a:stCxn id="165" idx="0"/>
          <a:endCxn id="166" idx="2"/>
        </xdr:cNvCxnSpPr>
      </xdr:nvCxnSpPr>
      <xdr:spPr>
        <a:xfrm flipV="1">
          <a:off x="18555195" y="11538195"/>
          <a:ext cx="5183" cy="248544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272379</xdr:colOff>
      <xdr:row>30</xdr:row>
      <xdr:rowOff>125985</xdr:rowOff>
    </xdr:from>
    <xdr:to>
      <xdr:col>25</xdr:col>
      <xdr:colOff>721593</xdr:colOff>
      <xdr:row>36</xdr:row>
      <xdr:rowOff>102183</xdr:rowOff>
    </xdr:to>
    <xdr:cxnSp macro="">
      <xdr:nvCxnSpPr>
        <xdr:cNvPr id="171" name="Elbow Connector 170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CxnSpPr>
          <a:stCxn id="166" idx="0"/>
          <a:endCxn id="148" idx="2"/>
        </xdr:cNvCxnSpPr>
      </xdr:nvCxnSpPr>
      <xdr:spPr>
        <a:xfrm rot="5400000" flipH="1" flipV="1">
          <a:off x="20980833" y="6740674"/>
          <a:ext cx="1609055" cy="6449964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22952</xdr:colOff>
      <xdr:row>46</xdr:row>
      <xdr:rowOff>185054</xdr:rowOff>
    </xdr:from>
    <xdr:to>
      <xdr:col>26</xdr:col>
      <xdr:colOff>22952</xdr:colOff>
      <xdr:row>48</xdr:row>
      <xdr:rowOff>85390</xdr:rowOff>
    </xdr:to>
    <xdr:cxnSp macro="">
      <xdr:nvCxnSpPr>
        <xdr:cNvPr id="179" name="Straight Arrow Connector 178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CxnSpPr>
          <a:stCxn id="145" idx="2"/>
          <a:endCxn id="144" idx="0"/>
        </xdr:cNvCxnSpPr>
      </xdr:nvCxnSpPr>
      <xdr:spPr>
        <a:xfrm>
          <a:off x="25168952" y="13574483"/>
          <a:ext cx="0" cy="444621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571501</xdr:colOff>
      <xdr:row>52</xdr:row>
      <xdr:rowOff>117516</xdr:rowOff>
    </xdr:from>
    <xdr:to>
      <xdr:col>28</xdr:col>
      <xdr:colOff>331654</xdr:colOff>
      <xdr:row>57</xdr:row>
      <xdr:rowOff>173758</xdr:rowOff>
    </xdr:to>
    <xdr:sp macro="" textlink="">
      <xdr:nvSpPr>
        <xdr:cNvPr id="185" name="Flowchart: Decision 184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19063608" y="15602445"/>
          <a:ext cx="4046403" cy="1416956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Compare process</a:t>
          </a:r>
          <a:r>
            <a:rPr lang="en-US" sz="14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no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&amp; Index location </a:t>
          </a:r>
        </a:p>
      </xdr:txBody>
    </xdr:sp>
    <xdr:clientData/>
  </xdr:twoCellAnchor>
  <xdr:twoCellAnchor>
    <xdr:from>
      <xdr:col>26</xdr:col>
      <xdr:colOff>22952</xdr:colOff>
      <xdr:row>51</xdr:row>
      <xdr:rowOff>27692</xdr:rowOff>
    </xdr:from>
    <xdr:to>
      <xdr:col>26</xdr:col>
      <xdr:colOff>22953</xdr:colOff>
      <xdr:row>52</xdr:row>
      <xdr:rowOff>117516</xdr:rowOff>
    </xdr:to>
    <xdr:cxnSp macro="">
      <xdr:nvCxnSpPr>
        <xdr:cNvPr id="186" name="Straight Arrow Connector 185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CxnSpPr>
          <a:stCxn id="144" idx="2"/>
          <a:endCxn id="185" idx="0"/>
        </xdr:cNvCxnSpPr>
      </xdr:nvCxnSpPr>
      <xdr:spPr>
        <a:xfrm>
          <a:off x="21086809" y="15240478"/>
          <a:ext cx="1" cy="361967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267195</xdr:colOff>
      <xdr:row>51</xdr:row>
      <xdr:rowOff>23157</xdr:rowOff>
    </xdr:from>
    <xdr:to>
      <xdr:col>23</xdr:col>
      <xdr:colOff>571501</xdr:colOff>
      <xdr:row>55</xdr:row>
      <xdr:rowOff>9566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CxnSpPr>
          <a:stCxn id="185" idx="1"/>
          <a:endCxn id="165" idx="2"/>
        </xdr:cNvCxnSpPr>
      </xdr:nvCxnSpPr>
      <xdr:spPr>
        <a:xfrm rot="10800000">
          <a:off x="14473052" y="15235943"/>
          <a:ext cx="4590556" cy="1074980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601256</xdr:colOff>
      <xdr:row>66</xdr:row>
      <xdr:rowOff>76443</xdr:rowOff>
    </xdr:from>
    <xdr:to>
      <xdr:col>27</xdr:col>
      <xdr:colOff>301899</xdr:colOff>
      <xdr:row>69</xdr:row>
      <xdr:rowOff>18751</xdr:rowOff>
    </xdr:to>
    <xdr:sp macro="" textlink="">
      <xdr:nvSpPr>
        <xdr:cNvPr id="235" name="Flowchart: Terminator 234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19950613" y="19371372"/>
          <a:ext cx="2272393" cy="758736"/>
        </a:xfrm>
        <a:prstGeom prst="flowChartTerminator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END</a:t>
          </a:r>
          <a:endParaRPr lang="th-TH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166127</xdr:colOff>
      <xdr:row>30</xdr:row>
      <xdr:rowOff>125985</xdr:rowOff>
    </xdr:from>
    <xdr:to>
      <xdr:col>32</xdr:col>
      <xdr:colOff>721963</xdr:colOff>
      <xdr:row>37</xdr:row>
      <xdr:rowOff>187654</xdr:rowOff>
    </xdr:to>
    <xdr:cxnSp macro="">
      <xdr:nvCxnSpPr>
        <xdr:cNvPr id="251" name="Elbow Connector 250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CxnSpPr>
          <a:stCxn id="283" idx="0"/>
          <a:endCxn id="148" idx="6"/>
        </xdr:cNvCxnSpPr>
      </xdr:nvCxnSpPr>
      <xdr:spPr>
        <a:xfrm rot="16200000" flipV="1">
          <a:off x="23096317" y="7757438"/>
          <a:ext cx="1966669" cy="5699336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537984</xdr:colOff>
      <xdr:row>32</xdr:row>
      <xdr:rowOff>31607</xdr:rowOff>
    </xdr:from>
    <xdr:to>
      <xdr:col>24</xdr:col>
      <xdr:colOff>238627</xdr:colOff>
      <xdr:row>34</xdr:row>
      <xdr:rowOff>225645</xdr:rowOff>
    </xdr:to>
    <xdr:sp macro="" textlink="">
      <xdr:nvSpPr>
        <xdr:cNvPr id="280" name="Rounded Rectangle 27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/>
      </xdr:nvSpPr>
      <xdr:spPr>
        <a:xfrm>
          <a:off x="17397234" y="9913795"/>
          <a:ext cx="2272393" cy="717913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Repair mode</a:t>
          </a:r>
        </a:p>
      </xdr:txBody>
    </xdr:sp>
    <xdr:clientData/>
  </xdr:twoCellAnchor>
  <xdr:twoCellAnchor>
    <xdr:from>
      <xdr:col>31</xdr:col>
      <xdr:colOff>440748</xdr:colOff>
      <xdr:row>37</xdr:row>
      <xdr:rowOff>187654</xdr:rowOff>
    </xdr:from>
    <xdr:to>
      <xdr:col>34</xdr:col>
      <xdr:colOff>145925</xdr:colOff>
      <xdr:row>40</xdr:row>
      <xdr:rowOff>124089</xdr:rowOff>
    </xdr:to>
    <xdr:sp macro="" textlink="">
      <xdr:nvSpPr>
        <xdr:cNvPr id="283" name="Rounded Rectangle 282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/>
      </xdr:nvSpPr>
      <xdr:spPr>
        <a:xfrm>
          <a:off x="27301248" y="11127797"/>
          <a:ext cx="2276927" cy="752863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Registor</a:t>
          </a:r>
          <a:r>
            <a:rPr lang="en-US" sz="1400" b="0" baseline="0">
              <a:solidFill>
                <a:schemeClr val="tx1"/>
              </a:solidFill>
            </a:rPr>
            <a:t> process number </a:t>
          </a:r>
          <a:endParaRPr lang="th-TH" sz="1400" b="0" baseline="0">
            <a:solidFill>
              <a:schemeClr val="tx1"/>
            </a:solidFill>
          </a:endParaRPr>
        </a:p>
        <a:p>
          <a:pPr algn="ctr"/>
          <a:r>
            <a:rPr lang="en-US" sz="1400" b="0" baseline="0">
              <a:solidFill>
                <a:schemeClr val="tx1"/>
              </a:solidFill>
            </a:rPr>
            <a:t>in system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(</a:t>
          </a:r>
          <a:r>
            <a:rPr lang="en-US" sz="14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Line Leader 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331653</xdr:colOff>
      <xdr:row>40</xdr:row>
      <xdr:rowOff>124089</xdr:rowOff>
    </xdr:from>
    <xdr:to>
      <xdr:col>32</xdr:col>
      <xdr:colOff>721962</xdr:colOff>
      <xdr:row>44</xdr:row>
      <xdr:rowOff>30388</xdr:rowOff>
    </xdr:to>
    <xdr:cxnSp macro="">
      <xdr:nvCxnSpPr>
        <xdr:cNvPr id="285" name="Elbow Connector 284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CxnSpPr>
          <a:stCxn id="145" idx="3"/>
          <a:endCxn id="283" idx="2"/>
        </xdr:cNvCxnSpPr>
      </xdr:nvCxnSpPr>
      <xdr:spPr>
        <a:xfrm flipV="1">
          <a:off x="27192153" y="11880660"/>
          <a:ext cx="3819309" cy="994871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270374</xdr:colOff>
      <xdr:row>42</xdr:row>
      <xdr:rowOff>227115</xdr:rowOff>
    </xdr:from>
    <xdr:ext cx="454163" cy="360933"/>
    <xdr:sp macro="" textlink="">
      <xdr:nvSpPr>
        <xdr:cNvPr id="315" name="TextBox 314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 txBox="1"/>
      </xdr:nvSpPr>
      <xdr:spPr>
        <a:xfrm>
          <a:off x="27130874" y="12527972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26</xdr:col>
      <xdr:colOff>54429</xdr:colOff>
      <xdr:row>47</xdr:row>
      <xdr:rowOff>40821</xdr:rowOff>
    </xdr:from>
    <xdr:ext cx="437299" cy="356928"/>
    <xdr:sp macro="" textlink="">
      <xdr:nvSpPr>
        <xdr:cNvPr id="316" name="TextBox 315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 txBox="1"/>
      </xdr:nvSpPr>
      <xdr:spPr>
        <a:xfrm>
          <a:off x="25200429" y="13702392"/>
          <a:ext cx="437299" cy="3569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400" b="1">
              <a:solidFill>
                <a:srgbClr val="00B050"/>
              </a:solidFill>
              <a:latin typeface="Calibri (Body)"/>
              <a:cs typeface="Cordia New" panose="020B0304020202020204" pitchFamily="34" charset="-34"/>
            </a:rPr>
            <a:t>OK</a:t>
          </a:r>
          <a:endParaRPr lang="th-TH" sz="1400" b="1">
            <a:solidFill>
              <a:srgbClr val="00B05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23</xdr:col>
      <xdr:colOff>173182</xdr:colOff>
      <xdr:row>53</xdr:row>
      <xdr:rowOff>207819</xdr:rowOff>
    </xdr:from>
    <xdr:ext cx="454163" cy="360933"/>
    <xdr:sp macro="" textlink="">
      <xdr:nvSpPr>
        <xdr:cNvPr id="317" name="TextBox 316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 txBox="1"/>
      </xdr:nvSpPr>
      <xdr:spPr>
        <a:xfrm>
          <a:off x="14512637" y="13923819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twoCellAnchor>
    <xdr:from>
      <xdr:col>28</xdr:col>
      <xdr:colOff>225078</xdr:colOff>
      <xdr:row>20</xdr:row>
      <xdr:rowOff>257174</xdr:rowOff>
    </xdr:from>
    <xdr:to>
      <xdr:col>38</xdr:col>
      <xdr:colOff>144254</xdr:colOff>
      <xdr:row>25</xdr:row>
      <xdr:rowOff>158094</xdr:rowOff>
    </xdr:to>
    <xdr:cxnSp macro="">
      <xdr:nvCxnSpPr>
        <xdr:cNvPr id="436" name="Elbow Connector 435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CxnSpPr>
          <a:stCxn id="8" idx="2"/>
          <a:endCxn id="11" idx="0"/>
        </xdr:cNvCxnSpPr>
      </xdr:nvCxnSpPr>
      <xdr:spPr>
        <a:xfrm rot="16200000" flipH="1">
          <a:off x="28199606" y="3181746"/>
          <a:ext cx="1234420" cy="7805876"/>
        </a:xfrm>
        <a:prstGeom prst="bentConnector3">
          <a:avLst>
            <a:gd name="adj1" fmla="val 50000"/>
          </a:avLst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667426</xdr:colOff>
      <xdr:row>32</xdr:row>
      <xdr:rowOff>24123</xdr:rowOff>
    </xdr:from>
    <xdr:to>
      <xdr:col>30</xdr:col>
      <xdr:colOff>368069</xdr:colOff>
      <xdr:row>34</xdr:row>
      <xdr:rowOff>233128</xdr:rowOff>
    </xdr:to>
    <xdr:sp macro="" textlink="">
      <xdr:nvSpPr>
        <xdr:cNvPr id="172" name="Rounded Rectangle 171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22670176" y="9906311"/>
          <a:ext cx="2272393" cy="73288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scrap mode</a:t>
          </a:r>
        </a:p>
      </xdr:txBody>
    </xdr:sp>
    <xdr:clientData/>
  </xdr:twoCellAnchor>
  <xdr:twoCellAnchor>
    <xdr:from>
      <xdr:col>22</xdr:col>
      <xdr:colOff>816931</xdr:colOff>
      <xdr:row>31</xdr:row>
      <xdr:rowOff>14066</xdr:rowOff>
    </xdr:from>
    <xdr:to>
      <xdr:col>26</xdr:col>
      <xdr:colOff>15234</xdr:colOff>
      <xdr:row>32</xdr:row>
      <xdr:rowOff>31608</xdr:rowOff>
    </xdr:to>
    <xdr:cxnSp macro="">
      <xdr:nvCxnSpPr>
        <xdr:cNvPr id="456" name="Elbow Connector 455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CxnSpPr>
          <a:stCxn id="148" idx="4"/>
          <a:endCxn id="280" idx="0"/>
        </xdr:cNvCxnSpPr>
      </xdr:nvCxnSpPr>
      <xdr:spPr>
        <a:xfrm rot="5400000">
          <a:off x="19707343" y="8460404"/>
          <a:ext cx="279480" cy="2627303"/>
        </a:xfrm>
        <a:prstGeom prst="bentConnector3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15233</xdr:colOff>
      <xdr:row>31</xdr:row>
      <xdr:rowOff>14065</xdr:rowOff>
    </xdr:from>
    <xdr:to>
      <xdr:col>29</xdr:col>
      <xdr:colOff>89122</xdr:colOff>
      <xdr:row>32</xdr:row>
      <xdr:rowOff>24123</xdr:rowOff>
    </xdr:to>
    <xdr:cxnSp macro="">
      <xdr:nvCxnSpPr>
        <xdr:cNvPr id="202" name="Elbow Connector 201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CxnSpPr>
          <a:stCxn id="148" idx="4"/>
          <a:endCxn id="172" idx="0"/>
        </xdr:cNvCxnSpPr>
      </xdr:nvCxnSpPr>
      <xdr:spPr>
        <a:xfrm rot="16200000" flipH="1">
          <a:off x="22347555" y="8447493"/>
          <a:ext cx="271996" cy="2645639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22953</xdr:colOff>
      <xdr:row>34</xdr:row>
      <xdr:rowOff>233128</xdr:rowOff>
    </xdr:from>
    <xdr:to>
      <xdr:col>29</xdr:col>
      <xdr:colOff>89123</xdr:colOff>
      <xdr:row>36</xdr:row>
      <xdr:rowOff>106823</xdr:rowOff>
    </xdr:to>
    <xdr:cxnSp macro="">
      <xdr:nvCxnSpPr>
        <xdr:cNvPr id="208" name="Elbow Connector 207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CxnSpPr>
          <a:stCxn id="172" idx="2"/>
          <a:endCxn id="268" idx="0"/>
        </xdr:cNvCxnSpPr>
      </xdr:nvCxnSpPr>
      <xdr:spPr>
        <a:xfrm rot="5400000">
          <a:off x="22288628" y="9519016"/>
          <a:ext cx="397570" cy="2637920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22953</xdr:colOff>
      <xdr:row>57</xdr:row>
      <xdr:rowOff>173758</xdr:rowOff>
    </xdr:from>
    <xdr:to>
      <xdr:col>26</xdr:col>
      <xdr:colOff>22953</xdr:colOff>
      <xdr:row>60</xdr:row>
      <xdr:rowOff>81643</xdr:rowOff>
    </xdr:to>
    <xdr:cxnSp macro="">
      <xdr:nvCxnSpPr>
        <xdr:cNvPr id="249" name="Straight Arrow Connector 248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CxnSpPr>
          <a:cxnSpLocks/>
          <a:stCxn id="185" idx="2"/>
          <a:endCxn id="149" idx="0"/>
        </xdr:cNvCxnSpPr>
      </xdr:nvCxnSpPr>
      <xdr:spPr>
        <a:xfrm>
          <a:off x="21086810" y="17019401"/>
          <a:ext cx="0" cy="72431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601256</xdr:colOff>
      <xdr:row>36</xdr:row>
      <xdr:rowOff>106823</xdr:rowOff>
    </xdr:from>
    <xdr:to>
      <xdr:col>27</xdr:col>
      <xdr:colOff>301899</xdr:colOff>
      <xdr:row>39</xdr:row>
      <xdr:rowOff>49127</xdr:rowOff>
    </xdr:to>
    <xdr:sp macro="" textlink="">
      <xdr:nvSpPr>
        <xdr:cNvPr id="268" name="Rounded Rectangle 267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/>
      </xdr:nvSpPr>
      <xdr:spPr>
        <a:xfrm>
          <a:off x="24032756" y="10774823"/>
          <a:ext cx="2272393" cy="758733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Scan </a:t>
          </a:r>
          <a:r>
            <a:rPr lang="en-US" sz="1400" b="0" baseline="0">
              <a:solidFill>
                <a:schemeClr val="tx1"/>
              </a:solidFill>
            </a:rPr>
            <a:t> PCB board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816932</xdr:colOff>
      <xdr:row>34</xdr:row>
      <xdr:rowOff>225644</xdr:rowOff>
    </xdr:from>
    <xdr:to>
      <xdr:col>26</xdr:col>
      <xdr:colOff>22954</xdr:colOff>
      <xdr:row>36</xdr:row>
      <xdr:rowOff>106822</xdr:rowOff>
    </xdr:to>
    <xdr:cxnSp macro="">
      <xdr:nvCxnSpPr>
        <xdr:cNvPr id="272" name="Elbow Connector 271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CxnSpPr>
          <a:stCxn id="280" idx="2"/>
          <a:endCxn id="268" idx="0"/>
        </xdr:cNvCxnSpPr>
      </xdr:nvCxnSpPr>
      <xdr:spPr>
        <a:xfrm rot="16200000" flipH="1">
          <a:off x="19648416" y="9516723"/>
          <a:ext cx="405053" cy="2635022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22952</xdr:colOff>
      <xdr:row>39</xdr:row>
      <xdr:rowOff>49127</xdr:rowOff>
    </xdr:from>
    <xdr:to>
      <xdr:col>26</xdr:col>
      <xdr:colOff>22953</xdr:colOff>
      <xdr:row>41</xdr:row>
      <xdr:rowOff>147864</xdr:rowOff>
    </xdr:to>
    <xdr:cxnSp macro="">
      <xdr:nvCxnSpPr>
        <xdr:cNvPr id="276" name="Straight Arrow Connector 275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CxnSpPr>
          <a:stCxn id="268" idx="2"/>
          <a:endCxn id="145" idx="0"/>
        </xdr:cNvCxnSpPr>
      </xdr:nvCxnSpPr>
      <xdr:spPr>
        <a:xfrm flipH="1">
          <a:off x="25168952" y="11533556"/>
          <a:ext cx="1" cy="643022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540883</xdr:colOff>
      <xdr:row>32</xdr:row>
      <xdr:rowOff>11537</xdr:rowOff>
    </xdr:from>
    <xdr:to>
      <xdr:col>10</xdr:col>
      <xdr:colOff>241526</xdr:colOff>
      <xdr:row>34</xdr:row>
      <xdr:rowOff>235510</xdr:rowOff>
    </xdr:to>
    <xdr:sp macro="" textlink="">
      <xdr:nvSpPr>
        <xdr:cNvPr id="291" name="Rounded Rectangle 290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/>
      </xdr:nvSpPr>
      <xdr:spPr>
        <a:xfrm>
          <a:off x="5316990" y="10053608"/>
          <a:ext cx="2272393" cy="768259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Normal mode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54</xdr:col>
      <xdr:colOff>680589</xdr:colOff>
      <xdr:row>30</xdr:row>
      <xdr:rowOff>192502</xdr:rowOff>
    </xdr:from>
    <xdr:to>
      <xdr:col>54</xdr:col>
      <xdr:colOff>683895</xdr:colOff>
      <xdr:row>32</xdr:row>
      <xdr:rowOff>30214</xdr:rowOff>
    </xdr:to>
    <xdr:cxnSp macro="">
      <xdr:nvCxnSpPr>
        <xdr:cNvPr id="335" name="Elbow Connector 334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CxnSpPr>
          <a:stCxn id="31" idx="4"/>
          <a:endCxn id="164" idx="0"/>
        </xdr:cNvCxnSpPr>
      </xdr:nvCxnSpPr>
      <xdr:spPr>
        <a:xfrm rot="16200000" flipH="1">
          <a:off x="38700100" y="9879634"/>
          <a:ext cx="381997" cy="3306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682567</xdr:colOff>
      <xdr:row>34</xdr:row>
      <xdr:rowOff>227037</xdr:rowOff>
    </xdr:from>
    <xdr:to>
      <xdr:col>54</xdr:col>
      <xdr:colOff>683894</xdr:colOff>
      <xdr:row>37</xdr:row>
      <xdr:rowOff>137996</xdr:rowOff>
    </xdr:to>
    <xdr:cxnSp macro="">
      <xdr:nvCxnSpPr>
        <xdr:cNvPr id="192" name="Straight Arrow Connector 191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CxnSpPr>
          <a:stCxn id="164" idx="2"/>
          <a:endCxn id="168" idx="0"/>
        </xdr:cNvCxnSpPr>
      </xdr:nvCxnSpPr>
      <xdr:spPr>
        <a:xfrm flipH="1">
          <a:off x="38891424" y="10813394"/>
          <a:ext cx="1327" cy="727388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361579</xdr:colOff>
      <xdr:row>40</xdr:row>
      <xdr:rowOff>36231</xdr:rowOff>
    </xdr:from>
    <xdr:to>
      <xdr:col>52</xdr:col>
      <xdr:colOff>373866</xdr:colOff>
      <xdr:row>40</xdr:row>
      <xdr:rowOff>45745</xdr:rowOff>
    </xdr:to>
    <xdr:cxnSp macro="">
      <xdr:nvCxnSpPr>
        <xdr:cNvPr id="237" name="Straight Arrow Connector 236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CxnSpPr>
          <a:stCxn id="168" idx="1"/>
          <a:endCxn id="222" idx="3"/>
        </xdr:cNvCxnSpPr>
      </xdr:nvCxnSpPr>
      <xdr:spPr>
        <a:xfrm flipH="1">
          <a:off x="42410124" y="11881867"/>
          <a:ext cx="1744106" cy="9514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54</xdr:col>
      <xdr:colOff>762000</xdr:colOff>
      <xdr:row>42</xdr:row>
      <xdr:rowOff>121227</xdr:rowOff>
    </xdr:from>
    <xdr:ext cx="435632" cy="352725"/>
    <xdr:sp macro="" textlink="">
      <xdr:nvSpPr>
        <xdr:cNvPr id="269" name="TextBox 268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 txBox="1"/>
      </xdr:nvSpPr>
      <xdr:spPr>
        <a:xfrm>
          <a:off x="46274182" y="12486409"/>
          <a:ext cx="435632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OK</a:t>
          </a:r>
          <a:endParaRPr lang="th-TH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54</xdr:col>
      <xdr:colOff>779318</xdr:colOff>
      <xdr:row>53</xdr:row>
      <xdr:rowOff>86591</xdr:rowOff>
    </xdr:from>
    <xdr:ext cx="435632" cy="352725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 txBox="1"/>
      </xdr:nvSpPr>
      <xdr:spPr>
        <a:xfrm>
          <a:off x="46291500" y="15309273"/>
          <a:ext cx="435632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OK</a:t>
          </a:r>
          <a:endParaRPr lang="th-TH" sz="1600" b="1">
            <a:solidFill>
              <a:srgbClr val="00B050"/>
            </a:solidFill>
          </a:endParaRPr>
        </a:p>
      </xdr:txBody>
    </xdr:sp>
    <xdr:clientData/>
  </xdr:oneCellAnchor>
  <xdr:twoCellAnchor>
    <xdr:from>
      <xdr:col>36</xdr:col>
      <xdr:colOff>381001</xdr:colOff>
      <xdr:row>2</xdr:row>
      <xdr:rowOff>432955</xdr:rowOff>
    </xdr:from>
    <xdr:to>
      <xdr:col>41</xdr:col>
      <xdr:colOff>803564</xdr:colOff>
      <xdr:row>12</xdr:row>
      <xdr:rowOff>155864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0057437" y="1375064"/>
          <a:ext cx="4717472" cy="3394364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solidFill>
                <a:sysClr val="windowText" lastClr="000000"/>
              </a:solidFill>
            </a:rPr>
            <a:t>System</a:t>
          </a:r>
          <a:r>
            <a:rPr lang="en-US" sz="2800" baseline="0">
              <a:solidFill>
                <a:sysClr val="windowText" lastClr="000000"/>
              </a:solidFill>
            </a:rPr>
            <a:t> Requirement</a:t>
          </a:r>
        </a:p>
        <a:p>
          <a:pPr algn="ctr"/>
          <a:r>
            <a:rPr lang="th-TH" sz="2800">
              <a:solidFill>
                <a:sysClr val="windowText" lastClr="000000"/>
              </a:solidFill>
            </a:rPr>
            <a:t>สิ่งที่ต้องการในระบบ</a:t>
          </a:r>
        </a:p>
        <a:p>
          <a:pPr algn="l"/>
          <a:r>
            <a:rPr lang="en-US" sz="2800">
              <a:solidFill>
                <a:sysClr val="windowText" lastClr="000000"/>
              </a:solidFill>
            </a:rPr>
            <a:t>     </a:t>
          </a:r>
          <a:r>
            <a:rPr lang="th-TH" sz="2800">
              <a:solidFill>
                <a:sysClr val="windowText" lastClr="000000"/>
              </a:solidFill>
            </a:rPr>
            <a:t>1.งาน</a:t>
          </a:r>
          <a:r>
            <a:rPr lang="th-TH" sz="2800" baseline="0">
              <a:solidFill>
                <a:sysClr val="windowText" lastClr="000000"/>
              </a:solidFill>
            </a:rPr>
            <a:t> </a:t>
          </a:r>
          <a:r>
            <a:rPr lang="en-US" sz="2800" baseline="0">
              <a:solidFill>
                <a:sysClr val="windowText" lastClr="000000"/>
              </a:solidFill>
            </a:rPr>
            <a:t>ok</a:t>
          </a:r>
        </a:p>
        <a:p>
          <a:pPr algn="l"/>
          <a:r>
            <a:rPr lang="en-US" sz="2800" baseline="0">
              <a:solidFill>
                <a:sysClr val="windowText" lastClr="000000"/>
              </a:solidFill>
            </a:rPr>
            <a:t>     2.</a:t>
          </a:r>
          <a:r>
            <a:rPr lang="th-TH" sz="2800" baseline="0">
              <a:solidFill>
                <a:sysClr val="windowText" lastClr="000000"/>
              </a:solidFill>
            </a:rPr>
            <a:t>งาน </a:t>
          </a:r>
          <a:r>
            <a:rPr lang="en-US" sz="2800" baseline="0">
              <a:solidFill>
                <a:sysClr val="windowText" lastClr="000000"/>
              </a:solidFill>
            </a:rPr>
            <a:t>Repair</a:t>
          </a:r>
        </a:p>
        <a:p>
          <a:pPr algn="l"/>
          <a:r>
            <a:rPr lang="en-US" sz="2800" baseline="0">
              <a:solidFill>
                <a:sysClr val="windowText" lastClr="000000"/>
              </a:solidFill>
            </a:rPr>
            <a:t>     3.</a:t>
          </a:r>
          <a:r>
            <a:rPr lang="th-TH" sz="2800" baseline="0">
              <a:solidFill>
                <a:sysClr val="windowText" lastClr="000000"/>
              </a:solidFill>
            </a:rPr>
            <a:t>งาน </a:t>
          </a:r>
          <a:r>
            <a:rPr lang="en-US" sz="2800" baseline="0">
              <a:solidFill>
                <a:sysClr val="windowText" lastClr="000000"/>
              </a:solidFill>
            </a:rPr>
            <a:t>NG</a:t>
          </a:r>
          <a:endParaRPr lang="en-US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549728</xdr:colOff>
      <xdr:row>36</xdr:row>
      <xdr:rowOff>77071</xdr:rowOff>
    </xdr:from>
    <xdr:to>
      <xdr:col>10</xdr:col>
      <xdr:colOff>252351</xdr:colOff>
      <xdr:row>39</xdr:row>
      <xdr:rowOff>28903</xdr:rowOff>
    </xdr:to>
    <xdr:sp macro="" textlink="">
      <xdr:nvSpPr>
        <xdr:cNvPr id="15" name="Rounded Rectangle 291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5325835" y="11207714"/>
          <a:ext cx="2274373" cy="76826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Scan Kanban </a:t>
          </a:r>
        </a:p>
        <a:p>
          <a:pPr algn="ctr"/>
          <a:r>
            <a:rPr lang="en-US" sz="1400" b="0">
              <a:solidFill>
                <a:schemeClr val="tx1"/>
              </a:solidFill>
            </a:rPr>
            <a:t>(Process</a:t>
          </a:r>
          <a:r>
            <a:rPr lang="en-US" sz="1400" b="0" baseline="0">
              <a:solidFill>
                <a:schemeClr val="tx1"/>
              </a:solidFill>
            </a:rPr>
            <a:t> number)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813440</xdr:colOff>
      <xdr:row>30</xdr:row>
      <xdr:rowOff>167142</xdr:rowOff>
    </xdr:from>
    <xdr:to>
      <xdr:col>8</xdr:col>
      <xdr:colOff>819830</xdr:colOff>
      <xdr:row>32</xdr:row>
      <xdr:rowOff>11537</xdr:rowOff>
    </xdr:to>
    <xdr:cxnSp macro="">
      <xdr:nvCxnSpPr>
        <xdr:cNvPr id="159" name="Straight Arrow Connector 158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CxnSpPr>
          <a:stCxn id="14" idx="4"/>
          <a:endCxn id="291" idx="0"/>
        </xdr:cNvCxnSpPr>
      </xdr:nvCxnSpPr>
      <xdr:spPr>
        <a:xfrm>
          <a:off x="6446797" y="9664928"/>
          <a:ext cx="6390" cy="388680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819830</xdr:colOff>
      <xdr:row>34</xdr:row>
      <xdr:rowOff>235510</xdr:rowOff>
    </xdr:from>
    <xdr:to>
      <xdr:col>8</xdr:col>
      <xdr:colOff>829665</xdr:colOff>
      <xdr:row>36</xdr:row>
      <xdr:rowOff>77071</xdr:rowOff>
    </xdr:to>
    <xdr:cxnSp macro="">
      <xdr:nvCxnSpPr>
        <xdr:cNvPr id="167" name="Straight Arrow Connector 166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CxnSpPr>
          <a:stCxn id="291" idx="2"/>
          <a:endCxn id="15" idx="0"/>
        </xdr:cNvCxnSpPr>
      </xdr:nvCxnSpPr>
      <xdr:spPr>
        <a:xfrm>
          <a:off x="6453187" y="10821867"/>
          <a:ext cx="9835" cy="385847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829665</xdr:colOff>
      <xdr:row>39</xdr:row>
      <xdr:rowOff>28903</xdr:rowOff>
    </xdr:from>
    <xdr:to>
      <xdr:col>8</xdr:col>
      <xdr:colOff>829891</xdr:colOff>
      <xdr:row>41</xdr:row>
      <xdr:rowOff>83910</xdr:rowOff>
    </xdr:to>
    <xdr:cxnSp macro="">
      <xdr:nvCxnSpPr>
        <xdr:cNvPr id="169" name="Straight Arrow Connector 168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CxnSpPr>
          <a:stCxn id="15" idx="2"/>
          <a:endCxn id="151" idx="0"/>
        </xdr:cNvCxnSpPr>
      </xdr:nvCxnSpPr>
      <xdr:spPr>
        <a:xfrm>
          <a:off x="6463022" y="11975974"/>
          <a:ext cx="226" cy="59929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601256</xdr:colOff>
      <xdr:row>60</xdr:row>
      <xdr:rowOff>81643</xdr:rowOff>
    </xdr:from>
    <xdr:to>
      <xdr:col>27</xdr:col>
      <xdr:colOff>301899</xdr:colOff>
      <xdr:row>63</xdr:row>
      <xdr:rowOff>23946</xdr:rowOff>
    </xdr:to>
    <xdr:sp macro="" textlink="">
      <xdr:nvSpPr>
        <xdr:cNvPr id="149" name="Rounded Rectangle 148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19950613" y="17743714"/>
          <a:ext cx="2272393" cy="758732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 baseline="0">
              <a:solidFill>
                <a:schemeClr val="tx1"/>
              </a:solidFill>
            </a:rPr>
            <a:t>Complate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/ Save data to database 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22953</xdr:colOff>
      <xdr:row>63</xdr:row>
      <xdr:rowOff>23946</xdr:rowOff>
    </xdr:from>
    <xdr:to>
      <xdr:col>26</xdr:col>
      <xdr:colOff>22953</xdr:colOff>
      <xdr:row>66</xdr:row>
      <xdr:rowOff>76443</xdr:rowOff>
    </xdr:to>
    <xdr:cxnSp macro="">
      <xdr:nvCxnSpPr>
        <xdr:cNvPr id="152" name="Straight Arrow Connector 151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CxnSpPr>
          <a:cxnSpLocks/>
          <a:stCxn id="149" idx="2"/>
          <a:endCxn id="235" idx="0"/>
        </xdr:cNvCxnSpPr>
      </xdr:nvCxnSpPr>
      <xdr:spPr>
        <a:xfrm>
          <a:off x="21086810" y="18502446"/>
          <a:ext cx="0" cy="868926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149685</xdr:colOff>
      <xdr:row>57</xdr:row>
      <xdr:rowOff>108857</xdr:rowOff>
    </xdr:from>
    <xdr:ext cx="437299" cy="356928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 txBox="1"/>
      </xdr:nvSpPr>
      <xdr:spPr>
        <a:xfrm>
          <a:off x="21213542" y="16954500"/>
          <a:ext cx="437299" cy="3569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400" b="1">
              <a:solidFill>
                <a:srgbClr val="00B050"/>
              </a:solidFill>
              <a:latin typeface="Calibri (Body)"/>
              <a:cs typeface="Cordia New" panose="020B0304020202020204" pitchFamily="34" charset="-34"/>
            </a:rPr>
            <a:t>OK</a:t>
          </a:r>
          <a:endParaRPr lang="th-TH" sz="1400" b="1">
            <a:solidFill>
              <a:srgbClr val="00B05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46</xdr:col>
      <xdr:colOff>447098</xdr:colOff>
      <xdr:row>14</xdr:row>
      <xdr:rowOff>83416</xdr:rowOff>
    </xdr:from>
    <xdr:to>
      <xdr:col>59</xdr:col>
      <xdr:colOff>138545</xdr:colOff>
      <xdr:row>48</xdr:row>
      <xdr:rowOff>159039</xdr:rowOff>
    </xdr:to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02181FC6-2019-BC51-625E-A4A6C511BAF6}"/>
            </a:ext>
          </a:extLst>
        </xdr:cNvPr>
        <xdr:cNvSpPr/>
      </xdr:nvSpPr>
      <xdr:spPr>
        <a:xfrm>
          <a:off x="30719280" y="2507961"/>
          <a:ext cx="8246629" cy="596380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404668</xdr:colOff>
      <xdr:row>80</xdr:row>
      <xdr:rowOff>46098</xdr:rowOff>
    </xdr:from>
    <xdr:to>
      <xdr:col>20</xdr:col>
      <xdr:colOff>384175</xdr:colOff>
      <xdr:row>98</xdr:row>
      <xdr:rowOff>173181</xdr:rowOff>
    </xdr:to>
    <xdr:sp macro="" textlink="">
      <xdr:nvSpPr>
        <xdr:cNvPr id="277" name="Rectangle 276">
          <a:extLst>
            <a:ext uri="{FF2B5EF4-FFF2-40B4-BE49-F238E27FC236}">
              <a16:creationId xmlns:a16="http://schemas.microsoft.com/office/drawing/2014/main" id="{9E3C3006-5B5F-E13A-B127-F9E0EE2F7857}"/>
            </a:ext>
          </a:extLst>
        </xdr:cNvPr>
        <xdr:cNvSpPr/>
      </xdr:nvSpPr>
      <xdr:spPr>
        <a:xfrm>
          <a:off x="9617941" y="13900643"/>
          <a:ext cx="3928052" cy="324435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102078</xdr:colOff>
      <xdr:row>42</xdr:row>
      <xdr:rowOff>18663</xdr:rowOff>
    </xdr:from>
    <xdr:to>
      <xdr:col>16</xdr:col>
      <xdr:colOff>17318</xdr:colOff>
      <xdr:row>63</xdr:row>
      <xdr:rowOff>66096</xdr:rowOff>
    </xdr:to>
    <xdr:sp macro="" textlink="">
      <xdr:nvSpPr>
        <xdr:cNvPr id="271" name="Rectangle 270">
          <a:extLst>
            <a:ext uri="{FF2B5EF4-FFF2-40B4-BE49-F238E27FC236}">
              <a16:creationId xmlns:a16="http://schemas.microsoft.com/office/drawing/2014/main" id="{FBF6D345-1FBC-127D-44E5-AC59A20753F9}"/>
            </a:ext>
          </a:extLst>
        </xdr:cNvPr>
        <xdr:cNvSpPr/>
      </xdr:nvSpPr>
      <xdr:spPr>
        <a:xfrm>
          <a:off x="6024896" y="7292299"/>
          <a:ext cx="4521877" cy="368425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374121</xdr:colOff>
      <xdr:row>57</xdr:row>
      <xdr:rowOff>21024</xdr:rowOff>
    </xdr:from>
    <xdr:to>
      <xdr:col>27</xdr:col>
      <xdr:colOff>16953</xdr:colOff>
      <xdr:row>61</xdr:row>
      <xdr:rowOff>106044</xdr:rowOff>
    </xdr:to>
    <xdr:grpSp>
      <xdr:nvGrpSpPr>
        <xdr:cNvPr id="392" name="Group 391">
          <a:extLst>
            <a:ext uri="{FF2B5EF4-FFF2-40B4-BE49-F238E27FC236}">
              <a16:creationId xmlns:a16="http://schemas.microsoft.com/office/drawing/2014/main" id="{EA248647-C372-FF8A-C570-F7109D91C0B4}"/>
            </a:ext>
          </a:extLst>
        </xdr:cNvPr>
        <xdr:cNvGrpSpPr/>
      </xdr:nvGrpSpPr>
      <xdr:grpSpPr>
        <a:xfrm>
          <a:off x="17039696" y="10879524"/>
          <a:ext cx="979507" cy="843845"/>
          <a:chOff x="17311421" y="6255569"/>
          <a:chExt cx="962071" cy="777747"/>
        </a:xfrm>
      </xdr:grpSpPr>
      <xdr:pic>
        <xdr:nvPicPr>
          <xdr:cNvPr id="393" name="Picture 392">
            <a:extLst>
              <a:ext uri="{FF2B5EF4-FFF2-40B4-BE49-F238E27FC236}">
                <a16:creationId xmlns:a16="http://schemas.microsoft.com/office/drawing/2014/main" id="{4AD64F16-11F1-0D19-19CB-4AF7C203B40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311421" y="6255569"/>
            <a:ext cx="768761" cy="777747"/>
          </a:xfrm>
          <a:prstGeom prst="rect">
            <a:avLst/>
          </a:prstGeom>
        </xdr:spPr>
      </xdr:pic>
      <xdr:pic>
        <xdr:nvPicPr>
          <xdr:cNvPr id="394" name="Picture 393">
            <a:extLst>
              <a:ext uri="{FF2B5EF4-FFF2-40B4-BE49-F238E27FC236}">
                <a16:creationId xmlns:a16="http://schemas.microsoft.com/office/drawing/2014/main" id="{772408A8-3278-BAEE-1BE7-7FD845ED0B5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7522826" y="6439189"/>
            <a:ext cx="750666" cy="554898"/>
          </a:xfrm>
          <a:prstGeom prst="rect">
            <a:avLst/>
          </a:prstGeom>
        </xdr:spPr>
      </xdr:pic>
    </xdr:grpSp>
    <xdr:clientData/>
  </xdr:twoCellAnchor>
  <xdr:twoCellAnchor>
    <xdr:from>
      <xdr:col>23</xdr:col>
      <xdr:colOff>292578</xdr:colOff>
      <xdr:row>42</xdr:row>
      <xdr:rowOff>102079</xdr:rowOff>
    </xdr:from>
    <xdr:to>
      <xdr:col>27</xdr:col>
      <xdr:colOff>331051</xdr:colOff>
      <xdr:row>57</xdr:row>
      <xdr:rowOff>57978</xdr:rowOff>
    </xdr:to>
    <xdr:sp macro="" textlink="">
      <xdr:nvSpPr>
        <xdr:cNvPr id="221" name="Rectangle 220">
          <a:extLst>
            <a:ext uri="{FF2B5EF4-FFF2-40B4-BE49-F238E27FC236}">
              <a16:creationId xmlns:a16="http://schemas.microsoft.com/office/drawing/2014/main" id="{97EA5BED-A70E-9852-0205-5E8FBFC55BA8}"/>
            </a:ext>
          </a:extLst>
        </xdr:cNvPr>
        <xdr:cNvSpPr/>
      </xdr:nvSpPr>
      <xdr:spPr>
        <a:xfrm>
          <a:off x="12070448" y="6479688"/>
          <a:ext cx="2655777" cy="268916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11</xdr:col>
      <xdr:colOff>236681</xdr:colOff>
      <xdr:row>3</xdr:row>
      <xdr:rowOff>104074</xdr:rowOff>
    </xdr:from>
    <xdr:ext cx="10282880" cy="65588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5C93440-A858-4365-A5F7-0102CDB22F4A}"/>
            </a:ext>
          </a:extLst>
        </xdr:cNvPr>
        <xdr:cNvSpPr txBox="1"/>
      </xdr:nvSpPr>
      <xdr:spPr>
        <a:xfrm>
          <a:off x="7421252" y="634753"/>
          <a:ext cx="10282880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600" b="1" i="0" u="sng" strike="noStrike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Flowchart Workflow AOI Stock management system</a:t>
          </a:r>
          <a:r>
            <a:rPr lang="en-US" sz="3600">
              <a:solidFill>
                <a:srgbClr val="0070C0"/>
              </a:solidFill>
            </a:rPr>
            <a:t> </a:t>
          </a:r>
        </a:p>
      </xdr:txBody>
    </xdr:sp>
    <xdr:clientData/>
  </xdr:oneCellAnchor>
  <xdr:twoCellAnchor>
    <xdr:from>
      <xdr:col>16</xdr:col>
      <xdr:colOff>32053</xdr:colOff>
      <xdr:row>89</xdr:row>
      <xdr:rowOff>2304</xdr:rowOff>
    </xdr:from>
    <xdr:to>
      <xdr:col>19</xdr:col>
      <xdr:colOff>204064</xdr:colOff>
      <xdr:row>93</xdr:row>
      <xdr:rowOff>10893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23838D1F-0B78-4E43-A006-E461B20B4A9D}"/>
            </a:ext>
          </a:extLst>
        </xdr:cNvPr>
        <xdr:cNvSpPr/>
      </xdr:nvSpPr>
      <xdr:spPr>
        <a:xfrm>
          <a:off x="10561508" y="15415486"/>
          <a:ext cx="2146283" cy="701316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AOI Store [complete]</a:t>
          </a:r>
          <a:endParaRPr lang="th-TH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429078</xdr:colOff>
      <xdr:row>40</xdr:row>
      <xdr:rowOff>126979</xdr:rowOff>
    </xdr:from>
    <xdr:to>
      <xdr:col>25</xdr:col>
      <xdr:colOff>314990</xdr:colOff>
      <xdr:row>42</xdr:row>
      <xdr:rowOff>105254</xdr:rowOff>
    </xdr:to>
    <xdr:cxnSp macro="">
      <xdr:nvCxnSpPr>
        <xdr:cNvPr id="32" name="Elbow Connector 122">
          <a:extLst>
            <a:ext uri="{FF2B5EF4-FFF2-40B4-BE49-F238E27FC236}">
              <a16:creationId xmlns:a16="http://schemas.microsoft.com/office/drawing/2014/main" id="{541754C9-9F6A-420D-8E18-A787C2651CE7}"/>
            </a:ext>
          </a:extLst>
        </xdr:cNvPr>
        <xdr:cNvCxnSpPr>
          <a:cxnSpLocks/>
          <a:stCxn id="76" idx="3"/>
          <a:endCxn id="221" idx="0"/>
        </xdr:cNvCxnSpPr>
      </xdr:nvCxnSpPr>
      <xdr:spPr>
        <a:xfrm>
          <a:off x="11532507" y="5964443"/>
          <a:ext cx="1845340" cy="332061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199757</xdr:colOff>
      <xdr:row>22</xdr:row>
      <xdr:rowOff>70565</xdr:rowOff>
    </xdr:from>
    <xdr:to>
      <xdr:col>18</xdr:col>
      <xdr:colOff>310322</xdr:colOff>
      <xdr:row>26</xdr:row>
      <xdr:rowOff>27349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D8DA9127-96D8-4D50-B990-87C207BB7B7A}"/>
            </a:ext>
          </a:extLst>
        </xdr:cNvPr>
        <xdr:cNvSpPr/>
      </xdr:nvSpPr>
      <xdr:spPr>
        <a:xfrm>
          <a:off x="10071121" y="3880565"/>
          <a:ext cx="2084837" cy="64951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INPUT SMT</a:t>
          </a:r>
          <a:endParaRPr kumimoji="0" lang="th-TH" sz="16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337004</xdr:colOff>
      <xdr:row>37</xdr:row>
      <xdr:rowOff>46674</xdr:rowOff>
    </xdr:from>
    <xdr:to>
      <xdr:col>22</xdr:col>
      <xdr:colOff>432253</xdr:colOff>
      <xdr:row>44</xdr:row>
      <xdr:rowOff>30390</xdr:rowOff>
    </xdr:to>
    <xdr:sp macro="" textlink="">
      <xdr:nvSpPr>
        <xdr:cNvPr id="76" name="Flowchart: Decision 75">
          <a:extLst>
            <a:ext uri="{FF2B5EF4-FFF2-40B4-BE49-F238E27FC236}">
              <a16:creationId xmlns:a16="http://schemas.microsoft.com/office/drawing/2014/main" id="{6D3A100C-C92B-33CF-7275-9BB30A9370F0}"/>
            </a:ext>
          </a:extLst>
        </xdr:cNvPr>
        <xdr:cNvSpPr/>
      </xdr:nvSpPr>
      <xdr:spPr>
        <a:xfrm>
          <a:off x="6868433" y="5353460"/>
          <a:ext cx="4667249" cy="1221966"/>
        </a:xfrm>
        <a:prstGeom prst="flowChartDecision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430158</xdr:colOff>
      <xdr:row>43</xdr:row>
      <xdr:rowOff>145202</xdr:rowOff>
    </xdr:from>
    <xdr:to>
      <xdr:col>11</xdr:col>
      <xdr:colOff>297583</xdr:colOff>
      <xdr:row>47</xdr:row>
      <xdr:rowOff>39412</xdr:rowOff>
    </xdr:to>
    <xdr:sp macro="" textlink="">
      <xdr:nvSpPr>
        <xdr:cNvPr id="89" name="Rectangle 88">
          <a:extLst>
            <a:ext uri="{FF2B5EF4-FFF2-40B4-BE49-F238E27FC236}">
              <a16:creationId xmlns:a16="http://schemas.microsoft.com/office/drawing/2014/main" id="{6A8FD2FA-D744-E56C-355B-7B5B258F1A53}"/>
            </a:ext>
          </a:extLst>
        </xdr:cNvPr>
        <xdr:cNvSpPr/>
      </xdr:nvSpPr>
      <xdr:spPr>
        <a:xfrm>
          <a:off x="6342227" y="8054236"/>
          <a:ext cx="1181218" cy="62993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IN SMT</a:t>
          </a:r>
        </a:p>
      </xdr:txBody>
    </xdr:sp>
    <xdr:clientData/>
  </xdr:twoCellAnchor>
  <xdr:twoCellAnchor>
    <xdr:from>
      <xdr:col>19</xdr:col>
      <xdr:colOff>47893</xdr:colOff>
      <xdr:row>44</xdr:row>
      <xdr:rowOff>27215</xdr:rowOff>
    </xdr:from>
    <xdr:to>
      <xdr:col>19</xdr:col>
      <xdr:colOff>52409</xdr:colOff>
      <xdr:row>82</xdr:row>
      <xdr:rowOff>12205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FF4D3D05-0377-F425-DCED-F904F7CC9228}"/>
            </a:ext>
          </a:extLst>
        </xdr:cNvPr>
        <xdr:cNvCxnSpPr>
          <a:cxnSpLocks/>
          <a:stCxn id="76" idx="2"/>
          <a:endCxn id="243" idx="0"/>
        </xdr:cNvCxnSpPr>
      </xdr:nvCxnSpPr>
      <xdr:spPr>
        <a:xfrm flipH="1">
          <a:off x="12551620" y="7647215"/>
          <a:ext cx="4516" cy="656589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591341</xdr:colOff>
      <xdr:row>47</xdr:row>
      <xdr:rowOff>144827</xdr:rowOff>
    </xdr:from>
    <xdr:to>
      <xdr:col>27</xdr:col>
      <xdr:colOff>77816</xdr:colOff>
      <xdr:row>51</xdr:row>
      <xdr:rowOff>143894</xdr:rowOff>
    </xdr:to>
    <xdr:sp macro="" textlink="">
      <xdr:nvSpPr>
        <xdr:cNvPr id="98" name="Rounded Rectangle 3">
          <a:extLst>
            <a:ext uri="{FF2B5EF4-FFF2-40B4-BE49-F238E27FC236}">
              <a16:creationId xmlns:a16="http://schemas.microsoft.com/office/drawing/2014/main" id="{C2F40AFD-D115-4A39-9F80-56CCFD7F86B2}"/>
            </a:ext>
          </a:extLst>
        </xdr:cNvPr>
        <xdr:cNvSpPr/>
      </xdr:nvSpPr>
      <xdr:spPr>
        <a:xfrm>
          <a:off x="12369211" y="7433523"/>
          <a:ext cx="2103779" cy="727936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Repair store </a:t>
          </a:r>
          <a:endParaRPr lang="th-TH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25</xdr:col>
      <xdr:colOff>416112</xdr:colOff>
      <xdr:row>54</xdr:row>
      <xdr:rowOff>104027</xdr:rowOff>
    </xdr:from>
    <xdr:ext cx="315214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9FFB0E1E-F650-B9DA-F1AE-7518A65E7310}"/>
            </a:ext>
          </a:extLst>
        </xdr:cNvPr>
        <xdr:cNvSpPr txBox="1"/>
      </xdr:nvSpPr>
      <xdr:spPr>
        <a:xfrm>
          <a:off x="13639053" y="8530851"/>
          <a:ext cx="3152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tx1">
                  <a:lumMod val="95000"/>
                  <a:lumOff val="5000"/>
                </a:schemeClr>
              </a:solidFill>
            </a:rPr>
            <a:t>IN</a:t>
          </a:r>
        </a:p>
      </xdr:txBody>
    </xdr:sp>
    <xdr:clientData/>
  </xdr:oneCellAnchor>
  <xdr:oneCellAnchor>
    <xdr:from>
      <xdr:col>22</xdr:col>
      <xdr:colOff>407388</xdr:colOff>
      <xdr:row>38</xdr:row>
      <xdr:rowOff>68809</xdr:rowOff>
    </xdr:from>
    <xdr:ext cx="1497398" cy="374141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E98EE805-0CEF-042C-E375-4AFAA39BB643}"/>
            </a:ext>
          </a:extLst>
        </xdr:cNvPr>
        <xdr:cNvSpPr txBox="1"/>
      </xdr:nvSpPr>
      <xdr:spPr>
        <a:xfrm>
          <a:off x="14885388" y="6649718"/>
          <a:ext cx="1497398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NG can</a:t>
          </a:r>
          <a:r>
            <a:rPr lang="en-US" sz="1800" b="1" baseline="0">
              <a:solidFill>
                <a:srgbClr val="FF0000"/>
              </a:solidFill>
            </a:rPr>
            <a:t> repair</a:t>
          </a:r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19</xdr:col>
      <xdr:colOff>67850</xdr:colOff>
      <xdr:row>44</xdr:row>
      <xdr:rowOff>103717</xdr:rowOff>
    </xdr:from>
    <xdr:ext cx="561116" cy="468013"/>
    <xdr:sp macro="" textlink="">
      <xdr:nvSpPr>
        <xdr:cNvPr id="185" name="TextBox 184">
          <a:extLst>
            <a:ext uri="{FF2B5EF4-FFF2-40B4-BE49-F238E27FC236}">
              <a16:creationId xmlns:a16="http://schemas.microsoft.com/office/drawing/2014/main" id="{AD6F241C-AC80-8077-8E74-438DAA63E7B0}"/>
            </a:ext>
          </a:extLst>
        </xdr:cNvPr>
        <xdr:cNvSpPr txBox="1"/>
      </xdr:nvSpPr>
      <xdr:spPr>
        <a:xfrm>
          <a:off x="12477564" y="7887003"/>
          <a:ext cx="561116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00B050"/>
              </a:solidFill>
            </a:rPr>
            <a:t>OK</a:t>
          </a:r>
        </a:p>
      </xdr:txBody>
    </xdr:sp>
    <xdr:clientData/>
  </xdr:oneCellAnchor>
  <xdr:oneCellAnchor>
    <xdr:from>
      <xdr:col>13</xdr:col>
      <xdr:colOff>306653</xdr:colOff>
      <xdr:row>38</xdr:row>
      <xdr:rowOff>83487</xdr:rowOff>
    </xdr:from>
    <xdr:ext cx="1631280" cy="374141"/>
    <xdr:sp macro="" textlink="">
      <xdr:nvSpPr>
        <xdr:cNvPr id="186" name="TextBox 185">
          <a:extLst>
            <a:ext uri="{FF2B5EF4-FFF2-40B4-BE49-F238E27FC236}">
              <a16:creationId xmlns:a16="http://schemas.microsoft.com/office/drawing/2014/main" id="{05F272D7-BF5A-2B42-A399-97E183AEF5FF}"/>
            </a:ext>
          </a:extLst>
        </xdr:cNvPr>
        <xdr:cNvSpPr txBox="1"/>
      </xdr:nvSpPr>
      <xdr:spPr>
        <a:xfrm>
          <a:off x="8861835" y="6664396"/>
          <a:ext cx="163128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NG can't</a:t>
          </a:r>
          <a:r>
            <a:rPr lang="en-US" sz="1800" b="1" baseline="0">
              <a:solidFill>
                <a:srgbClr val="FF0000"/>
              </a:solidFill>
            </a:rPr>
            <a:t> repair</a:t>
          </a:r>
          <a:endParaRPr lang="en-US" sz="1800" b="1">
            <a:solidFill>
              <a:srgbClr val="FF0000"/>
            </a:solidFill>
          </a:endParaRPr>
        </a:p>
      </xdr:txBody>
    </xdr:sp>
    <xdr:clientData/>
  </xdr:oneCellAnchor>
  <xdr:twoCellAnchor>
    <xdr:from>
      <xdr:col>14</xdr:col>
      <xdr:colOff>359879</xdr:colOff>
      <xdr:row>40</xdr:row>
      <xdr:rowOff>130498</xdr:rowOff>
    </xdr:from>
    <xdr:to>
      <xdr:col>15</xdr:col>
      <xdr:colOff>333829</xdr:colOff>
      <xdr:row>43</xdr:row>
      <xdr:rowOff>124405</xdr:rowOff>
    </xdr:to>
    <xdr:cxnSp macro="">
      <xdr:nvCxnSpPr>
        <xdr:cNvPr id="187" name="Elbow Connector 122">
          <a:extLst>
            <a:ext uri="{FF2B5EF4-FFF2-40B4-BE49-F238E27FC236}">
              <a16:creationId xmlns:a16="http://schemas.microsoft.com/office/drawing/2014/main" id="{0B5CC418-3E06-4A5A-BD1B-D2B275449765}"/>
            </a:ext>
          </a:extLst>
        </xdr:cNvPr>
        <xdr:cNvCxnSpPr>
          <a:cxnSpLocks/>
          <a:stCxn id="76" idx="1"/>
          <a:endCxn id="181" idx="0"/>
        </xdr:cNvCxnSpPr>
      </xdr:nvCxnSpPr>
      <xdr:spPr>
        <a:xfrm rot="10800000" flipV="1">
          <a:off x="9556431" y="7487739"/>
          <a:ext cx="630846" cy="545700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14265</xdr:colOff>
      <xdr:row>50</xdr:row>
      <xdr:rowOff>162452</xdr:rowOff>
    </xdr:from>
    <xdr:to>
      <xdr:col>14</xdr:col>
      <xdr:colOff>168681</xdr:colOff>
      <xdr:row>54</xdr:row>
      <xdr:rowOff>141903</xdr:rowOff>
    </xdr:to>
    <xdr:sp macro="" textlink="">
      <xdr:nvSpPr>
        <xdr:cNvPr id="190" name="Rounded Rectangle 7">
          <a:extLst>
            <a:ext uri="{FF2B5EF4-FFF2-40B4-BE49-F238E27FC236}">
              <a16:creationId xmlns:a16="http://schemas.microsoft.com/office/drawing/2014/main" id="{8DC2A3D6-9396-45DD-A66A-EC0FED188596}"/>
            </a:ext>
          </a:extLst>
        </xdr:cNvPr>
        <xdr:cNvSpPr/>
      </xdr:nvSpPr>
      <xdr:spPr>
        <a:xfrm>
          <a:off x="7240127" y="9359004"/>
          <a:ext cx="2125106" cy="715175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Scrap store</a:t>
          </a:r>
          <a:endParaRPr lang="th-TH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11</xdr:col>
      <xdr:colOff>41647</xdr:colOff>
      <xdr:row>57</xdr:row>
      <xdr:rowOff>8602</xdr:rowOff>
    </xdr:from>
    <xdr:to>
      <xdr:col>14</xdr:col>
      <xdr:colOff>156700</xdr:colOff>
      <xdr:row>60</xdr:row>
      <xdr:rowOff>84936</xdr:rowOff>
    </xdr:to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27C2398F-A576-452E-90D3-04EBCA4432E0}"/>
            </a:ext>
          </a:extLst>
        </xdr:cNvPr>
        <xdr:cNvSpPr/>
      </xdr:nvSpPr>
      <xdr:spPr>
        <a:xfrm>
          <a:off x="7267509" y="10492671"/>
          <a:ext cx="2085743" cy="62812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OUT</a:t>
          </a:r>
        </a:p>
      </xdr:txBody>
    </xdr:sp>
    <xdr:clientData/>
  </xdr:twoCellAnchor>
  <xdr:twoCellAnchor>
    <xdr:from>
      <xdr:col>12</xdr:col>
      <xdr:colOff>418334</xdr:colOff>
      <xdr:row>54</xdr:row>
      <xdr:rowOff>145078</xdr:rowOff>
    </xdr:from>
    <xdr:to>
      <xdr:col>12</xdr:col>
      <xdr:colOff>430797</xdr:colOff>
      <xdr:row>57</xdr:row>
      <xdr:rowOff>11777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B7FB20A1-AEB6-86FD-A9E5-590F7A083B87}"/>
            </a:ext>
          </a:extLst>
        </xdr:cNvPr>
        <xdr:cNvCxnSpPr>
          <a:cxnSpLocks/>
          <a:stCxn id="190" idx="2"/>
          <a:endCxn id="196" idx="0"/>
        </xdr:cNvCxnSpPr>
      </xdr:nvCxnSpPr>
      <xdr:spPr>
        <a:xfrm>
          <a:off x="8301093" y="10077354"/>
          <a:ext cx="12463" cy="41849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585936</xdr:colOff>
      <xdr:row>43</xdr:row>
      <xdr:rowOff>18411</xdr:rowOff>
    </xdr:from>
    <xdr:to>
      <xdr:col>27</xdr:col>
      <xdr:colOff>74441</xdr:colOff>
      <xdr:row>46</xdr:row>
      <xdr:rowOff>94743</xdr:rowOff>
    </xdr:to>
    <xdr:sp macro="" textlink="">
      <xdr:nvSpPr>
        <xdr:cNvPr id="205" name="Rectangle 204">
          <a:extLst>
            <a:ext uri="{FF2B5EF4-FFF2-40B4-BE49-F238E27FC236}">
              <a16:creationId xmlns:a16="http://schemas.microsoft.com/office/drawing/2014/main" id="{F524B0B4-375E-4B6B-8242-CD8780158D64}"/>
            </a:ext>
          </a:extLst>
        </xdr:cNvPr>
        <xdr:cNvSpPr/>
      </xdr:nvSpPr>
      <xdr:spPr>
        <a:xfrm>
          <a:off x="12486583" y="6472999"/>
          <a:ext cx="2133093" cy="61421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</a:p>
      </xdr:txBody>
    </xdr:sp>
    <xdr:clientData/>
  </xdr:twoCellAnchor>
  <xdr:twoCellAnchor>
    <xdr:from>
      <xdr:col>23</xdr:col>
      <xdr:colOff>591241</xdr:colOff>
      <xdr:row>53</xdr:row>
      <xdr:rowOff>4161</xdr:rowOff>
    </xdr:from>
    <xdr:to>
      <xdr:col>27</xdr:col>
      <xdr:colOff>82921</xdr:colOff>
      <xdr:row>56</xdr:row>
      <xdr:rowOff>93431</xdr:rowOff>
    </xdr:to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4D1ED2C8-6331-4D5C-923D-4424752C5B4F}"/>
            </a:ext>
          </a:extLst>
        </xdr:cNvPr>
        <xdr:cNvSpPr/>
      </xdr:nvSpPr>
      <xdr:spPr>
        <a:xfrm>
          <a:off x="12436877" y="7970525"/>
          <a:ext cx="2124044" cy="60881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OUT</a:t>
          </a:r>
        </a:p>
      </xdr:txBody>
    </xdr:sp>
    <xdr:clientData/>
  </xdr:twoCellAnchor>
  <xdr:twoCellAnchor>
    <xdr:from>
      <xdr:col>25</xdr:col>
      <xdr:colOff>328601</xdr:colOff>
      <xdr:row>46</xdr:row>
      <xdr:rowOff>94743</xdr:rowOff>
    </xdr:from>
    <xdr:to>
      <xdr:col>25</xdr:col>
      <xdr:colOff>334579</xdr:colOff>
      <xdr:row>47</xdr:row>
      <xdr:rowOff>141652</xdr:rowOff>
    </xdr:to>
    <xdr:cxnSp macro="">
      <xdr:nvCxnSpPr>
        <xdr:cNvPr id="214" name="Straight Arrow Connector 213">
          <a:extLst>
            <a:ext uri="{FF2B5EF4-FFF2-40B4-BE49-F238E27FC236}">
              <a16:creationId xmlns:a16="http://schemas.microsoft.com/office/drawing/2014/main" id="{347CBB56-7B67-CFB2-E1F6-01F288B1F4AF}"/>
            </a:ext>
          </a:extLst>
        </xdr:cNvPr>
        <xdr:cNvCxnSpPr>
          <a:cxnSpLocks/>
          <a:stCxn id="205" idx="2"/>
          <a:endCxn id="98" idx="0"/>
        </xdr:cNvCxnSpPr>
      </xdr:nvCxnSpPr>
      <xdr:spPr>
        <a:xfrm>
          <a:off x="13415123" y="7201221"/>
          <a:ext cx="5978" cy="22912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331404</xdr:colOff>
      <xdr:row>51</xdr:row>
      <xdr:rowOff>143894</xdr:rowOff>
    </xdr:from>
    <xdr:to>
      <xdr:col>25</xdr:col>
      <xdr:colOff>335494</xdr:colOff>
      <xdr:row>53</xdr:row>
      <xdr:rowOff>10511</xdr:rowOff>
    </xdr:to>
    <xdr:cxnSp macro="">
      <xdr:nvCxnSpPr>
        <xdr:cNvPr id="217" name="Straight Arrow Connector 216">
          <a:extLst>
            <a:ext uri="{FF2B5EF4-FFF2-40B4-BE49-F238E27FC236}">
              <a16:creationId xmlns:a16="http://schemas.microsoft.com/office/drawing/2014/main" id="{09C68491-2045-0820-B033-281A94BC5DB2}"/>
            </a:ext>
          </a:extLst>
        </xdr:cNvPr>
        <xdr:cNvCxnSpPr>
          <a:cxnSpLocks/>
          <a:stCxn id="98" idx="2"/>
          <a:endCxn id="208" idx="0"/>
        </xdr:cNvCxnSpPr>
      </xdr:nvCxnSpPr>
      <xdr:spPr>
        <a:xfrm>
          <a:off x="13496397" y="7760719"/>
          <a:ext cx="4090" cy="21298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418459</xdr:colOff>
      <xdr:row>49</xdr:row>
      <xdr:rowOff>86766</xdr:rowOff>
    </xdr:from>
    <xdr:ext cx="1483996" cy="405432"/>
    <xdr:sp macro="" textlink="">
      <xdr:nvSpPr>
        <xdr:cNvPr id="224" name="TextBox 223">
          <a:extLst>
            <a:ext uri="{FF2B5EF4-FFF2-40B4-BE49-F238E27FC236}">
              <a16:creationId xmlns:a16="http://schemas.microsoft.com/office/drawing/2014/main" id="{DC560624-346E-C6A1-7DDB-09DC5A623B29}"/>
            </a:ext>
          </a:extLst>
        </xdr:cNvPr>
        <xdr:cNvSpPr txBox="1"/>
      </xdr:nvSpPr>
      <xdr:spPr>
        <a:xfrm>
          <a:off x="14787602" y="7516266"/>
          <a:ext cx="1483996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chemeClr val="accent5"/>
              </a:solidFill>
            </a:rPr>
            <a:t>Repair</a:t>
          </a:r>
          <a:r>
            <a:rPr lang="en-US" sz="2000" b="1" baseline="0">
              <a:solidFill>
                <a:schemeClr val="accent5"/>
              </a:solidFill>
            </a:rPr>
            <a:t> store</a:t>
          </a:r>
          <a:endParaRPr lang="en-US" sz="2000" b="1">
            <a:solidFill>
              <a:schemeClr val="accent5"/>
            </a:solidFill>
          </a:endParaRPr>
        </a:p>
      </xdr:txBody>
    </xdr:sp>
    <xdr:clientData/>
  </xdr:oneCellAnchor>
  <xdr:twoCellAnchor>
    <xdr:from>
      <xdr:col>23</xdr:col>
      <xdr:colOff>302207</xdr:colOff>
      <xdr:row>61</xdr:row>
      <xdr:rowOff>115687</xdr:rowOff>
    </xdr:from>
    <xdr:to>
      <xdr:col>27</xdr:col>
      <xdr:colOff>340680</xdr:colOff>
      <xdr:row>76</xdr:row>
      <xdr:rowOff>68411</xdr:rowOff>
    </xdr:to>
    <xdr:sp macro="" textlink="">
      <xdr:nvSpPr>
        <xdr:cNvPr id="227" name="Rectangle 226">
          <a:extLst>
            <a:ext uri="{FF2B5EF4-FFF2-40B4-BE49-F238E27FC236}">
              <a16:creationId xmlns:a16="http://schemas.microsoft.com/office/drawing/2014/main" id="{1F5213BE-A805-51F8-FD83-474D4C17C88F}"/>
            </a:ext>
          </a:extLst>
        </xdr:cNvPr>
        <xdr:cNvSpPr/>
      </xdr:nvSpPr>
      <xdr:spPr>
        <a:xfrm>
          <a:off x="12132257" y="9888337"/>
          <a:ext cx="2667373" cy="2667349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589652</xdr:colOff>
      <xdr:row>66</xdr:row>
      <xdr:rowOff>174310</xdr:rowOff>
    </xdr:from>
    <xdr:to>
      <xdr:col>27</xdr:col>
      <xdr:colOff>76127</xdr:colOff>
      <xdr:row>70</xdr:row>
      <xdr:rowOff>173376</xdr:rowOff>
    </xdr:to>
    <xdr:sp macro="" textlink="">
      <xdr:nvSpPr>
        <xdr:cNvPr id="228" name="Rounded Rectangle 3">
          <a:extLst>
            <a:ext uri="{FF2B5EF4-FFF2-40B4-BE49-F238E27FC236}">
              <a16:creationId xmlns:a16="http://schemas.microsoft.com/office/drawing/2014/main" id="{BDE8BD35-5DAD-7DD6-FB42-70325EFE4EAE}"/>
            </a:ext>
          </a:extLst>
        </xdr:cNvPr>
        <xdr:cNvSpPr/>
      </xdr:nvSpPr>
      <xdr:spPr>
        <a:xfrm>
          <a:off x="12419702" y="10851835"/>
          <a:ext cx="2115375" cy="722966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Repair OP</a:t>
          </a:r>
          <a:endParaRPr lang="th-TH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581072</xdr:colOff>
      <xdr:row>62</xdr:row>
      <xdr:rowOff>35193</xdr:rowOff>
    </xdr:from>
    <xdr:to>
      <xdr:col>27</xdr:col>
      <xdr:colOff>79102</xdr:colOff>
      <xdr:row>65</xdr:row>
      <xdr:rowOff>111526</xdr:rowOff>
    </xdr:to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82982E6C-9212-A4D4-0057-007035B47E46}"/>
            </a:ext>
          </a:extLst>
        </xdr:cNvPr>
        <xdr:cNvSpPr/>
      </xdr:nvSpPr>
      <xdr:spPr>
        <a:xfrm>
          <a:off x="12411122" y="9988818"/>
          <a:ext cx="2126930" cy="61925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</a:p>
      </xdr:txBody>
    </xdr:sp>
    <xdr:clientData/>
  </xdr:twoCellAnchor>
  <xdr:twoCellAnchor>
    <xdr:from>
      <xdr:col>23</xdr:col>
      <xdr:colOff>587739</xdr:colOff>
      <xdr:row>72</xdr:row>
      <xdr:rowOff>65145</xdr:rowOff>
    </xdr:from>
    <xdr:to>
      <xdr:col>27</xdr:col>
      <xdr:colOff>81192</xdr:colOff>
      <xdr:row>75</xdr:row>
      <xdr:rowOff>141714</xdr:rowOff>
    </xdr:to>
    <xdr:sp macro="" textlink="">
      <xdr:nvSpPr>
        <xdr:cNvPr id="231" name="Rectangle 230">
          <a:extLst>
            <a:ext uri="{FF2B5EF4-FFF2-40B4-BE49-F238E27FC236}">
              <a16:creationId xmlns:a16="http://schemas.microsoft.com/office/drawing/2014/main" id="{724DBA87-34A2-C525-3F91-4BCADCE43997}"/>
            </a:ext>
          </a:extLst>
        </xdr:cNvPr>
        <xdr:cNvSpPr/>
      </xdr:nvSpPr>
      <xdr:spPr>
        <a:xfrm>
          <a:off x="15610025" y="12801431"/>
          <a:ext cx="2106024" cy="60724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OUT</a:t>
          </a:r>
        </a:p>
      </xdr:txBody>
    </xdr:sp>
    <xdr:clientData/>
  </xdr:twoCellAnchor>
  <xdr:twoCellAnchor>
    <xdr:from>
      <xdr:col>25</xdr:col>
      <xdr:colOff>328500</xdr:colOff>
      <xdr:row>65</xdr:row>
      <xdr:rowOff>111526</xdr:rowOff>
    </xdr:from>
    <xdr:to>
      <xdr:col>25</xdr:col>
      <xdr:colOff>332890</xdr:colOff>
      <xdr:row>66</xdr:row>
      <xdr:rowOff>174310</xdr:rowOff>
    </xdr:to>
    <xdr:cxnSp macro="">
      <xdr:nvCxnSpPr>
        <xdr:cNvPr id="232" name="Straight Arrow Connector 231">
          <a:extLst>
            <a:ext uri="{FF2B5EF4-FFF2-40B4-BE49-F238E27FC236}">
              <a16:creationId xmlns:a16="http://schemas.microsoft.com/office/drawing/2014/main" id="{A20BF0B2-F2A5-42FB-23BB-BE71BBE1BFDB}"/>
            </a:ext>
          </a:extLst>
        </xdr:cNvPr>
        <xdr:cNvCxnSpPr>
          <a:cxnSpLocks/>
          <a:stCxn id="230" idx="2"/>
          <a:endCxn id="228" idx="0"/>
        </xdr:cNvCxnSpPr>
      </xdr:nvCxnSpPr>
      <xdr:spPr>
        <a:xfrm>
          <a:off x="13473000" y="10608076"/>
          <a:ext cx="4390" cy="24375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332890</xdr:colOff>
      <xdr:row>70</xdr:row>
      <xdr:rowOff>173376</xdr:rowOff>
    </xdr:from>
    <xdr:to>
      <xdr:col>25</xdr:col>
      <xdr:colOff>336054</xdr:colOff>
      <xdr:row>72</xdr:row>
      <xdr:rowOff>68320</xdr:rowOff>
    </xdr:to>
    <xdr:cxnSp macro="">
      <xdr:nvCxnSpPr>
        <xdr:cNvPr id="233" name="Straight Arrow Connector 232">
          <a:extLst>
            <a:ext uri="{FF2B5EF4-FFF2-40B4-BE49-F238E27FC236}">
              <a16:creationId xmlns:a16="http://schemas.microsoft.com/office/drawing/2014/main" id="{8C4A4AE6-5F26-FFB2-A3D4-9F86E81673F4}"/>
            </a:ext>
          </a:extLst>
        </xdr:cNvPr>
        <xdr:cNvCxnSpPr>
          <a:cxnSpLocks/>
          <a:stCxn id="228" idx="2"/>
          <a:endCxn id="231" idx="0"/>
        </xdr:cNvCxnSpPr>
      </xdr:nvCxnSpPr>
      <xdr:spPr>
        <a:xfrm>
          <a:off x="16661461" y="12555876"/>
          <a:ext cx="3164" cy="248730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506453</xdr:colOff>
      <xdr:row>67</xdr:row>
      <xdr:rowOff>137993</xdr:rowOff>
    </xdr:from>
    <xdr:ext cx="1244508" cy="405432"/>
    <xdr:sp macro="" textlink="">
      <xdr:nvSpPr>
        <xdr:cNvPr id="234" name="TextBox 233">
          <a:extLst>
            <a:ext uri="{FF2B5EF4-FFF2-40B4-BE49-F238E27FC236}">
              <a16:creationId xmlns:a16="http://schemas.microsoft.com/office/drawing/2014/main" id="{2A093E24-AF35-1F16-CBB1-A8284AC1E170}"/>
            </a:ext>
          </a:extLst>
        </xdr:cNvPr>
        <xdr:cNvSpPr txBox="1"/>
      </xdr:nvSpPr>
      <xdr:spPr>
        <a:xfrm>
          <a:off x="18357424" y="12150699"/>
          <a:ext cx="124450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chemeClr val="accent5"/>
              </a:solidFill>
            </a:rPr>
            <a:t>Repair</a:t>
          </a:r>
          <a:r>
            <a:rPr lang="en-US" sz="2000" b="1" baseline="0">
              <a:solidFill>
                <a:schemeClr val="accent5"/>
              </a:solidFill>
            </a:rPr>
            <a:t> OP</a:t>
          </a:r>
          <a:endParaRPr lang="en-US" sz="2000" b="1">
            <a:solidFill>
              <a:schemeClr val="accent5"/>
            </a:solidFill>
          </a:endParaRPr>
        </a:p>
      </xdr:txBody>
    </xdr:sp>
    <xdr:clientData/>
  </xdr:oneCellAnchor>
  <xdr:twoCellAnchor>
    <xdr:from>
      <xdr:col>25</xdr:col>
      <xdr:colOff>314990</xdr:colOff>
      <xdr:row>57</xdr:row>
      <xdr:rowOff>57978</xdr:rowOff>
    </xdr:from>
    <xdr:to>
      <xdr:col>25</xdr:col>
      <xdr:colOff>321444</xdr:colOff>
      <xdr:row>61</xdr:row>
      <xdr:rowOff>115687</xdr:rowOff>
    </xdr:to>
    <xdr:cxnSp macro="">
      <xdr:nvCxnSpPr>
        <xdr:cNvPr id="236" name="Straight Arrow Connector 235">
          <a:extLst>
            <a:ext uri="{FF2B5EF4-FFF2-40B4-BE49-F238E27FC236}">
              <a16:creationId xmlns:a16="http://schemas.microsoft.com/office/drawing/2014/main" id="{1D86C447-15D2-7D4B-D660-B97294C2AEB3}"/>
            </a:ext>
          </a:extLst>
        </xdr:cNvPr>
        <xdr:cNvCxnSpPr>
          <a:cxnSpLocks/>
          <a:stCxn id="221" idx="2"/>
          <a:endCxn id="227" idx="0"/>
        </xdr:cNvCxnSpPr>
      </xdr:nvCxnSpPr>
      <xdr:spPr>
        <a:xfrm>
          <a:off x="13459490" y="9106728"/>
          <a:ext cx="6454" cy="78160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649967</xdr:colOff>
      <xdr:row>82</xdr:row>
      <xdr:rowOff>9030</xdr:rowOff>
    </xdr:from>
    <xdr:to>
      <xdr:col>20</xdr:col>
      <xdr:colOff>107084</xdr:colOff>
      <xdr:row>85</xdr:row>
      <xdr:rowOff>105187</xdr:rowOff>
    </xdr:to>
    <xdr:sp macro="" textlink="">
      <xdr:nvSpPr>
        <xdr:cNvPr id="243" name="Rectangle 242">
          <a:extLst>
            <a:ext uri="{FF2B5EF4-FFF2-40B4-BE49-F238E27FC236}">
              <a16:creationId xmlns:a16="http://schemas.microsoft.com/office/drawing/2014/main" id="{743079C3-91CC-474F-BDE8-12179453032A}"/>
            </a:ext>
          </a:extLst>
        </xdr:cNvPr>
        <xdr:cNvSpPr/>
      </xdr:nvSpPr>
      <xdr:spPr>
        <a:xfrm>
          <a:off x="11837512" y="14209939"/>
          <a:ext cx="1431390" cy="61570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INPUT AOI</a:t>
          </a:r>
        </a:p>
      </xdr:txBody>
    </xdr:sp>
    <xdr:clientData/>
  </xdr:twoCellAnchor>
  <xdr:twoCellAnchor>
    <xdr:from>
      <xdr:col>16</xdr:col>
      <xdr:colOff>51210</xdr:colOff>
      <xdr:row>94</xdr:row>
      <xdr:rowOff>124403</xdr:rowOff>
    </xdr:from>
    <xdr:to>
      <xdr:col>19</xdr:col>
      <xdr:colOff>192858</xdr:colOff>
      <xdr:row>98</xdr:row>
      <xdr:rowOff>17193</xdr:rowOff>
    </xdr:to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82D453AC-584D-F0C7-E534-79119D199F94}"/>
            </a:ext>
          </a:extLst>
        </xdr:cNvPr>
        <xdr:cNvSpPr/>
      </xdr:nvSpPr>
      <xdr:spPr>
        <a:xfrm>
          <a:off x="10580665" y="16403494"/>
          <a:ext cx="2115920" cy="58551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OUT</a:t>
          </a:r>
          <a:r>
            <a:rPr lang="en-US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PUT</a:t>
          </a: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 store</a:t>
          </a:r>
        </a:p>
      </xdr:txBody>
    </xdr:sp>
    <xdr:clientData/>
  </xdr:twoCellAnchor>
  <xdr:twoCellAnchor>
    <xdr:from>
      <xdr:col>17</xdr:col>
      <xdr:colOff>441455</xdr:colOff>
      <xdr:row>93</xdr:row>
      <xdr:rowOff>7718</xdr:rowOff>
    </xdr:from>
    <xdr:to>
      <xdr:col>17</xdr:col>
      <xdr:colOff>448605</xdr:colOff>
      <xdr:row>94</xdr:row>
      <xdr:rowOff>121228</xdr:rowOff>
    </xdr:to>
    <xdr:cxnSp macro="">
      <xdr:nvCxnSpPr>
        <xdr:cNvPr id="251" name="Straight Arrow Connector 250">
          <a:extLst>
            <a:ext uri="{FF2B5EF4-FFF2-40B4-BE49-F238E27FC236}">
              <a16:creationId xmlns:a16="http://schemas.microsoft.com/office/drawing/2014/main" id="{EFAF34D8-25BD-F4C7-5538-0D77D8363416}"/>
            </a:ext>
          </a:extLst>
        </xdr:cNvPr>
        <xdr:cNvCxnSpPr>
          <a:cxnSpLocks/>
          <a:stCxn id="4" idx="2"/>
          <a:endCxn id="244" idx="0"/>
        </xdr:cNvCxnSpPr>
      </xdr:nvCxnSpPr>
      <xdr:spPr>
        <a:xfrm>
          <a:off x="11629000" y="16113627"/>
          <a:ext cx="7150" cy="286692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321443</xdr:colOff>
      <xdr:row>57</xdr:row>
      <xdr:rowOff>107086</xdr:rowOff>
    </xdr:from>
    <xdr:to>
      <xdr:col>34</xdr:col>
      <xdr:colOff>152688</xdr:colOff>
      <xdr:row>76</xdr:row>
      <xdr:rowOff>65236</xdr:rowOff>
    </xdr:to>
    <xdr:cxnSp macro="">
      <xdr:nvCxnSpPr>
        <xdr:cNvPr id="291" name="Elbow Connector 122">
          <a:extLst>
            <a:ext uri="{FF2B5EF4-FFF2-40B4-BE49-F238E27FC236}">
              <a16:creationId xmlns:a16="http://schemas.microsoft.com/office/drawing/2014/main" id="{275033D4-82C5-30D2-C161-62FDEFBA75DA}"/>
            </a:ext>
          </a:extLst>
        </xdr:cNvPr>
        <xdr:cNvCxnSpPr>
          <a:cxnSpLocks/>
          <a:stCxn id="227" idx="2"/>
          <a:endCxn id="114" idx="2"/>
        </xdr:cNvCxnSpPr>
      </xdr:nvCxnSpPr>
      <xdr:spPr>
        <a:xfrm rot="5400000" flipH="1" flipV="1">
          <a:off x="18026446" y="8725720"/>
          <a:ext cx="3248604" cy="5754063"/>
        </a:xfrm>
        <a:prstGeom prst="bentConnector3">
          <a:avLst>
            <a:gd name="adj1" fmla="val -21935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36005</xdr:colOff>
      <xdr:row>66</xdr:row>
      <xdr:rowOff>121947</xdr:rowOff>
    </xdr:from>
    <xdr:to>
      <xdr:col>14</xdr:col>
      <xdr:colOff>187246</xdr:colOff>
      <xdr:row>70</xdr:row>
      <xdr:rowOff>161720</xdr:rowOff>
    </xdr:to>
    <xdr:sp macro="" textlink="">
      <xdr:nvSpPr>
        <xdr:cNvPr id="298" name="Rounded Rectangle 7">
          <a:extLst>
            <a:ext uri="{FF2B5EF4-FFF2-40B4-BE49-F238E27FC236}">
              <a16:creationId xmlns:a16="http://schemas.microsoft.com/office/drawing/2014/main" id="{725AAC26-5E04-4F0C-AA76-692896854558}"/>
            </a:ext>
          </a:extLst>
        </xdr:cNvPr>
        <xdr:cNvSpPr/>
      </xdr:nvSpPr>
      <xdr:spPr>
        <a:xfrm>
          <a:off x="7261867" y="12261395"/>
          <a:ext cx="2121931" cy="775497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Disposal</a:t>
          </a:r>
          <a:endParaRPr lang="th-TH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430797</xdr:colOff>
      <xdr:row>60</xdr:row>
      <xdr:rowOff>88111</xdr:rowOff>
    </xdr:from>
    <xdr:to>
      <xdr:col>12</xdr:col>
      <xdr:colOff>438486</xdr:colOff>
      <xdr:row>66</xdr:row>
      <xdr:rowOff>125122</xdr:rowOff>
    </xdr:to>
    <xdr:cxnSp macro="">
      <xdr:nvCxnSpPr>
        <xdr:cNvPr id="301" name="Straight Arrow Connector 300">
          <a:extLst>
            <a:ext uri="{FF2B5EF4-FFF2-40B4-BE49-F238E27FC236}">
              <a16:creationId xmlns:a16="http://schemas.microsoft.com/office/drawing/2014/main" id="{52E63648-3A4F-48B5-B201-C262EE770359}"/>
            </a:ext>
          </a:extLst>
        </xdr:cNvPr>
        <xdr:cNvCxnSpPr>
          <a:cxnSpLocks/>
          <a:stCxn id="196" idx="2"/>
          <a:endCxn id="298" idx="0"/>
        </xdr:cNvCxnSpPr>
      </xdr:nvCxnSpPr>
      <xdr:spPr>
        <a:xfrm>
          <a:off x="8313556" y="11123973"/>
          <a:ext cx="7689" cy="114059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516371</xdr:colOff>
      <xdr:row>42</xdr:row>
      <xdr:rowOff>122671</xdr:rowOff>
    </xdr:from>
    <xdr:to>
      <xdr:col>7</xdr:col>
      <xdr:colOff>554846</xdr:colOff>
      <xdr:row>57</xdr:row>
      <xdr:rowOff>88095</xdr:rowOff>
    </xdr:to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CA561453-4E0E-44DA-AE57-89CE1FD8C536}"/>
            </a:ext>
          </a:extLst>
        </xdr:cNvPr>
        <xdr:cNvSpPr/>
      </xdr:nvSpPr>
      <xdr:spPr>
        <a:xfrm>
          <a:off x="3148735" y="6184035"/>
          <a:ext cx="2670838" cy="2563151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153868</xdr:colOff>
      <xdr:row>47</xdr:row>
      <xdr:rowOff>165419</xdr:rowOff>
    </xdr:from>
    <xdr:to>
      <xdr:col>7</xdr:col>
      <xdr:colOff>304786</xdr:colOff>
      <xdr:row>51</xdr:row>
      <xdr:rowOff>164486</xdr:rowOff>
    </xdr:to>
    <xdr:sp macro="" textlink="">
      <xdr:nvSpPr>
        <xdr:cNvPr id="305" name="Rounded Rectangle 3">
          <a:extLst>
            <a:ext uri="{FF2B5EF4-FFF2-40B4-BE49-F238E27FC236}">
              <a16:creationId xmlns:a16="http://schemas.microsoft.com/office/drawing/2014/main" id="{5AFFF218-7004-4C14-B500-4A628369348E}"/>
            </a:ext>
          </a:extLst>
        </xdr:cNvPr>
        <xdr:cNvSpPr/>
      </xdr:nvSpPr>
      <xdr:spPr>
        <a:xfrm>
          <a:off x="3444323" y="7092692"/>
          <a:ext cx="2125190" cy="691794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IM Store</a:t>
          </a:r>
          <a:endParaRPr lang="th-TH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</xdr:col>
      <xdr:colOff>646256</xdr:colOff>
      <xdr:row>54</xdr:row>
      <xdr:rowOff>124619</xdr:rowOff>
    </xdr:from>
    <xdr:ext cx="315214" cy="264560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7625D74A-BD88-446D-B354-143BB8D0341B}"/>
            </a:ext>
          </a:extLst>
        </xdr:cNvPr>
        <xdr:cNvSpPr txBox="1"/>
      </xdr:nvSpPr>
      <xdr:spPr>
        <a:xfrm>
          <a:off x="4594801" y="8264164"/>
          <a:ext cx="31521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>
              <a:solidFill>
                <a:schemeClr val="tx1">
                  <a:lumMod val="95000"/>
                  <a:lumOff val="5000"/>
                </a:schemeClr>
              </a:solidFill>
            </a:rPr>
            <a:t>IN</a:t>
          </a:r>
        </a:p>
      </xdr:txBody>
    </xdr:sp>
    <xdr:clientData/>
  </xdr:oneCellAnchor>
  <xdr:twoCellAnchor>
    <xdr:from>
      <xdr:col>4</xdr:col>
      <xdr:colOff>145288</xdr:colOff>
      <xdr:row>43</xdr:row>
      <xdr:rowOff>48528</xdr:rowOff>
    </xdr:from>
    <xdr:to>
      <xdr:col>7</xdr:col>
      <xdr:colOff>298236</xdr:colOff>
      <xdr:row>46</xdr:row>
      <xdr:rowOff>128035</xdr:rowOff>
    </xdr:to>
    <xdr:sp macro="" textlink="">
      <xdr:nvSpPr>
        <xdr:cNvPr id="307" name="Rectangle 306">
          <a:extLst>
            <a:ext uri="{FF2B5EF4-FFF2-40B4-BE49-F238E27FC236}">
              <a16:creationId xmlns:a16="http://schemas.microsoft.com/office/drawing/2014/main" id="{B9C07D45-6C07-4EF9-9859-050212248316}"/>
            </a:ext>
          </a:extLst>
        </xdr:cNvPr>
        <xdr:cNvSpPr/>
      </xdr:nvSpPr>
      <xdr:spPr>
        <a:xfrm>
          <a:off x="3435743" y="6283073"/>
          <a:ext cx="2127220" cy="59905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</a:p>
      </xdr:txBody>
    </xdr:sp>
    <xdr:clientData/>
  </xdr:twoCellAnchor>
  <xdr:twoCellAnchor>
    <xdr:from>
      <xdr:col>4</xdr:col>
      <xdr:colOff>153768</xdr:colOff>
      <xdr:row>53</xdr:row>
      <xdr:rowOff>31103</xdr:rowOff>
    </xdr:from>
    <xdr:to>
      <xdr:col>7</xdr:col>
      <xdr:colOff>303541</xdr:colOff>
      <xdr:row>56</xdr:row>
      <xdr:rowOff>126723</xdr:rowOff>
    </xdr:to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6708EA61-CAA5-480F-B107-00D8880FE184}"/>
            </a:ext>
          </a:extLst>
        </xdr:cNvPr>
        <xdr:cNvSpPr/>
      </xdr:nvSpPr>
      <xdr:spPr>
        <a:xfrm>
          <a:off x="2924677" y="9227058"/>
          <a:ext cx="2158682" cy="61516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OUT</a:t>
          </a:r>
        </a:p>
      </xdr:txBody>
    </xdr:sp>
    <xdr:clientData/>
  </xdr:twoCellAnchor>
  <xdr:twoCellAnchor>
    <xdr:from>
      <xdr:col>5</xdr:col>
      <xdr:colOff>552395</xdr:colOff>
      <xdr:row>46</xdr:row>
      <xdr:rowOff>128035</xdr:rowOff>
    </xdr:from>
    <xdr:to>
      <xdr:col>5</xdr:col>
      <xdr:colOff>552395</xdr:colOff>
      <xdr:row>47</xdr:row>
      <xdr:rowOff>162244</xdr:rowOff>
    </xdr:to>
    <xdr:cxnSp macro="">
      <xdr:nvCxnSpPr>
        <xdr:cNvPr id="309" name="Straight Arrow Connector 308">
          <a:extLst>
            <a:ext uri="{FF2B5EF4-FFF2-40B4-BE49-F238E27FC236}">
              <a16:creationId xmlns:a16="http://schemas.microsoft.com/office/drawing/2014/main" id="{74610DE5-3B7B-48F2-AA36-4134787F5718}"/>
            </a:ext>
          </a:extLst>
        </xdr:cNvPr>
        <xdr:cNvCxnSpPr>
          <a:cxnSpLocks/>
          <a:stCxn id="307" idx="2"/>
          <a:endCxn id="305" idx="0"/>
        </xdr:cNvCxnSpPr>
      </xdr:nvCxnSpPr>
      <xdr:spPr>
        <a:xfrm>
          <a:off x="4500940" y="6882126"/>
          <a:ext cx="0" cy="20739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555198</xdr:colOff>
      <xdr:row>51</xdr:row>
      <xdr:rowOff>164486</xdr:rowOff>
    </xdr:from>
    <xdr:to>
      <xdr:col>5</xdr:col>
      <xdr:colOff>555198</xdr:colOff>
      <xdr:row>53</xdr:row>
      <xdr:rowOff>31103</xdr:rowOff>
    </xdr:to>
    <xdr:cxnSp macro="">
      <xdr:nvCxnSpPr>
        <xdr:cNvPr id="310" name="Straight Arrow Connector 309">
          <a:extLst>
            <a:ext uri="{FF2B5EF4-FFF2-40B4-BE49-F238E27FC236}">
              <a16:creationId xmlns:a16="http://schemas.microsoft.com/office/drawing/2014/main" id="{B5FF8120-549A-478E-A4B5-3EA17E787358}"/>
            </a:ext>
          </a:extLst>
        </xdr:cNvPr>
        <xdr:cNvCxnSpPr>
          <a:cxnSpLocks/>
          <a:stCxn id="305" idx="2"/>
          <a:endCxn id="308" idx="0"/>
        </xdr:cNvCxnSpPr>
      </xdr:nvCxnSpPr>
      <xdr:spPr>
        <a:xfrm>
          <a:off x="4503743" y="7784486"/>
          <a:ext cx="0" cy="21298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138012</xdr:colOff>
      <xdr:row>31</xdr:row>
      <xdr:rowOff>118216</xdr:rowOff>
    </xdr:from>
    <xdr:to>
      <xdr:col>7</xdr:col>
      <xdr:colOff>292105</xdr:colOff>
      <xdr:row>35</xdr:row>
      <xdr:rowOff>114109</xdr:rowOff>
    </xdr:to>
    <xdr:sp macro="" textlink="">
      <xdr:nvSpPr>
        <xdr:cNvPr id="312" name="Rounded Rectangle 3">
          <a:extLst>
            <a:ext uri="{FF2B5EF4-FFF2-40B4-BE49-F238E27FC236}">
              <a16:creationId xmlns:a16="http://schemas.microsoft.com/office/drawing/2014/main" id="{14678D86-0CCE-4D5B-BDB6-C5B7BD63D555}"/>
            </a:ext>
          </a:extLst>
        </xdr:cNvPr>
        <xdr:cNvSpPr/>
      </xdr:nvSpPr>
      <xdr:spPr>
        <a:xfrm>
          <a:off x="2750583" y="5601895"/>
          <a:ext cx="2113522" cy="703464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Outsource P/D</a:t>
          </a:r>
          <a:endParaRPr lang="th-TH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535609</xdr:colOff>
      <xdr:row>35</xdr:row>
      <xdr:rowOff>114109</xdr:rowOff>
    </xdr:from>
    <xdr:to>
      <xdr:col>5</xdr:col>
      <xdr:colOff>544805</xdr:colOff>
      <xdr:row>42</xdr:row>
      <xdr:rowOff>125846</xdr:rowOff>
    </xdr:to>
    <xdr:cxnSp macro="">
      <xdr:nvCxnSpPr>
        <xdr:cNvPr id="313" name="Straight Arrow Connector 312">
          <a:extLst>
            <a:ext uri="{FF2B5EF4-FFF2-40B4-BE49-F238E27FC236}">
              <a16:creationId xmlns:a16="http://schemas.microsoft.com/office/drawing/2014/main" id="{7A5D4C0A-127D-7300-29C6-A74E73C4C785}"/>
            </a:ext>
          </a:extLst>
        </xdr:cNvPr>
        <xdr:cNvCxnSpPr>
          <a:cxnSpLocks/>
          <a:stCxn id="312" idx="2"/>
          <a:endCxn id="304" idx="0"/>
        </xdr:cNvCxnSpPr>
      </xdr:nvCxnSpPr>
      <xdr:spPr>
        <a:xfrm flipH="1">
          <a:off x="3801323" y="6305359"/>
          <a:ext cx="9196" cy="124998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535607</xdr:colOff>
      <xdr:row>57</xdr:row>
      <xdr:rowOff>84920</xdr:rowOff>
    </xdr:from>
    <xdr:to>
      <xdr:col>16</xdr:col>
      <xdr:colOff>172072</xdr:colOff>
      <xdr:row>82</xdr:row>
      <xdr:rowOff>29483</xdr:rowOff>
    </xdr:to>
    <xdr:cxnSp macro="">
      <xdr:nvCxnSpPr>
        <xdr:cNvPr id="316" name="Elbow Connector 122">
          <a:extLst>
            <a:ext uri="{FF2B5EF4-FFF2-40B4-BE49-F238E27FC236}">
              <a16:creationId xmlns:a16="http://schemas.microsoft.com/office/drawing/2014/main" id="{D3BE33A5-0A7C-916A-0343-56E82394A66C}"/>
            </a:ext>
          </a:extLst>
        </xdr:cNvPr>
        <xdr:cNvCxnSpPr>
          <a:cxnSpLocks/>
          <a:stCxn id="304" idx="2"/>
          <a:endCxn id="283" idx="0"/>
        </xdr:cNvCxnSpPr>
      </xdr:nvCxnSpPr>
      <xdr:spPr>
        <a:xfrm rot="16200000" flipH="1">
          <a:off x="5126741" y="8655605"/>
          <a:ext cx="4274108" cy="6875465"/>
        </a:xfrm>
        <a:prstGeom prst="bentConnector3">
          <a:avLst>
            <a:gd name="adj1" fmla="val 83681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381000</xdr:colOff>
      <xdr:row>104</xdr:row>
      <xdr:rowOff>89766</xdr:rowOff>
    </xdr:from>
    <xdr:to>
      <xdr:col>35</xdr:col>
      <xdr:colOff>568325</xdr:colOff>
      <xdr:row>108</xdr:row>
      <xdr:rowOff>31461</xdr:rowOff>
    </xdr:to>
    <xdr:sp macro="" textlink="">
      <xdr:nvSpPr>
        <xdr:cNvPr id="331" name="Rectangle 330">
          <a:extLst>
            <a:ext uri="{FF2B5EF4-FFF2-40B4-BE49-F238E27FC236}">
              <a16:creationId xmlns:a16="http://schemas.microsoft.com/office/drawing/2014/main" id="{4D1231A9-A0F3-9BA2-DCC1-4E747BE780A8}"/>
            </a:ext>
          </a:extLst>
        </xdr:cNvPr>
        <xdr:cNvSpPr/>
      </xdr:nvSpPr>
      <xdr:spPr>
        <a:xfrm>
          <a:off x="22756091" y="18100675"/>
          <a:ext cx="845416" cy="63442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34</xdr:col>
      <xdr:colOff>390524</xdr:colOff>
      <xdr:row>109</xdr:row>
      <xdr:rowOff>55129</xdr:rowOff>
    </xdr:from>
    <xdr:to>
      <xdr:col>35</xdr:col>
      <xdr:colOff>571499</xdr:colOff>
      <xdr:row>112</xdr:row>
      <xdr:rowOff>170005</xdr:rowOff>
    </xdr:to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35B09FE5-596C-7D4A-2685-2ADCA8C393CC}"/>
            </a:ext>
          </a:extLst>
        </xdr:cNvPr>
        <xdr:cNvSpPr/>
      </xdr:nvSpPr>
      <xdr:spPr>
        <a:xfrm>
          <a:off x="22765615" y="18931947"/>
          <a:ext cx="839066" cy="634422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36</xdr:col>
      <xdr:colOff>83417</xdr:colOff>
      <xdr:row>104</xdr:row>
      <xdr:rowOff>170007</xdr:rowOff>
    </xdr:from>
    <xdr:ext cx="956480" cy="405432"/>
    <xdr:sp macro="" textlink="">
      <xdr:nvSpPr>
        <xdr:cNvPr id="333" name="TextBox 332">
          <a:extLst>
            <a:ext uri="{FF2B5EF4-FFF2-40B4-BE49-F238E27FC236}">
              <a16:creationId xmlns:a16="http://schemas.microsoft.com/office/drawing/2014/main" id="{B1501F8C-EC8A-412A-801E-4106E5B9493B}"/>
            </a:ext>
          </a:extLst>
        </xdr:cNvPr>
        <xdr:cNvSpPr txBox="1"/>
      </xdr:nvSpPr>
      <xdr:spPr>
        <a:xfrm>
          <a:off x="23774690" y="18180916"/>
          <a:ext cx="95648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chemeClr val="accent5"/>
              </a:solidFill>
            </a:rPr>
            <a:t>System</a:t>
          </a:r>
        </a:p>
      </xdr:txBody>
    </xdr:sp>
    <xdr:clientData/>
  </xdr:oneCellAnchor>
  <xdr:oneCellAnchor>
    <xdr:from>
      <xdr:col>36</xdr:col>
      <xdr:colOff>86592</xdr:colOff>
      <xdr:row>110</xdr:row>
      <xdr:rowOff>17318</xdr:rowOff>
    </xdr:from>
    <xdr:ext cx="991362" cy="405432"/>
    <xdr:sp macro="" textlink="">
      <xdr:nvSpPr>
        <xdr:cNvPr id="334" name="TextBox 333">
          <a:extLst>
            <a:ext uri="{FF2B5EF4-FFF2-40B4-BE49-F238E27FC236}">
              <a16:creationId xmlns:a16="http://schemas.microsoft.com/office/drawing/2014/main" id="{9AF0AD43-9D36-CAEE-ED74-1E9D6E15D942}"/>
            </a:ext>
          </a:extLst>
        </xdr:cNvPr>
        <xdr:cNvSpPr txBox="1"/>
      </xdr:nvSpPr>
      <xdr:spPr>
        <a:xfrm>
          <a:off x="23777865" y="19067318"/>
          <a:ext cx="9913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chemeClr val="accent5"/>
              </a:solidFill>
            </a:rPr>
            <a:t>Process</a:t>
          </a:r>
        </a:p>
      </xdr:txBody>
    </xdr:sp>
    <xdr:clientData/>
  </xdr:oneCellAnchor>
  <xdr:oneCellAnchor>
    <xdr:from>
      <xdr:col>6</xdr:col>
      <xdr:colOff>87312</xdr:colOff>
      <xdr:row>39</xdr:row>
      <xdr:rowOff>150353</xdr:rowOff>
    </xdr:from>
    <xdr:ext cx="686598" cy="593304"/>
    <xdr:sp macro="" textlink="">
      <xdr:nvSpPr>
        <xdr:cNvPr id="345" name="TextBox 344">
          <a:extLst>
            <a:ext uri="{FF2B5EF4-FFF2-40B4-BE49-F238E27FC236}">
              <a16:creationId xmlns:a16="http://schemas.microsoft.com/office/drawing/2014/main" id="{EC9675A4-279D-5736-2C87-28A5CF41E63B}"/>
            </a:ext>
          </a:extLst>
        </xdr:cNvPr>
        <xdr:cNvSpPr txBox="1"/>
      </xdr:nvSpPr>
      <xdr:spPr>
        <a:xfrm>
          <a:off x="4035857" y="6904444"/>
          <a:ext cx="686598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rgbClr val="00B050"/>
              </a:solidFill>
            </a:rPr>
            <a:t>OK</a:t>
          </a:r>
        </a:p>
      </xdr:txBody>
    </xdr:sp>
    <xdr:clientData/>
  </xdr:oneCellAnchor>
  <xdr:twoCellAnchor editAs="oneCell">
    <xdr:from>
      <xdr:col>9</xdr:col>
      <xdr:colOff>75621</xdr:colOff>
      <xdr:row>35</xdr:row>
      <xdr:rowOff>34636</xdr:rowOff>
    </xdr:from>
    <xdr:to>
      <xdr:col>9</xdr:col>
      <xdr:colOff>620278</xdr:colOff>
      <xdr:row>38</xdr:row>
      <xdr:rowOff>102239</xdr:rowOff>
    </xdr:to>
    <xdr:pic>
      <xdr:nvPicPr>
        <xdr:cNvPr id="347" name="Picture 346">
          <a:extLst>
            <a:ext uri="{FF2B5EF4-FFF2-40B4-BE49-F238E27FC236}">
              <a16:creationId xmlns:a16="http://schemas.microsoft.com/office/drawing/2014/main" id="{C055EE54-AAC3-6866-6DE1-DD5A3466CB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37" r="57380" b="35237"/>
        <a:stretch/>
      </xdr:blipFill>
      <xdr:spPr>
        <a:xfrm>
          <a:off x="5998439" y="6096000"/>
          <a:ext cx="547832" cy="590323"/>
        </a:xfrm>
        <a:prstGeom prst="rect">
          <a:avLst/>
        </a:prstGeom>
      </xdr:spPr>
    </xdr:pic>
    <xdr:clientData/>
  </xdr:twoCellAnchor>
  <xdr:twoCellAnchor editAs="oneCell">
    <xdr:from>
      <xdr:col>28</xdr:col>
      <xdr:colOff>574268</xdr:colOff>
      <xdr:row>42</xdr:row>
      <xdr:rowOff>39135</xdr:rowOff>
    </xdr:from>
    <xdr:to>
      <xdr:col>29</xdr:col>
      <xdr:colOff>612079</xdr:colOff>
      <xdr:row>47</xdr:row>
      <xdr:rowOff>86970</xdr:rowOff>
    </xdr:to>
    <xdr:pic>
      <xdr:nvPicPr>
        <xdr:cNvPr id="348" name="Picture 347">
          <a:extLst>
            <a:ext uri="{FF2B5EF4-FFF2-40B4-BE49-F238E27FC236}">
              <a16:creationId xmlns:a16="http://schemas.microsoft.com/office/drawing/2014/main" id="{CED27450-3C93-1196-EF86-1EB652C8E7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37" r="57380" b="35237"/>
        <a:stretch/>
      </xdr:blipFill>
      <xdr:spPr>
        <a:xfrm flipH="1">
          <a:off x="19086386" y="7569488"/>
          <a:ext cx="698958" cy="947481"/>
        </a:xfrm>
        <a:prstGeom prst="rect">
          <a:avLst/>
        </a:prstGeom>
      </xdr:spPr>
    </xdr:pic>
    <xdr:clientData/>
  </xdr:twoCellAnchor>
  <xdr:twoCellAnchor editAs="oneCell">
    <xdr:from>
      <xdr:col>25</xdr:col>
      <xdr:colOff>184150</xdr:colOff>
      <xdr:row>17</xdr:row>
      <xdr:rowOff>102343</xdr:rowOff>
    </xdr:from>
    <xdr:to>
      <xdr:col>26</xdr:col>
      <xdr:colOff>464416</xdr:colOff>
      <xdr:row>22</xdr:row>
      <xdr:rowOff>163116</xdr:rowOff>
    </xdr:to>
    <xdr:pic>
      <xdr:nvPicPr>
        <xdr:cNvPr id="351" name="Picture 350">
          <a:extLst>
            <a:ext uri="{FF2B5EF4-FFF2-40B4-BE49-F238E27FC236}">
              <a16:creationId xmlns:a16="http://schemas.microsoft.com/office/drawing/2014/main" id="{EDB9FF76-8A34-06C9-9577-DD49CA1428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37" r="57380" b="35237"/>
        <a:stretch/>
      </xdr:blipFill>
      <xdr:spPr>
        <a:xfrm flipH="1">
          <a:off x="16636423" y="3046434"/>
          <a:ext cx="935182" cy="923507"/>
        </a:xfrm>
        <a:prstGeom prst="rect">
          <a:avLst/>
        </a:prstGeom>
      </xdr:spPr>
    </xdr:pic>
    <xdr:clientData/>
  </xdr:twoCellAnchor>
  <xdr:twoCellAnchor editAs="oneCell">
    <xdr:from>
      <xdr:col>1</xdr:col>
      <xdr:colOff>311727</xdr:colOff>
      <xdr:row>42</xdr:row>
      <xdr:rowOff>34635</xdr:rowOff>
    </xdr:from>
    <xdr:to>
      <xdr:col>2</xdr:col>
      <xdr:colOff>494435</xdr:colOff>
      <xdr:row>47</xdr:row>
      <xdr:rowOff>85882</xdr:rowOff>
    </xdr:to>
    <xdr:pic>
      <xdr:nvPicPr>
        <xdr:cNvPr id="352" name="Picture 351">
          <a:extLst>
            <a:ext uri="{FF2B5EF4-FFF2-40B4-BE49-F238E27FC236}">
              <a16:creationId xmlns:a16="http://schemas.microsoft.com/office/drawing/2014/main" id="{27882249-1270-9433-6F98-C1322D125B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37" r="57380" b="35237"/>
        <a:stretch/>
      </xdr:blipFill>
      <xdr:spPr>
        <a:xfrm>
          <a:off x="969818" y="7308271"/>
          <a:ext cx="840799" cy="920331"/>
        </a:xfrm>
        <a:prstGeom prst="rect">
          <a:avLst/>
        </a:prstGeom>
      </xdr:spPr>
    </xdr:pic>
    <xdr:clientData/>
  </xdr:twoCellAnchor>
  <xdr:twoCellAnchor editAs="oneCell">
    <xdr:from>
      <xdr:col>28</xdr:col>
      <xdr:colOff>659788</xdr:colOff>
      <xdr:row>60</xdr:row>
      <xdr:rowOff>170245</xdr:rowOff>
    </xdr:from>
    <xdr:to>
      <xdr:col>30</xdr:col>
      <xdr:colOff>36452</xdr:colOff>
      <xdr:row>66</xdr:row>
      <xdr:rowOff>38786</xdr:rowOff>
    </xdr:to>
    <xdr:pic>
      <xdr:nvPicPr>
        <xdr:cNvPr id="353" name="Picture 352">
          <a:extLst>
            <a:ext uri="{FF2B5EF4-FFF2-40B4-BE49-F238E27FC236}">
              <a16:creationId xmlns:a16="http://schemas.microsoft.com/office/drawing/2014/main" id="{034E33B5-6BFB-9570-2380-02FCDDA0630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37" r="57380" b="35237"/>
        <a:stretch/>
      </xdr:blipFill>
      <xdr:spPr>
        <a:xfrm flipH="1">
          <a:off x="19171906" y="10927892"/>
          <a:ext cx="698958" cy="944306"/>
        </a:xfrm>
        <a:prstGeom prst="rect">
          <a:avLst/>
        </a:prstGeom>
      </xdr:spPr>
    </xdr:pic>
    <xdr:clientData/>
  </xdr:twoCellAnchor>
  <xdr:twoCellAnchor editAs="oneCell">
    <xdr:from>
      <xdr:col>28</xdr:col>
      <xdr:colOff>655832</xdr:colOff>
      <xdr:row>70</xdr:row>
      <xdr:rowOff>156780</xdr:rowOff>
    </xdr:from>
    <xdr:to>
      <xdr:col>30</xdr:col>
      <xdr:colOff>26146</xdr:colOff>
      <xdr:row>76</xdr:row>
      <xdr:rowOff>12620</xdr:rowOff>
    </xdr:to>
    <xdr:pic>
      <xdr:nvPicPr>
        <xdr:cNvPr id="354" name="Picture 353">
          <a:extLst>
            <a:ext uri="{FF2B5EF4-FFF2-40B4-BE49-F238E27FC236}">
              <a16:creationId xmlns:a16="http://schemas.microsoft.com/office/drawing/2014/main" id="{309A2EA7-C004-F2E4-7C1B-90766B9CFC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37" r="57380" b="35237"/>
        <a:stretch/>
      </xdr:blipFill>
      <xdr:spPr>
        <a:xfrm flipH="1">
          <a:off x="19167950" y="12707368"/>
          <a:ext cx="689433" cy="934780"/>
        </a:xfrm>
        <a:prstGeom prst="rect">
          <a:avLst/>
        </a:prstGeom>
      </xdr:spPr>
    </xdr:pic>
    <xdr:clientData/>
  </xdr:twoCellAnchor>
  <xdr:twoCellAnchor editAs="oneCell">
    <xdr:from>
      <xdr:col>23</xdr:col>
      <xdr:colOff>7794</xdr:colOff>
      <xdr:row>34</xdr:row>
      <xdr:rowOff>124402</xdr:rowOff>
    </xdr:from>
    <xdr:to>
      <xdr:col>24</xdr:col>
      <xdr:colOff>106719</xdr:colOff>
      <xdr:row>37</xdr:row>
      <xdr:rowOff>150230</xdr:rowOff>
    </xdr:to>
    <xdr:pic>
      <xdr:nvPicPr>
        <xdr:cNvPr id="377" name="Picture 376">
          <a:extLst>
            <a:ext uri="{FF2B5EF4-FFF2-40B4-BE49-F238E27FC236}">
              <a16:creationId xmlns:a16="http://schemas.microsoft.com/office/drawing/2014/main" id="{83CF3FDB-DF1B-DCE9-89C3-417E438C60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3516" b="88932" l="22328" r="58712"/>
                  </a14:imgEffect>
                </a14:imgLayer>
              </a14:imgProps>
            </a:ext>
          </a:extLst>
        </a:blip>
        <a:srcRect l="22421" t="53693" r="41482" b="12027"/>
        <a:stretch/>
      </xdr:blipFill>
      <xdr:spPr>
        <a:xfrm>
          <a:off x="15143885" y="6012584"/>
          <a:ext cx="750666" cy="545373"/>
        </a:xfrm>
        <a:prstGeom prst="rect">
          <a:avLst/>
        </a:prstGeom>
      </xdr:spPr>
    </xdr:pic>
    <xdr:clientData/>
  </xdr:twoCellAnchor>
  <xdr:twoCellAnchor>
    <xdr:from>
      <xdr:col>11</xdr:col>
      <xdr:colOff>202461</xdr:colOff>
      <xdr:row>95</xdr:row>
      <xdr:rowOff>7375</xdr:rowOff>
    </xdr:from>
    <xdr:to>
      <xdr:col>12</xdr:col>
      <xdr:colOff>221778</xdr:colOff>
      <xdr:row>98</xdr:row>
      <xdr:rowOff>44686</xdr:rowOff>
    </xdr:to>
    <xdr:grpSp>
      <xdr:nvGrpSpPr>
        <xdr:cNvPr id="380" name="Group 379">
          <a:extLst>
            <a:ext uri="{FF2B5EF4-FFF2-40B4-BE49-F238E27FC236}">
              <a16:creationId xmlns:a16="http://schemas.microsoft.com/office/drawing/2014/main" id="{0CDB0112-223D-6103-B4FC-41DAA0B6FEB3}"/>
            </a:ext>
          </a:extLst>
        </xdr:cNvPr>
        <xdr:cNvGrpSpPr/>
      </xdr:nvGrpSpPr>
      <xdr:grpSpPr>
        <a:xfrm>
          <a:off x="7533536" y="18108050"/>
          <a:ext cx="686067" cy="608811"/>
          <a:chOff x="12818218" y="13324562"/>
          <a:chExt cx="765586" cy="777747"/>
        </a:xfrm>
      </xdr:grpSpPr>
      <xdr:pic>
        <xdr:nvPicPr>
          <xdr:cNvPr id="381" name="Picture 380">
            <a:extLst>
              <a:ext uri="{FF2B5EF4-FFF2-40B4-BE49-F238E27FC236}">
                <a16:creationId xmlns:a16="http://schemas.microsoft.com/office/drawing/2014/main" id="{C473B21B-3441-B8CE-4C97-E5626DC596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818218" y="13324562"/>
            <a:ext cx="765586" cy="777747"/>
          </a:xfrm>
          <a:prstGeom prst="rect">
            <a:avLst/>
          </a:prstGeom>
        </xdr:spPr>
      </xdr:pic>
      <xdr:pic>
        <xdr:nvPicPr>
          <xdr:cNvPr id="382" name="Picture 381">
            <a:extLst>
              <a:ext uri="{FF2B5EF4-FFF2-40B4-BE49-F238E27FC236}">
                <a16:creationId xmlns:a16="http://schemas.microsoft.com/office/drawing/2014/main" id="{E9B6ECD4-2B8D-CBB2-615D-C8E3D0BF534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2857886" y="13508181"/>
            <a:ext cx="540038" cy="402681"/>
          </a:xfrm>
          <a:prstGeom prst="rect">
            <a:avLst/>
          </a:prstGeom>
        </xdr:spPr>
      </xdr:pic>
    </xdr:grpSp>
    <xdr:clientData/>
  </xdr:twoCellAnchor>
  <xdr:twoCellAnchor>
    <xdr:from>
      <xdr:col>25</xdr:col>
      <xdr:colOff>474973</xdr:colOff>
      <xdr:row>38</xdr:row>
      <xdr:rowOff>3705</xdr:rowOff>
    </xdr:from>
    <xdr:to>
      <xdr:col>27</xdr:col>
      <xdr:colOff>120862</xdr:colOff>
      <xdr:row>42</xdr:row>
      <xdr:rowOff>85550</xdr:rowOff>
    </xdr:to>
    <xdr:grpSp>
      <xdr:nvGrpSpPr>
        <xdr:cNvPr id="384" name="Group 383">
          <a:extLst>
            <a:ext uri="{FF2B5EF4-FFF2-40B4-BE49-F238E27FC236}">
              <a16:creationId xmlns:a16="http://schemas.microsoft.com/office/drawing/2014/main" id="{8A8CC738-24BE-5CA7-E58B-B836017C1013}"/>
            </a:ext>
          </a:extLst>
        </xdr:cNvPr>
        <xdr:cNvGrpSpPr/>
      </xdr:nvGrpSpPr>
      <xdr:grpSpPr>
        <a:xfrm>
          <a:off x="17143723" y="7245880"/>
          <a:ext cx="982564" cy="843845"/>
          <a:chOff x="17311421" y="6255569"/>
          <a:chExt cx="962071" cy="777747"/>
        </a:xfrm>
      </xdr:grpSpPr>
      <xdr:pic>
        <xdr:nvPicPr>
          <xdr:cNvPr id="375" name="Picture 374">
            <a:extLst>
              <a:ext uri="{FF2B5EF4-FFF2-40B4-BE49-F238E27FC236}">
                <a16:creationId xmlns:a16="http://schemas.microsoft.com/office/drawing/2014/main" id="{B79EFA29-900E-3E27-66D3-F3CD872C770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7311421" y="6255569"/>
            <a:ext cx="768761" cy="777747"/>
          </a:xfrm>
          <a:prstGeom prst="rect">
            <a:avLst/>
          </a:prstGeom>
        </xdr:spPr>
      </xdr:pic>
      <xdr:pic>
        <xdr:nvPicPr>
          <xdr:cNvPr id="383" name="Picture 382">
            <a:extLst>
              <a:ext uri="{FF2B5EF4-FFF2-40B4-BE49-F238E27FC236}">
                <a16:creationId xmlns:a16="http://schemas.microsoft.com/office/drawing/2014/main" id="{628BBCAE-3A70-0CA7-9361-0D8DC69D5DC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7522826" y="6439189"/>
            <a:ext cx="750666" cy="554898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24412</xdr:colOff>
      <xdr:row>17</xdr:row>
      <xdr:rowOff>147734</xdr:rowOff>
    </xdr:from>
    <xdr:to>
      <xdr:col>13</xdr:col>
      <xdr:colOff>118389</xdr:colOff>
      <xdr:row>23</xdr:row>
      <xdr:rowOff>91800</xdr:rowOff>
    </xdr:to>
    <xdr:grpSp>
      <xdr:nvGrpSpPr>
        <xdr:cNvPr id="389" name="Group 388">
          <a:extLst>
            <a:ext uri="{FF2B5EF4-FFF2-40B4-BE49-F238E27FC236}">
              <a16:creationId xmlns:a16="http://schemas.microsoft.com/office/drawing/2014/main" id="{D3054E7B-CF02-BF5F-F808-B8E143590F2B}"/>
            </a:ext>
          </a:extLst>
        </xdr:cNvPr>
        <xdr:cNvGrpSpPr/>
      </xdr:nvGrpSpPr>
      <xdr:grpSpPr>
        <a:xfrm>
          <a:off x="8028587" y="3383059"/>
          <a:ext cx="760727" cy="1087066"/>
          <a:chOff x="11759046" y="3710495"/>
          <a:chExt cx="753841" cy="985797"/>
        </a:xfrm>
      </xdr:grpSpPr>
      <xdr:pic>
        <xdr:nvPicPr>
          <xdr:cNvPr id="371" name="Picture 370">
            <a:extLst>
              <a:ext uri="{FF2B5EF4-FFF2-40B4-BE49-F238E27FC236}">
                <a16:creationId xmlns:a16="http://schemas.microsoft.com/office/drawing/2014/main" id="{AA29608B-3960-4846-92FD-B04886623BC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1799866" y="3710495"/>
            <a:ext cx="644484" cy="985797"/>
          </a:xfrm>
          <a:prstGeom prst="rect">
            <a:avLst/>
          </a:prstGeom>
        </xdr:spPr>
      </xdr:pic>
      <xdr:pic>
        <xdr:nvPicPr>
          <xdr:cNvPr id="388" name="Picture 387">
            <a:extLst>
              <a:ext uri="{FF2B5EF4-FFF2-40B4-BE49-F238E27FC236}">
                <a16:creationId xmlns:a16="http://schemas.microsoft.com/office/drawing/2014/main" id="{FDF4D29C-0793-414B-92DB-F8A5B4991D3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1759046" y="3917084"/>
            <a:ext cx="753841" cy="552633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349538</xdr:colOff>
      <xdr:row>37</xdr:row>
      <xdr:rowOff>27271</xdr:rowOff>
    </xdr:from>
    <xdr:to>
      <xdr:col>5</xdr:col>
      <xdr:colOff>445288</xdr:colOff>
      <xdr:row>42</xdr:row>
      <xdr:rowOff>20383</xdr:rowOff>
    </xdr:to>
    <xdr:grpSp>
      <xdr:nvGrpSpPr>
        <xdr:cNvPr id="391" name="Group 390">
          <a:extLst>
            <a:ext uri="{FF2B5EF4-FFF2-40B4-BE49-F238E27FC236}">
              <a16:creationId xmlns:a16="http://schemas.microsoft.com/office/drawing/2014/main" id="{F263B077-3C2B-D43B-4FA2-8C89F9DF19A5}"/>
            </a:ext>
          </a:extLst>
        </xdr:cNvPr>
        <xdr:cNvGrpSpPr/>
      </xdr:nvGrpSpPr>
      <xdr:grpSpPr>
        <a:xfrm>
          <a:off x="3019713" y="7078946"/>
          <a:ext cx="762500" cy="942437"/>
          <a:chOff x="2981902" y="6434998"/>
          <a:chExt cx="753841" cy="859021"/>
        </a:xfrm>
      </xdr:grpSpPr>
      <xdr:pic>
        <xdr:nvPicPr>
          <xdr:cNvPr id="373" name="Picture 372">
            <a:extLst>
              <a:ext uri="{FF2B5EF4-FFF2-40B4-BE49-F238E27FC236}">
                <a16:creationId xmlns:a16="http://schemas.microsoft.com/office/drawing/2014/main" id="{F9927B61-96AF-B218-7390-E5D00F02A6F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3119048" y="6434998"/>
            <a:ext cx="569191" cy="859021"/>
          </a:xfrm>
          <a:prstGeom prst="rect">
            <a:avLst/>
          </a:prstGeom>
        </xdr:spPr>
      </xdr:pic>
      <xdr:pic>
        <xdr:nvPicPr>
          <xdr:cNvPr id="390" name="Picture 389">
            <a:extLst>
              <a:ext uri="{FF2B5EF4-FFF2-40B4-BE49-F238E27FC236}">
                <a16:creationId xmlns:a16="http://schemas.microsoft.com/office/drawing/2014/main" id="{8E0E1CD5-C78E-4730-8201-13ABE0469B9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2981902" y="6566765"/>
            <a:ext cx="753841" cy="555808"/>
          </a:xfrm>
          <a:prstGeom prst="rect">
            <a:avLst/>
          </a:prstGeom>
        </xdr:spPr>
      </xdr:pic>
    </xdr:grpSp>
    <xdr:clientData/>
  </xdr:twoCellAnchor>
  <xdr:oneCellAnchor>
    <xdr:from>
      <xdr:col>35</xdr:col>
      <xdr:colOff>460276</xdr:colOff>
      <xdr:row>40</xdr:row>
      <xdr:rowOff>138227</xdr:rowOff>
    </xdr:from>
    <xdr:ext cx="184731" cy="401905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FB74CA-6623-4C9A-BEE1-C598434A74C8}"/>
            </a:ext>
          </a:extLst>
        </xdr:cNvPr>
        <xdr:cNvSpPr txBox="1"/>
      </xdr:nvSpPr>
      <xdr:spPr>
        <a:xfrm>
          <a:off x="23493458" y="7065500"/>
          <a:ext cx="184731" cy="4019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th-TH" sz="2000" b="1">
            <a:solidFill>
              <a:schemeClr val="bg1"/>
            </a:solidFill>
          </a:endParaRPr>
        </a:p>
      </xdr:txBody>
    </xdr:sp>
    <xdr:clientData/>
  </xdr:oneCellAnchor>
  <xdr:twoCellAnchor>
    <xdr:from>
      <xdr:col>34</xdr:col>
      <xdr:colOff>170006</xdr:colOff>
      <xdr:row>3</xdr:row>
      <xdr:rowOff>86592</xdr:rowOff>
    </xdr:from>
    <xdr:to>
      <xdr:col>39</xdr:col>
      <xdr:colOff>408856</xdr:colOff>
      <xdr:row>23</xdr:row>
      <xdr:rowOff>159354</xdr:rowOff>
    </xdr:to>
    <xdr:grpSp>
      <xdr:nvGrpSpPr>
        <xdr:cNvPr id="113" name="Group 112">
          <a:extLst>
            <a:ext uri="{FF2B5EF4-FFF2-40B4-BE49-F238E27FC236}">
              <a16:creationId xmlns:a16="http://schemas.microsoft.com/office/drawing/2014/main" id="{C9267333-80C7-B588-D34E-F0194D76B374}"/>
            </a:ext>
          </a:extLst>
        </xdr:cNvPr>
        <xdr:cNvGrpSpPr/>
      </xdr:nvGrpSpPr>
      <xdr:grpSpPr>
        <a:xfrm>
          <a:off x="22839506" y="654917"/>
          <a:ext cx="3575775" cy="3889112"/>
          <a:chOff x="21935786" y="6823364"/>
          <a:chExt cx="3538829" cy="3539574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15381505-2926-47F6-AEDD-AD0B77BD9764}"/>
              </a:ext>
            </a:extLst>
          </xdr:cNvPr>
          <xdr:cNvGrpSpPr/>
        </xdr:nvGrpSpPr>
        <xdr:grpSpPr>
          <a:xfrm>
            <a:off x="21938961" y="6820189"/>
            <a:ext cx="3532479" cy="3539574"/>
            <a:chOff x="781916" y="6282171"/>
            <a:chExt cx="5712402" cy="3676854"/>
          </a:xfrm>
        </xdr:grpSpPr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CB18CC81-1458-72EA-1BC7-17C4E22632F5}"/>
                </a:ext>
              </a:extLst>
            </xdr:cNvPr>
            <xdr:cNvSpPr/>
          </xdr:nvSpPr>
          <xdr:spPr>
            <a:xfrm>
              <a:off x="781916" y="6282171"/>
              <a:ext cx="5712402" cy="3676854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900"/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B672882B-25EC-3D19-D528-AA41EB0C6126}"/>
                </a:ext>
              </a:extLst>
            </xdr:cNvPr>
            <xdr:cNvSpPr/>
          </xdr:nvSpPr>
          <xdr:spPr>
            <a:xfrm>
              <a:off x="943840" y="6472671"/>
              <a:ext cx="5416007" cy="476028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600" b="1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AOI stock mangement</a:t>
              </a:r>
            </a:p>
          </xdr:txBody>
        </xdr:sp>
        <xdr:sp macro="" textlink="">
          <xdr:nvSpPr>
            <xdr:cNvPr id="8" name="Rounded Rectangle 340">
              <a:extLst>
                <a:ext uri="{FF2B5EF4-FFF2-40B4-BE49-F238E27FC236}">
                  <a16:creationId xmlns:a16="http://schemas.microsoft.com/office/drawing/2014/main" id="{55C319C9-B617-F85C-BADA-BA9EBCC3AFF3}"/>
                </a:ext>
              </a:extLst>
            </xdr:cNvPr>
            <xdr:cNvSpPr/>
          </xdr:nvSpPr>
          <xdr:spPr>
            <a:xfrm>
              <a:off x="1580161" y="7027377"/>
              <a:ext cx="3913342" cy="322047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INPUT AOI</a:t>
              </a:r>
              <a:endParaRPr kumimoji="0" lang="th-TH" sz="11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9" name="Rounded Rectangle 340">
              <a:extLst>
                <a:ext uri="{FF2B5EF4-FFF2-40B4-BE49-F238E27FC236}">
                  <a16:creationId xmlns:a16="http://schemas.microsoft.com/office/drawing/2014/main" id="{C941D247-2643-FBFD-5587-ECB8A9C72D60}"/>
                </a:ext>
              </a:extLst>
            </xdr:cNvPr>
            <xdr:cNvSpPr/>
          </xdr:nvSpPr>
          <xdr:spPr>
            <a:xfrm>
              <a:off x="1580161" y="7405434"/>
              <a:ext cx="3913342" cy="322047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1" i="0" u="none" strike="noStrike" kern="0" cap="none" spc="0" normalizeH="0" baseline="0" noProof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INPUT IM</a:t>
              </a:r>
              <a:endParaRPr kumimoji="0" lang="th-TH" sz="11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0" name="Rounded Rectangle 340">
              <a:extLst>
                <a:ext uri="{FF2B5EF4-FFF2-40B4-BE49-F238E27FC236}">
                  <a16:creationId xmlns:a16="http://schemas.microsoft.com/office/drawing/2014/main" id="{0B74D1DB-1BF2-AFB3-F44A-CDA5DF3DECC0}"/>
                </a:ext>
              </a:extLst>
            </xdr:cNvPr>
            <xdr:cNvSpPr/>
          </xdr:nvSpPr>
          <xdr:spPr>
            <a:xfrm>
              <a:off x="1580161" y="7771194"/>
              <a:ext cx="3913342" cy="322047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1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IN AOI Store</a:t>
              </a:r>
            </a:p>
          </xdr:txBody>
        </xdr:sp>
        <xdr:sp macro="" textlink="">
          <xdr:nvSpPr>
            <xdr:cNvPr id="12" name="Rounded Rectangle 340">
              <a:extLst>
                <a:ext uri="{FF2B5EF4-FFF2-40B4-BE49-F238E27FC236}">
                  <a16:creationId xmlns:a16="http://schemas.microsoft.com/office/drawing/2014/main" id="{6B496259-6C73-A3C2-5B48-443C2253E899}"/>
                </a:ext>
              </a:extLst>
            </xdr:cNvPr>
            <xdr:cNvSpPr/>
          </xdr:nvSpPr>
          <xdr:spPr>
            <a:xfrm>
              <a:off x="1595558" y="8137617"/>
              <a:ext cx="3913342" cy="322047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1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AOI Stock Inventory</a:t>
              </a:r>
            </a:p>
          </xdr:txBody>
        </xdr:sp>
        <xdr:sp macro="" textlink="">
          <xdr:nvSpPr>
            <xdr:cNvPr id="14" name="Rounded Rectangle 340">
              <a:extLst>
                <a:ext uri="{FF2B5EF4-FFF2-40B4-BE49-F238E27FC236}">
                  <a16:creationId xmlns:a16="http://schemas.microsoft.com/office/drawing/2014/main" id="{82633A83-5960-DD04-49CF-49E4F01D442A}"/>
                </a:ext>
              </a:extLst>
            </xdr:cNvPr>
            <xdr:cNvSpPr/>
          </xdr:nvSpPr>
          <xdr:spPr>
            <a:xfrm>
              <a:off x="1580161" y="8486492"/>
              <a:ext cx="3913342" cy="322047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1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OUTPUT Store</a:t>
              </a:r>
            </a:p>
          </xdr:txBody>
        </xdr:sp>
        <xdr:sp macro="" textlink="">
          <xdr:nvSpPr>
            <xdr:cNvPr id="15" name="Rounded Rectangle 340">
              <a:extLst>
                <a:ext uri="{FF2B5EF4-FFF2-40B4-BE49-F238E27FC236}">
                  <a16:creationId xmlns:a16="http://schemas.microsoft.com/office/drawing/2014/main" id="{BD79FCD5-BEAD-C5D4-EE1A-59545C856C2A}"/>
                </a:ext>
              </a:extLst>
            </xdr:cNvPr>
            <xdr:cNvSpPr/>
          </xdr:nvSpPr>
          <xdr:spPr>
            <a:xfrm>
              <a:off x="1580161" y="8852251"/>
              <a:ext cx="3913342" cy="322047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1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REPAIR</a:t>
              </a:r>
            </a:p>
          </xdr:txBody>
        </xdr:sp>
        <xdr:sp macro="" textlink="">
          <xdr:nvSpPr>
            <xdr:cNvPr id="16" name="Rounded Rectangle 340">
              <a:extLst>
                <a:ext uri="{FF2B5EF4-FFF2-40B4-BE49-F238E27FC236}">
                  <a16:creationId xmlns:a16="http://schemas.microsoft.com/office/drawing/2014/main" id="{1E6952BB-107D-98F8-431A-200304E2F336}"/>
                </a:ext>
              </a:extLst>
            </xdr:cNvPr>
            <xdr:cNvSpPr/>
          </xdr:nvSpPr>
          <xdr:spPr>
            <a:xfrm>
              <a:off x="1595558" y="9218676"/>
              <a:ext cx="3913342" cy="322047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1" i="0" u="none" strike="noStrike" kern="0" cap="none" spc="0" normalizeH="0" baseline="0">
                  <a:ln>
                    <a:noFill/>
                  </a:ln>
                  <a:solidFill>
                    <a:prstClr val="black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SCRAP</a:t>
              </a:r>
            </a:p>
          </xdr:txBody>
        </xdr:sp>
      </xdr:grpSp>
      <xdr:sp macro="" textlink="">
        <xdr:nvSpPr>
          <xdr:cNvPr id="17" name="Rounded Rectangle 8">
            <a:extLst>
              <a:ext uri="{FF2B5EF4-FFF2-40B4-BE49-F238E27FC236}">
                <a16:creationId xmlns:a16="http://schemas.microsoft.com/office/drawing/2014/main" id="{9AD77165-9C45-45F8-9760-DB5BDAD7005F}"/>
              </a:ext>
            </a:extLst>
          </xdr:cNvPr>
          <xdr:cNvSpPr/>
        </xdr:nvSpPr>
        <xdr:spPr>
          <a:xfrm>
            <a:off x="24890824" y="10030253"/>
            <a:ext cx="490321" cy="207538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900" b="1">
                <a:solidFill>
                  <a:schemeClr val="tx1"/>
                </a:solidFill>
              </a:rPr>
              <a:t>Close</a:t>
            </a:r>
            <a:endParaRPr lang="th-TH" sz="900" b="1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12</xdr:col>
      <xdr:colOff>47872</xdr:colOff>
      <xdr:row>94</xdr:row>
      <xdr:rowOff>123495</xdr:rowOff>
    </xdr:from>
    <xdr:to>
      <xdr:col>14</xdr:col>
      <xdr:colOff>541481</xdr:colOff>
      <xdr:row>99</xdr:row>
      <xdr:rowOff>11372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F39B02D-C195-4372-8A8E-F67080541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944963" y="16402586"/>
          <a:ext cx="1812966" cy="750611"/>
        </a:xfrm>
        <a:prstGeom prst="rect">
          <a:avLst/>
        </a:prstGeom>
      </xdr:spPr>
    </xdr:pic>
    <xdr:clientData/>
  </xdr:twoCellAnchor>
  <xdr:twoCellAnchor editAs="oneCell">
    <xdr:from>
      <xdr:col>2</xdr:col>
      <xdr:colOff>542637</xdr:colOff>
      <xdr:row>43</xdr:row>
      <xdr:rowOff>108240</xdr:rowOff>
    </xdr:from>
    <xdr:to>
      <xdr:col>4</xdr:col>
      <xdr:colOff>2204</xdr:colOff>
      <xdr:row>46</xdr:row>
      <xdr:rowOff>103910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DB8CBF1-AB10-4C04-89BB-D09382D012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4848" t="39876"/>
        <a:stretch/>
      </xdr:blipFill>
      <xdr:spPr>
        <a:xfrm>
          <a:off x="1858819" y="7555058"/>
          <a:ext cx="772574" cy="518391"/>
        </a:xfrm>
        <a:prstGeom prst="rect">
          <a:avLst/>
        </a:prstGeom>
      </xdr:spPr>
    </xdr:pic>
    <xdr:clientData/>
  </xdr:twoCellAnchor>
  <xdr:twoCellAnchor>
    <xdr:from>
      <xdr:col>27</xdr:col>
      <xdr:colOff>429151</xdr:colOff>
      <xdr:row>43</xdr:row>
      <xdr:rowOff>19798</xdr:rowOff>
    </xdr:from>
    <xdr:to>
      <xdr:col>28</xdr:col>
      <xdr:colOff>573487</xdr:colOff>
      <xdr:row>47</xdr:row>
      <xdr:rowOff>161453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2ED2D673-4CDF-6BE5-7D69-9A4E18DF0440}"/>
            </a:ext>
          </a:extLst>
        </xdr:cNvPr>
        <xdr:cNvGrpSpPr/>
      </xdr:nvGrpSpPr>
      <xdr:grpSpPr>
        <a:xfrm>
          <a:off x="18428226" y="8211298"/>
          <a:ext cx="814261" cy="906830"/>
          <a:chOff x="18391909" y="7757633"/>
          <a:chExt cx="792396" cy="819655"/>
        </a:xfrm>
      </xdr:grpSpPr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71E73665-8944-4152-BC6A-6E1D3C648CF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8403849" y="7757633"/>
            <a:ext cx="750091" cy="544085"/>
          </a:xfrm>
          <a:prstGeom prst="rect">
            <a:avLst/>
          </a:prstGeom>
        </xdr:spPr>
      </xdr:pic>
      <xdr:sp macro="" textlink="">
        <xdr:nvSpPr>
          <xdr:cNvPr id="26" name="TextBox 25">
            <a:extLst>
              <a:ext uri="{FF2B5EF4-FFF2-40B4-BE49-F238E27FC236}">
                <a16:creationId xmlns:a16="http://schemas.microsoft.com/office/drawing/2014/main" id="{7C190E8F-264F-D685-C231-2919CA1FCF3F}"/>
              </a:ext>
            </a:extLst>
          </xdr:cNvPr>
          <xdr:cNvSpPr txBox="1"/>
        </xdr:nvSpPr>
        <xdr:spPr>
          <a:xfrm>
            <a:off x="18391909" y="8312728"/>
            <a:ext cx="79239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PCB</a:t>
            </a:r>
            <a:r>
              <a:rPr lang="en-US" sz="1100" b="1" baseline="0"/>
              <a:t> board</a:t>
            </a:r>
            <a:endParaRPr lang="en-US" sz="1100" b="1"/>
          </a:p>
        </xdr:txBody>
      </xdr:sp>
    </xdr:grpSp>
    <xdr:clientData/>
  </xdr:twoCellAnchor>
  <xdr:twoCellAnchor>
    <xdr:from>
      <xdr:col>27</xdr:col>
      <xdr:colOff>474602</xdr:colOff>
      <xdr:row>61</xdr:row>
      <xdr:rowOff>118290</xdr:rowOff>
    </xdr:from>
    <xdr:to>
      <xdr:col>28</xdr:col>
      <xdr:colOff>618314</xdr:colOff>
      <xdr:row>66</xdr:row>
      <xdr:rowOff>67949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AAE9A34D-F423-C9D8-7324-E8ABDEC1DAD9}"/>
            </a:ext>
          </a:extLst>
        </xdr:cNvPr>
        <xdr:cNvGrpSpPr/>
      </xdr:nvGrpSpPr>
      <xdr:grpSpPr>
        <a:xfrm>
          <a:off x="18476852" y="11741965"/>
          <a:ext cx="813637" cy="895809"/>
          <a:chOff x="18391909" y="7758545"/>
          <a:chExt cx="792396" cy="818743"/>
        </a:xfrm>
      </xdr:grpSpPr>
      <xdr:pic>
        <xdr:nvPicPr>
          <xdr:cNvPr id="29" name="Picture 28">
            <a:extLst>
              <a:ext uri="{FF2B5EF4-FFF2-40B4-BE49-F238E27FC236}">
                <a16:creationId xmlns:a16="http://schemas.microsoft.com/office/drawing/2014/main" id="{60CAE19E-04BF-442D-D051-BE79C88E820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8406335" y="7758545"/>
            <a:ext cx="750665" cy="545374"/>
          </a:xfrm>
          <a:prstGeom prst="rect">
            <a:avLst/>
          </a:prstGeom>
        </xdr:spPr>
      </xdr:pic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C9EFDD93-5662-1A80-5D52-512EBF783ED0}"/>
              </a:ext>
            </a:extLst>
          </xdr:cNvPr>
          <xdr:cNvSpPr txBox="1"/>
        </xdr:nvSpPr>
        <xdr:spPr>
          <a:xfrm>
            <a:off x="18391909" y="8312728"/>
            <a:ext cx="79239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PCB</a:t>
            </a:r>
            <a:r>
              <a:rPr lang="en-US" sz="1100" b="1" baseline="0"/>
              <a:t> board</a:t>
            </a:r>
            <a:endParaRPr lang="en-US" sz="1100" b="1"/>
          </a:p>
        </xdr:txBody>
      </xdr:sp>
    </xdr:grpSp>
    <xdr:clientData/>
  </xdr:twoCellAnchor>
  <xdr:twoCellAnchor>
    <xdr:from>
      <xdr:col>27</xdr:col>
      <xdr:colOff>548867</xdr:colOff>
      <xdr:row>71</xdr:row>
      <xdr:rowOff>104249</xdr:rowOff>
    </xdr:from>
    <xdr:to>
      <xdr:col>29</xdr:col>
      <xdr:colOff>25082</xdr:colOff>
      <xdr:row>76</xdr:row>
      <xdr:rowOff>57082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DE17D4B8-0250-A686-616F-0C8D287C01C3}"/>
            </a:ext>
          </a:extLst>
        </xdr:cNvPr>
        <xdr:cNvGrpSpPr/>
      </xdr:nvGrpSpPr>
      <xdr:grpSpPr>
        <a:xfrm>
          <a:off x="18547942" y="13632924"/>
          <a:ext cx="816065" cy="902158"/>
          <a:chOff x="18391909" y="7758545"/>
          <a:chExt cx="792396" cy="818743"/>
        </a:xfrm>
      </xdr:grpSpPr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3E6B7A56-FC7E-F69A-C3BC-BA4264BB8B3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8406335" y="7758545"/>
            <a:ext cx="750665" cy="545374"/>
          </a:xfrm>
          <a:prstGeom prst="rect">
            <a:avLst/>
          </a:prstGeom>
        </xdr:spPr>
      </xdr:pic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5515436B-3765-BB8B-7751-42722020AB6D}"/>
              </a:ext>
            </a:extLst>
          </xdr:cNvPr>
          <xdr:cNvSpPr txBox="1"/>
        </xdr:nvSpPr>
        <xdr:spPr>
          <a:xfrm>
            <a:off x="18391909" y="8312728"/>
            <a:ext cx="79239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PCB</a:t>
            </a:r>
            <a:r>
              <a:rPr lang="en-US" sz="1100" b="1" baseline="0"/>
              <a:t> board</a:t>
            </a:r>
            <a:endParaRPr lang="en-US" sz="1100" b="1"/>
          </a:p>
        </xdr:txBody>
      </xdr:sp>
    </xdr:grpSp>
    <xdr:clientData/>
  </xdr:twoCellAnchor>
  <xdr:oneCellAnchor>
    <xdr:from>
      <xdr:col>13</xdr:col>
      <xdr:colOff>106897</xdr:colOff>
      <xdr:row>20</xdr:row>
      <xdr:rowOff>114726</xdr:rowOff>
    </xdr:from>
    <xdr:ext cx="1360501" cy="405432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6986AD2-0CAB-D910-15B2-FE3DF7C23150}"/>
            </a:ext>
          </a:extLst>
        </xdr:cNvPr>
        <xdr:cNvSpPr txBox="1"/>
      </xdr:nvSpPr>
      <xdr:spPr>
        <a:xfrm>
          <a:off x="8662079" y="3578362"/>
          <a:ext cx="1360501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rgbClr val="FF0000"/>
              </a:solidFill>
            </a:rPr>
            <a:t>q'TY</a:t>
          </a:r>
          <a:r>
            <a:rPr lang="en-US" sz="2000" b="1" baseline="0">
              <a:solidFill>
                <a:srgbClr val="FF0000"/>
              </a:solidFill>
            </a:rPr>
            <a:t> SHEET</a:t>
          </a:r>
          <a:endParaRPr lang="en-US" sz="20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158151</xdr:colOff>
      <xdr:row>37</xdr:row>
      <xdr:rowOff>75922</xdr:rowOff>
    </xdr:from>
    <xdr:ext cx="1232004" cy="405432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60B4874-46EB-11AD-590F-AA4BE5BF6246}"/>
            </a:ext>
          </a:extLst>
        </xdr:cNvPr>
        <xdr:cNvSpPr txBox="1"/>
      </xdr:nvSpPr>
      <xdr:spPr>
        <a:xfrm>
          <a:off x="4106696" y="6483649"/>
          <a:ext cx="123200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rgbClr val="7030A0"/>
              </a:solidFill>
            </a:rPr>
            <a:t>q'TY</a:t>
          </a:r>
          <a:r>
            <a:rPr lang="en-US" sz="2000" b="1" baseline="0">
              <a:solidFill>
                <a:srgbClr val="7030A0"/>
              </a:solidFill>
            </a:rPr>
            <a:t> UNIT</a:t>
          </a:r>
          <a:endParaRPr lang="en-US" sz="2000" b="1">
            <a:solidFill>
              <a:srgbClr val="7030A0"/>
            </a:solidFill>
          </a:endParaRPr>
        </a:p>
      </xdr:txBody>
    </xdr:sp>
    <xdr:clientData/>
  </xdr:oneCellAnchor>
  <xdr:oneCellAnchor>
    <xdr:from>
      <xdr:col>12</xdr:col>
      <xdr:colOff>461508</xdr:colOff>
      <xdr:row>79</xdr:row>
      <xdr:rowOff>95837</xdr:rowOff>
    </xdr:from>
    <xdr:ext cx="1232004" cy="405432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B6600017-C30B-0CE6-ECD8-F916F6A20D92}"/>
            </a:ext>
          </a:extLst>
        </xdr:cNvPr>
        <xdr:cNvSpPr txBox="1"/>
      </xdr:nvSpPr>
      <xdr:spPr>
        <a:xfrm>
          <a:off x="8358599" y="13777201"/>
          <a:ext cx="123200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rgbClr val="7030A0"/>
              </a:solidFill>
            </a:rPr>
            <a:t>q'TY</a:t>
          </a:r>
          <a:r>
            <a:rPr lang="en-US" sz="2000" b="1" baseline="0">
              <a:solidFill>
                <a:srgbClr val="7030A0"/>
              </a:solidFill>
            </a:rPr>
            <a:t> UNIT</a:t>
          </a:r>
          <a:endParaRPr lang="en-US" sz="2000" b="1">
            <a:solidFill>
              <a:srgbClr val="7030A0"/>
            </a:solidFill>
          </a:endParaRPr>
        </a:p>
      </xdr:txBody>
    </xdr:sp>
    <xdr:clientData/>
  </xdr:oneCellAnchor>
  <xdr:oneCellAnchor>
    <xdr:from>
      <xdr:col>23</xdr:col>
      <xdr:colOff>624338</xdr:colOff>
      <xdr:row>26</xdr:row>
      <xdr:rowOff>15351</xdr:rowOff>
    </xdr:from>
    <xdr:ext cx="1308050" cy="405432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F4CD419-8A27-C1D5-6E18-BB733255B54A}"/>
            </a:ext>
          </a:extLst>
        </xdr:cNvPr>
        <xdr:cNvSpPr txBox="1"/>
      </xdr:nvSpPr>
      <xdr:spPr>
        <a:xfrm>
          <a:off x="15646624" y="4614565"/>
          <a:ext cx="130805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chemeClr val="accent5"/>
              </a:solidFill>
            </a:rPr>
            <a:t>INPUT</a:t>
          </a:r>
          <a:r>
            <a:rPr lang="en-US" sz="2000" b="1" baseline="0">
              <a:solidFill>
                <a:schemeClr val="accent5"/>
              </a:solidFill>
            </a:rPr>
            <a:t> AOI</a:t>
          </a:r>
          <a:endParaRPr lang="en-US" sz="2000" b="1">
            <a:solidFill>
              <a:schemeClr val="accent5"/>
            </a:solidFill>
          </a:endParaRPr>
        </a:p>
      </xdr:txBody>
    </xdr:sp>
    <xdr:clientData/>
  </xdr:oneCellAnchor>
  <xdr:twoCellAnchor>
    <xdr:from>
      <xdr:col>19</xdr:col>
      <xdr:colOff>486911</xdr:colOff>
      <xdr:row>22</xdr:row>
      <xdr:rowOff>74648</xdr:rowOff>
    </xdr:from>
    <xdr:to>
      <xdr:col>22</xdr:col>
      <xdr:colOff>587950</xdr:colOff>
      <xdr:row>26</xdr:row>
      <xdr:rowOff>31432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3C34661-3664-F042-679B-8D6230095AFC}"/>
            </a:ext>
          </a:extLst>
        </xdr:cNvPr>
        <xdr:cNvSpPr/>
      </xdr:nvSpPr>
      <xdr:spPr>
        <a:xfrm>
          <a:off x="12990638" y="3884648"/>
          <a:ext cx="2075312" cy="64951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INPUT Repair</a:t>
          </a:r>
          <a:endParaRPr kumimoji="0" lang="th-TH" sz="16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28</xdr:col>
      <xdr:colOff>588597</xdr:colOff>
      <xdr:row>51</xdr:row>
      <xdr:rowOff>164811</xdr:rowOff>
    </xdr:from>
    <xdr:to>
      <xdr:col>29</xdr:col>
      <xdr:colOff>616883</xdr:colOff>
      <xdr:row>57</xdr:row>
      <xdr:rowOff>27001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774C3983-CCE2-B94E-3F19-323143CC26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37" r="57380" b="35237"/>
        <a:stretch/>
      </xdr:blipFill>
      <xdr:spPr>
        <a:xfrm flipH="1">
          <a:off x="19100715" y="9308811"/>
          <a:ext cx="686258" cy="934780"/>
        </a:xfrm>
        <a:prstGeom prst="rect">
          <a:avLst/>
        </a:prstGeom>
      </xdr:spPr>
    </xdr:pic>
    <xdr:clientData/>
  </xdr:twoCellAnchor>
  <xdr:twoCellAnchor>
    <xdr:from>
      <xdr:col>27</xdr:col>
      <xdr:colOff>481632</xdr:colOff>
      <xdr:row>52</xdr:row>
      <xdr:rowOff>118630</xdr:rowOff>
    </xdr:from>
    <xdr:to>
      <xdr:col>28</xdr:col>
      <xdr:colOff>615819</xdr:colOff>
      <xdr:row>57</xdr:row>
      <xdr:rowOff>68288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B60F09DA-AB20-57BE-6824-5F5C9A93DD2C}"/>
            </a:ext>
          </a:extLst>
        </xdr:cNvPr>
        <xdr:cNvGrpSpPr/>
      </xdr:nvGrpSpPr>
      <xdr:grpSpPr>
        <a:xfrm>
          <a:off x="18487057" y="10027805"/>
          <a:ext cx="800937" cy="895808"/>
          <a:chOff x="18391909" y="7758545"/>
          <a:chExt cx="792396" cy="818743"/>
        </a:xfrm>
      </xdr:grpSpPr>
      <xdr:pic>
        <xdr:nvPicPr>
          <xdr:cNvPr id="65" name="Picture 64">
            <a:extLst>
              <a:ext uri="{FF2B5EF4-FFF2-40B4-BE49-F238E27FC236}">
                <a16:creationId xmlns:a16="http://schemas.microsoft.com/office/drawing/2014/main" id="{A8C10328-26AA-5E27-A42E-13B9DDE99E4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8406335" y="7758545"/>
            <a:ext cx="750665" cy="545374"/>
          </a:xfrm>
          <a:prstGeom prst="rect">
            <a:avLst/>
          </a:prstGeom>
        </xdr:spPr>
      </xdr:pic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B55FC4FD-C8FC-C6A2-9368-CE00742BF672}"/>
              </a:ext>
            </a:extLst>
          </xdr:cNvPr>
          <xdr:cNvSpPr txBox="1"/>
        </xdr:nvSpPr>
        <xdr:spPr>
          <a:xfrm>
            <a:off x="18391909" y="8312728"/>
            <a:ext cx="79239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PCB</a:t>
            </a:r>
            <a:r>
              <a:rPr lang="en-US" sz="1100" b="1" baseline="0"/>
              <a:t> board</a:t>
            </a:r>
            <a:endParaRPr lang="en-US" sz="1100" b="1"/>
          </a:p>
        </xdr:txBody>
      </xdr:sp>
    </xdr:grpSp>
    <xdr:clientData/>
  </xdr:twoCellAnchor>
  <xdr:twoCellAnchor editAs="oneCell">
    <xdr:from>
      <xdr:col>18</xdr:col>
      <xdr:colOff>69271</xdr:colOff>
      <xdr:row>33</xdr:row>
      <xdr:rowOff>103909</xdr:rowOff>
    </xdr:from>
    <xdr:to>
      <xdr:col>19</xdr:col>
      <xdr:colOff>637599</xdr:colOff>
      <xdr:row>40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D71417D5-3D2C-7FBD-9037-DBA185771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914907" y="5818909"/>
          <a:ext cx="1229594" cy="1108364"/>
        </a:xfrm>
        <a:prstGeom prst="rect">
          <a:avLst/>
        </a:prstGeom>
      </xdr:spPr>
    </xdr:pic>
    <xdr:clientData/>
  </xdr:twoCellAnchor>
  <xdr:oneCellAnchor>
    <xdr:from>
      <xdr:col>18</xdr:col>
      <xdr:colOff>7584</xdr:colOff>
      <xdr:row>40</xdr:row>
      <xdr:rowOff>73784</xdr:rowOff>
    </xdr:from>
    <xdr:ext cx="1423980" cy="405432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7E093FD5-DF8C-4A6A-63F7-097C53CEAC1F}"/>
            </a:ext>
          </a:extLst>
        </xdr:cNvPr>
        <xdr:cNvSpPr txBox="1"/>
      </xdr:nvSpPr>
      <xdr:spPr>
        <a:xfrm>
          <a:off x="11853220" y="7001057"/>
          <a:ext cx="142398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baseline="0">
              <a:solidFill>
                <a:srgbClr val="7030A0"/>
              </a:solidFill>
            </a:rPr>
            <a:t> INPUT AOI </a:t>
          </a:r>
          <a:endParaRPr lang="en-US" sz="2000" b="1">
            <a:solidFill>
              <a:srgbClr val="7030A0"/>
            </a:solidFill>
          </a:endParaRPr>
        </a:p>
      </xdr:txBody>
    </xdr:sp>
    <xdr:clientData/>
  </xdr:oneCellAnchor>
  <xdr:twoCellAnchor>
    <xdr:from>
      <xdr:col>16</xdr:col>
      <xdr:colOff>587259</xdr:colOff>
      <xdr:row>26</xdr:row>
      <xdr:rowOff>30524</xdr:rowOff>
    </xdr:from>
    <xdr:to>
      <xdr:col>19</xdr:col>
      <xdr:colOff>25976</xdr:colOff>
      <xdr:row>33</xdr:row>
      <xdr:rowOff>103909</xdr:rowOff>
    </xdr:to>
    <xdr:cxnSp macro="">
      <xdr:nvCxnSpPr>
        <xdr:cNvPr id="82" name="Elbow Connector 122">
          <a:extLst>
            <a:ext uri="{FF2B5EF4-FFF2-40B4-BE49-F238E27FC236}">
              <a16:creationId xmlns:a16="http://schemas.microsoft.com/office/drawing/2014/main" id="{03466B05-7194-1962-1C9C-9BC820447DA1}"/>
            </a:ext>
          </a:extLst>
        </xdr:cNvPr>
        <xdr:cNvCxnSpPr>
          <a:cxnSpLocks/>
          <a:stCxn id="71" idx="2"/>
          <a:endCxn id="75" idx="0"/>
        </xdr:cNvCxnSpPr>
      </xdr:nvCxnSpPr>
      <xdr:spPr>
        <a:xfrm rot="16200000" flipH="1">
          <a:off x="11180380" y="4469585"/>
          <a:ext cx="1285658" cy="1412989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25978</xdr:colOff>
      <xdr:row>26</xdr:row>
      <xdr:rowOff>28257</xdr:rowOff>
    </xdr:from>
    <xdr:to>
      <xdr:col>21</xdr:col>
      <xdr:colOff>206799</xdr:colOff>
      <xdr:row>33</xdr:row>
      <xdr:rowOff>103909</xdr:rowOff>
    </xdr:to>
    <xdr:cxnSp macro="">
      <xdr:nvCxnSpPr>
        <xdr:cNvPr id="85" name="Elbow Connector 122">
          <a:extLst>
            <a:ext uri="{FF2B5EF4-FFF2-40B4-BE49-F238E27FC236}">
              <a16:creationId xmlns:a16="http://schemas.microsoft.com/office/drawing/2014/main" id="{487EEA67-71BC-0F5E-8012-8E23EA729D7A}"/>
            </a:ext>
          </a:extLst>
        </xdr:cNvPr>
        <xdr:cNvCxnSpPr>
          <a:cxnSpLocks/>
          <a:stCxn id="52" idx="2"/>
          <a:endCxn id="75" idx="0"/>
        </xdr:cNvCxnSpPr>
      </xdr:nvCxnSpPr>
      <xdr:spPr>
        <a:xfrm rot="5400000">
          <a:off x="12634244" y="4426445"/>
          <a:ext cx="1287925" cy="1497003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581415</xdr:colOff>
      <xdr:row>18</xdr:row>
      <xdr:rowOff>34635</xdr:rowOff>
    </xdr:from>
    <xdr:to>
      <xdr:col>25</xdr:col>
      <xdr:colOff>259773</xdr:colOff>
      <xdr:row>23</xdr:row>
      <xdr:rowOff>107403</xdr:rowOff>
    </xdr:to>
    <xdr:grpSp>
      <xdr:nvGrpSpPr>
        <xdr:cNvPr id="108" name="Group 107">
          <a:extLst>
            <a:ext uri="{FF2B5EF4-FFF2-40B4-BE49-F238E27FC236}">
              <a16:creationId xmlns:a16="http://schemas.microsoft.com/office/drawing/2014/main" id="{D61EF896-E036-21BC-DE7B-8CCBDB01CC3F}"/>
            </a:ext>
          </a:extLst>
        </xdr:cNvPr>
        <xdr:cNvGrpSpPr/>
      </xdr:nvGrpSpPr>
      <xdr:grpSpPr>
        <a:xfrm>
          <a:off x="15913490" y="3460460"/>
          <a:ext cx="1011858" cy="1025268"/>
          <a:chOff x="18403849" y="7757633"/>
          <a:chExt cx="750091" cy="847205"/>
        </a:xfrm>
      </xdr:grpSpPr>
      <xdr:pic>
        <xdr:nvPicPr>
          <xdr:cNvPr id="109" name="Picture 108">
            <a:extLst>
              <a:ext uri="{FF2B5EF4-FFF2-40B4-BE49-F238E27FC236}">
                <a16:creationId xmlns:a16="http://schemas.microsoft.com/office/drawing/2014/main" id="{B7B61735-C25B-0ACE-8829-85CECCA3551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8403849" y="7757633"/>
            <a:ext cx="750091" cy="544085"/>
          </a:xfrm>
          <a:prstGeom prst="rect">
            <a:avLst/>
          </a:prstGeom>
        </xdr:spPr>
      </xdr:pic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274FED3F-6522-BCC5-F637-38245DD940C1}"/>
              </a:ext>
            </a:extLst>
          </xdr:cNvPr>
          <xdr:cNvSpPr txBox="1"/>
        </xdr:nvSpPr>
        <xdr:spPr>
          <a:xfrm>
            <a:off x="18465313" y="8385796"/>
            <a:ext cx="678862" cy="21904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400" b="1"/>
              <a:t>PCB</a:t>
            </a:r>
            <a:r>
              <a:rPr lang="en-US" sz="1400" b="1" baseline="0"/>
              <a:t> board</a:t>
            </a:r>
            <a:endParaRPr lang="en-US" sz="1400" b="1"/>
          </a:p>
        </xdr:txBody>
      </xdr:sp>
    </xdr:grpSp>
    <xdr:clientData/>
  </xdr:twoCellAnchor>
  <xdr:twoCellAnchor>
    <xdr:from>
      <xdr:col>31</xdr:col>
      <xdr:colOff>349539</xdr:colOff>
      <xdr:row>51</xdr:row>
      <xdr:rowOff>107086</xdr:rowOff>
    </xdr:from>
    <xdr:to>
      <xdr:col>36</xdr:col>
      <xdr:colOff>613930</xdr:colOff>
      <xdr:row>57</xdr:row>
      <xdr:rowOff>107086</xdr:rowOff>
    </xdr:to>
    <xdr:grpSp>
      <xdr:nvGrpSpPr>
        <xdr:cNvPr id="125" name="Group 124">
          <a:extLst>
            <a:ext uri="{FF2B5EF4-FFF2-40B4-BE49-F238E27FC236}">
              <a16:creationId xmlns:a16="http://schemas.microsoft.com/office/drawing/2014/main" id="{0B963E27-B8DD-4C7F-3461-CE8467A6DB91}"/>
            </a:ext>
          </a:extLst>
        </xdr:cNvPr>
        <xdr:cNvGrpSpPr/>
      </xdr:nvGrpSpPr>
      <xdr:grpSpPr>
        <a:xfrm>
          <a:off x="21021964" y="9819411"/>
          <a:ext cx="3598141" cy="1143000"/>
          <a:chOff x="21180137" y="8953502"/>
          <a:chExt cx="3561196" cy="1039091"/>
        </a:xfrm>
      </xdr:grpSpPr>
      <xdr:sp macro="" textlink="">
        <xdr:nvSpPr>
          <xdr:cNvPr id="114" name="Flowchart: Decision 113">
            <a:extLst>
              <a:ext uri="{FF2B5EF4-FFF2-40B4-BE49-F238E27FC236}">
                <a16:creationId xmlns:a16="http://schemas.microsoft.com/office/drawing/2014/main" id="{0C366D2F-89FC-44B2-AAC8-F2742350E82D}"/>
              </a:ext>
            </a:extLst>
          </xdr:cNvPr>
          <xdr:cNvSpPr/>
        </xdr:nvSpPr>
        <xdr:spPr>
          <a:xfrm>
            <a:off x="21180137" y="8953502"/>
            <a:ext cx="3561196" cy="1039091"/>
          </a:xfrm>
          <a:prstGeom prst="flowChartDecision">
            <a:avLst/>
          </a:prstGeom>
          <a:solidFill>
            <a:schemeClr val="accent4">
              <a:lumMod val="40000"/>
              <a:lumOff val="6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endParaRPr lang="en-US" sz="1100"/>
          </a:p>
        </xdr:txBody>
      </xdr:sp>
      <xdr:sp macro="" textlink="">
        <xdr:nvSpPr>
          <xdr:cNvPr id="119" name="TextBox 118">
            <a:extLst>
              <a:ext uri="{FF2B5EF4-FFF2-40B4-BE49-F238E27FC236}">
                <a16:creationId xmlns:a16="http://schemas.microsoft.com/office/drawing/2014/main" id="{467B9A85-90A5-4211-AEBE-6B67E4EFB5AB}"/>
              </a:ext>
            </a:extLst>
          </xdr:cNvPr>
          <xdr:cNvSpPr txBox="1"/>
        </xdr:nvSpPr>
        <xdr:spPr>
          <a:xfrm>
            <a:off x="22080681" y="9294199"/>
            <a:ext cx="1806841" cy="40543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r>
              <a:rPr lang="en-US" sz="2000" b="1">
                <a:solidFill>
                  <a:srgbClr val="7030A0"/>
                </a:solidFill>
              </a:rPr>
              <a:t>Repair</a:t>
            </a:r>
            <a:r>
              <a:rPr lang="en-US" sz="2000" b="1" baseline="0">
                <a:solidFill>
                  <a:srgbClr val="7030A0"/>
                </a:solidFill>
              </a:rPr>
              <a:t> </a:t>
            </a:r>
            <a:r>
              <a:rPr lang="en-US" sz="2000" b="1">
                <a:solidFill>
                  <a:srgbClr val="7030A0"/>
                </a:solidFill>
              </a:rPr>
              <a:t>OK / NG</a:t>
            </a:r>
          </a:p>
        </xdr:txBody>
      </xdr:sp>
    </xdr:grpSp>
    <xdr:clientData/>
  </xdr:twoCellAnchor>
  <xdr:twoCellAnchor>
    <xdr:from>
      <xdr:col>12</xdr:col>
      <xdr:colOff>412702</xdr:colOff>
      <xdr:row>43</xdr:row>
      <xdr:rowOff>141723</xdr:rowOff>
    </xdr:from>
    <xdr:to>
      <xdr:col>31</xdr:col>
      <xdr:colOff>349540</xdr:colOff>
      <xdr:row>54</xdr:row>
      <xdr:rowOff>107087</xdr:rowOff>
    </xdr:to>
    <xdr:cxnSp macro="">
      <xdr:nvCxnSpPr>
        <xdr:cNvPr id="120" name="Elbow Connector 122">
          <a:extLst>
            <a:ext uri="{FF2B5EF4-FFF2-40B4-BE49-F238E27FC236}">
              <a16:creationId xmlns:a16="http://schemas.microsoft.com/office/drawing/2014/main" id="{B309E012-CA53-623A-C4D3-0E4A45BB0920}"/>
            </a:ext>
          </a:extLst>
        </xdr:cNvPr>
        <xdr:cNvCxnSpPr>
          <a:cxnSpLocks/>
          <a:stCxn id="114" idx="1"/>
          <a:endCxn id="173" idx="0"/>
        </xdr:cNvCxnSpPr>
      </xdr:nvCxnSpPr>
      <xdr:spPr>
        <a:xfrm rot="10800000">
          <a:off x="8306618" y="7591716"/>
          <a:ext cx="12446915" cy="1864014"/>
        </a:xfrm>
        <a:prstGeom prst="bentConnector4">
          <a:avLst>
            <a:gd name="adj1" fmla="val 3095"/>
            <a:gd name="adj2" fmla="val 205782"/>
          </a:avLst>
        </a:prstGeom>
        <a:ln w="28575">
          <a:prstDash val="sys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587950</xdr:colOff>
      <xdr:row>24</xdr:row>
      <xdr:rowOff>51452</xdr:rowOff>
    </xdr:from>
    <xdr:to>
      <xdr:col>34</xdr:col>
      <xdr:colOff>155864</xdr:colOff>
      <xdr:row>51</xdr:row>
      <xdr:rowOff>103911</xdr:rowOff>
    </xdr:to>
    <xdr:cxnSp macro="">
      <xdr:nvCxnSpPr>
        <xdr:cNvPr id="135" name="Elbow Connector 122">
          <a:extLst>
            <a:ext uri="{FF2B5EF4-FFF2-40B4-BE49-F238E27FC236}">
              <a16:creationId xmlns:a16="http://schemas.microsoft.com/office/drawing/2014/main" id="{E07CB640-97C2-0809-A82B-8888E687CEE9}"/>
            </a:ext>
          </a:extLst>
        </xdr:cNvPr>
        <xdr:cNvCxnSpPr>
          <a:cxnSpLocks/>
          <a:stCxn id="114" idx="0"/>
          <a:endCxn id="52" idx="3"/>
        </xdr:cNvCxnSpPr>
      </xdr:nvCxnSpPr>
      <xdr:spPr>
        <a:xfrm rot="16200000" flipV="1">
          <a:off x="16434269" y="2839497"/>
          <a:ext cx="4728368" cy="7465005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34</xdr:col>
      <xdr:colOff>367577</xdr:colOff>
      <xdr:row>46</xdr:row>
      <xdr:rowOff>98398</xdr:rowOff>
    </xdr:from>
    <xdr:ext cx="686598" cy="593304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DDE64AA9-F793-3B26-6DFE-C0AD5D7AF057}"/>
            </a:ext>
          </a:extLst>
        </xdr:cNvPr>
        <xdr:cNvSpPr txBox="1"/>
      </xdr:nvSpPr>
      <xdr:spPr>
        <a:xfrm>
          <a:off x="22742668" y="8064762"/>
          <a:ext cx="686598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rgbClr val="00B050"/>
              </a:solidFill>
            </a:rPr>
            <a:t>OK</a:t>
          </a:r>
        </a:p>
      </xdr:txBody>
    </xdr:sp>
    <xdr:clientData/>
  </xdr:oneCellAnchor>
  <xdr:oneCellAnchor>
    <xdr:from>
      <xdr:col>30</xdr:col>
      <xdr:colOff>616381</xdr:colOff>
      <xdr:row>49</xdr:row>
      <xdr:rowOff>164496</xdr:rowOff>
    </xdr:from>
    <xdr:ext cx="716478" cy="593304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6667C2CE-E2C4-497F-288A-DC430FB2B940}"/>
            </a:ext>
          </a:extLst>
        </xdr:cNvPr>
        <xdr:cNvSpPr txBox="1"/>
      </xdr:nvSpPr>
      <xdr:spPr>
        <a:xfrm>
          <a:off x="20359108" y="8650405"/>
          <a:ext cx="716478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rgbClr val="FF0000"/>
              </a:solidFill>
            </a:rPr>
            <a:t>NG</a:t>
          </a:r>
        </a:p>
      </xdr:txBody>
    </xdr:sp>
    <xdr:clientData/>
  </xdr:oneCellAnchor>
  <xdr:twoCellAnchor>
    <xdr:from>
      <xdr:col>16</xdr:col>
      <xdr:colOff>42213</xdr:colOff>
      <xdr:row>101</xdr:row>
      <xdr:rowOff>40286</xdr:rowOff>
    </xdr:from>
    <xdr:to>
      <xdr:col>19</xdr:col>
      <xdr:colOff>221977</xdr:colOff>
      <xdr:row>105</xdr:row>
      <xdr:rowOff>58402</xdr:rowOff>
    </xdr:to>
    <xdr:sp macro="" textlink="">
      <xdr:nvSpPr>
        <xdr:cNvPr id="141" name="Rounded Rectangle 3">
          <a:extLst>
            <a:ext uri="{FF2B5EF4-FFF2-40B4-BE49-F238E27FC236}">
              <a16:creationId xmlns:a16="http://schemas.microsoft.com/office/drawing/2014/main" id="{37174897-56FA-015D-3D7C-17B13A9A3066}"/>
            </a:ext>
          </a:extLst>
        </xdr:cNvPr>
        <xdr:cNvSpPr/>
      </xdr:nvSpPr>
      <xdr:spPr>
        <a:xfrm>
          <a:off x="10571668" y="17531650"/>
          <a:ext cx="2154036" cy="710843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PCB</a:t>
          </a:r>
          <a:r>
            <a:rPr lang="en-US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, ASPProcess.</a:t>
          </a:r>
          <a:endParaRPr lang="th-TH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33</xdr:col>
      <xdr:colOff>45607</xdr:colOff>
      <xdr:row>109</xdr:row>
      <xdr:rowOff>17318</xdr:rowOff>
    </xdr:from>
    <xdr:to>
      <xdr:col>34</xdr:col>
      <xdr:colOff>239282</xdr:colOff>
      <xdr:row>113</xdr:row>
      <xdr:rowOff>20492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FA254339-5F1D-44CD-8BC4-93F2CC104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762607" y="18894136"/>
          <a:ext cx="848591" cy="695901"/>
        </a:xfrm>
        <a:prstGeom prst="rect">
          <a:avLst/>
        </a:prstGeom>
      </xdr:spPr>
    </xdr:pic>
    <xdr:clientData/>
  </xdr:twoCellAnchor>
  <xdr:twoCellAnchor editAs="oneCell">
    <xdr:from>
      <xdr:col>26</xdr:col>
      <xdr:colOff>335394</xdr:colOff>
      <xdr:row>48</xdr:row>
      <xdr:rowOff>107084</xdr:rowOff>
    </xdr:from>
    <xdr:to>
      <xdr:col>27</xdr:col>
      <xdr:colOff>191973</xdr:colOff>
      <xdr:row>51</xdr:row>
      <xdr:rowOff>68429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3BF547D4-4906-0900-0767-1C923C590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445758" y="8419811"/>
          <a:ext cx="514670" cy="477716"/>
        </a:xfrm>
        <a:prstGeom prst="rect">
          <a:avLst/>
        </a:prstGeom>
      </xdr:spPr>
    </xdr:pic>
    <xdr:clientData/>
  </xdr:twoCellAnchor>
  <xdr:twoCellAnchor editAs="oneCell">
    <xdr:from>
      <xdr:col>14</xdr:col>
      <xdr:colOff>280269</xdr:colOff>
      <xdr:row>51</xdr:row>
      <xdr:rowOff>18646</xdr:rowOff>
    </xdr:from>
    <xdr:to>
      <xdr:col>15</xdr:col>
      <xdr:colOff>221961</xdr:colOff>
      <xdr:row>54</xdr:row>
      <xdr:rowOff>37751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285E7A1F-9A5B-5276-474D-C1909DF8F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493542" y="8850919"/>
          <a:ext cx="596608" cy="538650"/>
        </a:xfrm>
        <a:prstGeom prst="rect">
          <a:avLst/>
        </a:prstGeom>
      </xdr:spPr>
    </xdr:pic>
    <xdr:clientData/>
  </xdr:twoCellAnchor>
  <xdr:twoCellAnchor>
    <xdr:from>
      <xdr:col>11</xdr:col>
      <xdr:colOff>445845</xdr:colOff>
      <xdr:row>43</xdr:row>
      <xdr:rowOff>144898</xdr:rowOff>
    </xdr:from>
    <xdr:to>
      <xdr:col>13</xdr:col>
      <xdr:colOff>373207</xdr:colOff>
      <xdr:row>47</xdr:row>
      <xdr:rowOff>31463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160B0040-2ECC-68B8-002D-403288B0E617}"/>
            </a:ext>
          </a:extLst>
        </xdr:cNvPr>
        <xdr:cNvSpPr/>
      </xdr:nvSpPr>
      <xdr:spPr>
        <a:xfrm>
          <a:off x="7671707" y="8053932"/>
          <a:ext cx="1241155" cy="622290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IN Repair</a:t>
          </a:r>
        </a:p>
      </xdr:txBody>
    </xdr:sp>
    <xdr:clientData/>
  </xdr:twoCellAnchor>
  <xdr:twoCellAnchor>
    <xdr:from>
      <xdr:col>13</xdr:col>
      <xdr:colOff>483655</xdr:colOff>
      <xdr:row>43</xdr:row>
      <xdr:rowOff>124405</xdr:rowOff>
    </xdr:from>
    <xdr:to>
      <xdr:col>15</xdr:col>
      <xdr:colOff>236104</xdr:colOff>
      <xdr:row>47</xdr:row>
      <xdr:rowOff>6569</xdr:rowOff>
    </xdr:to>
    <xdr:sp macro="" textlink="">
      <xdr:nvSpPr>
        <xdr:cNvPr id="181" name="Rectangle 180">
          <a:extLst>
            <a:ext uri="{FF2B5EF4-FFF2-40B4-BE49-F238E27FC236}">
              <a16:creationId xmlns:a16="http://schemas.microsoft.com/office/drawing/2014/main" id="{8B75E67A-E46E-D6F1-541B-BA23D46DAD0A}"/>
            </a:ext>
          </a:extLst>
        </xdr:cNvPr>
        <xdr:cNvSpPr/>
      </xdr:nvSpPr>
      <xdr:spPr>
        <a:xfrm>
          <a:off x="9023310" y="8033439"/>
          <a:ext cx="1066242" cy="61788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IN</a:t>
          </a:r>
          <a:r>
            <a:rPr lang="en-US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AOI</a:t>
          </a:r>
          <a:endParaRPr lang="en-US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246866</xdr:colOff>
      <xdr:row>27</xdr:row>
      <xdr:rowOff>26513</xdr:rowOff>
    </xdr:from>
    <xdr:to>
      <xdr:col>11</xdr:col>
      <xdr:colOff>403880</xdr:colOff>
      <xdr:row>31</xdr:row>
      <xdr:rowOff>12311</xdr:rowOff>
    </xdr:to>
    <xdr:sp macro="" textlink="">
      <xdr:nvSpPr>
        <xdr:cNvPr id="223" name="Rounded Rectangle 7">
          <a:extLst>
            <a:ext uri="{FF2B5EF4-FFF2-40B4-BE49-F238E27FC236}">
              <a16:creationId xmlns:a16="http://schemas.microsoft.com/office/drawing/2014/main" id="{A34E1737-26A0-460C-BF2E-B4D4AB4034CB}"/>
            </a:ext>
          </a:extLst>
        </xdr:cNvPr>
        <xdr:cNvSpPr/>
      </xdr:nvSpPr>
      <xdr:spPr>
        <a:xfrm>
          <a:off x="5472009" y="4802620"/>
          <a:ext cx="2116442" cy="693370"/>
        </a:xfrm>
        <a:prstGeom prst="roundRect">
          <a:avLst/>
        </a:prstGeom>
        <a:solidFill>
          <a:schemeClr val="bg2">
            <a:lumMod val="9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SMT</a:t>
          </a:r>
          <a:r>
            <a:rPr lang="en-US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scrap</a:t>
          </a:r>
          <a:endParaRPr lang="th-TH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363869</xdr:colOff>
      <xdr:row>47</xdr:row>
      <xdr:rowOff>39412</xdr:rowOff>
    </xdr:from>
    <xdr:to>
      <xdr:col>12</xdr:col>
      <xdr:colOff>418333</xdr:colOff>
      <xdr:row>50</xdr:row>
      <xdr:rowOff>159277</xdr:rowOff>
    </xdr:to>
    <xdr:cxnSp macro="">
      <xdr:nvCxnSpPr>
        <xdr:cNvPr id="247" name="Elbow Connector 122">
          <a:extLst>
            <a:ext uri="{FF2B5EF4-FFF2-40B4-BE49-F238E27FC236}">
              <a16:creationId xmlns:a16="http://schemas.microsoft.com/office/drawing/2014/main" id="{D914E04D-81EC-C403-F3E6-9FD34E417B88}"/>
            </a:ext>
          </a:extLst>
        </xdr:cNvPr>
        <xdr:cNvCxnSpPr>
          <a:cxnSpLocks/>
          <a:stCxn id="89" idx="2"/>
          <a:endCxn id="190" idx="0"/>
        </xdr:cNvCxnSpPr>
      </xdr:nvCxnSpPr>
      <xdr:spPr>
        <a:xfrm rot="16200000" flipH="1">
          <a:off x="7281135" y="8335871"/>
          <a:ext cx="671658" cy="1368257"/>
        </a:xfrm>
        <a:prstGeom prst="bentConnector3">
          <a:avLst>
            <a:gd name="adj1" fmla="val 48801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418335</xdr:colOff>
      <xdr:row>47</xdr:row>
      <xdr:rowOff>6568</xdr:rowOff>
    </xdr:from>
    <xdr:to>
      <xdr:col>14</xdr:col>
      <xdr:colOff>359880</xdr:colOff>
      <xdr:row>50</xdr:row>
      <xdr:rowOff>159276</xdr:rowOff>
    </xdr:to>
    <xdr:cxnSp macro="">
      <xdr:nvCxnSpPr>
        <xdr:cNvPr id="252" name="Elbow Connector 122">
          <a:extLst>
            <a:ext uri="{FF2B5EF4-FFF2-40B4-BE49-F238E27FC236}">
              <a16:creationId xmlns:a16="http://schemas.microsoft.com/office/drawing/2014/main" id="{6CBBB612-6ED1-35D9-A05E-7EE7B1E66B9B}"/>
            </a:ext>
          </a:extLst>
        </xdr:cNvPr>
        <xdr:cNvCxnSpPr>
          <a:cxnSpLocks/>
          <a:stCxn id="181" idx="2"/>
          <a:endCxn id="190" idx="0"/>
        </xdr:cNvCxnSpPr>
      </xdr:nvCxnSpPr>
      <xdr:spPr>
        <a:xfrm rot="5400000">
          <a:off x="8576512" y="8375909"/>
          <a:ext cx="704501" cy="1255338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412701</xdr:colOff>
      <xdr:row>47</xdr:row>
      <xdr:rowOff>28288</xdr:rowOff>
    </xdr:from>
    <xdr:to>
      <xdr:col>12</xdr:col>
      <xdr:colOff>418334</xdr:colOff>
      <xdr:row>50</xdr:row>
      <xdr:rowOff>162452</xdr:rowOff>
    </xdr:to>
    <xdr:cxnSp macro="">
      <xdr:nvCxnSpPr>
        <xdr:cNvPr id="255" name="Straight Arrow Connector 254">
          <a:extLst>
            <a:ext uri="{FF2B5EF4-FFF2-40B4-BE49-F238E27FC236}">
              <a16:creationId xmlns:a16="http://schemas.microsoft.com/office/drawing/2014/main" id="{5CEA8D5F-43D7-6D2E-918F-1EA7E3471074}"/>
            </a:ext>
          </a:extLst>
        </xdr:cNvPr>
        <xdr:cNvCxnSpPr>
          <a:cxnSpLocks/>
          <a:stCxn id="173" idx="2"/>
          <a:endCxn id="190" idx="0"/>
        </xdr:cNvCxnSpPr>
      </xdr:nvCxnSpPr>
      <xdr:spPr>
        <a:xfrm>
          <a:off x="8292285" y="8676222"/>
          <a:ext cx="8808" cy="679607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26</xdr:col>
      <xdr:colOff>314901</xdr:colOff>
      <xdr:row>67</xdr:row>
      <xdr:rowOff>155863</xdr:rowOff>
    </xdr:from>
    <xdr:to>
      <xdr:col>27</xdr:col>
      <xdr:colOff>177830</xdr:colOff>
      <xdr:row>70</xdr:row>
      <xdr:rowOff>123559</xdr:rowOff>
    </xdr:to>
    <xdr:pic>
      <xdr:nvPicPr>
        <xdr:cNvPr id="274" name="Picture 273">
          <a:extLst>
            <a:ext uri="{FF2B5EF4-FFF2-40B4-BE49-F238E27FC236}">
              <a16:creationId xmlns:a16="http://schemas.microsoft.com/office/drawing/2014/main" id="{864CF283-7268-48F7-8085-181EB328F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425265" y="11759045"/>
          <a:ext cx="517845" cy="484066"/>
        </a:xfrm>
        <a:prstGeom prst="rect">
          <a:avLst/>
        </a:prstGeom>
      </xdr:spPr>
    </xdr:pic>
    <xdr:clientData/>
  </xdr:twoCellAnchor>
  <xdr:twoCellAnchor editAs="oneCell">
    <xdr:from>
      <xdr:col>19</xdr:col>
      <xdr:colOff>372341</xdr:colOff>
      <xdr:row>90</xdr:row>
      <xdr:rowOff>30224</xdr:rowOff>
    </xdr:from>
    <xdr:to>
      <xdr:col>20</xdr:col>
      <xdr:colOff>235270</xdr:colOff>
      <xdr:row>92</xdr:row>
      <xdr:rowOff>171102</xdr:rowOff>
    </xdr:to>
    <xdr:pic>
      <xdr:nvPicPr>
        <xdr:cNvPr id="278" name="Picture 277">
          <a:extLst>
            <a:ext uri="{FF2B5EF4-FFF2-40B4-BE49-F238E27FC236}">
              <a16:creationId xmlns:a16="http://schemas.microsoft.com/office/drawing/2014/main" id="{4C702254-DBF5-4825-4DD5-85A6392A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876068" y="15616588"/>
          <a:ext cx="524195" cy="487241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381004</xdr:colOff>
      <xdr:row>48</xdr:row>
      <xdr:rowOff>70601</xdr:rowOff>
    </xdr:from>
    <xdr:to>
      <xdr:col>8</xdr:col>
      <xdr:colOff>325871</xdr:colOff>
      <xdr:row>51</xdr:row>
      <xdr:rowOff>86530</xdr:rowOff>
    </xdr:to>
    <xdr:pic>
      <xdr:nvPicPr>
        <xdr:cNvPr id="279" name="Picture 278">
          <a:extLst>
            <a:ext uri="{FF2B5EF4-FFF2-40B4-BE49-F238E27FC236}">
              <a16:creationId xmlns:a16="http://schemas.microsoft.com/office/drawing/2014/main" id="{8A783A60-2F60-2DE4-CC9A-FC3CE6C5F9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987640" y="8383328"/>
          <a:ext cx="602958" cy="538650"/>
        </a:xfrm>
        <a:prstGeom prst="rect">
          <a:avLst/>
        </a:prstGeom>
      </xdr:spPr>
    </xdr:pic>
    <xdr:clientData/>
  </xdr:twoCellAnchor>
  <xdr:twoCellAnchor>
    <xdr:from>
      <xdr:col>15</xdr:col>
      <xdr:colOff>56573</xdr:colOff>
      <xdr:row>82</xdr:row>
      <xdr:rowOff>26308</xdr:rowOff>
    </xdr:from>
    <xdr:to>
      <xdr:col>17</xdr:col>
      <xdr:colOff>287574</xdr:colOff>
      <xdr:row>85</xdr:row>
      <xdr:rowOff>103415</xdr:rowOff>
    </xdr:to>
    <xdr:sp macro="" textlink="">
      <xdr:nvSpPr>
        <xdr:cNvPr id="283" name="Rectangle 282">
          <a:extLst>
            <a:ext uri="{FF2B5EF4-FFF2-40B4-BE49-F238E27FC236}">
              <a16:creationId xmlns:a16="http://schemas.microsoft.com/office/drawing/2014/main" id="{EDD2488F-95CC-4521-9C83-F7B066D4D72E}"/>
            </a:ext>
          </a:extLst>
        </xdr:cNvPr>
        <xdr:cNvSpPr/>
      </xdr:nvSpPr>
      <xdr:spPr>
        <a:xfrm>
          <a:off x="9927937" y="14227217"/>
          <a:ext cx="1547182" cy="59665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INPUT IM</a:t>
          </a:r>
        </a:p>
      </xdr:txBody>
    </xdr:sp>
    <xdr:clientData/>
  </xdr:twoCellAnchor>
  <xdr:twoCellAnchor>
    <xdr:from>
      <xdr:col>16</xdr:col>
      <xdr:colOff>175248</xdr:colOff>
      <xdr:row>85</xdr:row>
      <xdr:rowOff>106590</xdr:rowOff>
    </xdr:from>
    <xdr:to>
      <xdr:col>17</xdr:col>
      <xdr:colOff>441454</xdr:colOff>
      <xdr:row>89</xdr:row>
      <xdr:rowOff>2304</xdr:rowOff>
    </xdr:to>
    <xdr:cxnSp macro="">
      <xdr:nvCxnSpPr>
        <xdr:cNvPr id="315" name="Elbow Connector 122">
          <a:extLst>
            <a:ext uri="{FF2B5EF4-FFF2-40B4-BE49-F238E27FC236}">
              <a16:creationId xmlns:a16="http://schemas.microsoft.com/office/drawing/2014/main" id="{8FCA1A68-FFBF-D563-FC27-2E19EAD71409}"/>
            </a:ext>
          </a:extLst>
        </xdr:cNvPr>
        <xdr:cNvCxnSpPr>
          <a:cxnSpLocks/>
          <a:stCxn id="283" idx="2"/>
          <a:endCxn id="4" idx="0"/>
        </xdr:cNvCxnSpPr>
      </xdr:nvCxnSpPr>
      <xdr:spPr>
        <a:xfrm rot="16200000" flipH="1">
          <a:off x="10872630" y="14659118"/>
          <a:ext cx="588441" cy="924296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447105</xdr:colOff>
      <xdr:row>85</xdr:row>
      <xdr:rowOff>102013</xdr:rowOff>
    </xdr:from>
    <xdr:to>
      <xdr:col>19</xdr:col>
      <xdr:colOff>49480</xdr:colOff>
      <xdr:row>89</xdr:row>
      <xdr:rowOff>2305</xdr:rowOff>
    </xdr:to>
    <xdr:cxnSp macro="">
      <xdr:nvCxnSpPr>
        <xdr:cNvPr id="319" name="Elbow Connector 122">
          <a:extLst>
            <a:ext uri="{FF2B5EF4-FFF2-40B4-BE49-F238E27FC236}">
              <a16:creationId xmlns:a16="http://schemas.microsoft.com/office/drawing/2014/main" id="{3E090AF0-D7E2-2DB0-AD04-51DACA5D00D2}"/>
            </a:ext>
          </a:extLst>
        </xdr:cNvPr>
        <xdr:cNvCxnSpPr>
          <a:cxnSpLocks/>
          <a:stCxn id="243" idx="2"/>
          <a:endCxn id="4" idx="0"/>
        </xdr:cNvCxnSpPr>
      </xdr:nvCxnSpPr>
      <xdr:spPr>
        <a:xfrm rot="5400000">
          <a:off x="11797419" y="14659699"/>
          <a:ext cx="593019" cy="918557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390</xdr:colOff>
      <xdr:row>31</xdr:row>
      <xdr:rowOff>9135</xdr:rowOff>
    </xdr:from>
    <xdr:to>
      <xdr:col>10</xdr:col>
      <xdr:colOff>360696</xdr:colOff>
      <xdr:row>43</xdr:row>
      <xdr:rowOff>142026</xdr:rowOff>
    </xdr:to>
    <xdr:cxnSp macro="">
      <xdr:nvCxnSpPr>
        <xdr:cNvPr id="225" name="Elbow Connector 122">
          <a:extLst>
            <a:ext uri="{FF2B5EF4-FFF2-40B4-BE49-F238E27FC236}">
              <a16:creationId xmlns:a16="http://schemas.microsoft.com/office/drawing/2014/main" id="{29419DC1-90F5-888F-7752-574633B43232}"/>
            </a:ext>
          </a:extLst>
        </xdr:cNvPr>
        <xdr:cNvCxnSpPr>
          <a:cxnSpLocks/>
          <a:stCxn id="223" idx="2"/>
          <a:endCxn id="89" idx="0"/>
        </xdr:cNvCxnSpPr>
      </xdr:nvCxnSpPr>
      <xdr:spPr>
        <a:xfrm rot="16200000" flipH="1">
          <a:off x="5584169" y="6440464"/>
          <a:ext cx="2255605" cy="360306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589095</xdr:colOff>
      <xdr:row>36</xdr:row>
      <xdr:rowOff>83416</xdr:rowOff>
    </xdr:from>
    <xdr:to>
      <xdr:col>10</xdr:col>
      <xdr:colOff>623455</xdr:colOff>
      <xdr:row>40</xdr:row>
      <xdr:rowOff>20089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DED91AA5-F11B-B1C1-2CA9-7A08BEA64624}"/>
            </a:ext>
          </a:extLst>
        </xdr:cNvPr>
        <xdr:cNvGrpSpPr/>
      </xdr:nvGrpSpPr>
      <xdr:grpSpPr>
        <a:xfrm>
          <a:off x="6589845" y="6944591"/>
          <a:ext cx="697935" cy="695498"/>
          <a:chOff x="18391909" y="7757633"/>
          <a:chExt cx="792396" cy="819655"/>
        </a:xfrm>
      </xdr:grpSpPr>
      <xdr:pic>
        <xdr:nvPicPr>
          <xdr:cNvPr id="37" name="Picture 36">
            <a:extLst>
              <a:ext uri="{FF2B5EF4-FFF2-40B4-BE49-F238E27FC236}">
                <a16:creationId xmlns:a16="http://schemas.microsoft.com/office/drawing/2014/main" id="{2B9B2DF4-CC77-E966-333C-9FB8494E27C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8403849" y="7757633"/>
            <a:ext cx="750091" cy="544085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845B63C-008E-8FCA-845F-7DD9B1AABCDC}"/>
              </a:ext>
            </a:extLst>
          </xdr:cNvPr>
          <xdr:cNvSpPr txBox="1"/>
        </xdr:nvSpPr>
        <xdr:spPr>
          <a:xfrm>
            <a:off x="18391909" y="8312728"/>
            <a:ext cx="79239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PCB</a:t>
            </a:r>
            <a:r>
              <a:rPr lang="en-US" sz="1100" b="1" baseline="0"/>
              <a:t> board</a:t>
            </a:r>
            <a:endParaRPr lang="en-US" sz="1100" b="1"/>
          </a:p>
        </xdr:txBody>
      </xdr:sp>
    </xdr:grpSp>
    <xdr:clientData/>
  </xdr:twoCellAnchor>
  <xdr:twoCellAnchor>
    <xdr:from>
      <xdr:col>12</xdr:col>
      <xdr:colOff>142000</xdr:colOff>
      <xdr:row>36</xdr:row>
      <xdr:rowOff>20493</xdr:rowOff>
    </xdr:from>
    <xdr:to>
      <xdr:col>13</xdr:col>
      <xdr:colOff>124403</xdr:colOff>
      <xdr:row>40</xdr:row>
      <xdr:rowOff>23265</xdr:rowOff>
    </xdr:to>
    <xdr:grpSp>
      <xdr:nvGrpSpPr>
        <xdr:cNvPr id="340" name="Group 339">
          <a:extLst>
            <a:ext uri="{FF2B5EF4-FFF2-40B4-BE49-F238E27FC236}">
              <a16:creationId xmlns:a16="http://schemas.microsoft.com/office/drawing/2014/main" id="{3BDFF9FB-A19F-1998-81EB-EE8230BFD62A}"/>
            </a:ext>
          </a:extLst>
        </xdr:cNvPr>
        <xdr:cNvGrpSpPr/>
      </xdr:nvGrpSpPr>
      <xdr:grpSpPr>
        <a:xfrm>
          <a:off x="8146175" y="6878493"/>
          <a:ext cx="642803" cy="767947"/>
          <a:chOff x="18391909" y="7757633"/>
          <a:chExt cx="792396" cy="819655"/>
        </a:xfrm>
      </xdr:grpSpPr>
      <xdr:pic>
        <xdr:nvPicPr>
          <xdr:cNvPr id="341" name="Picture 340">
            <a:extLst>
              <a:ext uri="{FF2B5EF4-FFF2-40B4-BE49-F238E27FC236}">
                <a16:creationId xmlns:a16="http://schemas.microsoft.com/office/drawing/2014/main" id="{69455E5F-F5BF-C6A9-3C35-44427D8595B9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8403849" y="7757633"/>
            <a:ext cx="750091" cy="544085"/>
          </a:xfrm>
          <a:prstGeom prst="rect">
            <a:avLst/>
          </a:prstGeom>
        </xdr:spPr>
      </xdr:pic>
      <xdr:sp macro="" textlink="">
        <xdr:nvSpPr>
          <xdr:cNvPr id="342" name="TextBox 341">
            <a:extLst>
              <a:ext uri="{FF2B5EF4-FFF2-40B4-BE49-F238E27FC236}">
                <a16:creationId xmlns:a16="http://schemas.microsoft.com/office/drawing/2014/main" id="{2BFB6BB8-DA5D-F445-7075-1A6633B508D3}"/>
              </a:ext>
            </a:extLst>
          </xdr:cNvPr>
          <xdr:cNvSpPr txBox="1"/>
        </xdr:nvSpPr>
        <xdr:spPr>
          <a:xfrm>
            <a:off x="18391909" y="8312728"/>
            <a:ext cx="79239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PCB</a:t>
            </a:r>
            <a:r>
              <a:rPr lang="en-US" sz="1100" b="1" baseline="0"/>
              <a:t> board</a:t>
            </a:r>
            <a:endParaRPr lang="en-US" sz="1100" b="1"/>
          </a:p>
        </xdr:txBody>
      </xdr:sp>
    </xdr:grpSp>
    <xdr:clientData/>
  </xdr:twoCellAnchor>
  <xdr:twoCellAnchor editAs="oneCell">
    <xdr:from>
      <xdr:col>11</xdr:col>
      <xdr:colOff>248803</xdr:colOff>
      <xdr:row>35</xdr:row>
      <xdr:rowOff>69272</xdr:rowOff>
    </xdr:from>
    <xdr:to>
      <xdr:col>12</xdr:col>
      <xdr:colOff>144894</xdr:colOff>
      <xdr:row>38</xdr:row>
      <xdr:rowOff>140050</xdr:rowOff>
    </xdr:to>
    <xdr:pic>
      <xdr:nvPicPr>
        <xdr:cNvPr id="343" name="Picture 342">
          <a:extLst>
            <a:ext uri="{FF2B5EF4-FFF2-40B4-BE49-F238E27FC236}">
              <a16:creationId xmlns:a16="http://schemas.microsoft.com/office/drawing/2014/main" id="{5CD9EEF3-F3EB-DFA1-B755-E39640DFD8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37" r="57380" b="35237"/>
        <a:stretch/>
      </xdr:blipFill>
      <xdr:spPr>
        <a:xfrm>
          <a:off x="7487803" y="6130636"/>
          <a:ext cx="551007" cy="587148"/>
        </a:xfrm>
        <a:prstGeom prst="rect">
          <a:avLst/>
        </a:prstGeom>
      </xdr:spPr>
    </xdr:pic>
    <xdr:clientData/>
  </xdr:twoCellAnchor>
  <xdr:twoCellAnchor>
    <xdr:from>
      <xdr:col>17</xdr:col>
      <xdr:colOff>452608</xdr:colOff>
      <xdr:row>98</xdr:row>
      <xdr:rowOff>17193</xdr:rowOff>
    </xdr:from>
    <xdr:to>
      <xdr:col>17</xdr:col>
      <xdr:colOff>459494</xdr:colOff>
      <xdr:row>101</xdr:row>
      <xdr:rowOff>40286</xdr:rowOff>
    </xdr:to>
    <xdr:cxnSp macro="">
      <xdr:nvCxnSpPr>
        <xdr:cNvPr id="359" name="Straight Arrow Connector 358">
          <a:extLst>
            <a:ext uri="{FF2B5EF4-FFF2-40B4-BE49-F238E27FC236}">
              <a16:creationId xmlns:a16="http://schemas.microsoft.com/office/drawing/2014/main" id="{865D53F0-D155-9121-5338-16DD865EC825}"/>
            </a:ext>
          </a:extLst>
        </xdr:cNvPr>
        <xdr:cNvCxnSpPr>
          <a:cxnSpLocks/>
          <a:stCxn id="244" idx="2"/>
          <a:endCxn id="141" idx="0"/>
        </xdr:cNvCxnSpPr>
      </xdr:nvCxnSpPr>
      <xdr:spPr>
        <a:xfrm>
          <a:off x="11640153" y="16989011"/>
          <a:ext cx="6886" cy="54263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309545</xdr:colOff>
      <xdr:row>82</xdr:row>
      <xdr:rowOff>56155</xdr:rowOff>
    </xdr:from>
    <xdr:to>
      <xdr:col>12</xdr:col>
      <xdr:colOff>328862</xdr:colOff>
      <xdr:row>85</xdr:row>
      <xdr:rowOff>93465</xdr:rowOff>
    </xdr:to>
    <xdr:grpSp>
      <xdr:nvGrpSpPr>
        <xdr:cNvPr id="363" name="Group 362">
          <a:extLst>
            <a:ext uri="{FF2B5EF4-FFF2-40B4-BE49-F238E27FC236}">
              <a16:creationId xmlns:a16="http://schemas.microsoft.com/office/drawing/2014/main" id="{15C730F4-8B07-0CEB-4E82-8B114A02691F}"/>
            </a:ext>
          </a:extLst>
        </xdr:cNvPr>
        <xdr:cNvGrpSpPr/>
      </xdr:nvGrpSpPr>
      <xdr:grpSpPr>
        <a:xfrm>
          <a:off x="7646970" y="15677155"/>
          <a:ext cx="686067" cy="608810"/>
          <a:chOff x="12818218" y="13324562"/>
          <a:chExt cx="765586" cy="777747"/>
        </a:xfrm>
      </xdr:grpSpPr>
      <xdr:pic>
        <xdr:nvPicPr>
          <xdr:cNvPr id="364" name="Picture 363">
            <a:extLst>
              <a:ext uri="{FF2B5EF4-FFF2-40B4-BE49-F238E27FC236}">
                <a16:creationId xmlns:a16="http://schemas.microsoft.com/office/drawing/2014/main" id="{C4D34C46-80CD-A40D-5F12-016BBCE359C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818218" y="13324562"/>
            <a:ext cx="765586" cy="777747"/>
          </a:xfrm>
          <a:prstGeom prst="rect">
            <a:avLst/>
          </a:prstGeom>
        </xdr:spPr>
      </xdr:pic>
      <xdr:pic>
        <xdr:nvPicPr>
          <xdr:cNvPr id="366" name="Picture 365">
            <a:extLst>
              <a:ext uri="{FF2B5EF4-FFF2-40B4-BE49-F238E27FC236}">
                <a16:creationId xmlns:a16="http://schemas.microsoft.com/office/drawing/2014/main" id="{6DB62D27-99F4-630C-CAE6-60892F6BA5AA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2857886" y="13508181"/>
            <a:ext cx="540038" cy="402681"/>
          </a:xfrm>
          <a:prstGeom prst="rect">
            <a:avLst/>
          </a:prstGeom>
        </xdr:spPr>
      </xdr:pic>
    </xdr:grpSp>
    <xdr:clientData/>
  </xdr:twoCellAnchor>
  <xdr:twoCellAnchor editAs="oneCell">
    <xdr:from>
      <xdr:col>12</xdr:col>
      <xdr:colOff>154956</xdr:colOff>
      <xdr:row>81</xdr:row>
      <xdr:rowOff>172275</xdr:rowOff>
    </xdr:from>
    <xdr:to>
      <xdr:col>14</xdr:col>
      <xdr:colOff>654915</xdr:colOff>
      <xdr:row>86</xdr:row>
      <xdr:rowOff>56977</xdr:rowOff>
    </xdr:to>
    <xdr:pic>
      <xdr:nvPicPr>
        <xdr:cNvPr id="367" name="Picture 366">
          <a:extLst>
            <a:ext uri="{FF2B5EF4-FFF2-40B4-BE49-F238E27FC236}">
              <a16:creationId xmlns:a16="http://schemas.microsoft.com/office/drawing/2014/main" id="{8177639F-5427-3642-6ED8-32604F3FC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052047" y="14200002"/>
          <a:ext cx="1812966" cy="750611"/>
        </a:xfrm>
        <a:prstGeom prst="rect">
          <a:avLst/>
        </a:prstGeom>
      </xdr:spPr>
    </xdr:pic>
    <xdr:clientData/>
  </xdr:twoCellAnchor>
  <xdr:oneCellAnchor>
    <xdr:from>
      <xdr:col>12</xdr:col>
      <xdr:colOff>482001</xdr:colOff>
      <xdr:row>92</xdr:row>
      <xdr:rowOff>95838</xdr:rowOff>
    </xdr:from>
    <xdr:ext cx="1232004" cy="405432"/>
    <xdr:sp macro="" textlink="">
      <xdr:nvSpPr>
        <xdr:cNvPr id="368" name="TextBox 367">
          <a:extLst>
            <a:ext uri="{FF2B5EF4-FFF2-40B4-BE49-F238E27FC236}">
              <a16:creationId xmlns:a16="http://schemas.microsoft.com/office/drawing/2014/main" id="{527AC35D-9E81-C24F-3B4D-BA6629B843AE}"/>
            </a:ext>
          </a:extLst>
        </xdr:cNvPr>
        <xdr:cNvSpPr txBox="1"/>
      </xdr:nvSpPr>
      <xdr:spPr>
        <a:xfrm>
          <a:off x="8379092" y="16028565"/>
          <a:ext cx="1232004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rgbClr val="7030A0"/>
              </a:solidFill>
            </a:rPr>
            <a:t>q'TY</a:t>
          </a:r>
          <a:r>
            <a:rPr lang="en-US" sz="2000" b="1" baseline="0">
              <a:solidFill>
                <a:srgbClr val="7030A0"/>
              </a:solidFill>
            </a:rPr>
            <a:t> UNIT</a:t>
          </a:r>
          <a:endParaRPr lang="en-US" sz="2000" b="1">
            <a:solidFill>
              <a:srgbClr val="7030A0"/>
            </a:solidFill>
          </a:endParaRPr>
        </a:p>
      </xdr:txBody>
    </xdr:sp>
    <xdr:clientData/>
  </xdr:oneCellAnchor>
  <xdr:twoCellAnchor editAs="oneCell">
    <xdr:from>
      <xdr:col>9</xdr:col>
      <xdr:colOff>196848</xdr:colOff>
      <xdr:row>56</xdr:row>
      <xdr:rowOff>121228</xdr:rowOff>
    </xdr:from>
    <xdr:to>
      <xdr:col>10</xdr:col>
      <xdr:colOff>83414</xdr:colOff>
      <xdr:row>60</xdr:row>
      <xdr:rowOff>12474</xdr:rowOff>
    </xdr:to>
    <xdr:pic>
      <xdr:nvPicPr>
        <xdr:cNvPr id="369" name="Picture 368">
          <a:extLst>
            <a:ext uri="{FF2B5EF4-FFF2-40B4-BE49-F238E27FC236}">
              <a16:creationId xmlns:a16="http://schemas.microsoft.com/office/drawing/2014/main" id="{7CD77CFA-0231-B4C6-54DD-2D221BF629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37" r="57380" b="35237"/>
        <a:stretch/>
      </xdr:blipFill>
      <xdr:spPr>
        <a:xfrm>
          <a:off x="6119666" y="9819410"/>
          <a:ext cx="547832" cy="587148"/>
        </a:xfrm>
        <a:prstGeom prst="rect">
          <a:avLst/>
        </a:prstGeom>
      </xdr:spPr>
    </xdr:pic>
    <xdr:clientData/>
  </xdr:twoCellAnchor>
  <xdr:twoCellAnchor>
    <xdr:from>
      <xdr:col>10</xdr:col>
      <xdr:colOff>49056</xdr:colOff>
      <xdr:row>58</xdr:row>
      <xdr:rowOff>3176</xdr:rowOff>
    </xdr:from>
    <xdr:to>
      <xdr:col>11</xdr:col>
      <xdr:colOff>86591</xdr:colOff>
      <xdr:row>61</xdr:row>
      <xdr:rowOff>103506</xdr:rowOff>
    </xdr:to>
    <xdr:grpSp>
      <xdr:nvGrpSpPr>
        <xdr:cNvPr id="370" name="Group 369">
          <a:extLst>
            <a:ext uri="{FF2B5EF4-FFF2-40B4-BE49-F238E27FC236}">
              <a16:creationId xmlns:a16="http://schemas.microsoft.com/office/drawing/2014/main" id="{732FDB30-82B4-5F57-F043-7E538391FF57}"/>
            </a:ext>
          </a:extLst>
        </xdr:cNvPr>
        <xdr:cNvGrpSpPr/>
      </xdr:nvGrpSpPr>
      <xdr:grpSpPr>
        <a:xfrm>
          <a:off x="6713381" y="11055351"/>
          <a:ext cx="704285" cy="671830"/>
          <a:chOff x="18391909" y="7757633"/>
          <a:chExt cx="792396" cy="819655"/>
        </a:xfrm>
      </xdr:grpSpPr>
      <xdr:pic>
        <xdr:nvPicPr>
          <xdr:cNvPr id="372" name="Picture 371">
            <a:extLst>
              <a:ext uri="{FF2B5EF4-FFF2-40B4-BE49-F238E27FC236}">
                <a16:creationId xmlns:a16="http://schemas.microsoft.com/office/drawing/2014/main" id="{1C65B5E9-66B7-E9A6-2E15-C56C815D949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8403849" y="7757633"/>
            <a:ext cx="750091" cy="544085"/>
          </a:xfrm>
          <a:prstGeom prst="rect">
            <a:avLst/>
          </a:prstGeom>
        </xdr:spPr>
      </xdr:pic>
      <xdr:sp macro="" textlink="">
        <xdr:nvSpPr>
          <xdr:cNvPr id="374" name="TextBox 373">
            <a:extLst>
              <a:ext uri="{FF2B5EF4-FFF2-40B4-BE49-F238E27FC236}">
                <a16:creationId xmlns:a16="http://schemas.microsoft.com/office/drawing/2014/main" id="{1695D665-1D85-F7C9-D77C-4546CE31F5D0}"/>
              </a:ext>
            </a:extLst>
          </xdr:cNvPr>
          <xdr:cNvSpPr txBox="1"/>
        </xdr:nvSpPr>
        <xdr:spPr>
          <a:xfrm>
            <a:off x="18391909" y="8312728"/>
            <a:ext cx="792396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100" b="1"/>
              <a:t>PCB</a:t>
            </a:r>
            <a:r>
              <a:rPr lang="en-US" sz="1100" b="1" baseline="0"/>
              <a:t> board</a:t>
            </a:r>
            <a:endParaRPr lang="en-US" sz="1100" b="1"/>
          </a:p>
        </xdr:txBody>
      </xdr:sp>
    </xdr:grpSp>
    <xdr:clientData/>
  </xdr:twoCellAnchor>
  <xdr:twoCellAnchor editAs="oneCell">
    <xdr:from>
      <xdr:col>1</xdr:col>
      <xdr:colOff>314902</xdr:colOff>
      <xdr:row>52</xdr:row>
      <xdr:rowOff>31459</xdr:rowOff>
    </xdr:from>
    <xdr:to>
      <xdr:col>2</xdr:col>
      <xdr:colOff>494435</xdr:colOff>
      <xdr:row>57</xdr:row>
      <xdr:rowOff>82706</xdr:rowOff>
    </xdr:to>
    <xdr:pic>
      <xdr:nvPicPr>
        <xdr:cNvPr id="395" name="Picture 394">
          <a:extLst>
            <a:ext uri="{FF2B5EF4-FFF2-40B4-BE49-F238E27FC236}">
              <a16:creationId xmlns:a16="http://schemas.microsoft.com/office/drawing/2014/main" id="{1AA7D0EF-FDBE-8AC5-1839-0ECCB7A4724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2237" r="57380" b="35237"/>
        <a:stretch/>
      </xdr:blipFill>
      <xdr:spPr>
        <a:xfrm>
          <a:off x="972993" y="9036914"/>
          <a:ext cx="837624" cy="920331"/>
        </a:xfrm>
        <a:prstGeom prst="rect">
          <a:avLst/>
        </a:prstGeom>
      </xdr:spPr>
    </xdr:pic>
    <xdr:clientData/>
  </xdr:twoCellAnchor>
  <xdr:twoCellAnchor editAs="oneCell">
    <xdr:from>
      <xdr:col>2</xdr:col>
      <xdr:colOff>545812</xdr:colOff>
      <xdr:row>53</xdr:row>
      <xdr:rowOff>105065</xdr:rowOff>
    </xdr:from>
    <xdr:to>
      <xdr:col>4</xdr:col>
      <xdr:colOff>2204</xdr:colOff>
      <xdr:row>56</xdr:row>
      <xdr:rowOff>107085</xdr:rowOff>
    </xdr:to>
    <xdr:pic>
      <xdr:nvPicPr>
        <xdr:cNvPr id="396" name="Picture 395">
          <a:extLst>
            <a:ext uri="{FF2B5EF4-FFF2-40B4-BE49-F238E27FC236}">
              <a16:creationId xmlns:a16="http://schemas.microsoft.com/office/drawing/2014/main" id="{219445E2-827E-655E-72BA-873586E3936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64848" t="39876"/>
        <a:stretch/>
      </xdr:blipFill>
      <xdr:spPr>
        <a:xfrm>
          <a:off x="1861994" y="9283701"/>
          <a:ext cx="772574" cy="518391"/>
        </a:xfrm>
        <a:prstGeom prst="rect">
          <a:avLst/>
        </a:prstGeom>
      </xdr:spPr>
    </xdr:pic>
    <xdr:clientData/>
  </xdr:twoCellAnchor>
  <xdr:twoCellAnchor editAs="oneCell">
    <xdr:from>
      <xdr:col>12</xdr:col>
      <xdr:colOff>293501</xdr:colOff>
      <xdr:row>22</xdr:row>
      <xdr:rowOff>85684</xdr:rowOff>
    </xdr:from>
    <xdr:to>
      <xdr:col>15</xdr:col>
      <xdr:colOff>132194</xdr:colOff>
      <xdr:row>26</xdr:row>
      <xdr:rowOff>140393</xdr:rowOff>
    </xdr:to>
    <xdr:pic>
      <xdr:nvPicPr>
        <xdr:cNvPr id="400" name="Picture 399">
          <a:extLst>
            <a:ext uri="{FF2B5EF4-FFF2-40B4-BE49-F238E27FC236}">
              <a16:creationId xmlns:a16="http://schemas.microsoft.com/office/drawing/2014/main" id="{0B0053A9-2956-F8C3-1827-06C3C0394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190592" y="3895684"/>
          <a:ext cx="1812966" cy="750611"/>
        </a:xfrm>
        <a:prstGeom prst="rect">
          <a:avLst/>
        </a:prstGeom>
      </xdr:spPr>
    </xdr:pic>
    <xdr:clientData/>
  </xdr:twoCellAnchor>
  <xdr:oneCellAnchor>
    <xdr:from>
      <xdr:col>46</xdr:col>
      <xdr:colOff>358918</xdr:colOff>
      <xdr:row>8</xdr:row>
      <xdr:rowOff>154875</xdr:rowOff>
    </xdr:from>
    <xdr:ext cx="5857950" cy="655885"/>
    <xdr:sp macro="" textlink="">
      <xdr:nvSpPr>
        <xdr:cNvPr id="408" name="TextBox 407">
          <a:extLst>
            <a:ext uri="{FF2B5EF4-FFF2-40B4-BE49-F238E27FC236}">
              <a16:creationId xmlns:a16="http://schemas.microsoft.com/office/drawing/2014/main" id="{23469EEF-AA29-4551-2210-A67878539C2E}"/>
            </a:ext>
          </a:extLst>
        </xdr:cNvPr>
        <xdr:cNvSpPr txBox="1"/>
      </xdr:nvSpPr>
      <xdr:spPr>
        <a:xfrm>
          <a:off x="31029418" y="1678875"/>
          <a:ext cx="5857950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600" b="1" i="1">
              <a:solidFill>
                <a:srgbClr val="0070C0"/>
              </a:solidFill>
            </a:rPr>
            <a:t>Problem--&gt; System [IN / OUT]</a:t>
          </a:r>
        </a:p>
      </xdr:txBody>
    </xdr:sp>
    <xdr:clientData/>
  </xdr:oneCellAnchor>
  <xdr:oneCellAnchor>
    <xdr:from>
      <xdr:col>46</xdr:col>
      <xdr:colOff>521277</xdr:colOff>
      <xdr:row>14</xdr:row>
      <xdr:rowOff>131063</xdr:rowOff>
    </xdr:from>
    <xdr:ext cx="1209049" cy="655885"/>
    <xdr:sp macro="" textlink="">
      <xdr:nvSpPr>
        <xdr:cNvPr id="409" name="TextBox 408">
          <a:extLst>
            <a:ext uri="{FF2B5EF4-FFF2-40B4-BE49-F238E27FC236}">
              <a16:creationId xmlns:a16="http://schemas.microsoft.com/office/drawing/2014/main" id="{2BE1011D-5D57-3078-8B74-856283F0AFE3}"/>
            </a:ext>
          </a:extLst>
        </xdr:cNvPr>
        <xdr:cNvSpPr txBox="1"/>
      </xdr:nvSpPr>
      <xdr:spPr>
        <a:xfrm>
          <a:off x="30793459" y="2555608"/>
          <a:ext cx="1209049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600">
              <a:solidFill>
                <a:srgbClr val="0070C0"/>
              </a:solidFill>
            </a:rPr>
            <a:t>EX. 1</a:t>
          </a:r>
          <a:r>
            <a:rPr lang="en-US" sz="3600" baseline="0">
              <a:solidFill>
                <a:srgbClr val="0070C0"/>
              </a:solidFill>
            </a:rPr>
            <a:t> </a:t>
          </a:r>
          <a:endParaRPr lang="en-US" sz="3600">
            <a:solidFill>
              <a:srgbClr val="0070C0"/>
            </a:solidFill>
          </a:endParaRPr>
        </a:p>
      </xdr:txBody>
    </xdr:sp>
    <xdr:clientData/>
  </xdr:oneCellAnchor>
  <xdr:twoCellAnchor>
    <xdr:from>
      <xdr:col>47</xdr:col>
      <xdr:colOff>285750</xdr:colOff>
      <xdr:row>29</xdr:row>
      <xdr:rowOff>157077</xdr:rowOff>
    </xdr:from>
    <xdr:to>
      <xdr:col>54</xdr:col>
      <xdr:colOff>380999</xdr:colOff>
      <xdr:row>36</xdr:row>
      <xdr:rowOff>131268</xdr:rowOff>
    </xdr:to>
    <xdr:sp macro="" textlink="">
      <xdr:nvSpPr>
        <xdr:cNvPr id="410" name="Flowchart: Decision 409">
          <a:extLst>
            <a:ext uri="{FF2B5EF4-FFF2-40B4-BE49-F238E27FC236}">
              <a16:creationId xmlns:a16="http://schemas.microsoft.com/office/drawing/2014/main" id="{4BCD01F7-A853-47F7-8682-E3CC9F9158FC}"/>
            </a:ext>
          </a:extLst>
        </xdr:cNvPr>
        <xdr:cNvSpPr/>
      </xdr:nvSpPr>
      <xdr:spPr>
        <a:xfrm>
          <a:off x="31623000" y="5681577"/>
          <a:ext cx="4762499" cy="1307691"/>
        </a:xfrm>
        <a:prstGeom prst="flowChartDecision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50</xdr:col>
      <xdr:colOff>18017</xdr:colOff>
      <xdr:row>26</xdr:row>
      <xdr:rowOff>23812</xdr:rowOff>
    </xdr:from>
    <xdr:to>
      <xdr:col>51</xdr:col>
      <xdr:colOff>589520</xdr:colOff>
      <xdr:row>32</xdr:row>
      <xdr:rowOff>107228</xdr:rowOff>
    </xdr:to>
    <xdr:pic>
      <xdr:nvPicPr>
        <xdr:cNvPr id="411" name="Picture 410">
          <a:extLst>
            <a:ext uri="{FF2B5EF4-FFF2-40B4-BE49-F238E27FC236}">
              <a16:creationId xmlns:a16="http://schemas.microsoft.com/office/drawing/2014/main" id="{2C970B64-F3D5-4F0D-BF56-2FDA92E98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3355517" y="4976812"/>
          <a:ext cx="1238253" cy="1229591"/>
        </a:xfrm>
        <a:prstGeom prst="rect">
          <a:avLst/>
        </a:prstGeom>
      </xdr:spPr>
    </xdr:pic>
    <xdr:clientData/>
  </xdr:twoCellAnchor>
  <xdr:oneCellAnchor>
    <xdr:from>
      <xdr:col>49</xdr:col>
      <xdr:colOff>629430</xdr:colOff>
      <xdr:row>32</xdr:row>
      <xdr:rowOff>184187</xdr:rowOff>
    </xdr:from>
    <xdr:ext cx="1423980" cy="405432"/>
    <xdr:sp macro="" textlink="">
      <xdr:nvSpPr>
        <xdr:cNvPr id="412" name="TextBox 411">
          <a:extLst>
            <a:ext uri="{FF2B5EF4-FFF2-40B4-BE49-F238E27FC236}">
              <a16:creationId xmlns:a16="http://schemas.microsoft.com/office/drawing/2014/main" id="{41045BBA-FA71-47F6-BC3F-5761FCEBD3F0}"/>
            </a:ext>
          </a:extLst>
        </xdr:cNvPr>
        <xdr:cNvSpPr txBox="1"/>
      </xdr:nvSpPr>
      <xdr:spPr>
        <a:xfrm>
          <a:off x="33300180" y="6280187"/>
          <a:ext cx="142398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baseline="0">
              <a:solidFill>
                <a:srgbClr val="7030A0"/>
              </a:solidFill>
            </a:rPr>
            <a:t> INPUT AOI </a:t>
          </a:r>
          <a:endParaRPr lang="en-US" sz="2000" b="1">
            <a:solidFill>
              <a:srgbClr val="7030A0"/>
            </a:solidFill>
          </a:endParaRPr>
        </a:p>
      </xdr:txBody>
    </xdr:sp>
    <xdr:clientData/>
  </xdr:oneCellAnchor>
  <xdr:twoCellAnchor>
    <xdr:from>
      <xdr:col>49</xdr:col>
      <xdr:colOff>245155</xdr:colOff>
      <xdr:row>19</xdr:row>
      <xdr:rowOff>26988</xdr:rowOff>
    </xdr:from>
    <xdr:to>
      <xdr:col>52</xdr:col>
      <xdr:colOff>358895</xdr:colOff>
      <xdr:row>23</xdr:row>
      <xdr:rowOff>3729</xdr:rowOff>
    </xdr:to>
    <xdr:sp macro="" textlink="">
      <xdr:nvSpPr>
        <xdr:cNvPr id="413" name="Rectangle 412">
          <a:extLst>
            <a:ext uri="{FF2B5EF4-FFF2-40B4-BE49-F238E27FC236}">
              <a16:creationId xmlns:a16="http://schemas.microsoft.com/office/drawing/2014/main" id="{BE471B68-3D2E-4809-BCB6-7C56ACBB319C}"/>
            </a:ext>
          </a:extLst>
        </xdr:cNvPr>
        <xdr:cNvSpPr/>
      </xdr:nvSpPr>
      <xdr:spPr>
        <a:xfrm>
          <a:off x="32249155" y="3387952"/>
          <a:ext cx="2073169" cy="68431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INPUT </a:t>
          </a:r>
          <a:endParaRPr kumimoji="0" lang="th-TH" sz="16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286884</xdr:colOff>
      <xdr:row>39</xdr:row>
      <xdr:rowOff>148776</xdr:rowOff>
    </xdr:from>
    <xdr:to>
      <xdr:col>52</xdr:col>
      <xdr:colOff>397449</xdr:colOff>
      <xdr:row>43</xdr:row>
      <xdr:rowOff>109641</xdr:rowOff>
    </xdr:to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77B2FFE3-4AED-BFD7-0FDF-45CA30518980}"/>
            </a:ext>
          </a:extLst>
        </xdr:cNvPr>
        <xdr:cNvSpPr/>
      </xdr:nvSpPr>
      <xdr:spPr>
        <a:xfrm>
          <a:off x="32290884" y="7047597"/>
          <a:ext cx="2069994" cy="668437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OUT</a:t>
          </a:r>
          <a:endParaRPr kumimoji="0" lang="th-TH" sz="16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6803</xdr:colOff>
      <xdr:row>36</xdr:row>
      <xdr:rowOff>131268</xdr:rowOff>
    </xdr:from>
    <xdr:to>
      <xdr:col>51</xdr:col>
      <xdr:colOff>15595</xdr:colOff>
      <xdr:row>39</xdr:row>
      <xdr:rowOff>145601</xdr:rowOff>
    </xdr:to>
    <xdr:cxnSp macro="">
      <xdr:nvCxnSpPr>
        <xdr:cNvPr id="415" name="Straight Arrow Connector 414">
          <a:extLst>
            <a:ext uri="{FF2B5EF4-FFF2-40B4-BE49-F238E27FC236}">
              <a16:creationId xmlns:a16="http://schemas.microsoft.com/office/drawing/2014/main" id="{AC958642-3679-3A0C-C99D-F8D344831767}"/>
            </a:ext>
          </a:extLst>
        </xdr:cNvPr>
        <xdr:cNvCxnSpPr>
          <a:cxnSpLocks/>
          <a:stCxn id="410" idx="2"/>
          <a:endCxn id="414" idx="0"/>
        </xdr:cNvCxnSpPr>
      </xdr:nvCxnSpPr>
      <xdr:spPr>
        <a:xfrm>
          <a:off x="33317089" y="6499411"/>
          <a:ext cx="8792" cy="54501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628597</xdr:colOff>
      <xdr:row>23</xdr:row>
      <xdr:rowOff>6904</xdr:rowOff>
    </xdr:from>
    <xdr:to>
      <xdr:col>50</xdr:col>
      <xdr:colOff>630340</xdr:colOff>
      <xdr:row>26</xdr:row>
      <xdr:rowOff>26987</xdr:rowOff>
    </xdr:to>
    <xdr:cxnSp macro="">
      <xdr:nvCxnSpPr>
        <xdr:cNvPr id="418" name="Straight Arrow Connector 417">
          <a:extLst>
            <a:ext uri="{FF2B5EF4-FFF2-40B4-BE49-F238E27FC236}">
              <a16:creationId xmlns:a16="http://schemas.microsoft.com/office/drawing/2014/main" id="{10C94E21-F8B4-4DA2-0E37-1F0786572F43}"/>
            </a:ext>
          </a:extLst>
        </xdr:cNvPr>
        <xdr:cNvCxnSpPr>
          <a:cxnSpLocks/>
          <a:stCxn id="413" idx="2"/>
          <a:endCxn id="411" idx="0"/>
        </xdr:cNvCxnSpPr>
      </xdr:nvCxnSpPr>
      <xdr:spPr>
        <a:xfrm>
          <a:off x="33285740" y="4075440"/>
          <a:ext cx="1743" cy="55076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52</xdr:col>
      <xdr:colOff>529792</xdr:colOff>
      <xdr:row>20</xdr:row>
      <xdr:rowOff>29126</xdr:rowOff>
    </xdr:from>
    <xdr:ext cx="1742593" cy="468013"/>
    <xdr:sp macro="" textlink="">
      <xdr:nvSpPr>
        <xdr:cNvPr id="421" name="TextBox 420">
          <a:extLst>
            <a:ext uri="{FF2B5EF4-FFF2-40B4-BE49-F238E27FC236}">
              <a16:creationId xmlns:a16="http://schemas.microsoft.com/office/drawing/2014/main" id="{496602F5-26DB-2B44-5C3A-84C331D3DCAA}"/>
            </a:ext>
          </a:extLst>
        </xdr:cNvPr>
        <xdr:cNvSpPr txBox="1"/>
      </xdr:nvSpPr>
      <xdr:spPr>
        <a:xfrm>
          <a:off x="34750519" y="3492762"/>
          <a:ext cx="174259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00B050"/>
              </a:solidFill>
            </a:rPr>
            <a:t>IN=</a:t>
          </a:r>
          <a:r>
            <a:rPr lang="en-US" sz="2400" b="1" baseline="0">
              <a:solidFill>
                <a:srgbClr val="00B050"/>
              </a:solidFill>
            </a:rPr>
            <a:t> 100 unit</a:t>
          </a:r>
          <a:endParaRPr lang="en-US" sz="2400" b="1">
            <a:solidFill>
              <a:srgbClr val="00B050"/>
            </a:solidFill>
          </a:endParaRPr>
        </a:p>
      </xdr:txBody>
    </xdr:sp>
    <xdr:clientData/>
  </xdr:oneCellAnchor>
  <xdr:oneCellAnchor>
    <xdr:from>
      <xdr:col>52</xdr:col>
      <xdr:colOff>506124</xdr:colOff>
      <xdr:row>40</xdr:row>
      <xdr:rowOff>112541</xdr:rowOff>
    </xdr:from>
    <xdr:ext cx="2946256" cy="468013"/>
    <xdr:sp macro="" textlink="">
      <xdr:nvSpPr>
        <xdr:cNvPr id="422" name="TextBox 421">
          <a:extLst>
            <a:ext uri="{FF2B5EF4-FFF2-40B4-BE49-F238E27FC236}">
              <a16:creationId xmlns:a16="http://schemas.microsoft.com/office/drawing/2014/main" id="{C090C1A6-6A27-44D4-965F-E17FE224082E}"/>
            </a:ext>
          </a:extLst>
        </xdr:cNvPr>
        <xdr:cNvSpPr txBox="1"/>
      </xdr:nvSpPr>
      <xdr:spPr>
        <a:xfrm>
          <a:off x="34726851" y="7039814"/>
          <a:ext cx="2946256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00B050"/>
              </a:solidFill>
            </a:rPr>
            <a:t>OUT=</a:t>
          </a:r>
          <a:r>
            <a:rPr lang="en-US" sz="2400" b="1" baseline="0">
              <a:solidFill>
                <a:srgbClr val="00B050"/>
              </a:solidFill>
            </a:rPr>
            <a:t> 100 unit --&gt; OK </a:t>
          </a:r>
          <a:endParaRPr lang="en-US" sz="2400" b="1">
            <a:solidFill>
              <a:srgbClr val="00B050"/>
            </a:solidFill>
          </a:endParaRPr>
        </a:p>
      </xdr:txBody>
    </xdr:sp>
    <xdr:clientData/>
  </xdr:oneCellAnchor>
  <xdr:oneCellAnchor>
    <xdr:from>
      <xdr:col>52</xdr:col>
      <xdr:colOff>506124</xdr:colOff>
      <xdr:row>44</xdr:row>
      <xdr:rowOff>40093</xdr:rowOff>
    </xdr:from>
    <xdr:ext cx="4153958" cy="468013"/>
    <xdr:sp macro="" textlink="">
      <xdr:nvSpPr>
        <xdr:cNvPr id="423" name="TextBox 422">
          <a:extLst>
            <a:ext uri="{FF2B5EF4-FFF2-40B4-BE49-F238E27FC236}">
              <a16:creationId xmlns:a16="http://schemas.microsoft.com/office/drawing/2014/main" id="{EEA09277-616E-C36F-C460-A1904D2FC5D3}"/>
            </a:ext>
          </a:extLst>
        </xdr:cNvPr>
        <xdr:cNvSpPr txBox="1"/>
      </xdr:nvSpPr>
      <xdr:spPr>
        <a:xfrm>
          <a:off x="34726851" y="7660093"/>
          <a:ext cx="4153958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FF0000"/>
              </a:solidFill>
            </a:rPr>
            <a:t>OUT=</a:t>
          </a:r>
          <a:r>
            <a:rPr lang="en-US" sz="2400" b="1" baseline="0">
              <a:solidFill>
                <a:srgbClr val="FF0000"/>
              </a:solidFill>
            </a:rPr>
            <a:t> 101 unit --&gt; NG --&gt; Alarm</a:t>
          </a:r>
          <a:endParaRPr lang="en-US" sz="2400" b="1">
            <a:solidFill>
              <a:srgbClr val="FF0000"/>
            </a:solidFill>
          </a:endParaRPr>
        </a:p>
      </xdr:txBody>
    </xdr:sp>
    <xdr:clientData/>
  </xdr:oneCellAnchor>
  <xdr:twoCellAnchor>
    <xdr:from>
      <xdr:col>46</xdr:col>
      <xdr:colOff>409287</xdr:colOff>
      <xdr:row>50</xdr:row>
      <xdr:rowOff>103907</xdr:rowOff>
    </xdr:from>
    <xdr:to>
      <xdr:col>59</xdr:col>
      <xdr:colOff>173182</xdr:colOff>
      <xdr:row>99</xdr:row>
      <xdr:rowOff>162213</xdr:rowOff>
    </xdr:to>
    <xdr:sp macro="" textlink="">
      <xdr:nvSpPr>
        <xdr:cNvPr id="425" name="Rectangle 424">
          <a:extLst>
            <a:ext uri="{FF2B5EF4-FFF2-40B4-BE49-F238E27FC236}">
              <a16:creationId xmlns:a16="http://schemas.microsoft.com/office/drawing/2014/main" id="{B5FBB300-3286-2330-FEA8-53C34A844109}"/>
            </a:ext>
          </a:extLst>
        </xdr:cNvPr>
        <xdr:cNvSpPr/>
      </xdr:nvSpPr>
      <xdr:spPr>
        <a:xfrm>
          <a:off x="30681469" y="8762998"/>
          <a:ext cx="8319077" cy="854421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46</xdr:col>
      <xdr:colOff>483466</xdr:colOff>
      <xdr:row>51</xdr:row>
      <xdr:rowOff>159349</xdr:rowOff>
    </xdr:from>
    <xdr:ext cx="1209049" cy="655885"/>
    <xdr:sp macro="" textlink="">
      <xdr:nvSpPr>
        <xdr:cNvPr id="426" name="TextBox 425">
          <a:extLst>
            <a:ext uri="{FF2B5EF4-FFF2-40B4-BE49-F238E27FC236}">
              <a16:creationId xmlns:a16="http://schemas.microsoft.com/office/drawing/2014/main" id="{0497ACE7-F941-D97E-DC97-40044BBE38F8}"/>
            </a:ext>
          </a:extLst>
        </xdr:cNvPr>
        <xdr:cNvSpPr txBox="1"/>
      </xdr:nvSpPr>
      <xdr:spPr>
        <a:xfrm>
          <a:off x="30755648" y="8991622"/>
          <a:ext cx="1209049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600">
              <a:solidFill>
                <a:srgbClr val="0070C0"/>
              </a:solidFill>
            </a:rPr>
            <a:t>EX. 2</a:t>
          </a:r>
          <a:r>
            <a:rPr lang="en-US" sz="3600" baseline="0">
              <a:solidFill>
                <a:srgbClr val="0070C0"/>
              </a:solidFill>
            </a:rPr>
            <a:t> </a:t>
          </a:r>
          <a:endParaRPr lang="en-US" sz="3600">
            <a:solidFill>
              <a:srgbClr val="0070C0"/>
            </a:solidFill>
          </a:endParaRPr>
        </a:p>
      </xdr:txBody>
    </xdr:sp>
    <xdr:clientData/>
  </xdr:oneCellAnchor>
  <xdr:twoCellAnchor>
    <xdr:from>
      <xdr:col>47</xdr:col>
      <xdr:colOff>129886</xdr:colOff>
      <xdr:row>63</xdr:row>
      <xdr:rowOff>108297</xdr:rowOff>
    </xdr:from>
    <xdr:to>
      <xdr:col>54</xdr:col>
      <xdr:colOff>225135</xdr:colOff>
      <xdr:row>70</xdr:row>
      <xdr:rowOff>79313</xdr:rowOff>
    </xdr:to>
    <xdr:sp macro="" textlink="">
      <xdr:nvSpPr>
        <xdr:cNvPr id="429" name="Flowchart: Decision 428">
          <a:extLst>
            <a:ext uri="{FF2B5EF4-FFF2-40B4-BE49-F238E27FC236}">
              <a16:creationId xmlns:a16="http://schemas.microsoft.com/office/drawing/2014/main" id="{53A96757-FDDF-35C4-761A-B3BE8DBD74F0}"/>
            </a:ext>
          </a:extLst>
        </xdr:cNvPr>
        <xdr:cNvSpPr/>
      </xdr:nvSpPr>
      <xdr:spPr>
        <a:xfrm>
          <a:off x="31060159" y="11018752"/>
          <a:ext cx="4701885" cy="1183288"/>
        </a:xfrm>
        <a:prstGeom prst="flowChartDecision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49</xdr:col>
      <xdr:colOff>520243</xdr:colOff>
      <xdr:row>59</xdr:row>
      <xdr:rowOff>148214</xdr:rowOff>
    </xdr:from>
    <xdr:to>
      <xdr:col>51</xdr:col>
      <xdr:colOff>433656</xdr:colOff>
      <xdr:row>66</xdr:row>
      <xdr:rowOff>52098</xdr:rowOff>
    </xdr:to>
    <xdr:pic>
      <xdr:nvPicPr>
        <xdr:cNvPr id="430" name="Picture 429">
          <a:extLst>
            <a:ext uri="{FF2B5EF4-FFF2-40B4-BE49-F238E27FC236}">
              <a16:creationId xmlns:a16="http://schemas.microsoft.com/office/drawing/2014/main" id="{2A9846AF-8682-AD18-3C59-EB1C7C008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766698" y="10365941"/>
          <a:ext cx="1229594" cy="1116157"/>
        </a:xfrm>
        <a:prstGeom prst="rect">
          <a:avLst/>
        </a:prstGeom>
      </xdr:spPr>
    </xdr:pic>
    <xdr:clientData/>
  </xdr:twoCellAnchor>
  <xdr:twoCellAnchor>
    <xdr:from>
      <xdr:col>49</xdr:col>
      <xdr:colOff>89291</xdr:colOff>
      <xdr:row>52</xdr:row>
      <xdr:rowOff>151390</xdr:rowOff>
    </xdr:from>
    <xdr:to>
      <xdr:col>52</xdr:col>
      <xdr:colOff>203031</xdr:colOff>
      <xdr:row>56</xdr:row>
      <xdr:rowOff>128131</xdr:rowOff>
    </xdr:to>
    <xdr:sp macro="" textlink="">
      <xdr:nvSpPr>
        <xdr:cNvPr id="431" name="Rectangle 430">
          <a:extLst>
            <a:ext uri="{FF2B5EF4-FFF2-40B4-BE49-F238E27FC236}">
              <a16:creationId xmlns:a16="http://schemas.microsoft.com/office/drawing/2014/main" id="{79ABFB53-7A04-8129-27FC-FED10624C1D0}"/>
            </a:ext>
          </a:extLst>
        </xdr:cNvPr>
        <xdr:cNvSpPr/>
      </xdr:nvSpPr>
      <xdr:spPr>
        <a:xfrm>
          <a:off x="32335746" y="9156845"/>
          <a:ext cx="2088012" cy="669468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INPUT </a:t>
          </a:r>
          <a:endParaRPr kumimoji="0" lang="th-TH" sz="16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113702</xdr:colOff>
      <xdr:row>73</xdr:row>
      <xdr:rowOff>93646</xdr:rowOff>
    </xdr:from>
    <xdr:to>
      <xdr:col>52</xdr:col>
      <xdr:colOff>221092</xdr:colOff>
      <xdr:row>77</xdr:row>
      <xdr:rowOff>54511</xdr:rowOff>
    </xdr:to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390E4095-ABAF-2667-2C05-1D8F30D2283C}"/>
            </a:ext>
          </a:extLst>
        </xdr:cNvPr>
        <xdr:cNvSpPr/>
      </xdr:nvSpPr>
      <xdr:spPr>
        <a:xfrm>
          <a:off x="32360157" y="12735919"/>
          <a:ext cx="2081662" cy="653592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OUT</a:t>
          </a:r>
          <a:endParaRPr kumimoji="0" lang="th-TH" sz="16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52</xdr:col>
      <xdr:colOff>370753</xdr:colOff>
      <xdr:row>53</xdr:row>
      <xdr:rowOff>147178</xdr:rowOff>
    </xdr:from>
    <xdr:ext cx="1742593" cy="468013"/>
    <xdr:sp macro="" textlink="">
      <xdr:nvSpPr>
        <xdr:cNvPr id="433" name="TextBox 432">
          <a:extLst>
            <a:ext uri="{FF2B5EF4-FFF2-40B4-BE49-F238E27FC236}">
              <a16:creationId xmlns:a16="http://schemas.microsoft.com/office/drawing/2014/main" id="{E1C0FE9C-A041-0390-BD91-43F2F3EBDD5E}"/>
            </a:ext>
          </a:extLst>
        </xdr:cNvPr>
        <xdr:cNvSpPr txBox="1"/>
      </xdr:nvSpPr>
      <xdr:spPr>
        <a:xfrm>
          <a:off x="34591480" y="9325814"/>
          <a:ext cx="174259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00B050"/>
              </a:solidFill>
            </a:rPr>
            <a:t>IN=</a:t>
          </a:r>
          <a:r>
            <a:rPr lang="en-US" sz="2400" b="1" baseline="0">
              <a:solidFill>
                <a:srgbClr val="00B050"/>
              </a:solidFill>
            </a:rPr>
            <a:t> 100 unit</a:t>
          </a:r>
          <a:endParaRPr lang="en-US" sz="2400" b="1">
            <a:solidFill>
              <a:srgbClr val="00B050"/>
            </a:solidFill>
          </a:endParaRPr>
        </a:p>
      </xdr:txBody>
    </xdr:sp>
    <xdr:clientData/>
  </xdr:oneCellAnchor>
  <xdr:oneCellAnchor>
    <xdr:from>
      <xdr:col>52</xdr:col>
      <xdr:colOff>436851</xdr:colOff>
      <xdr:row>74</xdr:row>
      <xdr:rowOff>29125</xdr:rowOff>
    </xdr:from>
    <xdr:ext cx="2946256" cy="468013"/>
    <xdr:sp macro="" textlink="">
      <xdr:nvSpPr>
        <xdr:cNvPr id="434" name="TextBox 433">
          <a:extLst>
            <a:ext uri="{FF2B5EF4-FFF2-40B4-BE49-F238E27FC236}">
              <a16:creationId xmlns:a16="http://schemas.microsoft.com/office/drawing/2014/main" id="{A234BC68-C03A-D973-428E-EB96C543DC6A}"/>
            </a:ext>
          </a:extLst>
        </xdr:cNvPr>
        <xdr:cNvSpPr txBox="1"/>
      </xdr:nvSpPr>
      <xdr:spPr>
        <a:xfrm>
          <a:off x="34657578" y="12844580"/>
          <a:ext cx="2946256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00B050"/>
              </a:solidFill>
            </a:rPr>
            <a:t>OUT=</a:t>
          </a:r>
          <a:r>
            <a:rPr lang="en-US" sz="2400" b="1" baseline="0">
              <a:solidFill>
                <a:srgbClr val="00B050"/>
              </a:solidFill>
            </a:rPr>
            <a:t> 100 unit --&gt; OK </a:t>
          </a:r>
          <a:endParaRPr lang="en-US" sz="2400" b="1">
            <a:solidFill>
              <a:srgbClr val="00B050"/>
            </a:solidFill>
          </a:endParaRPr>
        </a:p>
      </xdr:txBody>
    </xdr:sp>
    <xdr:clientData/>
  </xdr:oneCellAnchor>
  <xdr:twoCellAnchor>
    <xdr:from>
      <xdr:col>50</xdr:col>
      <xdr:colOff>472032</xdr:colOff>
      <xdr:row>56</xdr:row>
      <xdr:rowOff>124956</xdr:rowOff>
    </xdr:from>
    <xdr:to>
      <xdr:col>50</xdr:col>
      <xdr:colOff>476950</xdr:colOff>
      <xdr:row>59</xdr:row>
      <xdr:rowOff>145039</xdr:rowOff>
    </xdr:to>
    <xdr:cxnSp macro="">
      <xdr:nvCxnSpPr>
        <xdr:cNvPr id="437" name="Straight Arrow Connector 436">
          <a:extLst>
            <a:ext uri="{FF2B5EF4-FFF2-40B4-BE49-F238E27FC236}">
              <a16:creationId xmlns:a16="http://schemas.microsoft.com/office/drawing/2014/main" id="{CC0B7E29-04C0-5EEA-DFD2-6D8EE5C9891A}"/>
            </a:ext>
          </a:extLst>
        </xdr:cNvPr>
        <xdr:cNvCxnSpPr>
          <a:cxnSpLocks/>
          <a:stCxn id="431" idx="2"/>
          <a:endCxn id="430" idx="0"/>
        </xdr:cNvCxnSpPr>
      </xdr:nvCxnSpPr>
      <xdr:spPr>
        <a:xfrm>
          <a:off x="33376577" y="9823138"/>
          <a:ext cx="4918" cy="53962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494856</xdr:colOff>
      <xdr:row>70</xdr:row>
      <xdr:rowOff>79313</xdr:rowOff>
    </xdr:from>
    <xdr:to>
      <xdr:col>50</xdr:col>
      <xdr:colOff>503382</xdr:colOff>
      <xdr:row>73</xdr:row>
      <xdr:rowOff>93646</xdr:rowOff>
    </xdr:to>
    <xdr:cxnSp macro="">
      <xdr:nvCxnSpPr>
        <xdr:cNvPr id="440" name="Straight Arrow Connector 439">
          <a:extLst>
            <a:ext uri="{FF2B5EF4-FFF2-40B4-BE49-F238E27FC236}">
              <a16:creationId xmlns:a16="http://schemas.microsoft.com/office/drawing/2014/main" id="{C3E2B03C-AD27-4D4B-C768-BE9661592A93}"/>
            </a:ext>
          </a:extLst>
        </xdr:cNvPr>
        <xdr:cNvCxnSpPr>
          <a:cxnSpLocks/>
          <a:stCxn id="429" idx="2"/>
          <a:endCxn id="432" idx="0"/>
        </xdr:cNvCxnSpPr>
      </xdr:nvCxnSpPr>
      <xdr:spPr>
        <a:xfrm flipH="1">
          <a:off x="33399401" y="12202040"/>
          <a:ext cx="8526" cy="533879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49</xdr:col>
      <xdr:colOff>595866</xdr:colOff>
      <xdr:row>88</xdr:row>
      <xdr:rowOff>127720</xdr:rowOff>
    </xdr:from>
    <xdr:to>
      <xdr:col>51</xdr:col>
      <xdr:colOff>502929</xdr:colOff>
      <xdr:row>95</xdr:row>
      <xdr:rowOff>31604</xdr:rowOff>
    </xdr:to>
    <xdr:pic>
      <xdr:nvPicPr>
        <xdr:cNvPr id="444" name="Picture 443">
          <a:extLst>
            <a:ext uri="{FF2B5EF4-FFF2-40B4-BE49-F238E27FC236}">
              <a16:creationId xmlns:a16="http://schemas.microsoft.com/office/drawing/2014/main" id="{8B459E16-5113-40CC-9C0E-D25752077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2842321" y="15367720"/>
          <a:ext cx="1223244" cy="1116157"/>
        </a:xfrm>
        <a:prstGeom prst="rect">
          <a:avLst/>
        </a:prstGeom>
      </xdr:spPr>
    </xdr:pic>
    <xdr:clientData/>
  </xdr:twoCellAnchor>
  <xdr:twoCellAnchor>
    <xdr:from>
      <xdr:col>49</xdr:col>
      <xdr:colOff>120752</xdr:colOff>
      <xdr:row>83</xdr:row>
      <xdr:rowOff>105786</xdr:rowOff>
    </xdr:from>
    <xdr:to>
      <xdr:col>52</xdr:col>
      <xdr:colOff>234492</xdr:colOff>
      <xdr:row>87</xdr:row>
      <xdr:rowOff>66652</xdr:rowOff>
    </xdr:to>
    <xdr:sp macro="" textlink="">
      <xdr:nvSpPr>
        <xdr:cNvPr id="445" name="Rectangle 444">
          <a:extLst>
            <a:ext uri="{FF2B5EF4-FFF2-40B4-BE49-F238E27FC236}">
              <a16:creationId xmlns:a16="http://schemas.microsoft.com/office/drawing/2014/main" id="{A2526BF0-0775-9E6A-EEA3-B4D3A4C07BE8}"/>
            </a:ext>
          </a:extLst>
        </xdr:cNvPr>
        <xdr:cNvSpPr/>
      </xdr:nvSpPr>
      <xdr:spPr>
        <a:xfrm>
          <a:off x="32367207" y="14479877"/>
          <a:ext cx="2088012" cy="653593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INPUT </a:t>
          </a:r>
          <a:endParaRPr kumimoji="0" lang="th-TH" sz="16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52</xdr:col>
      <xdr:colOff>373928</xdr:colOff>
      <xdr:row>84</xdr:row>
      <xdr:rowOff>29125</xdr:rowOff>
    </xdr:from>
    <xdr:ext cx="3946850" cy="468013"/>
    <xdr:sp macro="" textlink="">
      <xdr:nvSpPr>
        <xdr:cNvPr id="446" name="TextBox 445">
          <a:extLst>
            <a:ext uri="{FF2B5EF4-FFF2-40B4-BE49-F238E27FC236}">
              <a16:creationId xmlns:a16="http://schemas.microsoft.com/office/drawing/2014/main" id="{7700434F-05B0-3C99-26CA-7BC9356C5AFF}"/>
            </a:ext>
          </a:extLst>
        </xdr:cNvPr>
        <xdr:cNvSpPr txBox="1"/>
      </xdr:nvSpPr>
      <xdr:spPr>
        <a:xfrm>
          <a:off x="34594655" y="14576398"/>
          <a:ext cx="394685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FF0000"/>
              </a:solidFill>
            </a:rPr>
            <a:t>IN=</a:t>
          </a:r>
          <a:r>
            <a:rPr lang="en-US" sz="2400" b="1" baseline="0">
              <a:solidFill>
                <a:srgbClr val="FF0000"/>
              </a:solidFill>
            </a:rPr>
            <a:t> 101 unit --&gt; NG --&gt; Alarm </a:t>
          </a:r>
          <a:endParaRPr lang="en-US" sz="2400" b="1">
            <a:solidFill>
              <a:srgbClr val="FF0000"/>
            </a:solidFill>
          </a:endParaRPr>
        </a:p>
      </xdr:txBody>
    </xdr:sp>
    <xdr:clientData/>
  </xdr:oneCellAnchor>
  <xdr:twoCellAnchor>
    <xdr:from>
      <xdr:col>50</xdr:col>
      <xdr:colOff>494856</xdr:colOff>
      <xdr:row>77</xdr:row>
      <xdr:rowOff>54511</xdr:rowOff>
    </xdr:from>
    <xdr:to>
      <xdr:col>50</xdr:col>
      <xdr:colOff>509843</xdr:colOff>
      <xdr:row>83</xdr:row>
      <xdr:rowOff>102611</xdr:rowOff>
    </xdr:to>
    <xdr:cxnSp macro="">
      <xdr:nvCxnSpPr>
        <xdr:cNvPr id="448" name="Straight Arrow Connector 447">
          <a:extLst>
            <a:ext uri="{FF2B5EF4-FFF2-40B4-BE49-F238E27FC236}">
              <a16:creationId xmlns:a16="http://schemas.microsoft.com/office/drawing/2014/main" id="{F48CB446-1FF3-F701-68A7-C93E863395AC}"/>
            </a:ext>
          </a:extLst>
        </xdr:cNvPr>
        <xdr:cNvCxnSpPr>
          <a:cxnSpLocks/>
          <a:stCxn id="432" idx="2"/>
          <a:endCxn id="445" idx="0"/>
        </xdr:cNvCxnSpPr>
      </xdr:nvCxnSpPr>
      <xdr:spPr>
        <a:xfrm>
          <a:off x="33399401" y="13389511"/>
          <a:ext cx="14987" cy="1087191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49</xdr:col>
      <xdr:colOff>508203</xdr:colOff>
      <xdr:row>66</xdr:row>
      <xdr:rowOff>94421</xdr:rowOff>
    </xdr:from>
    <xdr:ext cx="1423980" cy="405432"/>
    <xdr:sp macro="" textlink="">
      <xdr:nvSpPr>
        <xdr:cNvPr id="453" name="TextBox 452">
          <a:extLst>
            <a:ext uri="{FF2B5EF4-FFF2-40B4-BE49-F238E27FC236}">
              <a16:creationId xmlns:a16="http://schemas.microsoft.com/office/drawing/2014/main" id="{AB09C939-51D6-D20D-0AD7-22185E1E54A2}"/>
            </a:ext>
          </a:extLst>
        </xdr:cNvPr>
        <xdr:cNvSpPr txBox="1"/>
      </xdr:nvSpPr>
      <xdr:spPr>
        <a:xfrm>
          <a:off x="32754658" y="11524421"/>
          <a:ext cx="142398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baseline="0">
              <a:solidFill>
                <a:srgbClr val="7030A0"/>
              </a:solidFill>
            </a:rPr>
            <a:t> INPUT AOI </a:t>
          </a:r>
          <a:endParaRPr lang="en-US" sz="2000" b="1">
            <a:solidFill>
              <a:srgbClr val="7030A0"/>
            </a:solidFill>
          </a:endParaRPr>
        </a:p>
      </xdr:txBody>
    </xdr:sp>
    <xdr:clientData/>
  </xdr:oneCellAnchor>
  <xdr:oneCellAnchor>
    <xdr:from>
      <xdr:col>49</xdr:col>
      <xdr:colOff>522346</xdr:colOff>
      <xdr:row>95</xdr:row>
      <xdr:rowOff>163693</xdr:rowOff>
    </xdr:from>
    <xdr:ext cx="1266180" cy="405432"/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00A3DEDE-57FF-C823-2F0C-414543A8FE97}"/>
            </a:ext>
          </a:extLst>
        </xdr:cNvPr>
        <xdr:cNvSpPr txBox="1"/>
      </xdr:nvSpPr>
      <xdr:spPr>
        <a:xfrm>
          <a:off x="32768801" y="16615966"/>
          <a:ext cx="126618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baseline="0">
              <a:solidFill>
                <a:srgbClr val="7030A0"/>
              </a:solidFill>
            </a:rPr>
            <a:t> AOI Store</a:t>
          </a:r>
          <a:endParaRPr lang="en-US" sz="2000" b="1">
            <a:solidFill>
              <a:srgbClr val="7030A0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799172</xdr:colOff>
      <xdr:row>3</xdr:row>
      <xdr:rowOff>25563</xdr:rowOff>
    </xdr:from>
    <xdr:to>
      <xdr:col>29</xdr:col>
      <xdr:colOff>518865</xdr:colOff>
      <xdr:row>4</xdr:row>
      <xdr:rowOff>270855</xdr:rowOff>
    </xdr:to>
    <xdr:sp macro="" textlink="">
      <xdr:nvSpPr>
        <xdr:cNvPr id="2" name="Flowchart: Terminator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21887522" y="1425738"/>
          <a:ext cx="2291443" cy="712017"/>
        </a:xfrm>
        <a:prstGeom prst="flowChartTerminator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Start</a:t>
          </a:r>
          <a:endParaRPr lang="th-TH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812906</xdr:colOff>
      <xdr:row>5</xdr:row>
      <xdr:rowOff>106736</xdr:rowOff>
    </xdr:from>
    <xdr:to>
      <xdr:col>29</xdr:col>
      <xdr:colOff>513549</xdr:colOff>
      <xdr:row>6</xdr:row>
      <xdr:rowOff>352026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21901256" y="2440361"/>
          <a:ext cx="2272393" cy="71201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Login Scan</a:t>
          </a:r>
          <a:r>
            <a:rPr lang="en-US" sz="1400" b="0" baseline="0">
              <a:solidFill>
                <a:schemeClr val="tx1"/>
              </a:solidFill>
            </a:rPr>
            <a:t> EmpID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230394</xdr:colOff>
      <xdr:row>4</xdr:row>
      <xdr:rowOff>270855</xdr:rowOff>
    </xdr:from>
    <xdr:to>
      <xdr:col>28</xdr:col>
      <xdr:colOff>234603</xdr:colOff>
      <xdr:row>5</xdr:row>
      <xdr:rowOff>106736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2" idx="2"/>
          <a:endCxn id="3" idx="0"/>
        </xdr:cNvCxnSpPr>
      </xdr:nvCxnSpPr>
      <xdr:spPr>
        <a:xfrm>
          <a:off x="23033244" y="2137755"/>
          <a:ext cx="4209" cy="302606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219490</xdr:colOff>
      <xdr:row>9</xdr:row>
      <xdr:rowOff>113637</xdr:rowOff>
    </xdr:from>
    <xdr:to>
      <xdr:col>28</xdr:col>
      <xdr:colOff>223034</xdr:colOff>
      <xdr:row>11</xdr:row>
      <xdr:rowOff>104006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CxnSpPr>
          <a:stCxn id="18" idx="4"/>
          <a:endCxn id="6" idx="0"/>
        </xdr:cNvCxnSpPr>
      </xdr:nvCxnSpPr>
      <xdr:spPr>
        <a:xfrm>
          <a:off x="23022340" y="3914112"/>
          <a:ext cx="3544" cy="523769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781108</xdr:colOff>
      <xdr:row>11</xdr:row>
      <xdr:rowOff>104006</xdr:rowOff>
    </xdr:from>
    <xdr:to>
      <xdr:col>30</xdr:col>
      <xdr:colOff>541259</xdr:colOff>
      <xdr:row>16</xdr:row>
      <xdr:rowOff>160249</xdr:rowOff>
    </xdr:to>
    <xdr:sp macro="" textlink="">
      <xdr:nvSpPr>
        <xdr:cNvPr id="6" name="Flowchart: Decision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21012208" y="4437881"/>
          <a:ext cx="4046401" cy="1389743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EmpID = EmpID in database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26</xdr:col>
      <xdr:colOff>812906</xdr:colOff>
      <xdr:row>18</xdr:row>
      <xdr:rowOff>51798</xdr:rowOff>
    </xdr:from>
    <xdr:to>
      <xdr:col>29</xdr:col>
      <xdr:colOff>513549</xdr:colOff>
      <xdr:row>20</xdr:row>
      <xdr:rowOff>257174</xdr:rowOff>
    </xdr:to>
    <xdr:sp macro="" textlink="">
      <xdr:nvSpPr>
        <xdr:cNvPr id="7" name="Rounded 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1901256" y="6252573"/>
          <a:ext cx="2272393" cy="738776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 Main menu</a:t>
          </a:r>
          <a:endParaRPr lang="th-TH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223034</xdr:colOff>
      <xdr:row>16</xdr:row>
      <xdr:rowOff>160249</xdr:rowOff>
    </xdr:from>
    <xdr:to>
      <xdr:col>28</xdr:col>
      <xdr:colOff>225078</xdr:colOff>
      <xdr:row>18</xdr:row>
      <xdr:rowOff>51798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6" idx="2"/>
          <a:endCxn id="7" idx="0"/>
        </xdr:cNvCxnSpPr>
      </xdr:nvCxnSpPr>
      <xdr:spPr>
        <a:xfrm>
          <a:off x="23025884" y="5827624"/>
          <a:ext cx="2044" cy="424949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815146</xdr:colOff>
      <xdr:row>24</xdr:row>
      <xdr:rowOff>68105</xdr:rowOff>
    </xdr:from>
    <xdr:to>
      <xdr:col>20</xdr:col>
      <xdr:colOff>515788</xdr:colOff>
      <xdr:row>27</xdr:row>
      <xdr:rowOff>10412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4288691" y="7757378"/>
          <a:ext cx="2298370" cy="72162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Input </a:t>
          </a:r>
          <a:endParaRPr lang="th-TH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36</xdr:col>
      <xdr:colOff>732082</xdr:colOff>
      <xdr:row>25</xdr:row>
      <xdr:rowOff>158094</xdr:rowOff>
    </xdr:from>
    <xdr:to>
      <xdr:col>39</xdr:col>
      <xdr:colOff>432725</xdr:colOff>
      <xdr:row>28</xdr:row>
      <xdr:rowOff>100400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30392932" y="8225769"/>
          <a:ext cx="2272393" cy="742406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AOI</a:t>
          </a:r>
          <a:r>
            <a:rPr lang="en-US" sz="1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Stock </a:t>
          </a:r>
          <a:r>
            <a:rPr lang="en-US" sz="1600" b="1">
              <a:solidFill>
                <a:schemeClr val="tx1"/>
              </a:solidFill>
              <a:latin typeface="+mn-lt"/>
              <a:ea typeface="+mn-ea"/>
              <a:cs typeface="+mn-cs"/>
            </a:rPr>
            <a:t>Inventory</a:t>
          </a:r>
          <a:endParaRPr lang="th-TH" sz="1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53</xdr:col>
      <xdr:colOff>386117</xdr:colOff>
      <xdr:row>25</xdr:row>
      <xdr:rowOff>190212</xdr:rowOff>
    </xdr:from>
    <xdr:to>
      <xdr:col>56</xdr:col>
      <xdr:colOff>109026</xdr:colOff>
      <xdr:row>28</xdr:row>
      <xdr:rowOff>125095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44620217" y="8257887"/>
          <a:ext cx="2294659" cy="734983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600" b="1">
              <a:solidFill>
                <a:schemeClr val="tx1"/>
              </a:solidFill>
            </a:rPr>
            <a:t>Output</a:t>
          </a:r>
          <a:endParaRPr lang="th-TH" sz="1600" b="1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662548</xdr:colOff>
      <xdr:row>29</xdr:row>
      <xdr:rowOff>182391</xdr:rowOff>
    </xdr:from>
    <xdr:to>
      <xdr:col>9</xdr:col>
      <xdr:colOff>107082</xdr:colOff>
      <xdr:row>30</xdr:row>
      <xdr:rowOff>220490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/>
      </xdr:nvSpPr>
      <xdr:spPr>
        <a:xfrm>
          <a:off x="6342912" y="9170527"/>
          <a:ext cx="310443" cy="297872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400"/>
        </a:p>
      </xdr:txBody>
    </xdr:sp>
    <xdr:clientData/>
  </xdr:twoCellAnchor>
  <xdr:twoCellAnchor>
    <xdr:from>
      <xdr:col>11</xdr:col>
      <xdr:colOff>246553</xdr:colOff>
      <xdr:row>60</xdr:row>
      <xdr:rowOff>135992</xdr:rowOff>
    </xdr:from>
    <xdr:to>
      <xdr:col>13</xdr:col>
      <xdr:colOff>815331</xdr:colOff>
      <xdr:row>63</xdr:row>
      <xdr:rowOff>78299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/>
      </xdr:nvSpPr>
      <xdr:spPr>
        <a:xfrm>
          <a:off x="8476153" y="17538167"/>
          <a:ext cx="2283278" cy="742407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Manual</a:t>
          </a:r>
          <a:r>
            <a:rPr lang="en-US" sz="1400" b="0" baseline="0">
              <a:solidFill>
                <a:schemeClr val="tx1"/>
              </a:solidFill>
            </a:rPr>
            <a:t> input Qty unit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232512</xdr:colOff>
      <xdr:row>20</xdr:row>
      <xdr:rowOff>257175</xdr:rowOff>
    </xdr:from>
    <xdr:to>
      <xdr:col>28</xdr:col>
      <xdr:colOff>230274</xdr:colOff>
      <xdr:row>24</xdr:row>
      <xdr:rowOff>68106</xdr:rowOff>
    </xdr:to>
    <xdr:cxnSp macro="">
      <xdr:nvCxnSpPr>
        <xdr:cNvPr id="15" name="Elb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>
          <a:stCxn id="7" idx="2"/>
          <a:endCxn id="9" idx="0"/>
        </xdr:cNvCxnSpPr>
      </xdr:nvCxnSpPr>
      <xdr:spPr>
        <a:xfrm rot="5400000">
          <a:off x="18908337" y="3436896"/>
          <a:ext cx="850022" cy="7790943"/>
        </a:xfrm>
        <a:prstGeom prst="bentConnector3">
          <a:avLst>
            <a:gd name="adj1" fmla="val 74449"/>
          </a:avLst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225078</xdr:colOff>
      <xdr:row>20</xdr:row>
      <xdr:rowOff>257174</xdr:rowOff>
    </xdr:from>
    <xdr:to>
      <xdr:col>54</xdr:col>
      <xdr:colOff>685722</xdr:colOff>
      <xdr:row>25</xdr:row>
      <xdr:rowOff>190212</xdr:rowOff>
    </xdr:to>
    <xdr:cxnSp macro="">
      <xdr:nvCxnSpPr>
        <xdr:cNvPr id="16" name="Elbow Connector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CxnSpPr>
          <a:stCxn id="7" idx="2"/>
          <a:endCxn id="11" idx="0"/>
        </xdr:cNvCxnSpPr>
      </xdr:nvCxnSpPr>
      <xdr:spPr>
        <a:xfrm rot="16200000" flipH="1">
          <a:off x="33769231" y="-3749954"/>
          <a:ext cx="1266538" cy="22749144"/>
        </a:xfrm>
        <a:prstGeom prst="bentConnector3">
          <a:avLst>
            <a:gd name="adj1" fmla="val 50000"/>
          </a:avLst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541259</xdr:colOff>
      <xdr:row>12</xdr:row>
      <xdr:rowOff>49364</xdr:rowOff>
    </xdr:from>
    <xdr:to>
      <xdr:col>32</xdr:col>
      <xdr:colOff>829696</xdr:colOff>
      <xdr:row>14</xdr:row>
      <xdr:rowOff>1159</xdr:rowOff>
    </xdr:to>
    <xdr:cxnSp macro="">
      <xdr:nvCxnSpPr>
        <xdr:cNvPr id="17" name="Shape 172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CxnSpPr>
          <a:stCxn id="6" idx="3"/>
          <a:endCxn id="44" idx="2"/>
        </xdr:cNvCxnSpPr>
      </xdr:nvCxnSpPr>
      <xdr:spPr>
        <a:xfrm flipV="1">
          <a:off x="25058609" y="4649939"/>
          <a:ext cx="2002937" cy="485195"/>
        </a:xfrm>
        <a:prstGeom prst="bentConnector2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54616</xdr:colOff>
      <xdr:row>8</xdr:row>
      <xdr:rowOff>75538</xdr:rowOff>
    </xdr:from>
    <xdr:to>
      <xdr:col>28</xdr:col>
      <xdr:colOff>384363</xdr:colOff>
      <xdr:row>9</xdr:row>
      <xdr:rowOff>113637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/>
      </xdr:nvSpPr>
      <xdr:spPr>
        <a:xfrm>
          <a:off x="22857466" y="3609313"/>
          <a:ext cx="329747" cy="304799"/>
        </a:xfrm>
        <a:prstGeom prst="ellipse">
          <a:avLst/>
        </a:prstGeom>
        <a:noFill/>
        <a:ln w="28575">
          <a:headEnd type="none" w="med" len="med"/>
          <a:tailEnd type="triangle" w="med" len="me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400"/>
        </a:p>
      </xdr:txBody>
    </xdr:sp>
    <xdr:clientData/>
  </xdr:twoCellAnchor>
  <xdr:twoCellAnchor>
    <xdr:from>
      <xdr:col>28</xdr:col>
      <xdr:colOff>219490</xdr:colOff>
      <xdr:row>6</xdr:row>
      <xdr:rowOff>352026</xdr:rowOff>
    </xdr:from>
    <xdr:to>
      <xdr:col>28</xdr:col>
      <xdr:colOff>225078</xdr:colOff>
      <xdr:row>8</xdr:row>
      <xdr:rowOff>75538</xdr:rowOff>
    </xdr:to>
    <xdr:cxnSp macro="">
      <xdr:nvCxnSpPr>
        <xdr:cNvPr id="19" name="Straight Arrow Connector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CxnSpPr>
          <a:stCxn id="3" idx="2"/>
          <a:endCxn id="18" idx="0"/>
        </xdr:cNvCxnSpPr>
      </xdr:nvCxnSpPr>
      <xdr:spPr>
        <a:xfrm flipH="1">
          <a:off x="23022340" y="3152376"/>
          <a:ext cx="5588" cy="456937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393588</xdr:colOff>
      <xdr:row>50</xdr:row>
      <xdr:rowOff>124161</xdr:rowOff>
    </xdr:from>
    <xdr:to>
      <xdr:col>56</xdr:col>
      <xdr:colOff>116497</xdr:colOff>
      <xdr:row>53</xdr:row>
      <xdr:rowOff>55649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44627688" y="13259136"/>
          <a:ext cx="2294659" cy="731588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Scan Kanban (SMT)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(Process</a:t>
          </a:r>
          <a:r>
            <a:rPr lang="en-US" sz="14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number)</a:t>
          </a:r>
          <a:endParaRPr lang="en-US" sz="1800"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54</xdr:col>
      <xdr:colOff>523425</xdr:colOff>
      <xdr:row>29</xdr:row>
      <xdr:rowOff>182391</xdr:rowOff>
    </xdr:from>
    <xdr:to>
      <xdr:col>54</xdr:col>
      <xdr:colOff>837750</xdr:colOff>
      <xdr:row>30</xdr:row>
      <xdr:rowOff>220491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/>
      </xdr:nvSpPr>
      <xdr:spPr>
        <a:xfrm>
          <a:off x="46035607" y="9170527"/>
          <a:ext cx="314325" cy="297873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400"/>
        </a:p>
      </xdr:txBody>
    </xdr:sp>
    <xdr:clientData/>
  </xdr:twoCellAnchor>
  <xdr:twoCellAnchor>
    <xdr:from>
      <xdr:col>54</xdr:col>
      <xdr:colOff>680526</xdr:colOff>
      <xdr:row>28</xdr:row>
      <xdr:rowOff>125095</xdr:rowOff>
    </xdr:from>
    <xdr:to>
      <xdr:col>54</xdr:col>
      <xdr:colOff>680588</xdr:colOff>
      <xdr:row>29</xdr:row>
      <xdr:rowOff>182391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CxnSpPr>
          <a:stCxn id="11" idx="2"/>
          <a:endCxn id="21" idx="0"/>
        </xdr:cNvCxnSpPr>
      </xdr:nvCxnSpPr>
      <xdr:spPr>
        <a:xfrm>
          <a:off x="46192708" y="8853459"/>
          <a:ext cx="62" cy="317068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685936</xdr:colOff>
      <xdr:row>53</xdr:row>
      <xdr:rowOff>55649</xdr:rowOff>
    </xdr:from>
    <xdr:to>
      <xdr:col>54</xdr:col>
      <xdr:colOff>686495</xdr:colOff>
      <xdr:row>54</xdr:row>
      <xdr:rowOff>193552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CxnSpPr>
          <a:stCxn id="20" idx="2"/>
          <a:endCxn id="64" idx="0"/>
        </xdr:cNvCxnSpPr>
      </xdr:nvCxnSpPr>
      <xdr:spPr>
        <a:xfrm>
          <a:off x="45777286" y="13990724"/>
          <a:ext cx="559" cy="40460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734506</xdr:colOff>
      <xdr:row>32</xdr:row>
      <xdr:rowOff>26504</xdr:rowOff>
    </xdr:from>
    <xdr:to>
      <xdr:col>39</xdr:col>
      <xdr:colOff>437817</xdr:colOff>
      <xdr:row>34</xdr:row>
      <xdr:rowOff>230747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30395356" y="9961079"/>
          <a:ext cx="2275061" cy="737643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Scan Kanban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35</xdr:col>
      <xdr:colOff>703394</xdr:colOff>
      <xdr:row>35</xdr:row>
      <xdr:rowOff>245950</xdr:rowOff>
    </xdr:from>
    <xdr:to>
      <xdr:col>40</xdr:col>
      <xdr:colOff>463545</xdr:colOff>
      <xdr:row>41</xdr:row>
      <xdr:rowOff>39121</xdr:rowOff>
    </xdr:to>
    <xdr:sp macro="" textlink="">
      <xdr:nvSpPr>
        <xdr:cNvPr id="25" name="Flowchart: Decision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29506994" y="10980625"/>
          <a:ext cx="4046401" cy="1393371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Process number </a:t>
          </a:r>
          <a:r>
            <a:rPr lang="en-US" sz="14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match in database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38</xdr:col>
      <xdr:colOff>154845</xdr:colOff>
      <xdr:row>34</xdr:row>
      <xdr:rowOff>230747</xdr:rowOff>
    </xdr:from>
    <xdr:to>
      <xdr:col>38</xdr:col>
      <xdr:colOff>157537</xdr:colOff>
      <xdr:row>35</xdr:row>
      <xdr:rowOff>245950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24" idx="2"/>
          <a:endCxn id="25" idx="0"/>
        </xdr:cNvCxnSpPr>
      </xdr:nvCxnSpPr>
      <xdr:spPr>
        <a:xfrm flipH="1">
          <a:off x="31530195" y="10698722"/>
          <a:ext cx="2692" cy="28190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734512</xdr:colOff>
      <xdr:row>42</xdr:row>
      <xdr:rowOff>178633</xdr:rowOff>
    </xdr:from>
    <xdr:to>
      <xdr:col>39</xdr:col>
      <xdr:colOff>435155</xdr:colOff>
      <xdr:row>45</xdr:row>
      <xdr:rowOff>120939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/>
      </xdr:nvSpPr>
      <xdr:spPr>
        <a:xfrm>
          <a:off x="30395362" y="12780208"/>
          <a:ext cx="2272393" cy="742406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Show</a:t>
          </a:r>
          <a:r>
            <a:rPr lang="en-US" sz="1400" b="0" baseline="0">
              <a:solidFill>
                <a:schemeClr val="tx1"/>
              </a:solidFill>
            </a:rPr>
            <a:t> Detail 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(Q'ty unit,Location)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152577</xdr:colOff>
      <xdr:row>41</xdr:row>
      <xdr:rowOff>39121</xdr:rowOff>
    </xdr:from>
    <xdr:to>
      <xdr:col>38</xdr:col>
      <xdr:colOff>153941</xdr:colOff>
      <xdr:row>42</xdr:row>
      <xdr:rowOff>178633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CxnSpPr>
          <a:stCxn id="25" idx="2"/>
          <a:endCxn id="27" idx="0"/>
        </xdr:cNvCxnSpPr>
      </xdr:nvCxnSpPr>
      <xdr:spPr>
        <a:xfrm>
          <a:off x="31527927" y="12373996"/>
          <a:ext cx="1364" cy="406212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38</xdr:col>
      <xdr:colOff>194235</xdr:colOff>
      <xdr:row>40</xdr:row>
      <xdr:rowOff>223651</xdr:rowOff>
    </xdr:from>
    <xdr:ext cx="435632" cy="352725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31569585" y="12291826"/>
          <a:ext cx="435632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OK</a:t>
          </a:r>
          <a:endParaRPr lang="th-TH" sz="1600" b="1">
            <a:solidFill>
              <a:srgbClr val="00B050"/>
            </a:solidFill>
          </a:endParaRPr>
        </a:p>
      </xdr:txBody>
    </xdr:sp>
    <xdr:clientData/>
  </xdr:oneCellAnchor>
  <xdr:twoCellAnchor>
    <xdr:from>
      <xdr:col>38</xdr:col>
      <xdr:colOff>6563</xdr:colOff>
      <xdr:row>29</xdr:row>
      <xdr:rowOff>182391</xdr:rowOff>
    </xdr:from>
    <xdr:to>
      <xdr:col>38</xdr:col>
      <xdr:colOff>299223</xdr:colOff>
      <xdr:row>30</xdr:row>
      <xdr:rowOff>220491</xdr:rowOff>
    </xdr:to>
    <xdr:sp macro="" textlink="">
      <xdr:nvSpPr>
        <xdr:cNvPr id="30" name="Oval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31664199" y="9170527"/>
          <a:ext cx="292660" cy="297873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400"/>
        </a:p>
      </xdr:txBody>
    </xdr:sp>
    <xdr:clientData/>
  </xdr:twoCellAnchor>
  <xdr:twoCellAnchor>
    <xdr:from>
      <xdr:col>38</xdr:col>
      <xdr:colOff>149449</xdr:colOff>
      <xdr:row>28</xdr:row>
      <xdr:rowOff>100400</xdr:rowOff>
    </xdr:from>
    <xdr:to>
      <xdr:col>38</xdr:col>
      <xdr:colOff>152893</xdr:colOff>
      <xdr:row>29</xdr:row>
      <xdr:rowOff>182391</xdr:rowOff>
    </xdr:to>
    <xdr:cxnSp macro="">
      <xdr:nvCxnSpPr>
        <xdr:cNvPr id="31" name="Straight Arrow Connector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CxnSpPr>
          <a:stCxn id="10" idx="2"/>
          <a:endCxn id="30" idx="0"/>
        </xdr:cNvCxnSpPr>
      </xdr:nvCxnSpPr>
      <xdr:spPr>
        <a:xfrm>
          <a:off x="31807085" y="8828764"/>
          <a:ext cx="3444" cy="34176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152893</xdr:colOff>
      <xdr:row>30</xdr:row>
      <xdr:rowOff>220491</xdr:rowOff>
    </xdr:from>
    <xdr:to>
      <xdr:col>38</xdr:col>
      <xdr:colOff>153207</xdr:colOff>
      <xdr:row>32</xdr:row>
      <xdr:rowOff>26504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30" idx="4"/>
          <a:endCxn id="24" idx="0"/>
        </xdr:cNvCxnSpPr>
      </xdr:nvCxnSpPr>
      <xdr:spPr>
        <a:xfrm>
          <a:off x="31810529" y="9468400"/>
          <a:ext cx="314" cy="325559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354498</xdr:colOff>
      <xdr:row>36</xdr:row>
      <xdr:rowOff>109757</xdr:rowOff>
    </xdr:from>
    <xdr:to>
      <xdr:col>16</xdr:col>
      <xdr:colOff>0</xdr:colOff>
      <xdr:row>39</xdr:row>
      <xdr:rowOff>46192</xdr:rowOff>
    </xdr:to>
    <xdr:sp macro="" textlink="">
      <xdr:nvSpPr>
        <xdr:cNvPr id="33" name="Rounded 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10298598" y="11111132"/>
          <a:ext cx="2217252" cy="73653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Registor</a:t>
          </a:r>
          <a:r>
            <a:rPr lang="en-US" sz="1400" b="0" baseline="0">
              <a:solidFill>
                <a:schemeClr val="tx1"/>
              </a:solidFill>
            </a:rPr>
            <a:t> process number </a:t>
          </a:r>
          <a:endParaRPr lang="th-TH" sz="1400" b="0" baseline="0">
            <a:solidFill>
              <a:schemeClr val="tx1"/>
            </a:solidFill>
          </a:endParaRPr>
        </a:p>
        <a:p>
          <a:pPr algn="ctr"/>
          <a:r>
            <a:rPr lang="en-US" sz="1400" b="0" baseline="0">
              <a:solidFill>
                <a:schemeClr val="tx1"/>
              </a:solidFill>
            </a:rPr>
            <a:t>in system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(</a:t>
          </a:r>
          <a:r>
            <a:rPr lang="en-US" sz="14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Line Leader 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oneCellAnchor>
    <xdr:from>
      <xdr:col>11</xdr:col>
      <xdr:colOff>213474</xdr:colOff>
      <xdr:row>42</xdr:row>
      <xdr:rowOff>77681</xdr:rowOff>
    </xdr:from>
    <xdr:ext cx="454163" cy="360933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8443074" y="12679256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9</xdr:col>
      <xdr:colOff>7428</xdr:colOff>
      <xdr:row>46</xdr:row>
      <xdr:rowOff>105839</xdr:rowOff>
    </xdr:from>
    <xdr:ext cx="437299" cy="360933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 txBox="1"/>
      </xdr:nvSpPr>
      <xdr:spPr>
        <a:xfrm>
          <a:off x="6522528" y="13774214"/>
          <a:ext cx="437299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00B050"/>
              </a:solidFill>
              <a:latin typeface="Calibri (Body)"/>
              <a:cs typeface="Cordia New" panose="020B0304020202020204" pitchFamily="34" charset="-34"/>
            </a:rPr>
            <a:t>OK</a:t>
          </a:r>
          <a:endParaRPr lang="th-TH" sz="1400" b="1">
            <a:solidFill>
              <a:srgbClr val="00B05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twoCellAnchor>
    <xdr:from>
      <xdr:col>11</xdr:col>
      <xdr:colOff>281342</xdr:colOff>
      <xdr:row>39</xdr:row>
      <xdr:rowOff>46192</xdr:rowOff>
    </xdr:from>
    <xdr:to>
      <xdr:col>14</xdr:col>
      <xdr:colOff>605874</xdr:colOff>
      <xdr:row>43</xdr:row>
      <xdr:rowOff>248102</xdr:rowOff>
    </xdr:to>
    <xdr:cxnSp macro="">
      <xdr:nvCxnSpPr>
        <xdr:cNvPr id="36" name="Elbow Connector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CxnSpPr>
          <a:stCxn id="62" idx="3"/>
          <a:endCxn id="33" idx="2"/>
        </xdr:cNvCxnSpPr>
      </xdr:nvCxnSpPr>
      <xdr:spPr>
        <a:xfrm flipV="1">
          <a:off x="8510942" y="11847667"/>
          <a:ext cx="2896282" cy="1268710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107083</xdr:colOff>
      <xdr:row>30</xdr:row>
      <xdr:rowOff>71554</xdr:rowOff>
    </xdr:from>
    <xdr:to>
      <xdr:col>14</xdr:col>
      <xdr:colOff>610205</xdr:colOff>
      <xdr:row>36</xdr:row>
      <xdr:rowOff>109757</xdr:rowOff>
    </xdr:to>
    <xdr:cxnSp macro="">
      <xdr:nvCxnSpPr>
        <xdr:cNvPr id="37" name="Elbow Connector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CxnSpPr>
          <a:stCxn id="33" idx="0"/>
          <a:endCxn id="12" idx="6"/>
        </xdr:cNvCxnSpPr>
      </xdr:nvCxnSpPr>
      <xdr:spPr>
        <a:xfrm rot="16200000" flipV="1">
          <a:off x="8271270" y="7701549"/>
          <a:ext cx="1596839" cy="4832667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543540</xdr:colOff>
      <xdr:row>77</xdr:row>
      <xdr:rowOff>225978</xdr:rowOff>
    </xdr:from>
    <xdr:to>
      <xdr:col>10</xdr:col>
      <xdr:colOff>244183</xdr:colOff>
      <xdr:row>80</xdr:row>
      <xdr:rowOff>168285</xdr:rowOff>
    </xdr:to>
    <xdr:sp macro="" textlink="">
      <xdr:nvSpPr>
        <xdr:cNvPr id="38" name="Flowchart: Terminator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5344140" y="22162053"/>
          <a:ext cx="2272393" cy="742407"/>
        </a:xfrm>
        <a:prstGeom prst="flowChartTerminator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END</a:t>
          </a:r>
          <a:endParaRPr lang="th-TH" sz="1400" b="1">
            <a:solidFill>
              <a:schemeClr val="tx1"/>
            </a:solidFill>
          </a:endParaRPr>
        </a:p>
      </xdr:txBody>
    </xdr:sp>
    <xdr:clientData/>
  </xdr:twoCellAnchor>
  <xdr:oneCellAnchor>
    <xdr:from>
      <xdr:col>40</xdr:col>
      <xdr:colOff>279680</xdr:colOff>
      <xdr:row>36</xdr:row>
      <xdr:rowOff>225983</xdr:rowOff>
    </xdr:from>
    <xdr:ext cx="446597" cy="352725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 txBox="1"/>
      </xdr:nvSpPr>
      <xdr:spPr>
        <a:xfrm>
          <a:off x="33369530" y="11227358"/>
          <a:ext cx="446597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NG</a:t>
          </a:r>
          <a:endParaRPr lang="th-TH" sz="1600" b="1">
            <a:solidFill>
              <a:srgbClr val="FF0000"/>
            </a:solidFill>
          </a:endParaRPr>
        </a:p>
      </xdr:txBody>
    </xdr:sp>
    <xdr:clientData/>
  </xdr:oneCellAnchor>
  <xdr:twoCellAnchor>
    <xdr:from>
      <xdr:col>40</xdr:col>
      <xdr:colOff>274809</xdr:colOff>
      <xdr:row>32</xdr:row>
      <xdr:rowOff>26503</xdr:rowOff>
    </xdr:from>
    <xdr:to>
      <xdr:col>42</xdr:col>
      <xdr:colOff>834570</xdr:colOff>
      <xdr:row>34</xdr:row>
      <xdr:rowOff>230748</xdr:rowOff>
    </xdr:to>
    <xdr:sp macro="" textlink="">
      <xdr:nvSpPr>
        <xdr:cNvPr id="40" name="Rounded Rectangl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33364659" y="9961078"/>
          <a:ext cx="2274261" cy="73764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No</a:t>
          </a:r>
          <a:r>
            <a:rPr lang="en-US" sz="1400" b="0" baseline="0">
              <a:solidFill>
                <a:schemeClr val="tx1"/>
              </a:solidFill>
            </a:rPr>
            <a:t> data in system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44</xdr:col>
      <xdr:colOff>221220</xdr:colOff>
      <xdr:row>44</xdr:row>
      <xdr:rowOff>167061</xdr:rowOff>
    </xdr:from>
    <xdr:to>
      <xdr:col>46</xdr:col>
      <xdr:colOff>810038</xdr:colOff>
      <xdr:row>47</xdr:row>
      <xdr:rowOff>107505</xdr:rowOff>
    </xdr:to>
    <xdr:sp macro="" textlink="">
      <xdr:nvSpPr>
        <xdr:cNvPr id="41" name="Rounded Rectangle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36740070" y="11701836"/>
          <a:ext cx="2303318" cy="740544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Unlock by</a:t>
          </a:r>
          <a:endParaRPr kumimoji="0" lang="th-TH" sz="1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Line Leader </a:t>
          </a:r>
          <a:endParaRPr kumimoji="0" lang="th-TH" sz="1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45</xdr:col>
      <xdr:colOff>513886</xdr:colOff>
      <xdr:row>52</xdr:row>
      <xdr:rowOff>241734</xdr:rowOff>
    </xdr:from>
    <xdr:to>
      <xdr:col>52</xdr:col>
      <xdr:colOff>367661</xdr:colOff>
      <xdr:row>57</xdr:row>
      <xdr:rowOff>77114</xdr:rowOff>
    </xdr:to>
    <xdr:cxnSp macro="">
      <xdr:nvCxnSpPr>
        <xdr:cNvPr id="42" name="Elbow Connector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>
          <a:stCxn id="64" idx="1"/>
          <a:endCxn id="57" idx="2"/>
        </xdr:cNvCxnSpPr>
      </xdr:nvCxnSpPr>
      <xdr:spPr>
        <a:xfrm rot="10800000">
          <a:off x="37889986" y="13910109"/>
          <a:ext cx="5854525" cy="1168880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515629</xdr:colOff>
      <xdr:row>30</xdr:row>
      <xdr:rowOff>71555</xdr:rowOff>
    </xdr:from>
    <xdr:to>
      <xdr:col>54</xdr:col>
      <xdr:colOff>523425</xdr:colOff>
      <xdr:row>44</xdr:row>
      <xdr:rowOff>167061</xdr:rowOff>
    </xdr:to>
    <xdr:cxnSp macro="">
      <xdr:nvCxnSpPr>
        <xdr:cNvPr id="43" name="Elbow Connector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CxnSpPr>
          <a:stCxn id="41" idx="0"/>
          <a:endCxn id="21" idx="2"/>
        </xdr:cNvCxnSpPr>
      </xdr:nvCxnSpPr>
      <xdr:spPr>
        <a:xfrm rot="5400000" flipH="1" flipV="1">
          <a:off x="39879297" y="7674796"/>
          <a:ext cx="4511642" cy="7800978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492579</xdr:colOff>
      <xdr:row>9</xdr:row>
      <xdr:rowOff>177800</xdr:rowOff>
    </xdr:from>
    <xdr:to>
      <xdr:col>34</xdr:col>
      <xdr:colOff>309563</xdr:colOff>
      <xdr:row>12</xdr:row>
      <xdr:rowOff>49364</xdr:rowOff>
    </xdr:to>
    <xdr:sp macro="" textlink="">
      <xdr:nvSpPr>
        <xdr:cNvPr id="44" name="Rounded Rectangle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25867179" y="3978275"/>
          <a:ext cx="2388734" cy="671664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Registor</a:t>
          </a:r>
          <a:r>
            <a:rPr lang="en-US" sz="1400" b="0" baseline="0">
              <a:solidFill>
                <a:schemeClr val="tx1"/>
              </a:solidFill>
            </a:rPr>
            <a:t> Emp =ID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(</a:t>
          </a:r>
          <a:r>
            <a:rPr lang="en-US" sz="14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Line Leader 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384364</xdr:colOff>
      <xdr:row>8</xdr:row>
      <xdr:rowOff>225556</xdr:rowOff>
    </xdr:from>
    <xdr:to>
      <xdr:col>32</xdr:col>
      <xdr:colOff>829697</xdr:colOff>
      <xdr:row>9</xdr:row>
      <xdr:rowOff>177800</xdr:rowOff>
    </xdr:to>
    <xdr:cxnSp macro="">
      <xdr:nvCxnSpPr>
        <xdr:cNvPr id="45" name="Shape 17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44" idx="0"/>
          <a:endCxn id="18" idx="6"/>
        </xdr:cNvCxnSpPr>
      </xdr:nvCxnSpPr>
      <xdr:spPr>
        <a:xfrm rot="16200000" flipV="1">
          <a:off x="25014909" y="1931636"/>
          <a:ext cx="218944" cy="3874333"/>
        </a:xfrm>
        <a:prstGeom prst="bentConnector2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282842</xdr:colOff>
      <xdr:row>54</xdr:row>
      <xdr:rowOff>218948</xdr:rowOff>
    </xdr:from>
    <xdr:to>
      <xdr:col>12</xdr:col>
      <xdr:colOff>530942</xdr:colOff>
      <xdr:row>60</xdr:row>
      <xdr:rowOff>135992</xdr:rowOff>
    </xdr:to>
    <xdr:cxnSp macro="">
      <xdr:nvCxnSpPr>
        <xdr:cNvPr id="46" name="Elbow Connector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CxnSpPr>
          <a:stCxn id="51" idx="3"/>
          <a:endCxn id="14" idx="0"/>
        </xdr:cNvCxnSpPr>
      </xdr:nvCxnSpPr>
      <xdr:spPr>
        <a:xfrm>
          <a:off x="8512442" y="16020923"/>
          <a:ext cx="1105350" cy="1517244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557854</xdr:colOff>
      <xdr:row>48</xdr:row>
      <xdr:rowOff>85388</xdr:rowOff>
    </xdr:from>
    <xdr:to>
      <xdr:col>10</xdr:col>
      <xdr:colOff>258497</xdr:colOff>
      <xdr:row>51</xdr:row>
      <xdr:rowOff>27693</xdr:rowOff>
    </xdr:to>
    <xdr:sp macro="" textlink="">
      <xdr:nvSpPr>
        <xdr:cNvPr id="47" name="Rounded Rectangle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SpPr/>
      </xdr:nvSpPr>
      <xdr:spPr>
        <a:xfrm>
          <a:off x="5358454" y="14287163"/>
          <a:ext cx="2272393" cy="74240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Scan index location</a:t>
          </a:r>
        </a:p>
        <a:p>
          <a:pPr algn="ctr"/>
          <a:r>
            <a:rPr lang="en-US" sz="1400" b="0">
              <a:solidFill>
                <a:schemeClr val="tx1"/>
              </a:solidFill>
            </a:rPr>
            <a:t> (process</a:t>
          </a:r>
          <a:r>
            <a:rPr lang="en-US" sz="1400" b="0" baseline="0">
              <a:solidFill>
                <a:schemeClr val="tx1"/>
              </a:solidFill>
            </a:rPr>
            <a:t> number)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536272</xdr:colOff>
      <xdr:row>60</xdr:row>
      <xdr:rowOff>135992</xdr:rowOff>
    </xdr:from>
    <xdr:to>
      <xdr:col>10</xdr:col>
      <xdr:colOff>236915</xdr:colOff>
      <xdr:row>63</xdr:row>
      <xdr:rowOff>78299</xdr:rowOff>
    </xdr:to>
    <xdr:sp macro="" textlink="">
      <xdr:nvSpPr>
        <xdr:cNvPr id="48" name="Rounded Rectangle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SpPr/>
      </xdr:nvSpPr>
      <xdr:spPr>
        <a:xfrm>
          <a:off x="5336872" y="17538167"/>
          <a:ext cx="2272393" cy="742407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Auto input </a:t>
          </a:r>
          <a:r>
            <a:rPr lang="en-US" sz="1400" b="0" baseline="0">
              <a:solidFill>
                <a:schemeClr val="tx1"/>
              </a:solidFill>
            </a:rPr>
            <a:t>Qty unit</a:t>
          </a:r>
          <a:r>
            <a:rPr lang="th-TH" sz="1400" b="0" baseline="0">
              <a:solidFill>
                <a:schemeClr val="tx1"/>
              </a:solidFill>
            </a:rPr>
            <a:t> </a:t>
          </a:r>
          <a:endParaRPr lang="en-US" sz="1400" b="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536241</xdr:colOff>
      <xdr:row>72</xdr:row>
      <xdr:rowOff>250843</xdr:rowOff>
    </xdr:from>
    <xdr:to>
      <xdr:col>10</xdr:col>
      <xdr:colOff>236884</xdr:colOff>
      <xdr:row>75</xdr:row>
      <xdr:rowOff>193147</xdr:rowOff>
    </xdr:to>
    <xdr:sp macro="" textlink="">
      <xdr:nvSpPr>
        <xdr:cNvPr id="49" name="Rounded Rectangle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5336841" y="20853418"/>
          <a:ext cx="2272393" cy="742404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 baseline="0">
              <a:solidFill>
                <a:schemeClr val="tx1"/>
              </a:solidFill>
            </a:rPr>
            <a:t>Complate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/ Save data to database 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831391</xdr:colOff>
      <xdr:row>51</xdr:row>
      <xdr:rowOff>27693</xdr:rowOff>
    </xdr:from>
    <xdr:to>
      <xdr:col>8</xdr:col>
      <xdr:colOff>836801</xdr:colOff>
      <xdr:row>52</xdr:row>
      <xdr:rowOff>54754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CxnSpPr>
          <a:stCxn id="47" idx="2"/>
          <a:endCxn id="51" idx="0"/>
        </xdr:cNvCxnSpPr>
      </xdr:nvCxnSpPr>
      <xdr:spPr>
        <a:xfrm flipH="1">
          <a:off x="6489241" y="15029568"/>
          <a:ext cx="5410" cy="293761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522690</xdr:colOff>
      <xdr:row>52</xdr:row>
      <xdr:rowOff>54754</xdr:rowOff>
    </xdr:from>
    <xdr:to>
      <xdr:col>11</xdr:col>
      <xdr:colOff>282842</xdr:colOff>
      <xdr:row>57</xdr:row>
      <xdr:rowOff>110997</xdr:rowOff>
    </xdr:to>
    <xdr:sp macro="" textlink="">
      <xdr:nvSpPr>
        <xdr:cNvPr id="51" name="Flowchart: Decision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4466040" y="15323329"/>
          <a:ext cx="4046402" cy="1389743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Compare kanban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&amp; Index location</a:t>
          </a:r>
        </a:p>
      </xdr:txBody>
    </xdr:sp>
    <xdr:clientData/>
  </xdr:twoCellAnchor>
  <xdr:twoCellAnchor>
    <xdr:from>
      <xdr:col>0</xdr:col>
      <xdr:colOff>513819</xdr:colOff>
      <xdr:row>48</xdr:row>
      <xdr:rowOff>83739</xdr:rowOff>
    </xdr:from>
    <xdr:to>
      <xdr:col>4</xdr:col>
      <xdr:colOff>187247</xdr:colOff>
      <xdr:row>51</xdr:row>
      <xdr:rowOff>29343</xdr:rowOff>
    </xdr:to>
    <xdr:sp macro="" textlink="">
      <xdr:nvSpPr>
        <xdr:cNvPr id="52" name="Rounded Rectangle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513819" y="14285514"/>
          <a:ext cx="2302328" cy="745704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System Lock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524184</xdr:colOff>
      <xdr:row>36</xdr:row>
      <xdr:rowOff>105173</xdr:rowOff>
    </xdr:from>
    <xdr:to>
      <xdr:col>4</xdr:col>
      <xdr:colOff>197612</xdr:colOff>
      <xdr:row>39</xdr:row>
      <xdr:rowOff>50777</xdr:rowOff>
    </xdr:to>
    <xdr:sp macro="" textlink="">
      <xdr:nvSpPr>
        <xdr:cNvPr id="53" name="Rounded Rectangle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524184" y="11106548"/>
          <a:ext cx="2302328" cy="745704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Unlock by</a:t>
          </a:r>
          <a:endParaRPr kumimoji="0" lang="th-TH" sz="1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400" b="0">
              <a:solidFill>
                <a:schemeClr val="tx1"/>
              </a:solidFill>
            </a:rPr>
            <a:t>Line Leader 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350533</xdr:colOff>
      <xdr:row>51</xdr:row>
      <xdr:rowOff>29344</xdr:rowOff>
    </xdr:from>
    <xdr:to>
      <xdr:col>6</xdr:col>
      <xdr:colOff>522690</xdr:colOff>
      <xdr:row>54</xdr:row>
      <xdr:rowOff>218949</xdr:rowOff>
    </xdr:to>
    <xdr:cxnSp macro="">
      <xdr:nvCxnSpPr>
        <xdr:cNvPr id="54" name="Elbow Connector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CxnSpPr>
          <a:stCxn id="51" idx="1"/>
          <a:endCxn id="52" idx="2"/>
        </xdr:cNvCxnSpPr>
      </xdr:nvCxnSpPr>
      <xdr:spPr>
        <a:xfrm rot="10800000">
          <a:off x="1664983" y="15031219"/>
          <a:ext cx="2801057" cy="989705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350533</xdr:colOff>
      <xdr:row>39</xdr:row>
      <xdr:rowOff>50777</xdr:rowOff>
    </xdr:from>
    <xdr:to>
      <xdr:col>2</xdr:col>
      <xdr:colOff>360898</xdr:colOff>
      <xdr:row>48</xdr:row>
      <xdr:rowOff>83739</xdr:rowOff>
    </xdr:to>
    <xdr:cxnSp macro="">
      <xdr:nvCxnSpPr>
        <xdr:cNvPr id="55" name="Straight Arrow Connector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CxnSpPr>
          <a:stCxn id="52" idx="0"/>
          <a:endCxn id="53" idx="2"/>
        </xdr:cNvCxnSpPr>
      </xdr:nvCxnSpPr>
      <xdr:spPr>
        <a:xfrm flipV="1">
          <a:off x="1664983" y="11852252"/>
          <a:ext cx="10365" cy="2433262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360899</xdr:colOff>
      <xdr:row>30</xdr:row>
      <xdr:rowOff>71554</xdr:rowOff>
    </xdr:from>
    <xdr:to>
      <xdr:col>8</xdr:col>
      <xdr:colOff>662549</xdr:colOff>
      <xdr:row>36</xdr:row>
      <xdr:rowOff>105173</xdr:rowOff>
    </xdr:to>
    <xdr:cxnSp macro="">
      <xdr:nvCxnSpPr>
        <xdr:cNvPr id="56" name="Elbow Connector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CxnSpPr>
          <a:stCxn id="53" idx="0"/>
          <a:endCxn id="12" idx="2"/>
        </xdr:cNvCxnSpPr>
      </xdr:nvCxnSpPr>
      <xdr:spPr>
        <a:xfrm rot="5400000" flipH="1" flipV="1">
          <a:off x="3213869" y="7782675"/>
          <a:ext cx="1592255" cy="4665832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224238</xdr:colOff>
      <xdr:row>50</xdr:row>
      <xdr:rowOff>47076</xdr:rowOff>
    </xdr:from>
    <xdr:to>
      <xdr:col>46</xdr:col>
      <xdr:colOff>803531</xdr:colOff>
      <xdr:row>52</xdr:row>
      <xdr:rowOff>241733</xdr:rowOff>
    </xdr:to>
    <xdr:sp macro="" textlink="">
      <xdr:nvSpPr>
        <xdr:cNvPr id="57" name="Rounded Rectangle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/>
      </xdr:nvSpPr>
      <xdr:spPr>
        <a:xfrm>
          <a:off x="36743088" y="13182051"/>
          <a:ext cx="2293793" cy="728057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System Lock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54</xdr:col>
      <xdr:colOff>686225</xdr:colOff>
      <xdr:row>59</xdr:row>
      <xdr:rowOff>220446</xdr:rowOff>
    </xdr:from>
    <xdr:to>
      <xdr:col>54</xdr:col>
      <xdr:colOff>686495</xdr:colOff>
      <xdr:row>61</xdr:row>
      <xdr:rowOff>112058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CxnSpPr>
          <a:stCxn id="64" idx="2"/>
          <a:endCxn id="77" idx="0"/>
        </xdr:cNvCxnSpPr>
      </xdr:nvCxnSpPr>
      <xdr:spPr>
        <a:xfrm flipH="1">
          <a:off x="45777575" y="15755721"/>
          <a:ext cx="270" cy="425012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393814</xdr:colOff>
      <xdr:row>38</xdr:row>
      <xdr:rowOff>30215</xdr:rowOff>
    </xdr:from>
    <xdr:to>
      <xdr:col>56</xdr:col>
      <xdr:colOff>116723</xdr:colOff>
      <xdr:row>40</xdr:row>
      <xdr:rowOff>227037</xdr:rowOff>
    </xdr:to>
    <xdr:sp macro="" textlink="">
      <xdr:nvSpPr>
        <xdr:cNvPr id="59" name="Rounded Rectangle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/>
      </xdr:nvSpPr>
      <xdr:spPr>
        <a:xfrm>
          <a:off x="44627914" y="9964790"/>
          <a:ext cx="2294659" cy="730222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Scan Kanban (PCB,ASP) </a:t>
          </a:r>
        </a:p>
        <a:p>
          <a:pPr algn="ctr"/>
          <a:r>
            <a:rPr lang="en-US" sz="1400" b="0">
              <a:solidFill>
                <a:schemeClr val="tx1"/>
              </a:solidFill>
            </a:rPr>
            <a:t>(Process</a:t>
          </a:r>
          <a:r>
            <a:rPr lang="en-US" sz="1400" b="0" baseline="0">
              <a:solidFill>
                <a:schemeClr val="tx1"/>
              </a:solidFill>
            </a:rPr>
            <a:t> number)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47</xdr:col>
      <xdr:colOff>638670</xdr:colOff>
      <xdr:row>44</xdr:row>
      <xdr:rowOff>207106</xdr:rowOff>
    </xdr:from>
    <xdr:to>
      <xdr:col>50</xdr:col>
      <xdr:colOff>361579</xdr:colOff>
      <xdr:row>47</xdr:row>
      <xdr:rowOff>144155</xdr:rowOff>
    </xdr:to>
    <xdr:sp macro="" textlink="">
      <xdr:nvSpPr>
        <xdr:cNvPr id="60" name="Rounded Rectangle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/>
      </xdr:nvSpPr>
      <xdr:spPr>
        <a:xfrm>
          <a:off x="39729270" y="11741881"/>
          <a:ext cx="2294659" cy="737149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No</a:t>
          </a:r>
          <a:r>
            <a:rPr lang="en-US" sz="1400" b="0" baseline="0">
              <a:solidFill>
                <a:schemeClr val="tx1"/>
              </a:solidFill>
            </a:rPr>
            <a:t> data in system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54</xdr:col>
      <xdr:colOff>682567</xdr:colOff>
      <xdr:row>48</xdr:row>
      <xdr:rowOff>194238</xdr:rowOff>
    </xdr:from>
    <xdr:to>
      <xdr:col>54</xdr:col>
      <xdr:colOff>683668</xdr:colOff>
      <xdr:row>50</xdr:row>
      <xdr:rowOff>124161</xdr:rowOff>
    </xdr:to>
    <xdr:cxnSp macro="">
      <xdr:nvCxnSpPr>
        <xdr:cNvPr id="61" name="Straight Arrow Connector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>
          <a:stCxn id="63" idx="2"/>
          <a:endCxn id="20" idx="0"/>
        </xdr:cNvCxnSpPr>
      </xdr:nvCxnSpPr>
      <xdr:spPr>
        <a:xfrm>
          <a:off x="45773917" y="12795813"/>
          <a:ext cx="1101" cy="46332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521190</xdr:colOff>
      <xdr:row>41</xdr:row>
      <xdr:rowOff>83910</xdr:rowOff>
    </xdr:from>
    <xdr:to>
      <xdr:col>11</xdr:col>
      <xdr:colOff>281342</xdr:colOff>
      <xdr:row>46</xdr:row>
      <xdr:rowOff>140152</xdr:rowOff>
    </xdr:to>
    <xdr:sp macro="" textlink="">
      <xdr:nvSpPr>
        <xdr:cNvPr id="62" name="Flowchart: Decision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/>
      </xdr:nvSpPr>
      <xdr:spPr>
        <a:xfrm>
          <a:off x="4464540" y="12418785"/>
          <a:ext cx="4046402" cy="1389742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Process number Match in database</a:t>
          </a:r>
        </a:p>
      </xdr:txBody>
    </xdr:sp>
    <xdr:clientData/>
  </xdr:twoCellAnchor>
  <xdr:twoCellAnchor>
    <xdr:from>
      <xdr:col>52</xdr:col>
      <xdr:colOff>373866</xdr:colOff>
      <xdr:row>43</xdr:row>
      <xdr:rowOff>137996</xdr:rowOff>
    </xdr:from>
    <xdr:to>
      <xdr:col>57</xdr:col>
      <xdr:colOff>134018</xdr:colOff>
      <xdr:row>48</xdr:row>
      <xdr:rowOff>194238</xdr:rowOff>
    </xdr:to>
    <xdr:sp macro="" textlink="">
      <xdr:nvSpPr>
        <xdr:cNvPr id="63" name="Flowchart: Decision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/>
      </xdr:nvSpPr>
      <xdr:spPr>
        <a:xfrm>
          <a:off x="43750716" y="11406071"/>
          <a:ext cx="4046402" cy="1389742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Process number </a:t>
          </a:r>
          <a:r>
            <a:rPr lang="en-US" sz="14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match in database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52</xdr:col>
      <xdr:colOff>367660</xdr:colOff>
      <xdr:row>54</xdr:row>
      <xdr:rowOff>193552</xdr:rowOff>
    </xdr:from>
    <xdr:to>
      <xdr:col>57</xdr:col>
      <xdr:colOff>143543</xdr:colOff>
      <xdr:row>59</xdr:row>
      <xdr:rowOff>220446</xdr:rowOff>
    </xdr:to>
    <xdr:sp macro="" textlink="">
      <xdr:nvSpPr>
        <xdr:cNvPr id="64" name="Flowchart: Decision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/>
      </xdr:nvSpPr>
      <xdr:spPr>
        <a:xfrm>
          <a:off x="43744510" y="14395327"/>
          <a:ext cx="4062133" cy="1360394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Campare kanban (PCB) &amp; kanban (SMT)</a:t>
          </a:r>
        </a:p>
      </xdr:txBody>
    </xdr:sp>
    <xdr:clientData/>
  </xdr:twoCellAnchor>
  <xdr:twoCellAnchor>
    <xdr:from>
      <xdr:col>40</xdr:col>
      <xdr:colOff>463545</xdr:colOff>
      <xdr:row>34</xdr:row>
      <xdr:rowOff>230748</xdr:rowOff>
    </xdr:from>
    <xdr:to>
      <xdr:col>41</xdr:col>
      <xdr:colOff>554690</xdr:colOff>
      <xdr:row>38</xdr:row>
      <xdr:rowOff>142535</xdr:rowOff>
    </xdr:to>
    <xdr:cxnSp macro="">
      <xdr:nvCxnSpPr>
        <xdr:cNvPr id="65" name="Elbow Connector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CxnSpPr>
          <a:stCxn id="25" idx="3"/>
          <a:endCxn id="40" idx="2"/>
        </xdr:cNvCxnSpPr>
      </xdr:nvCxnSpPr>
      <xdr:spPr>
        <a:xfrm flipV="1">
          <a:off x="33553395" y="10698723"/>
          <a:ext cx="948395" cy="978587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299223</xdr:colOff>
      <xdr:row>30</xdr:row>
      <xdr:rowOff>71555</xdr:rowOff>
    </xdr:from>
    <xdr:to>
      <xdr:col>41</xdr:col>
      <xdr:colOff>554690</xdr:colOff>
      <xdr:row>32</xdr:row>
      <xdr:rowOff>26503</xdr:rowOff>
    </xdr:to>
    <xdr:cxnSp macro="">
      <xdr:nvCxnSpPr>
        <xdr:cNvPr id="66" name="Elbow Connector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CxnSpPr>
          <a:stCxn id="40" idx="0"/>
          <a:endCxn id="30" idx="6"/>
        </xdr:cNvCxnSpPr>
      </xdr:nvCxnSpPr>
      <xdr:spPr>
        <a:xfrm rot="16200000" flipV="1">
          <a:off x="33146210" y="8130113"/>
          <a:ext cx="474494" cy="2853195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829891</xdr:colOff>
      <xdr:row>46</xdr:row>
      <xdr:rowOff>140152</xdr:rowOff>
    </xdr:from>
    <xdr:to>
      <xdr:col>8</xdr:col>
      <xdr:colOff>836801</xdr:colOff>
      <xdr:row>48</xdr:row>
      <xdr:rowOff>85388</xdr:rowOff>
    </xdr:to>
    <xdr:cxnSp macro="">
      <xdr:nvCxnSpPr>
        <xdr:cNvPr id="67" name="Straight Arrow Connector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62" idx="2"/>
          <a:endCxn id="47" idx="0"/>
        </xdr:cNvCxnSpPr>
      </xdr:nvCxnSpPr>
      <xdr:spPr>
        <a:xfrm>
          <a:off x="6487741" y="13808527"/>
          <a:ext cx="6910" cy="478636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12</xdr:col>
      <xdr:colOff>626139</xdr:colOff>
      <xdr:row>56</xdr:row>
      <xdr:rowOff>271807</xdr:rowOff>
    </xdr:from>
    <xdr:ext cx="1596912" cy="360933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/>
      </xdr:nvSpPr>
      <xdr:spPr>
        <a:xfrm>
          <a:off x="9712989" y="16597657"/>
          <a:ext cx="1596912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OK Kanban</a:t>
          </a:r>
          <a:r>
            <a:rPr lang="en-US" sz="1400" b="1" baseline="0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 </a:t>
          </a:r>
          <a:r>
            <a:rPr lang="th-TH" sz="1400" b="1" baseline="0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งานเศษ</a:t>
          </a:r>
          <a:endParaRPr lang="en-US" sz="1400" b="1">
            <a:solidFill>
              <a:srgbClr val="00B050"/>
            </a:solidFill>
            <a:effectLst/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6</xdr:col>
      <xdr:colOff>565730</xdr:colOff>
      <xdr:row>57</xdr:row>
      <xdr:rowOff>88027</xdr:rowOff>
    </xdr:from>
    <xdr:ext cx="1809150" cy="331116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/>
      </xdr:nvSpPr>
      <xdr:spPr>
        <a:xfrm>
          <a:off x="4509080" y="16690102"/>
          <a:ext cx="1809150" cy="3311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OK Kanban</a:t>
          </a:r>
          <a:r>
            <a:rPr lang="en-US" sz="1400" b="1" baseline="0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 Normal</a:t>
          </a:r>
          <a:endParaRPr lang="en-US" sz="1400" b="1">
            <a:solidFill>
              <a:srgbClr val="00B050"/>
            </a:solidFill>
            <a:effectLst/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twoCellAnchor>
    <xdr:from>
      <xdr:col>8</xdr:col>
      <xdr:colOff>817990</xdr:colOff>
      <xdr:row>67</xdr:row>
      <xdr:rowOff>211813</xdr:rowOff>
    </xdr:from>
    <xdr:to>
      <xdr:col>12</xdr:col>
      <xdr:colOff>540012</xdr:colOff>
      <xdr:row>72</xdr:row>
      <xdr:rowOff>250842</xdr:rowOff>
    </xdr:to>
    <xdr:cxnSp macro="">
      <xdr:nvCxnSpPr>
        <xdr:cNvPr id="70" name="Elbow Connector 69">
          <a:extLst>
            <a:ext uri="{FF2B5EF4-FFF2-40B4-BE49-F238E27FC236}">
              <a16:creationId xmlns:a16="http://schemas.microsoft.com/office/drawing/2014/main" id="{00000000-0008-0000-0400-000046000000}"/>
            </a:ext>
          </a:extLst>
        </xdr:cNvPr>
        <xdr:cNvCxnSpPr>
          <a:stCxn id="99" idx="2"/>
          <a:endCxn id="49" idx="0"/>
        </xdr:cNvCxnSpPr>
      </xdr:nvCxnSpPr>
      <xdr:spPr>
        <a:xfrm rot="5400000">
          <a:off x="7365086" y="18591642"/>
          <a:ext cx="1372529" cy="3151022"/>
        </a:xfrm>
        <a:prstGeom prst="bentConnector3">
          <a:avLst>
            <a:gd name="adj1" fmla="val 62958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815219</xdr:colOff>
      <xdr:row>57</xdr:row>
      <xdr:rowOff>110997</xdr:rowOff>
    </xdr:from>
    <xdr:to>
      <xdr:col>8</xdr:col>
      <xdr:colOff>831391</xdr:colOff>
      <xdr:row>60</xdr:row>
      <xdr:rowOff>135992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00000000-0008-0000-0400-000047000000}"/>
            </a:ext>
          </a:extLst>
        </xdr:cNvPr>
        <xdr:cNvCxnSpPr>
          <a:stCxn id="51" idx="2"/>
          <a:endCxn id="48" idx="0"/>
        </xdr:cNvCxnSpPr>
      </xdr:nvCxnSpPr>
      <xdr:spPr>
        <a:xfrm flipH="1">
          <a:off x="6473069" y="16713072"/>
          <a:ext cx="16172" cy="825095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815188</xdr:colOff>
      <xdr:row>63</xdr:row>
      <xdr:rowOff>78299</xdr:rowOff>
    </xdr:from>
    <xdr:to>
      <xdr:col>8</xdr:col>
      <xdr:colOff>815219</xdr:colOff>
      <xdr:row>72</xdr:row>
      <xdr:rowOff>250843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CxnSpPr>
          <a:stCxn id="48" idx="2"/>
          <a:endCxn id="49" idx="0"/>
        </xdr:cNvCxnSpPr>
      </xdr:nvCxnSpPr>
      <xdr:spPr>
        <a:xfrm flipH="1">
          <a:off x="6473038" y="18280574"/>
          <a:ext cx="31" cy="2572844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817455</xdr:colOff>
      <xdr:row>75</xdr:row>
      <xdr:rowOff>193147</xdr:rowOff>
    </xdr:from>
    <xdr:to>
      <xdr:col>8</xdr:col>
      <xdr:colOff>824754</xdr:colOff>
      <xdr:row>77</xdr:row>
      <xdr:rowOff>225978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00000000-0008-0000-0400-000049000000}"/>
            </a:ext>
          </a:extLst>
        </xdr:cNvPr>
        <xdr:cNvCxnSpPr>
          <a:stCxn id="49" idx="2"/>
          <a:endCxn id="38" idx="0"/>
        </xdr:cNvCxnSpPr>
      </xdr:nvCxnSpPr>
      <xdr:spPr>
        <a:xfrm>
          <a:off x="6475305" y="21595822"/>
          <a:ext cx="7299" cy="566231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90187</xdr:colOff>
      <xdr:row>52</xdr:row>
      <xdr:rowOff>256225</xdr:rowOff>
    </xdr:from>
    <xdr:ext cx="454163" cy="360933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400-00004A000000}"/>
            </a:ext>
          </a:extLst>
        </xdr:cNvPr>
        <xdr:cNvSpPr txBox="1"/>
      </xdr:nvSpPr>
      <xdr:spPr>
        <a:xfrm>
          <a:off x="4033537" y="15524800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twoCellAnchor>
    <xdr:from>
      <xdr:col>36</xdr:col>
      <xdr:colOff>734787</xdr:colOff>
      <xdr:row>47</xdr:row>
      <xdr:rowOff>155561</xdr:rowOff>
    </xdr:from>
    <xdr:to>
      <xdr:col>39</xdr:col>
      <xdr:colOff>435430</xdr:colOff>
      <xdr:row>50</xdr:row>
      <xdr:rowOff>97867</xdr:rowOff>
    </xdr:to>
    <xdr:sp macro="" textlink="">
      <xdr:nvSpPr>
        <xdr:cNvPr id="75" name="Flowchart: Terminator 74">
          <a:extLst>
            <a:ext uri="{FF2B5EF4-FFF2-40B4-BE49-F238E27FC236}">
              <a16:creationId xmlns:a16="http://schemas.microsoft.com/office/drawing/2014/main" id="{00000000-0008-0000-0400-00004B000000}"/>
            </a:ext>
          </a:extLst>
        </xdr:cNvPr>
        <xdr:cNvSpPr/>
      </xdr:nvSpPr>
      <xdr:spPr>
        <a:xfrm>
          <a:off x="30395637" y="14090636"/>
          <a:ext cx="2272393" cy="742406"/>
        </a:xfrm>
        <a:prstGeom prst="flowChartTerminator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END</a:t>
          </a:r>
          <a:endParaRPr lang="th-TH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38</xdr:col>
      <xdr:colOff>153941</xdr:colOff>
      <xdr:row>45</xdr:row>
      <xdr:rowOff>120939</xdr:rowOff>
    </xdr:from>
    <xdr:to>
      <xdr:col>38</xdr:col>
      <xdr:colOff>154216</xdr:colOff>
      <xdr:row>47</xdr:row>
      <xdr:rowOff>155561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400-00004C000000}"/>
            </a:ext>
          </a:extLst>
        </xdr:cNvPr>
        <xdr:cNvCxnSpPr>
          <a:stCxn id="27" idx="2"/>
          <a:endCxn id="75" idx="0"/>
        </xdr:cNvCxnSpPr>
      </xdr:nvCxnSpPr>
      <xdr:spPr>
        <a:xfrm>
          <a:off x="31529291" y="13522614"/>
          <a:ext cx="275" cy="568022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405010</xdr:colOff>
      <xdr:row>61</xdr:row>
      <xdr:rowOff>112058</xdr:rowOff>
    </xdr:from>
    <xdr:to>
      <xdr:col>56</xdr:col>
      <xdr:colOff>105653</xdr:colOff>
      <xdr:row>64</xdr:row>
      <xdr:rowOff>54363</xdr:rowOff>
    </xdr:to>
    <xdr:sp macro="" textlink="">
      <xdr:nvSpPr>
        <xdr:cNvPr id="77" name="Rounded Rectangle 76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44639110" y="16180733"/>
          <a:ext cx="2272393" cy="74240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Scan index</a:t>
          </a:r>
        </a:p>
        <a:p>
          <a:pPr algn="ctr"/>
          <a:r>
            <a:rPr lang="en-US" sz="1400" b="0">
              <a:solidFill>
                <a:schemeClr val="tx1"/>
              </a:solidFill>
            </a:rPr>
            <a:t> (process</a:t>
          </a:r>
          <a:r>
            <a:rPr lang="en-US" sz="1400" b="0" baseline="0">
              <a:solidFill>
                <a:schemeClr val="tx1"/>
              </a:solidFill>
            </a:rPr>
            <a:t> number)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53</xdr:col>
      <xdr:colOff>207078</xdr:colOff>
      <xdr:row>91</xdr:row>
      <xdr:rowOff>138409</xdr:rowOff>
    </xdr:from>
    <xdr:to>
      <xdr:col>56</xdr:col>
      <xdr:colOff>387187</xdr:colOff>
      <xdr:row>94</xdr:row>
      <xdr:rowOff>73291</xdr:rowOff>
    </xdr:to>
    <xdr:sp macro="" textlink="">
      <xdr:nvSpPr>
        <xdr:cNvPr id="78" name="Flowchart: Terminator 77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44441178" y="24208084"/>
          <a:ext cx="2751859" cy="734982"/>
        </a:xfrm>
        <a:prstGeom prst="flowChartTerminator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END</a:t>
          </a:r>
          <a:endParaRPr lang="th-TH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45</xdr:col>
      <xdr:colOff>513885</xdr:colOff>
      <xdr:row>52</xdr:row>
      <xdr:rowOff>241733</xdr:rowOff>
    </xdr:from>
    <xdr:to>
      <xdr:col>52</xdr:col>
      <xdr:colOff>386051</xdr:colOff>
      <xdr:row>68</xdr:row>
      <xdr:rowOff>113234</xdr:rowOff>
    </xdr:to>
    <xdr:cxnSp macro="">
      <xdr:nvCxnSpPr>
        <xdr:cNvPr id="79" name="Elbow Connector 78">
          <a:extLst>
            <a:ext uri="{FF2B5EF4-FFF2-40B4-BE49-F238E27FC236}">
              <a16:creationId xmlns:a16="http://schemas.microsoft.com/office/drawing/2014/main" id="{00000000-0008-0000-0400-00004F000000}"/>
            </a:ext>
          </a:extLst>
        </xdr:cNvPr>
        <xdr:cNvCxnSpPr>
          <a:stCxn id="82" idx="1"/>
          <a:endCxn id="57" idx="2"/>
        </xdr:cNvCxnSpPr>
      </xdr:nvCxnSpPr>
      <xdr:spPr>
        <a:xfrm rot="10800000">
          <a:off x="37889985" y="13910108"/>
          <a:ext cx="5872916" cy="4138701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421236</xdr:colOff>
      <xdr:row>73</xdr:row>
      <xdr:rowOff>170598</xdr:rowOff>
    </xdr:from>
    <xdr:to>
      <xdr:col>56</xdr:col>
      <xdr:colOff>121879</xdr:colOff>
      <xdr:row>76</xdr:row>
      <xdr:rowOff>112905</xdr:rowOff>
    </xdr:to>
    <xdr:sp macro="" textlink="">
      <xdr:nvSpPr>
        <xdr:cNvPr id="80" name="Rounded Rectangle 79">
          <a:extLst>
            <a:ext uri="{FF2B5EF4-FFF2-40B4-BE49-F238E27FC236}">
              <a16:creationId xmlns:a16="http://schemas.microsoft.com/office/drawing/2014/main" id="{00000000-0008-0000-0400-000050000000}"/>
            </a:ext>
          </a:extLst>
        </xdr:cNvPr>
        <xdr:cNvSpPr/>
      </xdr:nvSpPr>
      <xdr:spPr>
        <a:xfrm>
          <a:off x="44655336" y="19439673"/>
          <a:ext cx="2272393" cy="742407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Auto input </a:t>
          </a:r>
          <a:r>
            <a:rPr lang="en-US" sz="1400" b="0" baseline="0">
              <a:solidFill>
                <a:schemeClr val="tx1"/>
              </a:solidFill>
            </a:rPr>
            <a:t>Qty unit</a:t>
          </a:r>
          <a:r>
            <a:rPr lang="th-TH" sz="1400" b="0" baseline="0">
              <a:solidFill>
                <a:schemeClr val="tx1"/>
              </a:solidFill>
            </a:rPr>
            <a:t> </a:t>
          </a:r>
          <a:endParaRPr lang="en-US" sz="1400" b="0" baseline="0">
            <a:solidFill>
              <a:schemeClr val="tx1"/>
            </a:solidFill>
          </a:endParaRPr>
        </a:p>
      </xdr:txBody>
    </xdr:sp>
    <xdr:clientData/>
  </xdr:twoCellAnchor>
  <xdr:twoCellAnchor>
    <xdr:from>
      <xdr:col>53</xdr:col>
      <xdr:colOff>435637</xdr:colOff>
      <xdr:row>86</xdr:row>
      <xdr:rowOff>163271</xdr:rowOff>
    </xdr:from>
    <xdr:to>
      <xdr:col>56</xdr:col>
      <xdr:colOff>136280</xdr:colOff>
      <xdr:row>89</xdr:row>
      <xdr:rowOff>105576</xdr:rowOff>
    </xdr:to>
    <xdr:sp macro="" textlink="">
      <xdr:nvSpPr>
        <xdr:cNvPr id="81" name="Rounded Rectangle 80">
          <a:extLst>
            <a:ext uri="{FF2B5EF4-FFF2-40B4-BE49-F238E27FC236}">
              <a16:creationId xmlns:a16="http://schemas.microsoft.com/office/drawing/2014/main" id="{00000000-0008-0000-0400-000051000000}"/>
            </a:ext>
          </a:extLst>
        </xdr:cNvPr>
        <xdr:cNvSpPr/>
      </xdr:nvSpPr>
      <xdr:spPr>
        <a:xfrm>
          <a:off x="44669737" y="22899446"/>
          <a:ext cx="2272393" cy="74240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 baseline="0">
              <a:solidFill>
                <a:schemeClr val="tx1"/>
              </a:solidFill>
            </a:rPr>
            <a:t>Complate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/ Save data to database 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52</xdr:col>
      <xdr:colOff>386051</xdr:colOff>
      <xdr:row>65</xdr:row>
      <xdr:rowOff>216648</xdr:rowOff>
    </xdr:from>
    <xdr:to>
      <xdr:col>57</xdr:col>
      <xdr:colOff>146203</xdr:colOff>
      <xdr:row>71</xdr:row>
      <xdr:rowOff>9819</xdr:rowOff>
    </xdr:to>
    <xdr:sp macro="" textlink="">
      <xdr:nvSpPr>
        <xdr:cNvPr id="82" name="Flowchart: Decision 81">
          <a:extLst>
            <a:ext uri="{FF2B5EF4-FFF2-40B4-BE49-F238E27FC236}">
              <a16:creationId xmlns:a16="http://schemas.microsoft.com/office/drawing/2014/main" id="{00000000-0008-0000-0400-000052000000}"/>
            </a:ext>
          </a:extLst>
        </xdr:cNvPr>
        <xdr:cNvSpPr/>
      </xdr:nvSpPr>
      <xdr:spPr>
        <a:xfrm>
          <a:off x="43762901" y="17352123"/>
          <a:ext cx="4046402" cy="1393371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Compare kanban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&amp; Index </a:t>
          </a:r>
        </a:p>
      </xdr:txBody>
    </xdr:sp>
    <xdr:clientData/>
  </xdr:twoCellAnchor>
  <xdr:twoCellAnchor>
    <xdr:from>
      <xdr:col>54</xdr:col>
      <xdr:colOff>718913</xdr:colOff>
      <xdr:row>81</xdr:row>
      <xdr:rowOff>236303</xdr:rowOff>
    </xdr:from>
    <xdr:to>
      <xdr:col>58</xdr:col>
      <xdr:colOff>779731</xdr:colOff>
      <xdr:row>86</xdr:row>
      <xdr:rowOff>163271</xdr:rowOff>
    </xdr:to>
    <xdr:cxnSp macro="">
      <xdr:nvCxnSpPr>
        <xdr:cNvPr id="83" name="Elbow Connector 82">
          <a:extLst>
            <a:ext uri="{FF2B5EF4-FFF2-40B4-BE49-F238E27FC236}">
              <a16:creationId xmlns:a16="http://schemas.microsoft.com/office/drawing/2014/main" id="{00000000-0008-0000-0400-000053000000}"/>
            </a:ext>
          </a:extLst>
        </xdr:cNvPr>
        <xdr:cNvCxnSpPr>
          <a:stCxn id="101" idx="2"/>
          <a:endCxn id="81" idx="0"/>
        </xdr:cNvCxnSpPr>
      </xdr:nvCxnSpPr>
      <xdr:spPr>
        <a:xfrm rot="5400000">
          <a:off x="47380406" y="21583310"/>
          <a:ext cx="1225832" cy="3524454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699082</xdr:colOff>
      <xdr:row>71</xdr:row>
      <xdr:rowOff>9819</xdr:rowOff>
    </xdr:from>
    <xdr:to>
      <xdr:col>54</xdr:col>
      <xdr:colOff>704512</xdr:colOff>
      <xdr:row>73</xdr:row>
      <xdr:rowOff>170598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00000000-0008-0000-0400-000054000000}"/>
            </a:ext>
          </a:extLst>
        </xdr:cNvPr>
        <xdr:cNvCxnSpPr>
          <a:stCxn id="82" idx="2"/>
          <a:endCxn id="80" idx="0"/>
        </xdr:cNvCxnSpPr>
      </xdr:nvCxnSpPr>
      <xdr:spPr>
        <a:xfrm>
          <a:off x="45790432" y="18745494"/>
          <a:ext cx="5430" cy="694179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716852</xdr:colOff>
      <xdr:row>89</xdr:row>
      <xdr:rowOff>105576</xdr:rowOff>
    </xdr:from>
    <xdr:to>
      <xdr:col>54</xdr:col>
      <xdr:colOff>728026</xdr:colOff>
      <xdr:row>91</xdr:row>
      <xdr:rowOff>138409</xdr:rowOff>
    </xdr:to>
    <xdr:cxnSp macro="">
      <xdr:nvCxnSpPr>
        <xdr:cNvPr id="85" name="Straight Arrow Connector 84">
          <a:extLst>
            <a:ext uri="{FF2B5EF4-FFF2-40B4-BE49-F238E27FC236}">
              <a16:creationId xmlns:a16="http://schemas.microsoft.com/office/drawing/2014/main" id="{00000000-0008-0000-0400-000055000000}"/>
            </a:ext>
          </a:extLst>
        </xdr:cNvPr>
        <xdr:cNvCxnSpPr>
          <a:stCxn id="81" idx="2"/>
          <a:endCxn id="78" idx="0"/>
        </xdr:cNvCxnSpPr>
      </xdr:nvCxnSpPr>
      <xdr:spPr>
        <a:xfrm>
          <a:off x="45808202" y="23641851"/>
          <a:ext cx="11174" cy="56623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688286</xdr:colOff>
      <xdr:row>64</xdr:row>
      <xdr:rowOff>54363</xdr:rowOff>
    </xdr:from>
    <xdr:to>
      <xdr:col>54</xdr:col>
      <xdr:colOff>699082</xdr:colOff>
      <xdr:row>65</xdr:row>
      <xdr:rowOff>216648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00000000-0008-0000-0400-000056000000}"/>
            </a:ext>
          </a:extLst>
        </xdr:cNvPr>
        <xdr:cNvCxnSpPr>
          <a:stCxn id="77" idx="2"/>
          <a:endCxn id="82" idx="0"/>
        </xdr:cNvCxnSpPr>
      </xdr:nvCxnSpPr>
      <xdr:spPr>
        <a:xfrm>
          <a:off x="45779636" y="16923138"/>
          <a:ext cx="10796" cy="428985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704512</xdr:colOff>
      <xdr:row>76</xdr:row>
      <xdr:rowOff>112905</xdr:rowOff>
    </xdr:from>
    <xdr:to>
      <xdr:col>54</xdr:col>
      <xdr:colOff>718913</xdr:colOff>
      <xdr:row>86</xdr:row>
      <xdr:rowOff>163271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00000000-0008-0000-0400-000057000000}"/>
            </a:ext>
          </a:extLst>
        </xdr:cNvPr>
        <xdr:cNvCxnSpPr>
          <a:stCxn id="80" idx="2"/>
          <a:endCxn id="81" idx="0"/>
        </xdr:cNvCxnSpPr>
      </xdr:nvCxnSpPr>
      <xdr:spPr>
        <a:xfrm>
          <a:off x="45795862" y="20182080"/>
          <a:ext cx="14401" cy="2717366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513885</xdr:colOff>
      <xdr:row>47</xdr:row>
      <xdr:rowOff>107505</xdr:rowOff>
    </xdr:from>
    <xdr:to>
      <xdr:col>45</xdr:col>
      <xdr:colOff>515629</xdr:colOff>
      <xdr:row>50</xdr:row>
      <xdr:rowOff>47076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CxnSpPr>
          <a:stCxn id="57" idx="0"/>
          <a:endCxn id="41" idx="2"/>
        </xdr:cNvCxnSpPr>
      </xdr:nvCxnSpPr>
      <xdr:spPr>
        <a:xfrm flipV="1">
          <a:off x="37889985" y="12442380"/>
          <a:ext cx="1744" cy="739671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321624</xdr:colOff>
      <xdr:row>73</xdr:row>
      <xdr:rowOff>212353</xdr:rowOff>
    </xdr:from>
    <xdr:to>
      <xdr:col>60</xdr:col>
      <xdr:colOff>388237</xdr:colOff>
      <xdr:row>76</xdr:row>
      <xdr:rowOff>154658</xdr:rowOff>
    </xdr:to>
    <xdr:sp macro="" textlink="">
      <xdr:nvSpPr>
        <xdr:cNvPr id="89" name="Rounded Rectangle 88">
          <a:extLst>
            <a:ext uri="{FF2B5EF4-FFF2-40B4-BE49-F238E27FC236}">
              <a16:creationId xmlns:a16="http://schemas.microsoft.com/office/drawing/2014/main" id="{00000000-0008-0000-0400-000059000000}"/>
            </a:ext>
          </a:extLst>
        </xdr:cNvPr>
        <xdr:cNvSpPr/>
      </xdr:nvSpPr>
      <xdr:spPr>
        <a:xfrm>
          <a:off x="48431533" y="20630489"/>
          <a:ext cx="2664340" cy="721624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Manual</a:t>
          </a:r>
          <a:r>
            <a:rPr lang="en-US" sz="1400" b="0" baseline="0">
              <a:solidFill>
                <a:schemeClr val="tx1"/>
              </a:solidFill>
            </a:rPr>
            <a:t> input Qty unit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57</xdr:col>
      <xdr:colOff>146203</xdr:colOff>
      <xdr:row>68</xdr:row>
      <xdr:rowOff>113234</xdr:rowOff>
    </xdr:from>
    <xdr:to>
      <xdr:col>58</xdr:col>
      <xdr:colOff>787885</xdr:colOff>
      <xdr:row>73</xdr:row>
      <xdr:rowOff>212353</xdr:rowOff>
    </xdr:to>
    <xdr:cxnSp macro="">
      <xdr:nvCxnSpPr>
        <xdr:cNvPr id="90" name="Elbow Connector 89">
          <a:extLst>
            <a:ext uri="{FF2B5EF4-FFF2-40B4-BE49-F238E27FC236}">
              <a16:creationId xmlns:a16="http://schemas.microsoft.com/office/drawing/2014/main" id="{00000000-0008-0000-0400-00005A000000}"/>
            </a:ext>
          </a:extLst>
        </xdr:cNvPr>
        <xdr:cNvCxnSpPr>
          <a:stCxn id="82" idx="3"/>
          <a:endCxn id="89" idx="0"/>
        </xdr:cNvCxnSpPr>
      </xdr:nvCxnSpPr>
      <xdr:spPr>
        <a:xfrm>
          <a:off x="48256112" y="19232507"/>
          <a:ext cx="1507591" cy="1397982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59</xdr:col>
      <xdr:colOff>42268</xdr:colOff>
      <xdr:row>72</xdr:row>
      <xdr:rowOff>102747</xdr:rowOff>
    </xdr:from>
    <xdr:ext cx="1596912" cy="360933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400-00005B000000}"/>
            </a:ext>
          </a:extLst>
        </xdr:cNvPr>
        <xdr:cNvSpPr txBox="1"/>
      </xdr:nvSpPr>
      <xdr:spPr>
        <a:xfrm>
          <a:off x="49883995" y="20261111"/>
          <a:ext cx="1596912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OK Kanban</a:t>
          </a:r>
          <a:r>
            <a:rPr lang="en-US" sz="1400" b="1" baseline="0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 </a:t>
          </a:r>
          <a:r>
            <a:rPr lang="th-TH" sz="1400" b="1" baseline="0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งานเศษ</a:t>
          </a:r>
          <a:endParaRPr lang="en-US" sz="1400" b="1">
            <a:solidFill>
              <a:srgbClr val="00B050"/>
            </a:solidFill>
            <a:effectLst/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55</xdr:col>
      <xdr:colOff>115457</xdr:colOff>
      <xdr:row>72</xdr:row>
      <xdr:rowOff>123900</xdr:rowOff>
    </xdr:from>
    <xdr:ext cx="1809150" cy="331116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400-00005C000000}"/>
            </a:ext>
          </a:extLst>
        </xdr:cNvPr>
        <xdr:cNvSpPr txBox="1"/>
      </xdr:nvSpPr>
      <xdr:spPr>
        <a:xfrm>
          <a:off x="46064057" y="19126275"/>
          <a:ext cx="1809150" cy="3311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OK Kanban</a:t>
          </a:r>
          <a:r>
            <a:rPr lang="en-US" sz="1400" b="1" baseline="0">
              <a:solidFill>
                <a:srgbClr val="00B050"/>
              </a:solidFill>
              <a:effectLst/>
              <a:latin typeface="Calibri (Body)"/>
              <a:ea typeface="+mn-ea"/>
              <a:cs typeface="Cordia New" panose="020B0304020202020204" pitchFamily="34" charset="-34"/>
            </a:rPr>
            <a:t> Normal</a:t>
          </a:r>
          <a:endParaRPr lang="en-US" sz="1400" b="1">
            <a:solidFill>
              <a:srgbClr val="00B050"/>
            </a:solidFill>
            <a:effectLst/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51</xdr:col>
      <xdr:colOff>741887</xdr:colOff>
      <xdr:row>66</xdr:row>
      <xdr:rowOff>224888</xdr:rowOff>
    </xdr:from>
    <xdr:ext cx="454163" cy="360933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400-00005D000000}"/>
            </a:ext>
          </a:extLst>
        </xdr:cNvPr>
        <xdr:cNvSpPr txBox="1"/>
      </xdr:nvSpPr>
      <xdr:spPr>
        <a:xfrm>
          <a:off x="43656342" y="18824615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51</xdr:col>
      <xdr:colOff>741887</xdr:colOff>
      <xdr:row>55</xdr:row>
      <xdr:rowOff>105722</xdr:rowOff>
    </xdr:from>
    <xdr:ext cx="454163" cy="360933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400-00005E000000}"/>
            </a:ext>
          </a:extLst>
        </xdr:cNvPr>
        <xdr:cNvSpPr txBox="1"/>
      </xdr:nvSpPr>
      <xdr:spPr>
        <a:xfrm>
          <a:off x="43656342" y="15847949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51</xdr:col>
      <xdr:colOff>741887</xdr:colOff>
      <xdr:row>44</xdr:row>
      <xdr:rowOff>166645</xdr:rowOff>
    </xdr:from>
    <xdr:ext cx="454163" cy="360933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400-00005F000000}"/>
            </a:ext>
          </a:extLst>
        </xdr:cNvPr>
        <xdr:cNvSpPr txBox="1"/>
      </xdr:nvSpPr>
      <xdr:spPr>
        <a:xfrm>
          <a:off x="43656342" y="13051372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pPr algn="ctr"/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twoCellAnchor>
    <xdr:from>
      <xdr:col>49</xdr:col>
      <xdr:colOff>67170</xdr:colOff>
      <xdr:row>30</xdr:row>
      <xdr:rowOff>71556</xdr:rowOff>
    </xdr:from>
    <xdr:to>
      <xdr:col>54</xdr:col>
      <xdr:colOff>523425</xdr:colOff>
      <xdr:row>44</xdr:row>
      <xdr:rowOff>207107</xdr:rowOff>
    </xdr:to>
    <xdr:cxnSp macro="">
      <xdr:nvCxnSpPr>
        <xdr:cNvPr id="96" name="Elbow Connector 95">
          <a:extLst>
            <a:ext uri="{FF2B5EF4-FFF2-40B4-BE49-F238E27FC236}">
              <a16:creationId xmlns:a16="http://schemas.microsoft.com/office/drawing/2014/main" id="{00000000-0008-0000-0400-000060000000}"/>
            </a:ext>
          </a:extLst>
        </xdr:cNvPr>
        <xdr:cNvCxnSpPr>
          <a:stCxn id="60" idx="0"/>
          <a:endCxn id="21" idx="2"/>
        </xdr:cNvCxnSpPr>
      </xdr:nvCxnSpPr>
      <xdr:spPr>
        <a:xfrm rot="5400000" flipH="1" flipV="1">
          <a:off x="41366863" y="9202408"/>
          <a:ext cx="4551687" cy="4785801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30</xdr:col>
      <xdr:colOff>712965</xdr:colOff>
      <xdr:row>12</xdr:row>
      <xdr:rowOff>137084</xdr:rowOff>
    </xdr:from>
    <xdr:ext cx="446597" cy="352725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400-000061000000}"/>
            </a:ext>
          </a:extLst>
        </xdr:cNvPr>
        <xdr:cNvSpPr txBox="1"/>
      </xdr:nvSpPr>
      <xdr:spPr>
        <a:xfrm>
          <a:off x="25230315" y="4737659"/>
          <a:ext cx="446597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600" b="1">
              <a:solidFill>
                <a:srgbClr val="FF0000"/>
              </a:solidFill>
            </a:rPr>
            <a:t>NG</a:t>
          </a:r>
          <a:endParaRPr lang="th-TH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28</xdr:col>
      <xdr:colOff>410630</xdr:colOff>
      <xdr:row>16</xdr:row>
      <xdr:rowOff>198253</xdr:rowOff>
    </xdr:from>
    <xdr:ext cx="435632" cy="352725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400-000062000000}"/>
            </a:ext>
          </a:extLst>
        </xdr:cNvPr>
        <xdr:cNvSpPr txBox="1"/>
      </xdr:nvSpPr>
      <xdr:spPr>
        <a:xfrm>
          <a:off x="23213480" y="5865628"/>
          <a:ext cx="435632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OK</a:t>
          </a:r>
          <a:endParaRPr lang="th-TH" sz="1600" b="1">
            <a:solidFill>
              <a:srgbClr val="00B050"/>
            </a:solidFill>
          </a:endParaRPr>
        </a:p>
      </xdr:txBody>
    </xdr:sp>
    <xdr:clientData/>
  </xdr:oneCellAnchor>
  <xdr:twoCellAnchor>
    <xdr:from>
      <xdr:col>11</xdr:col>
      <xdr:colOff>255622</xdr:colOff>
      <xdr:row>65</xdr:row>
      <xdr:rowOff>6436</xdr:rowOff>
    </xdr:from>
    <xdr:to>
      <xdr:col>13</xdr:col>
      <xdr:colOff>824400</xdr:colOff>
      <xdr:row>67</xdr:row>
      <xdr:rowOff>211814</xdr:rowOff>
    </xdr:to>
    <xdr:sp macro="" textlink="">
      <xdr:nvSpPr>
        <xdr:cNvPr id="99" name="Rounded Rectangle 98">
          <a:extLst>
            <a:ext uri="{FF2B5EF4-FFF2-40B4-BE49-F238E27FC236}">
              <a16:creationId xmlns:a16="http://schemas.microsoft.com/office/drawing/2014/main" id="{00000000-0008-0000-0400-000063000000}"/>
            </a:ext>
          </a:extLst>
        </xdr:cNvPr>
        <xdr:cNvSpPr/>
      </xdr:nvSpPr>
      <xdr:spPr>
        <a:xfrm>
          <a:off x="8485222" y="18742111"/>
          <a:ext cx="2283278" cy="738778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Confirm Qty</a:t>
          </a:r>
          <a:r>
            <a:rPr lang="en-US" sz="1400" b="0" baseline="0">
              <a:solidFill>
                <a:schemeClr val="tx1"/>
              </a:solidFill>
            </a:rPr>
            <a:t> / </a:t>
          </a:r>
          <a:r>
            <a:rPr lang="en-US" sz="1400" b="0">
              <a:solidFill>
                <a:schemeClr val="tx1"/>
              </a:solidFill>
            </a:rPr>
            <a:t>Click</a:t>
          </a:r>
          <a:r>
            <a:rPr lang="en-US" sz="1400" b="0" baseline="0">
              <a:solidFill>
                <a:schemeClr val="tx1"/>
              </a:solidFill>
            </a:rPr>
            <a:t> OK buttom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530942</xdr:colOff>
      <xdr:row>63</xdr:row>
      <xdr:rowOff>78299</xdr:rowOff>
    </xdr:from>
    <xdr:to>
      <xdr:col>12</xdr:col>
      <xdr:colOff>540011</xdr:colOff>
      <xdr:row>65</xdr:row>
      <xdr:rowOff>6436</xdr:rowOff>
    </xdr:to>
    <xdr:cxnSp macro="">
      <xdr:nvCxnSpPr>
        <xdr:cNvPr id="100" name="Straight Arrow Connector 99">
          <a:extLst>
            <a:ext uri="{FF2B5EF4-FFF2-40B4-BE49-F238E27FC236}">
              <a16:creationId xmlns:a16="http://schemas.microsoft.com/office/drawing/2014/main" id="{00000000-0008-0000-0400-000064000000}"/>
            </a:ext>
          </a:extLst>
        </xdr:cNvPr>
        <xdr:cNvCxnSpPr>
          <a:stCxn id="14" idx="2"/>
          <a:endCxn id="99" idx="0"/>
        </xdr:cNvCxnSpPr>
      </xdr:nvCxnSpPr>
      <xdr:spPr>
        <a:xfrm>
          <a:off x="9617792" y="18280574"/>
          <a:ext cx="9069" cy="461537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312552</xdr:colOff>
      <xdr:row>79</xdr:row>
      <xdr:rowOff>30923</xdr:rowOff>
    </xdr:from>
    <xdr:to>
      <xdr:col>60</xdr:col>
      <xdr:colOff>381000</xdr:colOff>
      <xdr:row>81</xdr:row>
      <xdr:rowOff>236303</xdr:rowOff>
    </xdr:to>
    <xdr:sp macro="" textlink="">
      <xdr:nvSpPr>
        <xdr:cNvPr id="101" name="Rounded Rectangle 100">
          <a:extLst>
            <a:ext uri="{FF2B5EF4-FFF2-40B4-BE49-F238E27FC236}">
              <a16:creationId xmlns:a16="http://schemas.microsoft.com/office/drawing/2014/main" id="{00000000-0008-0000-0400-000065000000}"/>
            </a:ext>
          </a:extLst>
        </xdr:cNvPr>
        <xdr:cNvSpPr/>
      </xdr:nvSpPr>
      <xdr:spPr>
        <a:xfrm>
          <a:off x="48422461" y="22007696"/>
          <a:ext cx="2666175" cy="72492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Confirm Qty</a:t>
          </a:r>
          <a:r>
            <a:rPr lang="en-US" sz="1400" b="0" baseline="0">
              <a:solidFill>
                <a:schemeClr val="tx1"/>
              </a:solidFill>
            </a:rPr>
            <a:t> / </a:t>
          </a:r>
          <a:r>
            <a:rPr lang="en-US" sz="1400" b="0">
              <a:solidFill>
                <a:schemeClr val="tx1"/>
              </a:solidFill>
            </a:rPr>
            <a:t>Click</a:t>
          </a:r>
          <a:r>
            <a:rPr lang="en-US" sz="1400" b="0" baseline="0">
              <a:solidFill>
                <a:schemeClr val="tx1"/>
              </a:solidFill>
            </a:rPr>
            <a:t> OK buttom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58</xdr:col>
      <xdr:colOff>779731</xdr:colOff>
      <xdr:row>76</xdr:row>
      <xdr:rowOff>154658</xdr:rowOff>
    </xdr:from>
    <xdr:to>
      <xdr:col>58</xdr:col>
      <xdr:colOff>787885</xdr:colOff>
      <xdr:row>79</xdr:row>
      <xdr:rowOff>30923</xdr:rowOff>
    </xdr:to>
    <xdr:cxnSp macro="">
      <xdr:nvCxnSpPr>
        <xdr:cNvPr id="102" name="Straight Arrow Connector 101">
          <a:extLst>
            <a:ext uri="{FF2B5EF4-FFF2-40B4-BE49-F238E27FC236}">
              <a16:creationId xmlns:a16="http://schemas.microsoft.com/office/drawing/2014/main" id="{00000000-0008-0000-0400-000066000000}"/>
            </a:ext>
          </a:extLst>
        </xdr:cNvPr>
        <xdr:cNvCxnSpPr>
          <a:stCxn id="89" idx="2"/>
          <a:endCxn id="101" idx="0"/>
        </xdr:cNvCxnSpPr>
      </xdr:nvCxnSpPr>
      <xdr:spPr>
        <a:xfrm flipH="1">
          <a:off x="49755549" y="21352113"/>
          <a:ext cx="8154" cy="65558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601256</xdr:colOff>
      <xdr:row>48</xdr:row>
      <xdr:rowOff>85390</xdr:rowOff>
    </xdr:from>
    <xdr:to>
      <xdr:col>27</xdr:col>
      <xdr:colOff>301898</xdr:colOff>
      <xdr:row>51</xdr:row>
      <xdr:rowOff>27692</xdr:rowOff>
    </xdr:to>
    <xdr:sp macro="" textlink="">
      <xdr:nvSpPr>
        <xdr:cNvPr id="106" name="Rounded Rectangle 105">
          <a:extLst>
            <a:ext uri="{FF2B5EF4-FFF2-40B4-BE49-F238E27FC236}">
              <a16:creationId xmlns:a16="http://schemas.microsoft.com/office/drawing/2014/main" id="{00000000-0008-0000-0400-00006A000000}"/>
            </a:ext>
          </a:extLst>
        </xdr:cNvPr>
        <xdr:cNvSpPr/>
      </xdr:nvSpPr>
      <xdr:spPr>
        <a:xfrm>
          <a:off x="19975106" y="14287165"/>
          <a:ext cx="2272392" cy="742402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Scan index location</a:t>
          </a:r>
        </a:p>
      </xdr:txBody>
    </xdr:sp>
    <xdr:clientData/>
  </xdr:twoCellAnchor>
  <xdr:twoCellAnchor>
    <xdr:from>
      <xdr:col>23</xdr:col>
      <xdr:colOff>571501</xdr:colOff>
      <xdr:row>41</xdr:row>
      <xdr:rowOff>147864</xdr:rowOff>
    </xdr:from>
    <xdr:to>
      <xdr:col>28</xdr:col>
      <xdr:colOff>331653</xdr:colOff>
      <xdr:row>46</xdr:row>
      <xdr:rowOff>185054</xdr:rowOff>
    </xdr:to>
    <xdr:sp macro="" textlink="">
      <xdr:nvSpPr>
        <xdr:cNvPr id="107" name="Flowchart: Decision 106">
          <a:extLst>
            <a:ext uri="{FF2B5EF4-FFF2-40B4-BE49-F238E27FC236}">
              <a16:creationId xmlns:a16="http://schemas.microsoft.com/office/drawing/2014/main" id="{00000000-0008-0000-0400-00006B000000}"/>
            </a:ext>
          </a:extLst>
        </xdr:cNvPr>
        <xdr:cNvSpPr/>
      </xdr:nvSpPr>
      <xdr:spPr>
        <a:xfrm>
          <a:off x="19088101" y="12482739"/>
          <a:ext cx="4046402" cy="1370690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Process number Match in database</a:t>
          </a:r>
        </a:p>
      </xdr:txBody>
    </xdr:sp>
    <xdr:clientData/>
  </xdr:twoCellAnchor>
  <xdr:twoCellAnchor>
    <xdr:from>
      <xdr:col>25</xdr:col>
      <xdr:colOff>721592</xdr:colOff>
      <xdr:row>29</xdr:row>
      <xdr:rowOff>183474</xdr:rowOff>
    </xdr:from>
    <xdr:to>
      <xdr:col>26</xdr:col>
      <xdr:colOff>166126</xdr:colOff>
      <xdr:row>30</xdr:row>
      <xdr:rowOff>219407</xdr:rowOff>
    </xdr:to>
    <xdr:sp macro="" textlink="">
      <xdr:nvSpPr>
        <xdr:cNvPr id="108" name="Oval 107">
          <a:extLst>
            <a:ext uri="{FF2B5EF4-FFF2-40B4-BE49-F238E27FC236}">
              <a16:creationId xmlns:a16="http://schemas.microsoft.com/office/drawing/2014/main" id="{00000000-0008-0000-0400-00006C000000}"/>
            </a:ext>
          </a:extLst>
        </xdr:cNvPr>
        <xdr:cNvSpPr/>
      </xdr:nvSpPr>
      <xdr:spPr>
        <a:xfrm>
          <a:off x="21122410" y="9171610"/>
          <a:ext cx="310443" cy="295706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400"/>
        </a:p>
      </xdr:txBody>
    </xdr:sp>
    <xdr:clientData/>
  </xdr:twoCellAnchor>
  <xdr:twoCellAnchor>
    <xdr:from>
      <xdr:col>17</xdr:col>
      <xdr:colOff>0</xdr:colOff>
      <xdr:row>48</xdr:row>
      <xdr:rowOff>89924</xdr:rowOff>
    </xdr:from>
    <xdr:to>
      <xdr:col>19</xdr:col>
      <xdr:colOff>534389</xdr:colOff>
      <xdr:row>51</xdr:row>
      <xdr:rowOff>23157</xdr:rowOff>
    </xdr:to>
    <xdr:sp macro="" textlink="">
      <xdr:nvSpPr>
        <xdr:cNvPr id="109" name="Rounded Rectangle 108">
          <a:extLst>
            <a:ext uri="{FF2B5EF4-FFF2-40B4-BE49-F238E27FC236}">
              <a16:creationId xmlns:a16="http://schemas.microsoft.com/office/drawing/2014/main" id="{00000000-0008-0000-0400-00006D000000}"/>
            </a:ext>
          </a:extLst>
        </xdr:cNvPr>
        <xdr:cNvSpPr/>
      </xdr:nvSpPr>
      <xdr:spPr>
        <a:xfrm>
          <a:off x="13373100" y="14291699"/>
          <a:ext cx="2248889" cy="733333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System Lock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0</xdr:colOff>
      <xdr:row>36</xdr:row>
      <xdr:rowOff>102183</xdr:rowOff>
    </xdr:from>
    <xdr:to>
      <xdr:col>19</xdr:col>
      <xdr:colOff>544755</xdr:colOff>
      <xdr:row>39</xdr:row>
      <xdr:rowOff>53766</xdr:rowOff>
    </xdr:to>
    <xdr:sp macro="" textlink="">
      <xdr:nvSpPr>
        <xdr:cNvPr id="110" name="Rounded Rectangle 109">
          <a:extLst>
            <a:ext uri="{FF2B5EF4-FFF2-40B4-BE49-F238E27FC236}">
              <a16:creationId xmlns:a16="http://schemas.microsoft.com/office/drawing/2014/main" id="{00000000-0008-0000-0400-00006E000000}"/>
            </a:ext>
          </a:extLst>
        </xdr:cNvPr>
        <xdr:cNvSpPr/>
      </xdr:nvSpPr>
      <xdr:spPr>
        <a:xfrm>
          <a:off x="13373100" y="11103558"/>
          <a:ext cx="2259255" cy="751683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Unlock by</a:t>
          </a:r>
          <a:endParaRPr kumimoji="0" lang="th-TH" sz="1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400" b="0">
              <a:solidFill>
                <a:schemeClr val="tx1"/>
              </a:solidFill>
            </a:rPr>
            <a:t>Line Leader 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267195</xdr:colOff>
      <xdr:row>39</xdr:row>
      <xdr:rowOff>53766</xdr:rowOff>
    </xdr:from>
    <xdr:to>
      <xdr:col>18</xdr:col>
      <xdr:colOff>272378</xdr:colOff>
      <xdr:row>48</xdr:row>
      <xdr:rowOff>89924</xdr:rowOff>
    </xdr:to>
    <xdr:cxnSp macro="">
      <xdr:nvCxnSpPr>
        <xdr:cNvPr id="111" name="Straight Arrow Connector 110">
          <a:extLst>
            <a:ext uri="{FF2B5EF4-FFF2-40B4-BE49-F238E27FC236}">
              <a16:creationId xmlns:a16="http://schemas.microsoft.com/office/drawing/2014/main" id="{00000000-0008-0000-0400-00006F000000}"/>
            </a:ext>
          </a:extLst>
        </xdr:cNvPr>
        <xdr:cNvCxnSpPr>
          <a:stCxn id="109" idx="0"/>
          <a:endCxn id="110" idx="2"/>
        </xdr:cNvCxnSpPr>
      </xdr:nvCxnSpPr>
      <xdr:spPr>
        <a:xfrm flipV="1">
          <a:off x="14497545" y="11855241"/>
          <a:ext cx="5183" cy="2436458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272378</xdr:colOff>
      <xdr:row>30</xdr:row>
      <xdr:rowOff>71554</xdr:rowOff>
    </xdr:from>
    <xdr:to>
      <xdr:col>25</xdr:col>
      <xdr:colOff>721593</xdr:colOff>
      <xdr:row>36</xdr:row>
      <xdr:rowOff>102183</xdr:rowOff>
    </xdr:to>
    <xdr:cxnSp macro="">
      <xdr:nvCxnSpPr>
        <xdr:cNvPr id="112" name="Elbow Connector 111">
          <a:extLst>
            <a:ext uri="{FF2B5EF4-FFF2-40B4-BE49-F238E27FC236}">
              <a16:creationId xmlns:a16="http://schemas.microsoft.com/office/drawing/2014/main" id="{00000000-0008-0000-0400-000070000000}"/>
            </a:ext>
          </a:extLst>
        </xdr:cNvPr>
        <xdr:cNvCxnSpPr>
          <a:stCxn id="110" idx="0"/>
          <a:endCxn id="108" idx="2"/>
        </xdr:cNvCxnSpPr>
      </xdr:nvCxnSpPr>
      <xdr:spPr>
        <a:xfrm rot="5400000" flipH="1" flipV="1">
          <a:off x="17072489" y="6858807"/>
          <a:ext cx="1589265" cy="6510578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22952</xdr:colOff>
      <xdr:row>46</xdr:row>
      <xdr:rowOff>185054</xdr:rowOff>
    </xdr:from>
    <xdr:to>
      <xdr:col>26</xdr:col>
      <xdr:colOff>22952</xdr:colOff>
      <xdr:row>48</xdr:row>
      <xdr:rowOff>85390</xdr:rowOff>
    </xdr:to>
    <xdr:cxnSp macro="">
      <xdr:nvCxnSpPr>
        <xdr:cNvPr id="113" name="Straight Arrow Connector 112">
          <a:extLst>
            <a:ext uri="{FF2B5EF4-FFF2-40B4-BE49-F238E27FC236}">
              <a16:creationId xmlns:a16="http://schemas.microsoft.com/office/drawing/2014/main" id="{00000000-0008-0000-0400-000071000000}"/>
            </a:ext>
          </a:extLst>
        </xdr:cNvPr>
        <xdr:cNvCxnSpPr>
          <a:stCxn id="107" idx="2"/>
          <a:endCxn id="106" idx="0"/>
        </xdr:cNvCxnSpPr>
      </xdr:nvCxnSpPr>
      <xdr:spPr>
        <a:xfrm>
          <a:off x="21111302" y="13853429"/>
          <a:ext cx="0" cy="433736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571501</xdr:colOff>
      <xdr:row>52</xdr:row>
      <xdr:rowOff>117516</xdr:rowOff>
    </xdr:from>
    <xdr:to>
      <xdr:col>28</xdr:col>
      <xdr:colOff>331654</xdr:colOff>
      <xdr:row>57</xdr:row>
      <xdr:rowOff>173758</xdr:rowOff>
    </xdr:to>
    <xdr:sp macro="" textlink="">
      <xdr:nvSpPr>
        <xdr:cNvPr id="114" name="Flowchart: Decision 113">
          <a:extLst>
            <a:ext uri="{FF2B5EF4-FFF2-40B4-BE49-F238E27FC236}">
              <a16:creationId xmlns:a16="http://schemas.microsoft.com/office/drawing/2014/main" id="{00000000-0008-0000-0400-000072000000}"/>
            </a:ext>
          </a:extLst>
        </xdr:cNvPr>
        <xdr:cNvSpPr/>
      </xdr:nvSpPr>
      <xdr:spPr>
        <a:xfrm>
          <a:off x="19088101" y="15386091"/>
          <a:ext cx="4046403" cy="1389742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Compare process</a:t>
          </a:r>
          <a:r>
            <a:rPr lang="en-US" sz="14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no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&amp; Index location </a:t>
          </a:r>
        </a:p>
      </xdr:txBody>
    </xdr:sp>
    <xdr:clientData/>
  </xdr:twoCellAnchor>
  <xdr:twoCellAnchor>
    <xdr:from>
      <xdr:col>26</xdr:col>
      <xdr:colOff>22952</xdr:colOff>
      <xdr:row>51</xdr:row>
      <xdr:rowOff>27692</xdr:rowOff>
    </xdr:from>
    <xdr:to>
      <xdr:col>26</xdr:col>
      <xdr:colOff>22953</xdr:colOff>
      <xdr:row>52</xdr:row>
      <xdr:rowOff>117516</xdr:rowOff>
    </xdr:to>
    <xdr:cxnSp macro="">
      <xdr:nvCxnSpPr>
        <xdr:cNvPr id="115" name="Straight Arrow Connector 114">
          <a:extLst>
            <a:ext uri="{FF2B5EF4-FFF2-40B4-BE49-F238E27FC236}">
              <a16:creationId xmlns:a16="http://schemas.microsoft.com/office/drawing/2014/main" id="{00000000-0008-0000-0400-000073000000}"/>
            </a:ext>
          </a:extLst>
        </xdr:cNvPr>
        <xdr:cNvCxnSpPr>
          <a:stCxn id="106" idx="2"/>
          <a:endCxn id="114" idx="0"/>
        </xdr:cNvCxnSpPr>
      </xdr:nvCxnSpPr>
      <xdr:spPr>
        <a:xfrm>
          <a:off x="21111302" y="15029567"/>
          <a:ext cx="1" cy="356524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267195</xdr:colOff>
      <xdr:row>51</xdr:row>
      <xdr:rowOff>23157</xdr:rowOff>
    </xdr:from>
    <xdr:to>
      <xdr:col>23</xdr:col>
      <xdr:colOff>571501</xdr:colOff>
      <xdr:row>55</xdr:row>
      <xdr:rowOff>9566</xdr:rowOff>
    </xdr:to>
    <xdr:cxnSp macro="">
      <xdr:nvCxnSpPr>
        <xdr:cNvPr id="116" name="Elbow Connector 115">
          <a:extLst>
            <a:ext uri="{FF2B5EF4-FFF2-40B4-BE49-F238E27FC236}">
              <a16:creationId xmlns:a16="http://schemas.microsoft.com/office/drawing/2014/main" id="{00000000-0008-0000-0400-000074000000}"/>
            </a:ext>
          </a:extLst>
        </xdr:cNvPr>
        <xdr:cNvCxnSpPr>
          <a:stCxn id="114" idx="1"/>
          <a:endCxn id="109" idx="2"/>
        </xdr:cNvCxnSpPr>
      </xdr:nvCxnSpPr>
      <xdr:spPr>
        <a:xfrm rot="10800000">
          <a:off x="14497545" y="15025032"/>
          <a:ext cx="4590556" cy="1053209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601256</xdr:colOff>
      <xdr:row>66</xdr:row>
      <xdr:rowOff>76443</xdr:rowOff>
    </xdr:from>
    <xdr:to>
      <xdr:col>27</xdr:col>
      <xdr:colOff>301899</xdr:colOff>
      <xdr:row>69</xdr:row>
      <xdr:rowOff>18751</xdr:rowOff>
    </xdr:to>
    <xdr:sp macro="" textlink="">
      <xdr:nvSpPr>
        <xdr:cNvPr id="117" name="Flowchart: Terminator 116">
          <a:extLst>
            <a:ext uri="{FF2B5EF4-FFF2-40B4-BE49-F238E27FC236}">
              <a16:creationId xmlns:a16="http://schemas.microsoft.com/office/drawing/2014/main" id="{00000000-0008-0000-0400-000075000000}"/>
            </a:ext>
          </a:extLst>
        </xdr:cNvPr>
        <xdr:cNvSpPr/>
      </xdr:nvSpPr>
      <xdr:spPr>
        <a:xfrm>
          <a:off x="19975106" y="19078818"/>
          <a:ext cx="2272393" cy="742408"/>
        </a:xfrm>
        <a:prstGeom prst="flowChartTerminator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END</a:t>
          </a:r>
          <a:endParaRPr lang="th-TH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166127</xdr:colOff>
      <xdr:row>30</xdr:row>
      <xdr:rowOff>71554</xdr:rowOff>
    </xdr:from>
    <xdr:to>
      <xdr:col>32</xdr:col>
      <xdr:colOff>726292</xdr:colOff>
      <xdr:row>37</xdr:row>
      <xdr:rowOff>187654</xdr:rowOff>
    </xdr:to>
    <xdr:cxnSp macro="">
      <xdr:nvCxnSpPr>
        <xdr:cNvPr id="118" name="Elbow Connector 117">
          <a:extLst>
            <a:ext uri="{FF2B5EF4-FFF2-40B4-BE49-F238E27FC236}">
              <a16:creationId xmlns:a16="http://schemas.microsoft.com/office/drawing/2014/main" id="{00000000-0008-0000-0400-000076000000}"/>
            </a:ext>
          </a:extLst>
        </xdr:cNvPr>
        <xdr:cNvCxnSpPr>
          <a:stCxn id="120" idx="0"/>
          <a:endCxn id="108" idx="6"/>
        </xdr:cNvCxnSpPr>
      </xdr:nvCxnSpPr>
      <xdr:spPr>
        <a:xfrm rot="16200000" flipV="1">
          <a:off x="23343409" y="7408908"/>
          <a:ext cx="1934509" cy="5755620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537984</xdr:colOff>
      <xdr:row>32</xdr:row>
      <xdr:rowOff>31607</xdr:rowOff>
    </xdr:from>
    <xdr:to>
      <xdr:col>24</xdr:col>
      <xdr:colOff>238627</xdr:colOff>
      <xdr:row>34</xdr:row>
      <xdr:rowOff>225645</xdr:rowOff>
    </xdr:to>
    <xdr:sp macro="" textlink="">
      <xdr:nvSpPr>
        <xdr:cNvPr id="119" name="Rounded Rectangle 118">
          <a:extLst>
            <a:ext uri="{FF2B5EF4-FFF2-40B4-BE49-F238E27FC236}">
              <a16:creationId xmlns:a16="http://schemas.microsoft.com/office/drawing/2014/main" id="{00000000-0008-0000-0400-000077000000}"/>
            </a:ext>
          </a:extLst>
        </xdr:cNvPr>
        <xdr:cNvSpPr/>
      </xdr:nvSpPr>
      <xdr:spPr>
        <a:xfrm>
          <a:off x="17340084" y="9966182"/>
          <a:ext cx="2272393" cy="727438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Repair mode</a:t>
          </a:r>
        </a:p>
      </xdr:txBody>
    </xdr:sp>
    <xdr:clientData/>
  </xdr:twoCellAnchor>
  <xdr:twoCellAnchor>
    <xdr:from>
      <xdr:col>31</xdr:col>
      <xdr:colOff>440748</xdr:colOff>
      <xdr:row>37</xdr:row>
      <xdr:rowOff>187654</xdr:rowOff>
    </xdr:from>
    <xdr:to>
      <xdr:col>34</xdr:col>
      <xdr:colOff>145925</xdr:colOff>
      <xdr:row>40</xdr:row>
      <xdr:rowOff>124089</xdr:rowOff>
    </xdr:to>
    <xdr:sp macro="" textlink="">
      <xdr:nvSpPr>
        <xdr:cNvPr id="120" name="Rounded Rectangle 119">
          <a:extLst>
            <a:ext uri="{FF2B5EF4-FFF2-40B4-BE49-F238E27FC236}">
              <a16:creationId xmlns:a16="http://schemas.microsoft.com/office/drawing/2014/main" id="{00000000-0008-0000-0400-000078000000}"/>
            </a:ext>
          </a:extLst>
        </xdr:cNvPr>
        <xdr:cNvSpPr/>
      </xdr:nvSpPr>
      <xdr:spPr>
        <a:xfrm>
          <a:off x="25815348" y="11455729"/>
          <a:ext cx="2276927" cy="736535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Registor</a:t>
          </a:r>
          <a:r>
            <a:rPr lang="en-US" sz="1400" b="0" baseline="0">
              <a:solidFill>
                <a:schemeClr val="tx1"/>
              </a:solidFill>
            </a:rPr>
            <a:t> process number </a:t>
          </a:r>
          <a:endParaRPr lang="th-TH" sz="1400" b="0" baseline="0">
            <a:solidFill>
              <a:schemeClr val="tx1"/>
            </a:solidFill>
          </a:endParaRPr>
        </a:p>
        <a:p>
          <a:pPr algn="ctr"/>
          <a:r>
            <a:rPr lang="en-US" sz="1400" b="0" baseline="0">
              <a:solidFill>
                <a:schemeClr val="tx1"/>
              </a:solidFill>
            </a:rPr>
            <a:t>in system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(</a:t>
          </a:r>
          <a:r>
            <a:rPr lang="en-US" sz="14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Line Leader 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28</xdr:col>
      <xdr:colOff>331653</xdr:colOff>
      <xdr:row>40</xdr:row>
      <xdr:rowOff>124089</xdr:rowOff>
    </xdr:from>
    <xdr:to>
      <xdr:col>32</xdr:col>
      <xdr:colOff>721962</xdr:colOff>
      <xdr:row>44</xdr:row>
      <xdr:rowOff>30388</xdr:rowOff>
    </xdr:to>
    <xdr:cxnSp macro="">
      <xdr:nvCxnSpPr>
        <xdr:cNvPr id="121" name="Elbow Connector 120">
          <a:extLst>
            <a:ext uri="{FF2B5EF4-FFF2-40B4-BE49-F238E27FC236}">
              <a16:creationId xmlns:a16="http://schemas.microsoft.com/office/drawing/2014/main" id="{00000000-0008-0000-0400-000079000000}"/>
            </a:ext>
          </a:extLst>
        </xdr:cNvPr>
        <xdr:cNvCxnSpPr>
          <a:stCxn id="107" idx="3"/>
          <a:endCxn id="120" idx="2"/>
        </xdr:cNvCxnSpPr>
      </xdr:nvCxnSpPr>
      <xdr:spPr>
        <a:xfrm flipV="1">
          <a:off x="23134503" y="12192264"/>
          <a:ext cx="3819309" cy="973099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28</xdr:col>
      <xdr:colOff>270374</xdr:colOff>
      <xdr:row>42</xdr:row>
      <xdr:rowOff>227115</xdr:rowOff>
    </xdr:from>
    <xdr:ext cx="454163" cy="360933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400-00007A000000}"/>
            </a:ext>
          </a:extLst>
        </xdr:cNvPr>
        <xdr:cNvSpPr txBox="1"/>
      </xdr:nvSpPr>
      <xdr:spPr>
        <a:xfrm>
          <a:off x="23073224" y="12828690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26</xdr:col>
      <xdr:colOff>54429</xdr:colOff>
      <xdr:row>47</xdr:row>
      <xdr:rowOff>40821</xdr:rowOff>
    </xdr:from>
    <xdr:ext cx="437299" cy="356928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400-00007B000000}"/>
            </a:ext>
          </a:extLst>
        </xdr:cNvPr>
        <xdr:cNvSpPr txBox="1"/>
      </xdr:nvSpPr>
      <xdr:spPr>
        <a:xfrm>
          <a:off x="21142779" y="13975896"/>
          <a:ext cx="437299" cy="3569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400" b="1">
              <a:solidFill>
                <a:srgbClr val="00B050"/>
              </a:solidFill>
              <a:latin typeface="Calibri (Body)"/>
              <a:cs typeface="Cordia New" panose="020B0304020202020204" pitchFamily="34" charset="-34"/>
            </a:rPr>
            <a:t>OK</a:t>
          </a:r>
          <a:endParaRPr lang="th-TH" sz="1400" b="1">
            <a:solidFill>
              <a:srgbClr val="00B05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oneCellAnchor>
    <xdr:from>
      <xdr:col>23</xdr:col>
      <xdr:colOff>173182</xdr:colOff>
      <xdr:row>53</xdr:row>
      <xdr:rowOff>207819</xdr:rowOff>
    </xdr:from>
    <xdr:ext cx="454163" cy="360933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400-00007C000000}"/>
            </a:ext>
          </a:extLst>
        </xdr:cNvPr>
        <xdr:cNvSpPr txBox="1"/>
      </xdr:nvSpPr>
      <xdr:spPr>
        <a:xfrm>
          <a:off x="18689782" y="15743094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twoCellAnchor>
    <xdr:from>
      <xdr:col>28</xdr:col>
      <xdr:colOff>225078</xdr:colOff>
      <xdr:row>20</xdr:row>
      <xdr:rowOff>257174</xdr:rowOff>
    </xdr:from>
    <xdr:to>
      <xdr:col>38</xdr:col>
      <xdr:colOff>144254</xdr:colOff>
      <xdr:row>25</xdr:row>
      <xdr:rowOff>158094</xdr:rowOff>
    </xdr:to>
    <xdr:cxnSp macro="">
      <xdr:nvCxnSpPr>
        <xdr:cNvPr id="125" name="Elbow Connector 124">
          <a:extLst>
            <a:ext uri="{FF2B5EF4-FFF2-40B4-BE49-F238E27FC236}">
              <a16:creationId xmlns:a16="http://schemas.microsoft.com/office/drawing/2014/main" id="{00000000-0008-0000-0400-00007D000000}"/>
            </a:ext>
          </a:extLst>
        </xdr:cNvPr>
        <xdr:cNvCxnSpPr>
          <a:stCxn id="7" idx="2"/>
          <a:endCxn id="10" idx="0"/>
        </xdr:cNvCxnSpPr>
      </xdr:nvCxnSpPr>
      <xdr:spPr>
        <a:xfrm rot="16200000" flipH="1">
          <a:off x="26656556" y="3362721"/>
          <a:ext cx="1234420" cy="8491676"/>
        </a:xfrm>
        <a:prstGeom prst="bentConnector3">
          <a:avLst>
            <a:gd name="adj1" fmla="val 50000"/>
          </a:avLst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667426</xdr:colOff>
      <xdr:row>32</xdr:row>
      <xdr:rowOff>24123</xdr:rowOff>
    </xdr:from>
    <xdr:to>
      <xdr:col>30</xdr:col>
      <xdr:colOff>368069</xdr:colOff>
      <xdr:row>34</xdr:row>
      <xdr:rowOff>233128</xdr:rowOff>
    </xdr:to>
    <xdr:sp macro="" textlink="">
      <xdr:nvSpPr>
        <xdr:cNvPr id="126" name="Rounded Rectangle 125">
          <a:extLst>
            <a:ext uri="{FF2B5EF4-FFF2-40B4-BE49-F238E27FC236}">
              <a16:creationId xmlns:a16="http://schemas.microsoft.com/office/drawing/2014/main" id="{00000000-0008-0000-0400-00007E000000}"/>
            </a:ext>
          </a:extLst>
        </xdr:cNvPr>
        <xdr:cNvSpPr/>
      </xdr:nvSpPr>
      <xdr:spPr>
        <a:xfrm>
          <a:off x="22613026" y="9958698"/>
          <a:ext cx="2272393" cy="74240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scrap mode</a:t>
          </a:r>
        </a:p>
      </xdr:txBody>
    </xdr:sp>
    <xdr:clientData/>
  </xdr:twoCellAnchor>
  <xdr:twoCellAnchor>
    <xdr:from>
      <xdr:col>22</xdr:col>
      <xdr:colOff>821260</xdr:colOff>
      <xdr:row>30</xdr:row>
      <xdr:rowOff>219408</xdr:rowOff>
    </xdr:from>
    <xdr:to>
      <xdr:col>26</xdr:col>
      <xdr:colOff>10905</xdr:colOff>
      <xdr:row>32</xdr:row>
      <xdr:rowOff>31608</xdr:rowOff>
    </xdr:to>
    <xdr:cxnSp macro="">
      <xdr:nvCxnSpPr>
        <xdr:cNvPr id="127" name="Elbow Connector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stCxn id="108" idx="4"/>
          <a:endCxn id="119" idx="0"/>
        </xdr:cNvCxnSpPr>
      </xdr:nvCxnSpPr>
      <xdr:spPr>
        <a:xfrm rot="5400000">
          <a:off x="19785119" y="8306549"/>
          <a:ext cx="331746" cy="2653281"/>
        </a:xfrm>
        <a:prstGeom prst="bentConnector3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10905</xdr:colOff>
      <xdr:row>30</xdr:row>
      <xdr:rowOff>219407</xdr:rowOff>
    </xdr:from>
    <xdr:to>
      <xdr:col>29</xdr:col>
      <xdr:colOff>84793</xdr:colOff>
      <xdr:row>32</xdr:row>
      <xdr:rowOff>24123</xdr:rowOff>
    </xdr:to>
    <xdr:cxnSp macro="">
      <xdr:nvCxnSpPr>
        <xdr:cNvPr id="128" name="Elbow Connector 127">
          <a:extLst>
            <a:ext uri="{FF2B5EF4-FFF2-40B4-BE49-F238E27FC236}">
              <a16:creationId xmlns:a16="http://schemas.microsoft.com/office/drawing/2014/main" id="{00000000-0008-0000-0400-000080000000}"/>
            </a:ext>
          </a:extLst>
        </xdr:cNvPr>
        <xdr:cNvCxnSpPr>
          <a:stCxn id="108" idx="4"/>
          <a:endCxn id="126" idx="0"/>
        </xdr:cNvCxnSpPr>
      </xdr:nvCxnSpPr>
      <xdr:spPr>
        <a:xfrm rot="16200000" flipH="1">
          <a:off x="22451309" y="8293639"/>
          <a:ext cx="324262" cy="2671616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22953</xdr:colOff>
      <xdr:row>34</xdr:row>
      <xdr:rowOff>233128</xdr:rowOff>
    </xdr:from>
    <xdr:to>
      <xdr:col>29</xdr:col>
      <xdr:colOff>89123</xdr:colOff>
      <xdr:row>36</xdr:row>
      <xdr:rowOff>106823</xdr:rowOff>
    </xdr:to>
    <xdr:cxnSp macro="">
      <xdr:nvCxnSpPr>
        <xdr:cNvPr id="129" name="Elbow Connector 128">
          <a:extLst>
            <a:ext uri="{FF2B5EF4-FFF2-40B4-BE49-F238E27FC236}">
              <a16:creationId xmlns:a16="http://schemas.microsoft.com/office/drawing/2014/main" id="{00000000-0008-0000-0400-000081000000}"/>
            </a:ext>
          </a:extLst>
        </xdr:cNvPr>
        <xdr:cNvCxnSpPr>
          <a:stCxn id="126" idx="2"/>
          <a:endCxn id="131" idx="0"/>
        </xdr:cNvCxnSpPr>
      </xdr:nvCxnSpPr>
      <xdr:spPr>
        <a:xfrm rot="5400000">
          <a:off x="22226715" y="9585691"/>
          <a:ext cx="407095" cy="2637920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22953</xdr:colOff>
      <xdr:row>57</xdr:row>
      <xdr:rowOff>173758</xdr:rowOff>
    </xdr:from>
    <xdr:to>
      <xdr:col>26</xdr:col>
      <xdr:colOff>22953</xdr:colOff>
      <xdr:row>60</xdr:row>
      <xdr:rowOff>81643</xdr:rowOff>
    </xdr:to>
    <xdr:cxnSp macro="">
      <xdr:nvCxnSpPr>
        <xdr:cNvPr id="130" name="Straight Arrow Connector 129">
          <a:extLst>
            <a:ext uri="{FF2B5EF4-FFF2-40B4-BE49-F238E27FC236}">
              <a16:creationId xmlns:a16="http://schemas.microsoft.com/office/drawing/2014/main" id="{00000000-0008-0000-0400-000082000000}"/>
            </a:ext>
          </a:extLst>
        </xdr:cNvPr>
        <xdr:cNvCxnSpPr>
          <a:cxnSpLocks/>
          <a:stCxn id="114" idx="2"/>
          <a:endCxn id="145" idx="0"/>
        </xdr:cNvCxnSpPr>
      </xdr:nvCxnSpPr>
      <xdr:spPr>
        <a:xfrm>
          <a:off x="21111303" y="16775833"/>
          <a:ext cx="0" cy="707985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601256</xdr:colOff>
      <xdr:row>36</xdr:row>
      <xdr:rowOff>106823</xdr:rowOff>
    </xdr:from>
    <xdr:to>
      <xdr:col>27</xdr:col>
      <xdr:colOff>301899</xdr:colOff>
      <xdr:row>39</xdr:row>
      <xdr:rowOff>49127</xdr:rowOff>
    </xdr:to>
    <xdr:sp macro="" textlink="">
      <xdr:nvSpPr>
        <xdr:cNvPr id="131" name="Rounded Rectangle 130">
          <a:extLst>
            <a:ext uri="{FF2B5EF4-FFF2-40B4-BE49-F238E27FC236}">
              <a16:creationId xmlns:a16="http://schemas.microsoft.com/office/drawing/2014/main" id="{00000000-0008-0000-0400-000083000000}"/>
            </a:ext>
          </a:extLst>
        </xdr:cNvPr>
        <xdr:cNvSpPr/>
      </xdr:nvSpPr>
      <xdr:spPr>
        <a:xfrm>
          <a:off x="19975106" y="11108198"/>
          <a:ext cx="2272393" cy="742404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Scan </a:t>
          </a:r>
          <a:r>
            <a:rPr lang="en-US" sz="1400" b="0" baseline="0">
              <a:solidFill>
                <a:schemeClr val="tx1"/>
              </a:solidFill>
            </a:rPr>
            <a:t> PCB board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816932</xdr:colOff>
      <xdr:row>34</xdr:row>
      <xdr:rowOff>225644</xdr:rowOff>
    </xdr:from>
    <xdr:to>
      <xdr:col>26</xdr:col>
      <xdr:colOff>22954</xdr:colOff>
      <xdr:row>36</xdr:row>
      <xdr:rowOff>106822</xdr:rowOff>
    </xdr:to>
    <xdr:cxnSp macro="">
      <xdr:nvCxnSpPr>
        <xdr:cNvPr id="132" name="Elbow Connector 131">
          <a:extLst>
            <a:ext uri="{FF2B5EF4-FFF2-40B4-BE49-F238E27FC236}">
              <a16:creationId xmlns:a16="http://schemas.microsoft.com/office/drawing/2014/main" id="{00000000-0008-0000-0400-000084000000}"/>
            </a:ext>
          </a:extLst>
        </xdr:cNvPr>
        <xdr:cNvCxnSpPr>
          <a:stCxn id="119" idx="2"/>
          <a:endCxn id="131" idx="0"/>
        </xdr:cNvCxnSpPr>
      </xdr:nvCxnSpPr>
      <xdr:spPr>
        <a:xfrm rot="16200000" flipH="1">
          <a:off x="19586504" y="9583397"/>
          <a:ext cx="414578" cy="2635022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22952</xdr:colOff>
      <xdr:row>39</xdr:row>
      <xdr:rowOff>49127</xdr:rowOff>
    </xdr:from>
    <xdr:to>
      <xdr:col>26</xdr:col>
      <xdr:colOff>22953</xdr:colOff>
      <xdr:row>41</xdr:row>
      <xdr:rowOff>147864</xdr:rowOff>
    </xdr:to>
    <xdr:cxnSp macro="">
      <xdr:nvCxnSpPr>
        <xdr:cNvPr id="133" name="Straight Arrow Connector 132">
          <a:extLst>
            <a:ext uri="{FF2B5EF4-FFF2-40B4-BE49-F238E27FC236}">
              <a16:creationId xmlns:a16="http://schemas.microsoft.com/office/drawing/2014/main" id="{00000000-0008-0000-0400-000085000000}"/>
            </a:ext>
          </a:extLst>
        </xdr:cNvPr>
        <xdr:cNvCxnSpPr>
          <a:stCxn id="131" idx="2"/>
          <a:endCxn id="107" idx="0"/>
        </xdr:cNvCxnSpPr>
      </xdr:nvCxnSpPr>
      <xdr:spPr>
        <a:xfrm flipH="1">
          <a:off x="21111302" y="11850602"/>
          <a:ext cx="1" cy="632137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540883</xdr:colOff>
      <xdr:row>32</xdr:row>
      <xdr:rowOff>11537</xdr:rowOff>
    </xdr:from>
    <xdr:to>
      <xdr:col>10</xdr:col>
      <xdr:colOff>241526</xdr:colOff>
      <xdr:row>34</xdr:row>
      <xdr:rowOff>235510</xdr:rowOff>
    </xdr:to>
    <xdr:sp macro="" textlink="">
      <xdr:nvSpPr>
        <xdr:cNvPr id="134" name="Rounded Rectangle 133">
          <a:extLst>
            <a:ext uri="{FF2B5EF4-FFF2-40B4-BE49-F238E27FC236}">
              <a16:creationId xmlns:a16="http://schemas.microsoft.com/office/drawing/2014/main" id="{00000000-0008-0000-0400-000086000000}"/>
            </a:ext>
          </a:extLst>
        </xdr:cNvPr>
        <xdr:cNvSpPr/>
      </xdr:nvSpPr>
      <xdr:spPr>
        <a:xfrm>
          <a:off x="5341483" y="9946112"/>
          <a:ext cx="2272393" cy="757373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Normal mode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54</xdr:col>
      <xdr:colOff>682567</xdr:colOff>
      <xdr:row>40</xdr:row>
      <xdr:rowOff>227037</xdr:rowOff>
    </xdr:from>
    <xdr:to>
      <xdr:col>54</xdr:col>
      <xdr:colOff>683894</xdr:colOff>
      <xdr:row>43</xdr:row>
      <xdr:rowOff>137996</xdr:rowOff>
    </xdr:to>
    <xdr:cxnSp macro="">
      <xdr:nvCxnSpPr>
        <xdr:cNvPr id="136" name="Straight Arrow Connector 135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CxnSpPr>
          <a:stCxn id="59" idx="2"/>
          <a:endCxn id="63" idx="0"/>
        </xdr:cNvCxnSpPr>
      </xdr:nvCxnSpPr>
      <xdr:spPr>
        <a:xfrm flipH="1">
          <a:off x="45773917" y="10695012"/>
          <a:ext cx="1327" cy="711059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361579</xdr:colOff>
      <xdr:row>46</xdr:row>
      <xdr:rowOff>36231</xdr:rowOff>
    </xdr:from>
    <xdr:to>
      <xdr:col>52</xdr:col>
      <xdr:colOff>373866</xdr:colOff>
      <xdr:row>46</xdr:row>
      <xdr:rowOff>45745</xdr:rowOff>
    </xdr:to>
    <xdr:cxnSp macro="">
      <xdr:nvCxnSpPr>
        <xdr:cNvPr id="137" name="Straight Arrow Connector 136">
          <a:extLst>
            <a:ext uri="{FF2B5EF4-FFF2-40B4-BE49-F238E27FC236}">
              <a16:creationId xmlns:a16="http://schemas.microsoft.com/office/drawing/2014/main" id="{00000000-0008-0000-0400-000089000000}"/>
            </a:ext>
          </a:extLst>
        </xdr:cNvPr>
        <xdr:cNvCxnSpPr>
          <a:stCxn id="63" idx="1"/>
          <a:endCxn id="60" idx="3"/>
        </xdr:cNvCxnSpPr>
      </xdr:nvCxnSpPr>
      <xdr:spPr>
        <a:xfrm flipH="1">
          <a:off x="42023929" y="12104406"/>
          <a:ext cx="1726787" cy="9514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54</xdr:col>
      <xdr:colOff>762000</xdr:colOff>
      <xdr:row>48</xdr:row>
      <xdr:rowOff>121227</xdr:rowOff>
    </xdr:from>
    <xdr:ext cx="435632" cy="352725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400-00008A000000}"/>
            </a:ext>
          </a:extLst>
        </xdr:cNvPr>
        <xdr:cNvSpPr txBox="1"/>
      </xdr:nvSpPr>
      <xdr:spPr>
        <a:xfrm>
          <a:off x="45853350" y="12722802"/>
          <a:ext cx="435632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OK</a:t>
          </a:r>
          <a:endParaRPr lang="th-TH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54</xdr:col>
      <xdr:colOff>779318</xdr:colOff>
      <xdr:row>59</xdr:row>
      <xdr:rowOff>86591</xdr:rowOff>
    </xdr:from>
    <xdr:ext cx="435632" cy="352725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 txBox="1"/>
      </xdr:nvSpPr>
      <xdr:spPr>
        <a:xfrm>
          <a:off x="45870668" y="15621866"/>
          <a:ext cx="435632" cy="3527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US" sz="1600" b="1">
              <a:solidFill>
                <a:srgbClr val="00B050"/>
              </a:solidFill>
            </a:rPr>
            <a:t>OK</a:t>
          </a:r>
          <a:endParaRPr lang="th-TH" sz="1600" b="1">
            <a:solidFill>
              <a:srgbClr val="00B050"/>
            </a:solidFill>
          </a:endParaRPr>
        </a:p>
      </xdr:txBody>
    </xdr:sp>
    <xdr:clientData/>
  </xdr:oneCellAnchor>
  <xdr:twoCellAnchor>
    <xdr:from>
      <xdr:col>36</xdr:col>
      <xdr:colOff>381001</xdr:colOff>
      <xdr:row>2</xdr:row>
      <xdr:rowOff>432955</xdr:rowOff>
    </xdr:from>
    <xdr:to>
      <xdr:col>41</xdr:col>
      <xdr:colOff>803564</xdr:colOff>
      <xdr:row>12</xdr:row>
      <xdr:rowOff>155864</xdr:rowOff>
    </xdr:to>
    <xdr:sp macro="" textlink="">
      <xdr:nvSpPr>
        <xdr:cNvPr id="140" name="Rounded Rectangle 139">
          <a:extLst>
            <a:ext uri="{FF2B5EF4-FFF2-40B4-BE49-F238E27FC236}">
              <a16:creationId xmlns:a16="http://schemas.microsoft.com/office/drawing/2014/main" id="{00000000-0008-0000-0400-00008C000000}"/>
            </a:ext>
          </a:extLst>
        </xdr:cNvPr>
        <xdr:cNvSpPr/>
      </xdr:nvSpPr>
      <xdr:spPr>
        <a:xfrm>
          <a:off x="30041851" y="1366405"/>
          <a:ext cx="4708813" cy="3390034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>
              <a:solidFill>
                <a:sysClr val="windowText" lastClr="000000"/>
              </a:solidFill>
            </a:rPr>
            <a:t>System</a:t>
          </a:r>
          <a:r>
            <a:rPr lang="en-US" sz="2800" baseline="0">
              <a:solidFill>
                <a:sysClr val="windowText" lastClr="000000"/>
              </a:solidFill>
            </a:rPr>
            <a:t> Requirement</a:t>
          </a:r>
        </a:p>
        <a:p>
          <a:pPr algn="ctr"/>
          <a:r>
            <a:rPr lang="th-TH" sz="2800">
              <a:solidFill>
                <a:sysClr val="windowText" lastClr="000000"/>
              </a:solidFill>
            </a:rPr>
            <a:t>สิ่งที่ต้องการในระบบ</a:t>
          </a:r>
        </a:p>
        <a:p>
          <a:pPr algn="l"/>
          <a:r>
            <a:rPr lang="en-US" sz="2800">
              <a:solidFill>
                <a:sysClr val="windowText" lastClr="000000"/>
              </a:solidFill>
            </a:rPr>
            <a:t>     </a:t>
          </a:r>
          <a:r>
            <a:rPr lang="th-TH" sz="2800">
              <a:solidFill>
                <a:sysClr val="windowText" lastClr="000000"/>
              </a:solidFill>
            </a:rPr>
            <a:t>1.งาน</a:t>
          </a:r>
          <a:r>
            <a:rPr lang="th-TH" sz="2800" baseline="0">
              <a:solidFill>
                <a:sysClr val="windowText" lastClr="000000"/>
              </a:solidFill>
            </a:rPr>
            <a:t> </a:t>
          </a:r>
          <a:r>
            <a:rPr lang="en-US" sz="2800" baseline="0">
              <a:solidFill>
                <a:sysClr val="windowText" lastClr="000000"/>
              </a:solidFill>
            </a:rPr>
            <a:t>ok</a:t>
          </a:r>
        </a:p>
        <a:p>
          <a:pPr algn="l"/>
          <a:r>
            <a:rPr lang="en-US" sz="2800" baseline="0">
              <a:solidFill>
                <a:sysClr val="windowText" lastClr="000000"/>
              </a:solidFill>
            </a:rPr>
            <a:t>     2.</a:t>
          </a:r>
          <a:r>
            <a:rPr lang="th-TH" sz="2800" baseline="0">
              <a:solidFill>
                <a:sysClr val="windowText" lastClr="000000"/>
              </a:solidFill>
            </a:rPr>
            <a:t>งาน </a:t>
          </a:r>
          <a:r>
            <a:rPr lang="en-US" sz="2800" baseline="0">
              <a:solidFill>
                <a:sysClr val="windowText" lastClr="000000"/>
              </a:solidFill>
            </a:rPr>
            <a:t>Repair</a:t>
          </a:r>
        </a:p>
        <a:p>
          <a:pPr algn="l"/>
          <a:r>
            <a:rPr lang="en-US" sz="2800" baseline="0">
              <a:solidFill>
                <a:sysClr val="windowText" lastClr="000000"/>
              </a:solidFill>
            </a:rPr>
            <a:t>     3.</a:t>
          </a:r>
          <a:r>
            <a:rPr lang="th-TH" sz="2800" baseline="0">
              <a:solidFill>
                <a:sysClr val="windowText" lastClr="000000"/>
              </a:solidFill>
            </a:rPr>
            <a:t>งาน </a:t>
          </a:r>
          <a:r>
            <a:rPr lang="en-US" sz="2800" baseline="0">
              <a:solidFill>
                <a:sysClr val="windowText" lastClr="000000"/>
              </a:solidFill>
            </a:rPr>
            <a:t>NG</a:t>
          </a:r>
          <a:endParaRPr lang="en-US" sz="28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549728</xdr:colOff>
      <xdr:row>36</xdr:row>
      <xdr:rowOff>77071</xdr:rowOff>
    </xdr:from>
    <xdr:to>
      <xdr:col>10</xdr:col>
      <xdr:colOff>252351</xdr:colOff>
      <xdr:row>39</xdr:row>
      <xdr:rowOff>28903</xdr:rowOff>
    </xdr:to>
    <xdr:sp macro="" textlink="">
      <xdr:nvSpPr>
        <xdr:cNvPr id="141" name="Rounded Rectangle 291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SpPr/>
      </xdr:nvSpPr>
      <xdr:spPr>
        <a:xfrm>
          <a:off x="5350328" y="11078446"/>
          <a:ext cx="2274373" cy="751932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Scan Kanban </a:t>
          </a:r>
        </a:p>
        <a:p>
          <a:pPr algn="ctr"/>
          <a:r>
            <a:rPr lang="en-US" sz="1400" b="0">
              <a:solidFill>
                <a:schemeClr val="tx1"/>
              </a:solidFill>
            </a:rPr>
            <a:t>(Process</a:t>
          </a:r>
          <a:r>
            <a:rPr lang="en-US" sz="1400" b="0" baseline="0">
              <a:solidFill>
                <a:schemeClr val="tx1"/>
              </a:solidFill>
            </a:rPr>
            <a:t> number)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817770</xdr:colOff>
      <xdr:row>30</xdr:row>
      <xdr:rowOff>220490</xdr:rowOff>
    </xdr:from>
    <xdr:to>
      <xdr:col>8</xdr:col>
      <xdr:colOff>824159</xdr:colOff>
      <xdr:row>32</xdr:row>
      <xdr:rowOff>11537</xdr:rowOff>
    </xdr:to>
    <xdr:cxnSp macro="">
      <xdr:nvCxnSpPr>
        <xdr:cNvPr id="142" name="Straight Arrow Connector 141">
          <a:extLst>
            <a:ext uri="{FF2B5EF4-FFF2-40B4-BE49-F238E27FC236}">
              <a16:creationId xmlns:a16="http://schemas.microsoft.com/office/drawing/2014/main" id="{00000000-0008-0000-0400-00008E000000}"/>
            </a:ext>
          </a:extLst>
        </xdr:cNvPr>
        <xdr:cNvCxnSpPr>
          <a:stCxn id="12" idx="4"/>
          <a:endCxn id="134" idx="0"/>
        </xdr:cNvCxnSpPr>
      </xdr:nvCxnSpPr>
      <xdr:spPr>
        <a:xfrm>
          <a:off x="6498134" y="9468399"/>
          <a:ext cx="6389" cy="31059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819830</xdr:colOff>
      <xdr:row>34</xdr:row>
      <xdr:rowOff>235510</xdr:rowOff>
    </xdr:from>
    <xdr:to>
      <xdr:col>8</xdr:col>
      <xdr:colOff>829665</xdr:colOff>
      <xdr:row>36</xdr:row>
      <xdr:rowOff>77071</xdr:rowOff>
    </xdr:to>
    <xdr:cxnSp macro="">
      <xdr:nvCxnSpPr>
        <xdr:cNvPr id="143" name="Straight Arrow Connector 142">
          <a:extLst>
            <a:ext uri="{FF2B5EF4-FFF2-40B4-BE49-F238E27FC236}">
              <a16:creationId xmlns:a16="http://schemas.microsoft.com/office/drawing/2014/main" id="{00000000-0008-0000-0400-00008F000000}"/>
            </a:ext>
          </a:extLst>
        </xdr:cNvPr>
        <xdr:cNvCxnSpPr>
          <a:stCxn id="134" idx="2"/>
          <a:endCxn id="141" idx="0"/>
        </xdr:cNvCxnSpPr>
      </xdr:nvCxnSpPr>
      <xdr:spPr>
        <a:xfrm>
          <a:off x="6477680" y="10703485"/>
          <a:ext cx="9835" cy="374961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829665</xdr:colOff>
      <xdr:row>39</xdr:row>
      <xdr:rowOff>28903</xdr:rowOff>
    </xdr:from>
    <xdr:to>
      <xdr:col>8</xdr:col>
      <xdr:colOff>829891</xdr:colOff>
      <xdr:row>41</xdr:row>
      <xdr:rowOff>83910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00000000-0008-0000-0400-000090000000}"/>
            </a:ext>
          </a:extLst>
        </xdr:cNvPr>
        <xdr:cNvCxnSpPr>
          <a:stCxn id="141" idx="2"/>
          <a:endCxn id="62" idx="0"/>
        </xdr:cNvCxnSpPr>
      </xdr:nvCxnSpPr>
      <xdr:spPr>
        <a:xfrm>
          <a:off x="6487515" y="11830378"/>
          <a:ext cx="226" cy="588407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601256</xdr:colOff>
      <xdr:row>60</xdr:row>
      <xdr:rowOff>81643</xdr:rowOff>
    </xdr:from>
    <xdr:to>
      <xdr:col>27</xdr:col>
      <xdr:colOff>301899</xdr:colOff>
      <xdr:row>63</xdr:row>
      <xdr:rowOff>23946</xdr:rowOff>
    </xdr:to>
    <xdr:sp macro="" textlink="">
      <xdr:nvSpPr>
        <xdr:cNvPr id="145" name="Rounded Rectangle 144">
          <a:extLst>
            <a:ext uri="{FF2B5EF4-FFF2-40B4-BE49-F238E27FC236}">
              <a16:creationId xmlns:a16="http://schemas.microsoft.com/office/drawing/2014/main" id="{00000000-0008-0000-0400-000091000000}"/>
            </a:ext>
          </a:extLst>
        </xdr:cNvPr>
        <xdr:cNvSpPr/>
      </xdr:nvSpPr>
      <xdr:spPr>
        <a:xfrm>
          <a:off x="19975106" y="17483818"/>
          <a:ext cx="2272393" cy="742403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 baseline="0">
              <a:solidFill>
                <a:schemeClr val="tx1"/>
              </a:solidFill>
            </a:rPr>
            <a:t>Complate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/ Save data to database 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26</xdr:col>
      <xdr:colOff>22953</xdr:colOff>
      <xdr:row>63</xdr:row>
      <xdr:rowOff>23946</xdr:rowOff>
    </xdr:from>
    <xdr:to>
      <xdr:col>26</xdr:col>
      <xdr:colOff>22953</xdr:colOff>
      <xdr:row>66</xdr:row>
      <xdr:rowOff>76443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00000000-0008-0000-0400-000092000000}"/>
            </a:ext>
          </a:extLst>
        </xdr:cNvPr>
        <xdr:cNvCxnSpPr>
          <a:cxnSpLocks/>
          <a:stCxn id="145" idx="2"/>
          <a:endCxn id="117" idx="0"/>
        </xdr:cNvCxnSpPr>
      </xdr:nvCxnSpPr>
      <xdr:spPr>
        <a:xfrm>
          <a:off x="21111303" y="18226221"/>
          <a:ext cx="0" cy="852597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26</xdr:col>
      <xdr:colOff>149685</xdr:colOff>
      <xdr:row>57</xdr:row>
      <xdr:rowOff>108857</xdr:rowOff>
    </xdr:from>
    <xdr:ext cx="437299" cy="356928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400-000093000000}"/>
            </a:ext>
          </a:extLst>
        </xdr:cNvPr>
        <xdr:cNvSpPr txBox="1"/>
      </xdr:nvSpPr>
      <xdr:spPr>
        <a:xfrm>
          <a:off x="21238035" y="16710932"/>
          <a:ext cx="437299" cy="3569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400" b="1">
              <a:solidFill>
                <a:srgbClr val="00B050"/>
              </a:solidFill>
              <a:latin typeface="Calibri (Body)"/>
              <a:cs typeface="Cordia New" panose="020B0304020202020204" pitchFamily="34" charset="-34"/>
            </a:rPr>
            <a:t>OK</a:t>
          </a:r>
          <a:endParaRPr lang="th-TH" sz="1400" b="1">
            <a:solidFill>
              <a:srgbClr val="00B05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oneCellAnchor>
  <xdr:twoCellAnchor>
    <xdr:from>
      <xdr:col>8</xdr:col>
      <xdr:colOff>817770</xdr:colOff>
      <xdr:row>27</xdr:row>
      <xdr:rowOff>10412</xdr:rowOff>
    </xdr:from>
    <xdr:to>
      <xdr:col>19</xdr:col>
      <xdr:colOff>232512</xdr:colOff>
      <xdr:row>29</xdr:row>
      <xdr:rowOff>182391</xdr:rowOff>
    </xdr:to>
    <xdr:cxnSp macro="">
      <xdr:nvCxnSpPr>
        <xdr:cNvPr id="153" name="Elbow Connector 152">
          <a:extLst>
            <a:ext uri="{FF2B5EF4-FFF2-40B4-BE49-F238E27FC236}">
              <a16:creationId xmlns:a16="http://schemas.microsoft.com/office/drawing/2014/main" id="{00000000-0008-0000-0400-000099000000}"/>
            </a:ext>
          </a:extLst>
        </xdr:cNvPr>
        <xdr:cNvCxnSpPr>
          <a:stCxn id="9" idx="2"/>
          <a:endCxn id="12" idx="0"/>
        </xdr:cNvCxnSpPr>
      </xdr:nvCxnSpPr>
      <xdr:spPr>
        <a:xfrm rot="5400000">
          <a:off x="10622243" y="4354894"/>
          <a:ext cx="691524" cy="8939742"/>
        </a:xfrm>
        <a:prstGeom prst="bentConnector3">
          <a:avLst>
            <a:gd name="adj1" fmla="val 50000"/>
          </a:avLst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232513</xdr:colOff>
      <xdr:row>27</xdr:row>
      <xdr:rowOff>10411</xdr:rowOff>
    </xdr:from>
    <xdr:to>
      <xdr:col>26</xdr:col>
      <xdr:colOff>10906</xdr:colOff>
      <xdr:row>29</xdr:row>
      <xdr:rowOff>183473</xdr:rowOff>
    </xdr:to>
    <xdr:cxnSp macro="">
      <xdr:nvCxnSpPr>
        <xdr:cNvPr id="157" name="Elbow Connector 156">
          <a:extLst>
            <a:ext uri="{FF2B5EF4-FFF2-40B4-BE49-F238E27FC236}">
              <a16:creationId xmlns:a16="http://schemas.microsoft.com/office/drawing/2014/main" id="{00000000-0008-0000-0400-00009D000000}"/>
            </a:ext>
          </a:extLst>
        </xdr:cNvPr>
        <xdr:cNvCxnSpPr>
          <a:stCxn id="9" idx="2"/>
          <a:endCxn id="108" idx="0"/>
        </xdr:cNvCxnSpPr>
      </xdr:nvCxnSpPr>
      <xdr:spPr>
        <a:xfrm rot="16200000" flipH="1">
          <a:off x="18011451" y="5905428"/>
          <a:ext cx="692607" cy="5839756"/>
        </a:xfrm>
        <a:prstGeom prst="bentConnector3">
          <a:avLst>
            <a:gd name="adj1" fmla="val 50000"/>
          </a:avLst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381000</xdr:colOff>
      <xdr:row>32</xdr:row>
      <xdr:rowOff>238143</xdr:rowOff>
    </xdr:from>
    <xdr:to>
      <xdr:col>56</xdr:col>
      <xdr:colOff>103909</xdr:colOff>
      <xdr:row>35</xdr:row>
      <xdr:rowOff>175193</xdr:rowOff>
    </xdr:to>
    <xdr:sp macro="" textlink="">
      <xdr:nvSpPr>
        <xdr:cNvPr id="161" name="Rounded Rectangle 160">
          <a:extLst>
            <a:ext uri="{FF2B5EF4-FFF2-40B4-BE49-F238E27FC236}">
              <a16:creationId xmlns:a16="http://schemas.microsoft.com/office/drawing/2014/main" id="{00000000-0008-0000-0400-0000A1000000}"/>
            </a:ext>
          </a:extLst>
        </xdr:cNvPr>
        <xdr:cNvSpPr/>
      </xdr:nvSpPr>
      <xdr:spPr>
        <a:xfrm>
          <a:off x="45027273" y="10005598"/>
          <a:ext cx="2320636" cy="716368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Normal</a:t>
          </a:r>
          <a:r>
            <a:rPr lang="en-US" sz="1400" b="0" baseline="0">
              <a:solidFill>
                <a:schemeClr val="tx1"/>
              </a:solidFill>
            </a:rPr>
            <a:t> mode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54</xdr:col>
      <xdr:colOff>675409</xdr:colOff>
      <xdr:row>30</xdr:row>
      <xdr:rowOff>220491</xdr:rowOff>
    </xdr:from>
    <xdr:to>
      <xdr:col>54</xdr:col>
      <xdr:colOff>680588</xdr:colOff>
      <xdr:row>32</xdr:row>
      <xdr:rowOff>238143</xdr:rowOff>
    </xdr:to>
    <xdr:cxnSp macro="">
      <xdr:nvCxnSpPr>
        <xdr:cNvPr id="164" name="Straight Arrow Connector 163">
          <a:extLst>
            <a:ext uri="{FF2B5EF4-FFF2-40B4-BE49-F238E27FC236}">
              <a16:creationId xmlns:a16="http://schemas.microsoft.com/office/drawing/2014/main" id="{00000000-0008-0000-0400-0000A4000000}"/>
            </a:ext>
          </a:extLst>
        </xdr:cNvPr>
        <xdr:cNvCxnSpPr>
          <a:stCxn id="21" idx="4"/>
          <a:endCxn id="161" idx="0"/>
        </xdr:cNvCxnSpPr>
      </xdr:nvCxnSpPr>
      <xdr:spPr>
        <a:xfrm flipH="1">
          <a:off x="46187591" y="9468400"/>
          <a:ext cx="5179" cy="537198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675409</xdr:colOff>
      <xdr:row>35</xdr:row>
      <xdr:rowOff>175193</xdr:rowOff>
    </xdr:from>
    <xdr:to>
      <xdr:col>54</xdr:col>
      <xdr:colOff>688223</xdr:colOff>
      <xdr:row>38</xdr:row>
      <xdr:rowOff>30215</xdr:rowOff>
    </xdr:to>
    <xdr:cxnSp macro="">
      <xdr:nvCxnSpPr>
        <xdr:cNvPr id="168" name="Straight Arrow Connector 167">
          <a:extLst>
            <a:ext uri="{FF2B5EF4-FFF2-40B4-BE49-F238E27FC236}">
              <a16:creationId xmlns:a16="http://schemas.microsoft.com/office/drawing/2014/main" id="{00000000-0008-0000-0400-0000A8000000}"/>
            </a:ext>
          </a:extLst>
        </xdr:cNvPr>
        <xdr:cNvCxnSpPr>
          <a:stCxn id="161" idx="2"/>
          <a:endCxn id="59" idx="0"/>
        </xdr:cNvCxnSpPr>
      </xdr:nvCxnSpPr>
      <xdr:spPr>
        <a:xfrm>
          <a:off x="46187591" y="10721966"/>
          <a:ext cx="12814" cy="634340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861028</xdr:colOff>
      <xdr:row>49</xdr:row>
      <xdr:rowOff>40462</xdr:rowOff>
    </xdr:from>
    <xdr:to>
      <xdr:col>68</xdr:col>
      <xdr:colOff>561670</xdr:colOff>
      <xdr:row>51</xdr:row>
      <xdr:rowOff>242537</xdr:rowOff>
    </xdr:to>
    <xdr:sp macro="" textlink="">
      <xdr:nvSpPr>
        <xdr:cNvPr id="185" name="Rounded Rectangle 184">
          <a:extLst>
            <a:ext uri="{FF2B5EF4-FFF2-40B4-BE49-F238E27FC236}">
              <a16:creationId xmlns:a16="http://schemas.microsoft.com/office/drawing/2014/main" id="{00000000-0008-0000-0400-0000B9000000}"/>
            </a:ext>
          </a:extLst>
        </xdr:cNvPr>
        <xdr:cNvSpPr/>
      </xdr:nvSpPr>
      <xdr:spPr>
        <a:xfrm>
          <a:off x="55898210" y="14224053"/>
          <a:ext cx="2298369" cy="721620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Scan index location</a:t>
          </a:r>
        </a:p>
      </xdr:txBody>
    </xdr:sp>
    <xdr:clientData/>
  </xdr:twoCellAnchor>
  <xdr:twoCellAnchor>
    <xdr:from>
      <xdr:col>64</xdr:col>
      <xdr:colOff>831273</xdr:colOff>
      <xdr:row>42</xdr:row>
      <xdr:rowOff>102936</xdr:rowOff>
    </xdr:from>
    <xdr:to>
      <xdr:col>69</xdr:col>
      <xdr:colOff>591425</xdr:colOff>
      <xdr:row>47</xdr:row>
      <xdr:rowOff>140127</xdr:rowOff>
    </xdr:to>
    <xdr:sp macro="" textlink="">
      <xdr:nvSpPr>
        <xdr:cNvPr id="186" name="Flowchart: Decision 185">
          <a:extLst>
            <a:ext uri="{FF2B5EF4-FFF2-40B4-BE49-F238E27FC236}">
              <a16:creationId xmlns:a16="http://schemas.microsoft.com/office/drawing/2014/main" id="{00000000-0008-0000-0400-0000BA000000}"/>
            </a:ext>
          </a:extLst>
        </xdr:cNvPr>
        <xdr:cNvSpPr/>
      </xdr:nvSpPr>
      <xdr:spPr>
        <a:xfrm>
          <a:off x="55002546" y="12468118"/>
          <a:ext cx="4089697" cy="1336054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Process number Match in database</a:t>
          </a:r>
        </a:p>
      </xdr:txBody>
    </xdr:sp>
    <xdr:clientData/>
  </xdr:twoCellAnchor>
  <xdr:twoCellAnchor>
    <xdr:from>
      <xdr:col>67</xdr:col>
      <xdr:colOff>115455</xdr:colOff>
      <xdr:row>30</xdr:row>
      <xdr:rowOff>225136</xdr:rowOff>
    </xdr:from>
    <xdr:to>
      <xdr:col>67</xdr:col>
      <xdr:colOff>425898</xdr:colOff>
      <xdr:row>32</xdr:row>
      <xdr:rowOff>1296</xdr:rowOff>
    </xdr:to>
    <xdr:sp macro="" textlink="">
      <xdr:nvSpPr>
        <xdr:cNvPr id="187" name="Oval 186">
          <a:extLst>
            <a:ext uri="{FF2B5EF4-FFF2-40B4-BE49-F238E27FC236}">
              <a16:creationId xmlns:a16="http://schemas.microsoft.com/office/drawing/2014/main" id="{00000000-0008-0000-0400-0000BB000000}"/>
            </a:ext>
          </a:extLst>
        </xdr:cNvPr>
        <xdr:cNvSpPr/>
      </xdr:nvSpPr>
      <xdr:spPr>
        <a:xfrm>
          <a:off x="56884455" y="9473045"/>
          <a:ext cx="310443" cy="295706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1400"/>
        </a:p>
      </xdr:txBody>
    </xdr:sp>
    <xdr:clientData/>
  </xdr:twoCellAnchor>
  <xdr:twoCellAnchor>
    <xdr:from>
      <xdr:col>58</xdr:col>
      <xdr:colOff>259772</xdr:colOff>
      <xdr:row>49</xdr:row>
      <xdr:rowOff>44996</xdr:rowOff>
    </xdr:from>
    <xdr:to>
      <xdr:col>60</xdr:col>
      <xdr:colOff>794162</xdr:colOff>
      <xdr:row>51</xdr:row>
      <xdr:rowOff>238002</xdr:rowOff>
    </xdr:to>
    <xdr:sp macro="" textlink="">
      <xdr:nvSpPr>
        <xdr:cNvPr id="188" name="Rounded Rectangle 187">
          <a:extLst>
            <a:ext uri="{FF2B5EF4-FFF2-40B4-BE49-F238E27FC236}">
              <a16:creationId xmlns:a16="http://schemas.microsoft.com/office/drawing/2014/main" id="{00000000-0008-0000-0400-0000BC000000}"/>
            </a:ext>
          </a:extLst>
        </xdr:cNvPr>
        <xdr:cNvSpPr/>
      </xdr:nvSpPr>
      <xdr:spPr>
        <a:xfrm>
          <a:off x="49235590" y="14228587"/>
          <a:ext cx="2266208" cy="712551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System Lock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58</xdr:col>
      <xdr:colOff>259772</xdr:colOff>
      <xdr:row>37</xdr:row>
      <xdr:rowOff>57255</xdr:rowOff>
    </xdr:from>
    <xdr:to>
      <xdr:col>60</xdr:col>
      <xdr:colOff>804528</xdr:colOff>
      <xdr:row>40</xdr:row>
      <xdr:rowOff>8839</xdr:rowOff>
    </xdr:to>
    <xdr:sp macro="" textlink="">
      <xdr:nvSpPr>
        <xdr:cNvPr id="189" name="Rounded Rectangle 188">
          <a:extLst>
            <a:ext uri="{FF2B5EF4-FFF2-40B4-BE49-F238E27FC236}">
              <a16:creationId xmlns:a16="http://schemas.microsoft.com/office/drawing/2014/main" id="{00000000-0008-0000-0400-0000BD000000}"/>
            </a:ext>
          </a:extLst>
        </xdr:cNvPr>
        <xdr:cNvSpPr/>
      </xdr:nvSpPr>
      <xdr:spPr>
        <a:xfrm>
          <a:off x="49235590" y="11123573"/>
          <a:ext cx="2276574" cy="730902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Unlock by</a:t>
          </a:r>
          <a:endParaRPr kumimoji="0" lang="th-TH" sz="14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algn="ctr"/>
          <a:r>
            <a:rPr lang="en-US" sz="1400" b="0">
              <a:solidFill>
                <a:schemeClr val="tx1"/>
              </a:solidFill>
            </a:rPr>
            <a:t>Line Leader 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59</xdr:col>
      <xdr:colOff>526968</xdr:colOff>
      <xdr:row>40</xdr:row>
      <xdr:rowOff>8839</xdr:rowOff>
    </xdr:from>
    <xdr:to>
      <xdr:col>59</xdr:col>
      <xdr:colOff>532151</xdr:colOff>
      <xdr:row>49</xdr:row>
      <xdr:rowOff>44996</xdr:rowOff>
    </xdr:to>
    <xdr:cxnSp macro="">
      <xdr:nvCxnSpPr>
        <xdr:cNvPr id="190" name="Straight Arrow Connector 189">
          <a:extLst>
            <a:ext uri="{FF2B5EF4-FFF2-40B4-BE49-F238E27FC236}">
              <a16:creationId xmlns:a16="http://schemas.microsoft.com/office/drawing/2014/main" id="{00000000-0008-0000-0400-0000BE000000}"/>
            </a:ext>
          </a:extLst>
        </xdr:cNvPr>
        <xdr:cNvCxnSpPr>
          <a:stCxn id="188" idx="0"/>
          <a:endCxn id="189" idx="2"/>
        </xdr:cNvCxnSpPr>
      </xdr:nvCxnSpPr>
      <xdr:spPr>
        <a:xfrm flipV="1">
          <a:off x="50368695" y="11854475"/>
          <a:ext cx="5183" cy="2374112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532151</xdr:colOff>
      <xdr:row>31</xdr:row>
      <xdr:rowOff>113216</xdr:rowOff>
    </xdr:from>
    <xdr:to>
      <xdr:col>67</xdr:col>
      <xdr:colOff>115456</xdr:colOff>
      <xdr:row>37</xdr:row>
      <xdr:rowOff>57255</xdr:rowOff>
    </xdr:to>
    <xdr:cxnSp macro="">
      <xdr:nvCxnSpPr>
        <xdr:cNvPr id="191" name="Elbow Connector 190">
          <a:extLst>
            <a:ext uri="{FF2B5EF4-FFF2-40B4-BE49-F238E27FC236}">
              <a16:creationId xmlns:a16="http://schemas.microsoft.com/office/drawing/2014/main" id="{00000000-0008-0000-0400-0000BF000000}"/>
            </a:ext>
          </a:extLst>
        </xdr:cNvPr>
        <xdr:cNvCxnSpPr>
          <a:stCxn id="189" idx="0"/>
          <a:endCxn id="187" idx="2"/>
        </xdr:cNvCxnSpPr>
      </xdr:nvCxnSpPr>
      <xdr:spPr>
        <a:xfrm rot="5400000" flipH="1" flipV="1">
          <a:off x="52877829" y="7116947"/>
          <a:ext cx="1502675" cy="6510578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282724</xdr:colOff>
      <xdr:row>47</xdr:row>
      <xdr:rowOff>140127</xdr:rowOff>
    </xdr:from>
    <xdr:to>
      <xdr:col>67</xdr:col>
      <xdr:colOff>282724</xdr:colOff>
      <xdr:row>49</xdr:row>
      <xdr:rowOff>40462</xdr:rowOff>
    </xdr:to>
    <xdr:cxnSp macro="">
      <xdr:nvCxnSpPr>
        <xdr:cNvPr id="192" name="Straight Arrow Connector 191">
          <a:extLst>
            <a:ext uri="{FF2B5EF4-FFF2-40B4-BE49-F238E27FC236}">
              <a16:creationId xmlns:a16="http://schemas.microsoft.com/office/drawing/2014/main" id="{00000000-0008-0000-0400-0000C0000000}"/>
            </a:ext>
          </a:extLst>
        </xdr:cNvPr>
        <xdr:cNvCxnSpPr>
          <a:stCxn id="186" idx="2"/>
          <a:endCxn id="185" idx="0"/>
        </xdr:cNvCxnSpPr>
      </xdr:nvCxnSpPr>
      <xdr:spPr>
        <a:xfrm>
          <a:off x="57051724" y="13804172"/>
          <a:ext cx="0" cy="419881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64</xdr:col>
      <xdr:colOff>831273</xdr:colOff>
      <xdr:row>53</xdr:row>
      <xdr:rowOff>72588</xdr:rowOff>
    </xdr:from>
    <xdr:to>
      <xdr:col>69</xdr:col>
      <xdr:colOff>591426</xdr:colOff>
      <xdr:row>58</xdr:row>
      <xdr:rowOff>128831</xdr:rowOff>
    </xdr:to>
    <xdr:sp macro="" textlink="">
      <xdr:nvSpPr>
        <xdr:cNvPr id="193" name="Flowchart: Decision 192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/>
      </xdr:nvSpPr>
      <xdr:spPr>
        <a:xfrm>
          <a:off x="55002546" y="15295270"/>
          <a:ext cx="4089698" cy="1355106"/>
        </a:xfrm>
        <a:prstGeom prst="flowChartDecision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Compare process</a:t>
          </a:r>
          <a:r>
            <a:rPr lang="en-US" sz="1400" b="0" baseline="0">
              <a:solidFill>
                <a:schemeClr val="tx1"/>
              </a:solidFill>
              <a:latin typeface="+mn-lt"/>
              <a:ea typeface="+mn-ea"/>
              <a:cs typeface="+mn-cs"/>
            </a:rPr>
            <a:t> no</a:t>
          </a:r>
          <a:endParaRPr lang="th-TH" sz="1400" b="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400" b="0">
              <a:solidFill>
                <a:schemeClr val="tx1"/>
              </a:solidFill>
              <a:latin typeface="+mn-lt"/>
              <a:ea typeface="+mn-ea"/>
              <a:cs typeface="+mn-cs"/>
            </a:rPr>
            <a:t>&amp; Index location </a:t>
          </a:r>
        </a:p>
      </xdr:txBody>
    </xdr:sp>
    <xdr:clientData/>
  </xdr:twoCellAnchor>
  <xdr:twoCellAnchor>
    <xdr:from>
      <xdr:col>67</xdr:col>
      <xdr:colOff>282724</xdr:colOff>
      <xdr:row>51</xdr:row>
      <xdr:rowOff>242537</xdr:rowOff>
    </xdr:from>
    <xdr:to>
      <xdr:col>67</xdr:col>
      <xdr:colOff>282725</xdr:colOff>
      <xdr:row>53</xdr:row>
      <xdr:rowOff>72588</xdr:rowOff>
    </xdr:to>
    <xdr:cxnSp macro="">
      <xdr:nvCxnSpPr>
        <xdr:cNvPr id="194" name="Straight Arrow Connector 193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CxnSpPr>
          <a:stCxn id="185" idx="2"/>
          <a:endCxn id="193" idx="0"/>
        </xdr:cNvCxnSpPr>
      </xdr:nvCxnSpPr>
      <xdr:spPr>
        <a:xfrm>
          <a:off x="57051724" y="14945673"/>
          <a:ext cx="1" cy="349597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526968</xdr:colOff>
      <xdr:row>51</xdr:row>
      <xdr:rowOff>238002</xdr:rowOff>
    </xdr:from>
    <xdr:to>
      <xdr:col>64</xdr:col>
      <xdr:colOff>831273</xdr:colOff>
      <xdr:row>55</xdr:row>
      <xdr:rowOff>224411</xdr:rowOff>
    </xdr:to>
    <xdr:cxnSp macro="">
      <xdr:nvCxnSpPr>
        <xdr:cNvPr id="195" name="Elbow Connector 1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CxnSpPr>
          <a:stCxn id="193" idx="1"/>
          <a:endCxn id="188" idx="2"/>
        </xdr:cNvCxnSpPr>
      </xdr:nvCxnSpPr>
      <xdr:spPr>
        <a:xfrm rot="10800000">
          <a:off x="50368695" y="14941138"/>
          <a:ext cx="4633851" cy="1025500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861028</xdr:colOff>
      <xdr:row>67</xdr:row>
      <xdr:rowOff>31515</xdr:rowOff>
    </xdr:from>
    <xdr:to>
      <xdr:col>68</xdr:col>
      <xdr:colOff>561671</xdr:colOff>
      <xdr:row>69</xdr:row>
      <xdr:rowOff>233596</xdr:rowOff>
    </xdr:to>
    <xdr:sp macro="" textlink="">
      <xdr:nvSpPr>
        <xdr:cNvPr id="196" name="Flowchart: Terminator 195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SpPr/>
      </xdr:nvSpPr>
      <xdr:spPr>
        <a:xfrm>
          <a:off x="55898210" y="18891015"/>
          <a:ext cx="2298370" cy="721626"/>
        </a:xfrm>
        <a:prstGeom prst="flowChartTerminator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END</a:t>
          </a:r>
          <a:endParaRPr lang="th-TH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67</xdr:col>
      <xdr:colOff>425899</xdr:colOff>
      <xdr:row>31</xdr:row>
      <xdr:rowOff>113216</xdr:rowOff>
    </xdr:from>
    <xdr:to>
      <xdr:col>74</xdr:col>
      <xdr:colOff>120155</xdr:colOff>
      <xdr:row>38</xdr:row>
      <xdr:rowOff>142726</xdr:rowOff>
    </xdr:to>
    <xdr:cxnSp macro="">
      <xdr:nvCxnSpPr>
        <xdr:cNvPr id="197" name="Elbow Connector 196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CxnSpPr>
          <a:stCxn id="199" idx="0"/>
          <a:endCxn id="187" idx="6"/>
        </xdr:cNvCxnSpPr>
      </xdr:nvCxnSpPr>
      <xdr:spPr>
        <a:xfrm rot="16200000" flipV="1">
          <a:off x="59148749" y="7667048"/>
          <a:ext cx="1847919" cy="5755620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797756</xdr:colOff>
      <xdr:row>33</xdr:row>
      <xdr:rowOff>49036</xdr:rowOff>
    </xdr:from>
    <xdr:to>
      <xdr:col>65</xdr:col>
      <xdr:colOff>498399</xdr:colOff>
      <xdr:row>35</xdr:row>
      <xdr:rowOff>243073</xdr:rowOff>
    </xdr:to>
    <xdr:sp macro="" textlink="">
      <xdr:nvSpPr>
        <xdr:cNvPr id="198" name="Rounded Rectangle 197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SpPr/>
      </xdr:nvSpPr>
      <xdr:spPr>
        <a:xfrm>
          <a:off x="53237211" y="10076263"/>
          <a:ext cx="2298370" cy="713583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Repair mode</a:t>
          </a:r>
        </a:p>
      </xdr:txBody>
    </xdr:sp>
    <xdr:clientData/>
  </xdr:twoCellAnchor>
  <xdr:twoCellAnchor>
    <xdr:from>
      <xdr:col>72</xdr:col>
      <xdr:colOff>700521</xdr:colOff>
      <xdr:row>38</xdr:row>
      <xdr:rowOff>142726</xdr:rowOff>
    </xdr:from>
    <xdr:to>
      <xdr:col>75</xdr:col>
      <xdr:colOff>405697</xdr:colOff>
      <xdr:row>41</xdr:row>
      <xdr:rowOff>79161</xdr:rowOff>
    </xdr:to>
    <xdr:sp macro="" textlink="">
      <xdr:nvSpPr>
        <xdr:cNvPr id="199" name="Rounded Rectangle 198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/>
      </xdr:nvSpPr>
      <xdr:spPr>
        <a:xfrm>
          <a:off x="61799066" y="11468817"/>
          <a:ext cx="2302904" cy="715753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Registor</a:t>
          </a:r>
          <a:r>
            <a:rPr lang="en-US" sz="1400" b="0" baseline="0">
              <a:solidFill>
                <a:schemeClr val="tx1"/>
              </a:solidFill>
            </a:rPr>
            <a:t> process number </a:t>
          </a:r>
          <a:endParaRPr lang="th-TH" sz="1400" b="0" baseline="0">
            <a:solidFill>
              <a:schemeClr val="tx1"/>
            </a:solidFill>
          </a:endParaRPr>
        </a:p>
        <a:p>
          <a:pPr algn="ctr"/>
          <a:r>
            <a:rPr lang="en-US" sz="1400" b="0" baseline="0">
              <a:solidFill>
                <a:schemeClr val="tx1"/>
              </a:solidFill>
            </a:rPr>
            <a:t>in system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(</a:t>
          </a:r>
          <a:r>
            <a:rPr lang="en-US" sz="14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Line Leader )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69</xdr:col>
      <xdr:colOff>591425</xdr:colOff>
      <xdr:row>41</xdr:row>
      <xdr:rowOff>79161</xdr:rowOff>
    </xdr:from>
    <xdr:to>
      <xdr:col>74</xdr:col>
      <xdr:colOff>115825</xdr:colOff>
      <xdr:row>44</xdr:row>
      <xdr:rowOff>245233</xdr:rowOff>
    </xdr:to>
    <xdr:cxnSp macro="">
      <xdr:nvCxnSpPr>
        <xdr:cNvPr id="200" name="Elbow Connector 199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CxnSpPr>
          <a:stCxn id="186" idx="3"/>
          <a:endCxn id="199" idx="2"/>
        </xdr:cNvCxnSpPr>
      </xdr:nvCxnSpPr>
      <xdr:spPr>
        <a:xfrm flipV="1">
          <a:off x="59092243" y="12184570"/>
          <a:ext cx="3853946" cy="945390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530146</xdr:colOff>
      <xdr:row>43</xdr:row>
      <xdr:rowOff>182187</xdr:rowOff>
    </xdr:from>
    <xdr:to>
      <xdr:col>70</xdr:col>
      <xdr:colOff>118400</xdr:colOff>
      <xdr:row>45</xdr:row>
      <xdr:rowOff>23575</xdr:rowOff>
    </xdr:to>
    <xdr:sp macro="" textlink="">
      <xdr:nvSpPr>
        <xdr:cNvPr id="201" name="TextBox 200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SpPr txBox="1"/>
      </xdr:nvSpPr>
      <xdr:spPr>
        <a:xfrm>
          <a:off x="59030964" y="12807142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twoCellAnchor>
  <xdr:twoCellAnchor>
    <xdr:from>
      <xdr:col>67</xdr:col>
      <xdr:colOff>314201</xdr:colOff>
      <xdr:row>47</xdr:row>
      <xdr:rowOff>255666</xdr:rowOff>
    </xdr:from>
    <xdr:to>
      <xdr:col>67</xdr:col>
      <xdr:colOff>751500</xdr:colOff>
      <xdr:row>49</xdr:row>
      <xdr:rowOff>93048</xdr:rowOff>
    </xdr:to>
    <xdr:sp macro="" textlink="">
      <xdr:nvSpPr>
        <xdr:cNvPr id="202" name="TextBox 201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 txBox="1"/>
      </xdr:nvSpPr>
      <xdr:spPr>
        <a:xfrm>
          <a:off x="57083201" y="13919711"/>
          <a:ext cx="437299" cy="3569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400" b="1">
              <a:solidFill>
                <a:srgbClr val="00B050"/>
              </a:solidFill>
              <a:latin typeface="Calibri (Body)"/>
              <a:cs typeface="Cordia New" panose="020B0304020202020204" pitchFamily="34" charset="-34"/>
            </a:rPr>
            <a:t>OK</a:t>
          </a:r>
          <a:endParaRPr lang="th-TH" sz="1400" b="1">
            <a:solidFill>
              <a:srgbClr val="00B05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twoCellAnchor>
  <xdr:twoCellAnchor>
    <xdr:from>
      <xdr:col>64</xdr:col>
      <xdr:colOff>432954</xdr:colOff>
      <xdr:row>54</xdr:row>
      <xdr:rowOff>162891</xdr:rowOff>
    </xdr:from>
    <xdr:to>
      <xdr:col>65</xdr:col>
      <xdr:colOff>21208</xdr:colOff>
      <xdr:row>56</xdr:row>
      <xdr:rowOff>4279</xdr:rowOff>
    </xdr:to>
    <xdr:sp macro="" textlink="">
      <xdr:nvSpPr>
        <xdr:cNvPr id="203" name="TextBox 202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SpPr txBox="1"/>
      </xdr:nvSpPr>
      <xdr:spPr>
        <a:xfrm>
          <a:off x="54604227" y="15645346"/>
          <a:ext cx="454163" cy="36093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400" b="1">
              <a:solidFill>
                <a:srgbClr val="FF0000"/>
              </a:solidFill>
              <a:latin typeface="Calibri (Body)"/>
              <a:cs typeface="Cordia New" panose="020B0304020202020204" pitchFamily="34" charset="-34"/>
            </a:rPr>
            <a:t>NG</a:t>
          </a:r>
          <a:endParaRPr lang="th-TH" sz="1400" b="1">
            <a:solidFill>
              <a:srgbClr val="FF000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twoCellAnchor>
  <xdr:twoCellAnchor>
    <xdr:from>
      <xdr:col>69</xdr:col>
      <xdr:colOff>61289</xdr:colOff>
      <xdr:row>33</xdr:row>
      <xdr:rowOff>41552</xdr:rowOff>
    </xdr:from>
    <xdr:to>
      <xdr:col>71</xdr:col>
      <xdr:colOff>627842</xdr:colOff>
      <xdr:row>35</xdr:row>
      <xdr:rowOff>250556</xdr:rowOff>
    </xdr:to>
    <xdr:sp macro="" textlink="">
      <xdr:nvSpPr>
        <xdr:cNvPr id="204" name="Rounded Rectangle 203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SpPr/>
      </xdr:nvSpPr>
      <xdr:spPr>
        <a:xfrm>
          <a:off x="58562107" y="10068779"/>
          <a:ext cx="2298371" cy="72855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scrap mode</a:t>
          </a:r>
        </a:p>
      </xdr:txBody>
    </xdr:sp>
    <xdr:clientData/>
  </xdr:twoCellAnchor>
  <xdr:twoCellAnchor>
    <xdr:from>
      <xdr:col>64</xdr:col>
      <xdr:colOff>215123</xdr:colOff>
      <xdr:row>32</xdr:row>
      <xdr:rowOff>18615</xdr:rowOff>
    </xdr:from>
    <xdr:to>
      <xdr:col>67</xdr:col>
      <xdr:colOff>270677</xdr:colOff>
      <xdr:row>33</xdr:row>
      <xdr:rowOff>66355</xdr:rowOff>
    </xdr:to>
    <xdr:cxnSp macro="">
      <xdr:nvCxnSpPr>
        <xdr:cNvPr id="205" name="Elbow Connector 204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CxnSpPr/>
      </xdr:nvCxnSpPr>
      <xdr:spPr>
        <a:xfrm rot="5400000">
          <a:off x="55559281" y="8613185"/>
          <a:ext cx="307512" cy="2653281"/>
        </a:xfrm>
        <a:prstGeom prst="bentConnector3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270677</xdr:colOff>
      <xdr:row>32</xdr:row>
      <xdr:rowOff>18614</xdr:rowOff>
    </xdr:from>
    <xdr:to>
      <xdr:col>70</xdr:col>
      <xdr:colOff>344566</xdr:colOff>
      <xdr:row>33</xdr:row>
      <xdr:rowOff>58870</xdr:rowOff>
    </xdr:to>
    <xdr:cxnSp macro="">
      <xdr:nvCxnSpPr>
        <xdr:cNvPr id="206" name="Elbow Connector 205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CxnSpPr/>
      </xdr:nvCxnSpPr>
      <xdr:spPr>
        <a:xfrm rot="16200000" flipH="1">
          <a:off x="58225471" y="8600275"/>
          <a:ext cx="300028" cy="2671616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278395</xdr:colOff>
      <xdr:row>35</xdr:row>
      <xdr:rowOff>250556</xdr:rowOff>
    </xdr:from>
    <xdr:to>
      <xdr:col>70</xdr:col>
      <xdr:colOff>344566</xdr:colOff>
      <xdr:row>37</xdr:row>
      <xdr:rowOff>61895</xdr:rowOff>
    </xdr:to>
    <xdr:cxnSp macro="">
      <xdr:nvCxnSpPr>
        <xdr:cNvPr id="207" name="Elbow Connector 206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CxnSpPr>
          <a:stCxn id="204" idx="2"/>
          <a:endCxn id="209" idx="0"/>
        </xdr:cNvCxnSpPr>
      </xdr:nvCxnSpPr>
      <xdr:spPr>
        <a:xfrm rot="5400000">
          <a:off x="58213902" y="9630822"/>
          <a:ext cx="330884" cy="2663898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282725</xdr:colOff>
      <xdr:row>58</xdr:row>
      <xdr:rowOff>128831</xdr:rowOff>
    </xdr:from>
    <xdr:to>
      <xdr:col>67</xdr:col>
      <xdr:colOff>282725</xdr:colOff>
      <xdr:row>61</xdr:row>
      <xdr:rowOff>36715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CxnSpPr>
          <a:cxnSpLocks/>
          <a:stCxn id="193" idx="2"/>
          <a:endCxn id="212" idx="0"/>
        </xdr:cNvCxnSpPr>
      </xdr:nvCxnSpPr>
      <xdr:spPr>
        <a:xfrm>
          <a:off x="57051725" y="16650376"/>
          <a:ext cx="0" cy="687203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861028</xdr:colOff>
      <xdr:row>37</xdr:row>
      <xdr:rowOff>61895</xdr:rowOff>
    </xdr:from>
    <xdr:to>
      <xdr:col>68</xdr:col>
      <xdr:colOff>561671</xdr:colOff>
      <xdr:row>40</xdr:row>
      <xdr:rowOff>4200</xdr:rowOff>
    </xdr:to>
    <xdr:sp macro="" textlink="">
      <xdr:nvSpPr>
        <xdr:cNvPr id="209" name="Rounded Rectangle 208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SpPr/>
      </xdr:nvSpPr>
      <xdr:spPr>
        <a:xfrm>
          <a:off x="55898210" y="11128213"/>
          <a:ext cx="2298370" cy="721623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>
              <a:solidFill>
                <a:schemeClr val="tx1"/>
              </a:solidFill>
            </a:rPr>
            <a:t>Scan </a:t>
          </a:r>
          <a:r>
            <a:rPr lang="en-US" sz="1400" b="0" baseline="0">
              <a:solidFill>
                <a:schemeClr val="tx1"/>
              </a:solidFill>
            </a:rPr>
            <a:t> PCB board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64</xdr:col>
      <xdr:colOff>215123</xdr:colOff>
      <xdr:row>35</xdr:row>
      <xdr:rowOff>243072</xdr:rowOff>
    </xdr:from>
    <xdr:to>
      <xdr:col>67</xdr:col>
      <xdr:colOff>278395</xdr:colOff>
      <xdr:row>37</xdr:row>
      <xdr:rowOff>61894</xdr:rowOff>
    </xdr:to>
    <xdr:cxnSp macro="">
      <xdr:nvCxnSpPr>
        <xdr:cNvPr id="210" name="Elbow Connector 209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CxnSpPr>
          <a:stCxn id="198" idx="2"/>
          <a:endCxn id="209" idx="0"/>
        </xdr:cNvCxnSpPr>
      </xdr:nvCxnSpPr>
      <xdr:spPr>
        <a:xfrm rot="16200000" flipH="1">
          <a:off x="55547712" y="9628529"/>
          <a:ext cx="338367" cy="2660999"/>
        </a:xfrm>
        <a:prstGeom prst="bentConnector3">
          <a:avLst>
            <a:gd name="adj1" fmla="val 50000"/>
          </a:avLst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282724</xdr:colOff>
      <xdr:row>40</xdr:row>
      <xdr:rowOff>4200</xdr:rowOff>
    </xdr:from>
    <xdr:to>
      <xdr:col>67</xdr:col>
      <xdr:colOff>282725</xdr:colOff>
      <xdr:row>42</xdr:row>
      <xdr:rowOff>102936</xdr:rowOff>
    </xdr:to>
    <xdr:cxnSp macro="">
      <xdr:nvCxnSpPr>
        <xdr:cNvPr id="211" name="Straight Arrow Connector 210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CxnSpPr>
          <a:stCxn id="209" idx="2"/>
          <a:endCxn id="186" idx="0"/>
        </xdr:cNvCxnSpPr>
      </xdr:nvCxnSpPr>
      <xdr:spPr>
        <a:xfrm flipH="1">
          <a:off x="57051724" y="11849836"/>
          <a:ext cx="1" cy="618282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861028</xdr:colOff>
      <xdr:row>61</xdr:row>
      <xdr:rowOff>36715</xdr:rowOff>
    </xdr:from>
    <xdr:to>
      <xdr:col>68</xdr:col>
      <xdr:colOff>561671</xdr:colOff>
      <xdr:row>63</xdr:row>
      <xdr:rowOff>238791</xdr:rowOff>
    </xdr:to>
    <xdr:sp macro="" textlink="">
      <xdr:nvSpPr>
        <xdr:cNvPr id="212" name="Rounded Rectangle 211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SpPr/>
      </xdr:nvSpPr>
      <xdr:spPr>
        <a:xfrm>
          <a:off x="55898210" y="17337579"/>
          <a:ext cx="2298370" cy="721621"/>
        </a:xfrm>
        <a:prstGeom prst="roundRect">
          <a:avLst/>
        </a:prstGeom>
        <a:solidFill>
          <a:schemeClr val="tx2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1400" b="0" baseline="0">
              <a:solidFill>
                <a:schemeClr val="tx1"/>
              </a:solidFill>
            </a:rPr>
            <a:t>Complate</a:t>
          </a:r>
        </a:p>
        <a:p>
          <a:pPr algn="ctr"/>
          <a:r>
            <a:rPr lang="en-US" sz="1400" b="0" baseline="0">
              <a:solidFill>
                <a:schemeClr val="tx1"/>
              </a:solidFill>
            </a:rPr>
            <a:t>/ Save data to database </a:t>
          </a:r>
          <a:endParaRPr lang="th-TH" sz="1400" b="0">
            <a:solidFill>
              <a:schemeClr val="tx1"/>
            </a:solidFill>
          </a:endParaRPr>
        </a:p>
      </xdr:txBody>
    </xdr:sp>
    <xdr:clientData/>
  </xdr:twoCellAnchor>
  <xdr:twoCellAnchor>
    <xdr:from>
      <xdr:col>67</xdr:col>
      <xdr:colOff>282725</xdr:colOff>
      <xdr:row>63</xdr:row>
      <xdr:rowOff>238791</xdr:rowOff>
    </xdr:from>
    <xdr:to>
      <xdr:col>67</xdr:col>
      <xdr:colOff>282725</xdr:colOff>
      <xdr:row>67</xdr:row>
      <xdr:rowOff>31515</xdr:rowOff>
    </xdr:to>
    <xdr:cxnSp macro="">
      <xdr:nvCxnSpPr>
        <xdr:cNvPr id="213" name="Straight Arrow Connector 212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CxnSpPr>
          <a:cxnSpLocks/>
          <a:stCxn id="212" idx="2"/>
          <a:endCxn id="196" idx="0"/>
        </xdr:cNvCxnSpPr>
      </xdr:nvCxnSpPr>
      <xdr:spPr>
        <a:xfrm>
          <a:off x="57051725" y="18059200"/>
          <a:ext cx="0" cy="831815"/>
        </a:xfrm>
        <a:prstGeom prst="straightConnector1">
          <a:avLst/>
        </a:prstGeom>
        <a:ln w="28575">
          <a:headEnd type="none" w="med" len="med"/>
          <a:tailEnd type="triangl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409457</xdr:colOff>
      <xdr:row>58</xdr:row>
      <xdr:rowOff>63930</xdr:rowOff>
    </xdr:from>
    <xdr:to>
      <xdr:col>67</xdr:col>
      <xdr:colOff>846756</xdr:colOff>
      <xdr:row>59</xdr:row>
      <xdr:rowOff>161085</xdr:rowOff>
    </xdr:to>
    <xdr:sp macro="" textlink="">
      <xdr:nvSpPr>
        <xdr:cNvPr id="214" name="TextBox 213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 txBox="1"/>
      </xdr:nvSpPr>
      <xdr:spPr>
        <a:xfrm>
          <a:off x="57178457" y="16585475"/>
          <a:ext cx="437299" cy="3569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400" b="1">
              <a:solidFill>
                <a:srgbClr val="00B050"/>
              </a:solidFill>
              <a:latin typeface="Calibri (Body)"/>
              <a:cs typeface="Cordia New" panose="020B0304020202020204" pitchFamily="34" charset="-34"/>
            </a:rPr>
            <a:t>OK</a:t>
          </a:r>
          <a:endParaRPr lang="th-TH" sz="1400" b="1">
            <a:solidFill>
              <a:srgbClr val="00B05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twoCellAnchor>
  <xdr:twoCellAnchor>
    <xdr:from>
      <xdr:col>54</xdr:col>
      <xdr:colOff>837750</xdr:colOff>
      <xdr:row>30</xdr:row>
      <xdr:rowOff>71555</xdr:rowOff>
    </xdr:from>
    <xdr:to>
      <xdr:col>67</xdr:col>
      <xdr:colOff>270677</xdr:colOff>
      <xdr:row>30</xdr:row>
      <xdr:rowOff>225136</xdr:rowOff>
    </xdr:to>
    <xdr:cxnSp macro="">
      <xdr:nvCxnSpPr>
        <xdr:cNvPr id="217" name="Elbow Connector 216">
          <a:extLst>
            <a:ext uri="{FF2B5EF4-FFF2-40B4-BE49-F238E27FC236}">
              <a16:creationId xmlns:a16="http://schemas.microsoft.com/office/drawing/2014/main" id="{00000000-0008-0000-0400-0000D9000000}"/>
            </a:ext>
          </a:extLst>
        </xdr:cNvPr>
        <xdr:cNvCxnSpPr>
          <a:stCxn id="21" idx="6"/>
          <a:endCxn id="187" idx="0"/>
        </xdr:cNvCxnSpPr>
      </xdr:nvCxnSpPr>
      <xdr:spPr>
        <a:xfrm>
          <a:off x="46349932" y="9319464"/>
          <a:ext cx="10689745" cy="153581"/>
        </a:xfrm>
        <a:prstGeom prst="bentConnector2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22</xdr:row>
      <xdr:rowOff>38100</xdr:rowOff>
    </xdr:from>
    <xdr:to>
      <xdr:col>34</xdr:col>
      <xdr:colOff>381000</xdr:colOff>
      <xdr:row>82</xdr:row>
      <xdr:rowOff>0</xdr:rowOff>
    </xdr:to>
    <xdr:sp macro="" textlink="">
      <xdr:nvSpPr>
        <xdr:cNvPr id="220" name="Rounded Rectangle 219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/>
      </xdr:nvSpPr>
      <xdr:spPr>
        <a:xfrm>
          <a:off x="0" y="7239000"/>
          <a:ext cx="28803600" cy="15963900"/>
        </a:xfrm>
        <a:prstGeom prst="roundRect">
          <a:avLst/>
        </a:prstGeom>
        <a:noFill/>
        <a:ln w="38100">
          <a:solidFill>
            <a:srgbClr val="00B05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43</xdr:col>
      <xdr:colOff>647700</xdr:colOff>
      <xdr:row>22</xdr:row>
      <xdr:rowOff>38100</xdr:rowOff>
    </xdr:from>
    <xdr:to>
      <xdr:col>76</xdr:col>
      <xdr:colOff>114300</xdr:colOff>
      <xdr:row>96</xdr:row>
      <xdr:rowOff>114300</xdr:rowOff>
    </xdr:to>
    <xdr:sp macro="" textlink="">
      <xdr:nvSpPr>
        <xdr:cNvPr id="221" name="Rounded Rectangle 220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/>
      </xdr:nvSpPr>
      <xdr:spPr>
        <a:xfrm>
          <a:off x="36957000" y="7239000"/>
          <a:ext cx="28384500" cy="19812000"/>
        </a:xfrm>
        <a:prstGeom prst="roundRect">
          <a:avLst/>
        </a:prstGeom>
        <a:noFill/>
        <a:ln w="38100">
          <a:solidFill>
            <a:srgbClr val="FF0000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34</xdr:col>
      <xdr:colOff>647700</xdr:colOff>
      <xdr:row>22</xdr:row>
      <xdr:rowOff>114300</xdr:rowOff>
    </xdr:from>
    <xdr:to>
      <xdr:col>43</xdr:col>
      <xdr:colOff>381000</xdr:colOff>
      <xdr:row>51</xdr:row>
      <xdr:rowOff>228600</xdr:rowOff>
    </xdr:to>
    <xdr:sp macro="" textlink="">
      <xdr:nvSpPr>
        <xdr:cNvPr id="222" name="Rounded Rectangle 221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SpPr/>
      </xdr:nvSpPr>
      <xdr:spPr>
        <a:xfrm>
          <a:off x="29070300" y="7315200"/>
          <a:ext cx="7620000" cy="7848600"/>
        </a:xfrm>
        <a:prstGeom prst="roundRect">
          <a:avLst/>
        </a:prstGeom>
        <a:noFill/>
        <a:ln w="38100">
          <a:solidFill>
            <a:schemeClr val="accent5"/>
          </a:solidFill>
          <a:prstDash val="lg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171450</xdr:rowOff>
    </xdr:from>
    <xdr:to>
      <xdr:col>12</xdr:col>
      <xdr:colOff>314325</xdr:colOff>
      <xdr:row>32</xdr:row>
      <xdr:rowOff>77302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pSpPr/>
      </xdr:nvGrpSpPr>
      <xdr:grpSpPr>
        <a:xfrm>
          <a:off x="666750" y="933450"/>
          <a:ext cx="8826500" cy="5239852"/>
          <a:chOff x="1190625" y="238125"/>
          <a:chExt cx="7839075" cy="4973152"/>
        </a:xfrm>
      </xdr:grpSpPr>
      <xdr:grpSp>
        <xdr:nvGrpSpPr>
          <xdr:cNvPr id="25" name="Group 24">
            <a:extLst>
              <a:ext uri="{FF2B5EF4-FFF2-40B4-BE49-F238E27FC236}">
                <a16:creationId xmlns:a16="http://schemas.microsoft.com/office/drawing/2014/main" id="{00000000-0008-0000-0500-000019000000}"/>
              </a:ext>
            </a:extLst>
          </xdr:cNvPr>
          <xdr:cNvGrpSpPr/>
        </xdr:nvGrpSpPr>
        <xdr:grpSpPr>
          <a:xfrm>
            <a:off x="1190625" y="238125"/>
            <a:ext cx="7839075" cy="4973152"/>
            <a:chOff x="1190625" y="238125"/>
            <a:chExt cx="7839075" cy="4973152"/>
          </a:xfrm>
        </xdr:grpSpPr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GrpSpPr/>
          </xdr:nvGrpSpPr>
          <xdr:grpSpPr>
            <a:xfrm>
              <a:off x="1190625" y="238125"/>
              <a:ext cx="7839075" cy="4973152"/>
              <a:chOff x="793894" y="25760537"/>
              <a:chExt cx="5633972" cy="3476625"/>
            </a:xfrm>
          </xdr:grpSpPr>
          <xdr:grpSp>
            <xdr:nvGrpSpPr>
              <xdr:cNvPr id="3" name="Group 2">
                <a:extLst>
                  <a:ext uri="{FF2B5EF4-FFF2-40B4-BE49-F238E27FC236}">
                    <a16:creationId xmlns:a16="http://schemas.microsoft.com/office/drawing/2014/main" id="{00000000-0008-0000-0500-000003000000}"/>
                  </a:ext>
                </a:extLst>
              </xdr:cNvPr>
              <xdr:cNvGrpSpPr/>
            </xdr:nvGrpSpPr>
            <xdr:grpSpPr>
              <a:xfrm>
                <a:off x="793894" y="25760537"/>
                <a:ext cx="5633972" cy="3476625"/>
                <a:chOff x="11670195" y="13807109"/>
                <a:chExt cx="5601146" cy="3493190"/>
              </a:xfrm>
            </xdr:grpSpPr>
            <xdr:sp macro="" textlink="">
              <xdr:nvSpPr>
                <xdr:cNvPr id="6" name="Rectangle 5">
                  <a:extLst>
                    <a:ext uri="{FF2B5EF4-FFF2-40B4-BE49-F238E27FC236}">
                      <a16:creationId xmlns:a16="http://schemas.microsoft.com/office/drawing/2014/main" id="{00000000-0008-0000-0500-000006000000}"/>
                    </a:ext>
                  </a:extLst>
                </xdr:cNvPr>
                <xdr:cNvSpPr/>
              </xdr:nvSpPr>
              <xdr:spPr>
                <a:xfrm>
                  <a:off x="11670195" y="13807109"/>
                  <a:ext cx="5601146" cy="3493190"/>
                </a:xfrm>
                <a:prstGeom prst="rect">
                  <a:avLst/>
                </a:prstGeom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1100"/>
                </a:p>
              </xdr:txBody>
            </xdr:sp>
            <xdr:sp macro="" textlink="">
              <xdr:nvSpPr>
                <xdr:cNvPr id="7" name="Rectangle 6">
                  <a:extLst>
                    <a:ext uri="{FF2B5EF4-FFF2-40B4-BE49-F238E27FC236}">
                      <a16:creationId xmlns:a16="http://schemas.microsoft.com/office/drawing/2014/main" id="{00000000-0008-0000-0500-000007000000}"/>
                    </a:ext>
                  </a:extLst>
                </xdr:cNvPr>
                <xdr:cNvSpPr/>
              </xdr:nvSpPr>
              <xdr:spPr>
                <a:xfrm>
                  <a:off x="11813116" y="13906090"/>
                  <a:ext cx="5335978" cy="222161"/>
                </a:xfrm>
                <a:prstGeom prst="rect">
                  <a:avLst/>
                </a:prstGeom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1100"/>
                </a:p>
              </xdr:txBody>
            </xdr:sp>
            <xdr:sp macro="" textlink="">
              <xdr:nvSpPr>
                <xdr:cNvPr id="8" name="TextBox 7">
                  <a:extLst>
                    <a:ext uri="{FF2B5EF4-FFF2-40B4-BE49-F238E27FC236}">
                      <a16:creationId xmlns:a16="http://schemas.microsoft.com/office/drawing/2014/main" id="{00000000-0008-0000-0500-000008000000}"/>
                    </a:ext>
                  </a:extLst>
                </xdr:cNvPr>
                <xdr:cNvSpPr txBox="1"/>
              </xdr:nvSpPr>
              <xdr:spPr>
                <a:xfrm>
                  <a:off x="14195858" y="13902621"/>
                  <a:ext cx="622004" cy="31955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none" rtlCol="0" anchor="t">
                  <a:spAutoFit/>
                </a:bodyPr>
                <a:lstStyle/>
                <a:p>
                  <a:r>
                    <a:rPr lang="en-US" sz="1400" b="1" baseline="0">
                      <a:solidFill>
                        <a:schemeClr val="bg1"/>
                      </a:solidFill>
                    </a:rPr>
                    <a:t>Input </a:t>
                  </a:r>
                  <a:endParaRPr lang="th-TH" sz="1400" b="1">
                    <a:solidFill>
                      <a:schemeClr val="bg1"/>
                    </a:solidFill>
                  </a:endParaRPr>
                </a:p>
              </xdr:txBody>
            </xdr:sp>
            <xdr:sp macro="" textlink="">
              <xdr:nvSpPr>
                <xdr:cNvPr id="9" name="Rectangle 8">
                  <a:extLst>
                    <a:ext uri="{FF2B5EF4-FFF2-40B4-BE49-F238E27FC236}">
                      <a16:creationId xmlns:a16="http://schemas.microsoft.com/office/drawing/2014/main" id="{00000000-0008-0000-0500-000009000000}"/>
                    </a:ext>
                  </a:extLst>
                </xdr:cNvPr>
                <xdr:cNvSpPr/>
              </xdr:nvSpPr>
              <xdr:spPr>
                <a:xfrm>
                  <a:off x="13103822" y="15013170"/>
                  <a:ext cx="1880254" cy="194174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10" name="TextBox 9">
                  <a:extLst>
                    <a:ext uri="{FF2B5EF4-FFF2-40B4-BE49-F238E27FC236}">
                      <a16:creationId xmlns:a16="http://schemas.microsoft.com/office/drawing/2014/main" id="{00000000-0008-0000-0500-00000A000000}"/>
                    </a:ext>
                  </a:extLst>
                </xdr:cNvPr>
                <xdr:cNvSpPr txBox="1"/>
              </xdr:nvSpPr>
              <xdr:spPr>
                <a:xfrm>
                  <a:off x="13039217" y="14789590"/>
                  <a:ext cx="1017206" cy="27135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square" rtlCol="0" anchor="t">
                  <a:spAutoFit/>
                </a:bodyPr>
                <a:lstStyle/>
                <a:p>
                  <a:r>
                    <a:rPr lang="en-US" sz="1100">
                      <a:solidFill>
                        <a:schemeClr val="bg1"/>
                      </a:solidFill>
                    </a:rPr>
                    <a:t>Process No.</a:t>
                  </a:r>
                  <a:endParaRPr lang="th-TH" sz="1100">
                    <a:solidFill>
                      <a:schemeClr val="bg1"/>
                    </a:solidFill>
                  </a:endParaRPr>
                </a:p>
              </xdr:txBody>
            </xdr:sp>
            <xdr:sp macro="" textlink="">
              <xdr:nvSpPr>
                <xdr:cNvPr id="11" name="Rounded Rectangle 10">
                  <a:extLst>
                    <a:ext uri="{FF2B5EF4-FFF2-40B4-BE49-F238E27FC236}">
                      <a16:creationId xmlns:a16="http://schemas.microsoft.com/office/drawing/2014/main" id="{00000000-0008-0000-0500-00000B000000}"/>
                    </a:ext>
                  </a:extLst>
                </xdr:cNvPr>
                <xdr:cNvSpPr/>
              </xdr:nvSpPr>
              <xdr:spPr>
                <a:xfrm>
                  <a:off x="15056915" y="15016842"/>
                  <a:ext cx="644282" cy="198784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Clear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12" name="Rectangle 11">
                  <a:extLst>
                    <a:ext uri="{FF2B5EF4-FFF2-40B4-BE49-F238E27FC236}">
                      <a16:creationId xmlns:a16="http://schemas.microsoft.com/office/drawing/2014/main" id="{00000000-0008-0000-0500-00000C000000}"/>
                    </a:ext>
                  </a:extLst>
                </xdr:cNvPr>
                <xdr:cNvSpPr/>
              </xdr:nvSpPr>
              <xdr:spPr>
                <a:xfrm>
                  <a:off x="13107136" y="15880610"/>
                  <a:ext cx="1880254" cy="194174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13" name="TextBox 12">
                  <a:extLst>
                    <a:ext uri="{FF2B5EF4-FFF2-40B4-BE49-F238E27FC236}">
                      <a16:creationId xmlns:a16="http://schemas.microsoft.com/office/drawing/2014/main" id="{00000000-0008-0000-0500-00000D000000}"/>
                    </a:ext>
                  </a:extLst>
                </xdr:cNvPr>
                <xdr:cNvSpPr txBox="1"/>
              </xdr:nvSpPr>
              <xdr:spPr>
                <a:xfrm>
                  <a:off x="13042531" y="15657029"/>
                  <a:ext cx="1017206" cy="27135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square" rtlCol="0" anchor="t">
                  <a:spAutoFit/>
                </a:bodyPr>
                <a:lstStyle/>
                <a:p>
                  <a:r>
                    <a:rPr lang="en-US" sz="1100">
                      <a:solidFill>
                        <a:schemeClr val="bg1"/>
                      </a:solidFill>
                    </a:rPr>
                    <a:t>Index</a:t>
                  </a:r>
                  <a:r>
                    <a:rPr lang="en-US" sz="1100" baseline="0">
                      <a:solidFill>
                        <a:schemeClr val="bg1"/>
                      </a:solidFill>
                    </a:rPr>
                    <a:t> </a:t>
                  </a:r>
                  <a:r>
                    <a:rPr lang="en-US" sz="1100">
                      <a:solidFill>
                        <a:schemeClr val="bg1"/>
                      </a:solidFill>
                    </a:rPr>
                    <a:t>Location</a:t>
                  </a:r>
                  <a:endParaRPr lang="th-TH" sz="1100">
                    <a:solidFill>
                      <a:schemeClr val="bg1"/>
                    </a:solidFill>
                  </a:endParaRPr>
                </a:p>
              </xdr:txBody>
            </xdr:sp>
            <xdr:sp macro="" textlink="">
              <xdr:nvSpPr>
                <xdr:cNvPr id="14" name="Rounded Rectangle 13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15060228" y="15884287"/>
                  <a:ext cx="644282" cy="198784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Clear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15" name="Rectangle 14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SpPr/>
              </xdr:nvSpPr>
              <xdr:spPr>
                <a:xfrm>
                  <a:off x="13097196" y="16350987"/>
                  <a:ext cx="1880254" cy="194174"/>
                </a:xfrm>
                <a:prstGeom prst="rect">
                  <a:avLst/>
                </a:prstGeom>
                <a:solidFill>
                  <a:schemeClr val="bg1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16" name="TextBox 15">
                  <a:extLst>
                    <a:ext uri="{FF2B5EF4-FFF2-40B4-BE49-F238E27FC236}">
                      <a16:creationId xmlns:a16="http://schemas.microsoft.com/office/drawing/2014/main" id="{00000000-0008-0000-0500-000010000000}"/>
                    </a:ext>
                  </a:extLst>
                </xdr:cNvPr>
                <xdr:cNvSpPr txBox="1"/>
              </xdr:nvSpPr>
              <xdr:spPr>
                <a:xfrm>
                  <a:off x="13032592" y="16127406"/>
                  <a:ext cx="1017206" cy="27135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square" rtlCol="0" anchor="t">
                  <a:spAutoFit/>
                </a:bodyPr>
                <a:lstStyle/>
                <a:p>
                  <a:r>
                    <a:rPr lang="en-US" sz="1100">
                      <a:solidFill>
                        <a:schemeClr val="bg1"/>
                      </a:solidFill>
                    </a:rPr>
                    <a:t>Q'ty ( Unit</a:t>
                  </a:r>
                  <a:r>
                    <a:rPr lang="en-US" sz="1100" baseline="0">
                      <a:solidFill>
                        <a:schemeClr val="bg1"/>
                      </a:solidFill>
                    </a:rPr>
                    <a:t> )</a:t>
                  </a:r>
                  <a:endParaRPr lang="th-TH" sz="1100">
                    <a:solidFill>
                      <a:schemeClr val="bg1"/>
                    </a:solidFill>
                  </a:endParaRPr>
                </a:p>
              </xdr:txBody>
            </xdr:sp>
            <xdr:sp macro="" textlink="">
              <xdr:nvSpPr>
                <xdr:cNvPr id="17" name="Rounded Rectangle 16">
                  <a:extLst>
                    <a:ext uri="{FF2B5EF4-FFF2-40B4-BE49-F238E27FC236}">
                      <a16:creationId xmlns:a16="http://schemas.microsoft.com/office/drawing/2014/main" id="{00000000-0008-0000-0500-000011000000}"/>
                    </a:ext>
                  </a:extLst>
                </xdr:cNvPr>
                <xdr:cNvSpPr/>
              </xdr:nvSpPr>
              <xdr:spPr>
                <a:xfrm>
                  <a:off x="15050290" y="16354660"/>
                  <a:ext cx="644282" cy="198784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Clear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18" name="Rounded Rectangle 17">
                  <a:extLst>
                    <a:ext uri="{FF2B5EF4-FFF2-40B4-BE49-F238E27FC236}">
                      <a16:creationId xmlns:a16="http://schemas.microsoft.com/office/drawing/2014/main" id="{00000000-0008-0000-0500-000012000000}"/>
                    </a:ext>
                  </a:extLst>
                </xdr:cNvPr>
                <xdr:cNvSpPr/>
              </xdr:nvSpPr>
              <xdr:spPr>
                <a:xfrm>
                  <a:off x="13467779" y="16800979"/>
                  <a:ext cx="803412" cy="356152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OK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19" name="Rounded Rectangle 18">
                  <a:extLst>
                    <a:ext uri="{FF2B5EF4-FFF2-40B4-BE49-F238E27FC236}">
                      <a16:creationId xmlns:a16="http://schemas.microsoft.com/office/drawing/2014/main" id="{00000000-0008-0000-0500-000013000000}"/>
                    </a:ext>
                  </a:extLst>
                </xdr:cNvPr>
                <xdr:cNvSpPr/>
              </xdr:nvSpPr>
              <xdr:spPr>
                <a:xfrm>
                  <a:off x="14415310" y="16812573"/>
                  <a:ext cx="803412" cy="356152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Clear</a:t>
                  </a:r>
                  <a:r>
                    <a:rPr lang="en-US" sz="900" b="0" baseline="0">
                      <a:solidFill>
                        <a:schemeClr val="tx1"/>
                      </a:solidFill>
                    </a:rPr>
                    <a:t> All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</xdr:grpSp>
          <xdr:sp macro="" textlink="">
            <xdr:nvSpPr>
              <xdr:cNvPr id="4" name="Rectangle 3">
                <a:extLst>
                  <a:ext uri="{FF2B5EF4-FFF2-40B4-BE49-F238E27FC236}">
                    <a16:creationId xmlns:a16="http://schemas.microsoft.com/office/drawing/2014/main" id="{00000000-0008-0000-0500-000004000000}"/>
                  </a:ext>
                </a:extLst>
              </xdr:cNvPr>
              <xdr:cNvSpPr/>
            </xdr:nvSpPr>
            <xdr:spPr>
              <a:xfrm>
                <a:off x="2247408" y="27373744"/>
                <a:ext cx="775028" cy="193253"/>
              </a:xfrm>
              <a:prstGeom prst="rect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th-TH" sz="900" b="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5" name="TextBox 4">
                <a:extLst>
                  <a:ext uri="{FF2B5EF4-FFF2-40B4-BE49-F238E27FC236}">
                    <a16:creationId xmlns:a16="http://schemas.microsoft.com/office/drawing/2014/main" id="{00000000-0008-0000-0500-000005000000}"/>
                  </a:ext>
                </a:extLst>
              </xdr:cNvPr>
              <xdr:cNvSpPr txBox="1"/>
            </xdr:nvSpPr>
            <xdr:spPr>
              <a:xfrm>
                <a:off x="2182424" y="27151223"/>
                <a:ext cx="1023167" cy="27006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wrap="square" rtlCol="0" anchor="t">
                <a:noAutofit/>
              </a:bodyPr>
              <a:lstStyle/>
              <a:p>
                <a:r>
                  <a:rPr lang="en-US" sz="1100">
                    <a:solidFill>
                      <a:schemeClr val="bg1"/>
                    </a:solidFill>
                  </a:rPr>
                  <a:t>Location</a:t>
                </a:r>
                <a:endParaRPr lang="th-TH" sz="1100">
                  <a:solidFill>
                    <a:schemeClr val="bg1"/>
                  </a:solidFill>
                </a:endParaRPr>
              </a:p>
            </xdr:txBody>
          </xdr:sp>
        </xdr:grpSp>
        <xdr:sp macro="" textlink="">
          <xdr:nvSpPr>
            <xdr:cNvPr id="20" name="Rectangle 19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:cNvPr>
            <xdr:cNvSpPr/>
          </xdr:nvSpPr>
          <xdr:spPr>
            <a:xfrm>
              <a:off x="2124074" y="1619249"/>
              <a:ext cx="5857875" cy="270509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" name="Rectangle 20">
              <a:extLst>
                <a:ext uri="{FF2B5EF4-FFF2-40B4-BE49-F238E27FC236}">
                  <a16:creationId xmlns:a16="http://schemas.microsoft.com/office/drawing/2014/main" id="{00000000-0008-0000-0500-000015000000}"/>
                </a:ext>
              </a:extLst>
            </xdr:cNvPr>
            <xdr:cNvSpPr/>
          </xdr:nvSpPr>
          <xdr:spPr>
            <a:xfrm>
              <a:off x="2114550" y="819149"/>
              <a:ext cx="5905500" cy="695325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00000000-0008-0000-0500-000016000000}"/>
              </a:ext>
            </a:extLst>
          </xdr:cNvPr>
          <xdr:cNvSpPr/>
        </xdr:nvSpPr>
        <xdr:spPr>
          <a:xfrm>
            <a:off x="3224142" y="1166030"/>
            <a:ext cx="2631507" cy="27644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900" b="0">
              <a:solidFill>
                <a:schemeClr val="tx1"/>
              </a:solidFill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500-000017000000}"/>
              </a:ext>
            </a:extLst>
          </xdr:cNvPr>
          <xdr:cNvSpPr txBox="1"/>
        </xdr:nvSpPr>
        <xdr:spPr>
          <a:xfrm>
            <a:off x="3133725" y="847725"/>
            <a:ext cx="1423629" cy="3863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1100">
                <a:solidFill>
                  <a:schemeClr val="bg1"/>
                </a:solidFill>
              </a:rPr>
              <a:t>Select</a:t>
            </a:r>
            <a:r>
              <a:rPr lang="en-US" sz="1100" baseline="0">
                <a:solidFill>
                  <a:schemeClr val="bg1"/>
                </a:solidFill>
              </a:rPr>
              <a:t> Input Function</a:t>
            </a:r>
            <a:endParaRPr lang="th-TH" sz="1100">
              <a:solidFill>
                <a:schemeClr val="bg1"/>
              </a:solidFill>
            </a:endParaRPr>
          </a:p>
        </xdr:txBody>
      </xdr:sp>
      <xdr:sp macro="" textlink="">
        <xdr:nvSpPr>
          <xdr:cNvPr id="24" name="Rounded Rectangle 23">
            <a:extLst>
              <a:ext uri="{FF2B5EF4-FFF2-40B4-BE49-F238E27FC236}">
                <a16:creationId xmlns:a16="http://schemas.microsoft.com/office/drawing/2014/main" id="{00000000-0008-0000-0500-000018000000}"/>
              </a:ext>
            </a:extLst>
          </xdr:cNvPr>
          <xdr:cNvSpPr/>
        </xdr:nvSpPr>
        <xdr:spPr>
          <a:xfrm>
            <a:off x="5957591" y="1171257"/>
            <a:ext cx="901704" cy="283003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900" b="0">
                <a:solidFill>
                  <a:schemeClr val="tx1"/>
                </a:solidFill>
              </a:rPr>
              <a:t>Clear</a:t>
            </a:r>
            <a:endParaRPr lang="th-TH" sz="900" b="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7</xdr:col>
      <xdr:colOff>481589</xdr:colOff>
      <xdr:row>10</xdr:row>
      <xdr:rowOff>14654</xdr:rowOff>
    </xdr:from>
    <xdr:to>
      <xdr:col>8</xdr:col>
      <xdr:colOff>97658</xdr:colOff>
      <xdr:row>11</xdr:row>
      <xdr:rowOff>109904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GrpSpPr/>
      </xdr:nvGrpSpPr>
      <xdr:grpSpPr>
        <a:xfrm>
          <a:off x="5666364" y="1916479"/>
          <a:ext cx="260594" cy="285750"/>
          <a:chOff x="5573800" y="1831731"/>
          <a:chExt cx="304800" cy="278423"/>
        </a:xfrm>
      </xdr:grpSpPr>
      <xdr:sp macro="" textlink="">
        <xdr:nvSpPr>
          <xdr:cNvPr id="27" name="Rounded Rectangle 26">
            <a:extLst>
              <a:ext uri="{FF2B5EF4-FFF2-40B4-BE49-F238E27FC236}">
                <a16:creationId xmlns:a16="http://schemas.microsoft.com/office/drawing/2014/main" id="{00000000-0008-0000-0500-00001B000000}"/>
              </a:ext>
            </a:extLst>
          </xdr:cNvPr>
          <xdr:cNvSpPr/>
        </xdr:nvSpPr>
        <xdr:spPr>
          <a:xfrm>
            <a:off x="5573800" y="1831731"/>
            <a:ext cx="304800" cy="278423"/>
          </a:xfrm>
          <a:prstGeom prst="round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28" name="Isosceles Triangle 27">
            <a:extLst>
              <a:ext uri="{FF2B5EF4-FFF2-40B4-BE49-F238E27FC236}">
                <a16:creationId xmlns:a16="http://schemas.microsoft.com/office/drawing/2014/main" id="{00000000-0008-0000-0500-00001C000000}"/>
              </a:ext>
            </a:extLst>
          </xdr:cNvPr>
          <xdr:cNvSpPr/>
        </xdr:nvSpPr>
        <xdr:spPr>
          <a:xfrm flipV="1">
            <a:off x="5673133" y="1917456"/>
            <a:ext cx="123825" cy="126023"/>
          </a:xfrm>
          <a:prstGeom prst="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609600</xdr:colOff>
      <xdr:row>7</xdr:row>
      <xdr:rowOff>28575</xdr:rowOff>
    </xdr:from>
    <xdr:to>
      <xdr:col>13</xdr:col>
      <xdr:colOff>542925</xdr:colOff>
      <xdr:row>9</xdr:row>
      <xdr:rowOff>152400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CxnSpPr/>
      </xdr:nvCxnSpPr>
      <xdr:spPr>
        <a:xfrm flipV="1">
          <a:off x="5410200" y="1295400"/>
          <a:ext cx="4048125" cy="485775"/>
        </a:xfrm>
        <a:prstGeom prst="straightConnector1">
          <a:avLst/>
        </a:prstGeom>
        <a:ln w="28575">
          <a:solidFill>
            <a:srgbClr val="FF5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571500</xdr:colOff>
      <xdr:row>3</xdr:row>
      <xdr:rowOff>66675</xdr:rowOff>
    </xdr:from>
    <xdr:to>
      <xdr:col>18</xdr:col>
      <xdr:colOff>142875</xdr:colOff>
      <xdr:row>14</xdr:row>
      <xdr:rowOff>28575</xdr:rowOff>
    </xdr:to>
    <xdr:sp macro="" textlink="">
      <xdr:nvSpPr>
        <xdr:cNvPr id="31" name="Rounded Rectangle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9486900" y="609600"/>
          <a:ext cx="3000375" cy="1952625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ctr"/>
          <a:r>
            <a:rPr lang="en-US" sz="1100">
              <a:solidFill>
                <a:sysClr val="windowText" lastClr="000000"/>
              </a:solidFill>
            </a:rPr>
            <a:t>dropdown for select function</a:t>
          </a:r>
        </a:p>
        <a:p>
          <a:pPr algn="ctr"/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1. Normal</a:t>
          </a:r>
          <a:r>
            <a:rPr lang="en-US" sz="1100" baseline="0">
              <a:solidFill>
                <a:sysClr val="windowText" lastClr="000000"/>
              </a:solidFill>
            </a:rPr>
            <a:t> Input Function ( default )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2. Repair Input Function </a:t>
          </a:r>
        </a:p>
        <a:p>
          <a:pPr algn="l"/>
          <a:r>
            <a:rPr lang="en-US" sz="1100" baseline="0">
              <a:solidFill>
                <a:sysClr val="windowText" lastClr="000000"/>
              </a:solidFill>
            </a:rPr>
            <a:t>3. scrap input Function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</xdr:col>
      <xdr:colOff>142875</xdr:colOff>
      <xdr:row>1</xdr:row>
      <xdr:rowOff>28575</xdr:rowOff>
    </xdr:from>
    <xdr:ext cx="3171574" cy="530658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828675" y="209550"/>
          <a:ext cx="31715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/>
            <a:t>#1 INPUT CONCEPT  </a:t>
          </a:r>
        </a:p>
      </xdr:txBody>
    </xdr:sp>
    <xdr:clientData/>
  </xdr:oneCellAnchor>
  <xdr:twoCellAnchor>
    <xdr:from>
      <xdr:col>1</xdr:col>
      <xdr:colOff>104775</xdr:colOff>
      <xdr:row>39</xdr:row>
      <xdr:rowOff>85725</xdr:rowOff>
    </xdr:from>
    <xdr:to>
      <xdr:col>12</xdr:col>
      <xdr:colOff>400050</xdr:colOff>
      <xdr:row>66</xdr:row>
      <xdr:rowOff>172552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GrpSpPr/>
      </xdr:nvGrpSpPr>
      <xdr:grpSpPr>
        <a:xfrm>
          <a:off x="749300" y="7512050"/>
          <a:ext cx="8832850" cy="5233502"/>
          <a:chOff x="1190625" y="238125"/>
          <a:chExt cx="7839075" cy="4973152"/>
        </a:xfrm>
      </xdr:grpSpPr>
      <xdr:grpSp>
        <xdr:nvGrpSpPr>
          <xdr:cNvPr id="34" name="Group 33">
            <a:extLst>
              <a:ext uri="{FF2B5EF4-FFF2-40B4-BE49-F238E27FC236}">
                <a16:creationId xmlns:a16="http://schemas.microsoft.com/office/drawing/2014/main" id="{00000000-0008-0000-0500-000022000000}"/>
              </a:ext>
            </a:extLst>
          </xdr:cNvPr>
          <xdr:cNvGrpSpPr/>
        </xdr:nvGrpSpPr>
        <xdr:grpSpPr>
          <a:xfrm>
            <a:off x="1190625" y="238125"/>
            <a:ext cx="7839075" cy="4973152"/>
            <a:chOff x="1190625" y="238125"/>
            <a:chExt cx="7839075" cy="4973152"/>
          </a:xfrm>
        </xdr:grpSpPr>
        <xdr:grpSp>
          <xdr:nvGrpSpPr>
            <xdr:cNvPr id="38" name="Group 37">
              <a:extLst>
                <a:ext uri="{FF2B5EF4-FFF2-40B4-BE49-F238E27FC236}">
                  <a16:creationId xmlns:a16="http://schemas.microsoft.com/office/drawing/2014/main" id="{00000000-0008-0000-0500-000026000000}"/>
                </a:ext>
              </a:extLst>
            </xdr:cNvPr>
            <xdr:cNvGrpSpPr/>
          </xdr:nvGrpSpPr>
          <xdr:grpSpPr>
            <a:xfrm>
              <a:off x="1190625" y="238125"/>
              <a:ext cx="7839075" cy="4973152"/>
              <a:chOff x="793894" y="25760537"/>
              <a:chExt cx="5633972" cy="3476625"/>
            </a:xfrm>
          </xdr:grpSpPr>
          <xdr:grpSp>
            <xdr:nvGrpSpPr>
              <xdr:cNvPr id="41" name="Group 40">
                <a:extLst>
                  <a:ext uri="{FF2B5EF4-FFF2-40B4-BE49-F238E27FC236}">
                    <a16:creationId xmlns:a16="http://schemas.microsoft.com/office/drawing/2014/main" id="{00000000-0008-0000-0500-000029000000}"/>
                  </a:ext>
                </a:extLst>
              </xdr:cNvPr>
              <xdr:cNvGrpSpPr/>
            </xdr:nvGrpSpPr>
            <xdr:grpSpPr>
              <a:xfrm>
                <a:off x="793894" y="25760537"/>
                <a:ext cx="5633972" cy="3476625"/>
                <a:chOff x="11670195" y="13807109"/>
                <a:chExt cx="5601146" cy="3493190"/>
              </a:xfrm>
            </xdr:grpSpPr>
            <xdr:sp macro="" textlink="">
              <xdr:nvSpPr>
                <xdr:cNvPr id="44" name="Rectangle 43">
                  <a:extLst>
                    <a:ext uri="{FF2B5EF4-FFF2-40B4-BE49-F238E27FC236}">
                      <a16:creationId xmlns:a16="http://schemas.microsoft.com/office/drawing/2014/main" id="{00000000-0008-0000-0500-00002C000000}"/>
                    </a:ext>
                  </a:extLst>
                </xdr:cNvPr>
                <xdr:cNvSpPr/>
              </xdr:nvSpPr>
              <xdr:spPr>
                <a:xfrm>
                  <a:off x="11670195" y="13807109"/>
                  <a:ext cx="5601146" cy="3493190"/>
                </a:xfrm>
                <a:prstGeom prst="rect">
                  <a:avLst/>
                </a:prstGeom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1100"/>
                </a:p>
              </xdr:txBody>
            </xdr:sp>
            <xdr:sp macro="" textlink="">
              <xdr:nvSpPr>
                <xdr:cNvPr id="45" name="Rectangle 44">
                  <a:extLst>
                    <a:ext uri="{FF2B5EF4-FFF2-40B4-BE49-F238E27FC236}">
                      <a16:creationId xmlns:a16="http://schemas.microsoft.com/office/drawing/2014/main" id="{00000000-0008-0000-0500-00002D000000}"/>
                    </a:ext>
                  </a:extLst>
                </xdr:cNvPr>
                <xdr:cNvSpPr/>
              </xdr:nvSpPr>
              <xdr:spPr>
                <a:xfrm>
                  <a:off x="11813116" y="13906090"/>
                  <a:ext cx="5335978" cy="222161"/>
                </a:xfrm>
                <a:prstGeom prst="rect">
                  <a:avLst/>
                </a:prstGeom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1100"/>
                </a:p>
              </xdr:txBody>
            </xdr:sp>
            <xdr:sp macro="" textlink="">
              <xdr:nvSpPr>
                <xdr:cNvPr id="46" name="TextBox 45">
                  <a:extLst>
                    <a:ext uri="{FF2B5EF4-FFF2-40B4-BE49-F238E27FC236}">
                      <a16:creationId xmlns:a16="http://schemas.microsoft.com/office/drawing/2014/main" id="{00000000-0008-0000-0500-00002E000000}"/>
                    </a:ext>
                  </a:extLst>
                </xdr:cNvPr>
                <xdr:cNvSpPr txBox="1"/>
              </xdr:nvSpPr>
              <xdr:spPr>
                <a:xfrm>
                  <a:off x="14195858" y="13902621"/>
                  <a:ext cx="622004" cy="31955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none" rtlCol="0" anchor="t">
                  <a:spAutoFit/>
                </a:bodyPr>
                <a:lstStyle/>
                <a:p>
                  <a:r>
                    <a:rPr lang="en-US" sz="1400" b="1" baseline="0">
                      <a:solidFill>
                        <a:schemeClr val="bg1"/>
                      </a:solidFill>
                    </a:rPr>
                    <a:t>Input </a:t>
                  </a:r>
                  <a:endParaRPr lang="th-TH" sz="1400" b="1">
                    <a:solidFill>
                      <a:schemeClr val="bg1"/>
                    </a:solidFill>
                  </a:endParaRPr>
                </a:p>
              </xdr:txBody>
            </xdr:sp>
            <xdr:sp macro="" textlink="">
              <xdr:nvSpPr>
                <xdr:cNvPr id="47" name="Rectangle 46">
                  <a:extLst>
                    <a:ext uri="{FF2B5EF4-FFF2-40B4-BE49-F238E27FC236}">
                      <a16:creationId xmlns:a16="http://schemas.microsoft.com/office/drawing/2014/main" id="{00000000-0008-0000-0500-00002F000000}"/>
                    </a:ext>
                  </a:extLst>
                </xdr:cNvPr>
                <xdr:cNvSpPr/>
              </xdr:nvSpPr>
              <xdr:spPr>
                <a:xfrm>
                  <a:off x="13103822" y="15013170"/>
                  <a:ext cx="1880254" cy="194174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48" name="TextBox 47">
                  <a:extLst>
                    <a:ext uri="{FF2B5EF4-FFF2-40B4-BE49-F238E27FC236}">
                      <a16:creationId xmlns:a16="http://schemas.microsoft.com/office/drawing/2014/main" id="{00000000-0008-0000-0500-000030000000}"/>
                    </a:ext>
                  </a:extLst>
                </xdr:cNvPr>
                <xdr:cNvSpPr txBox="1"/>
              </xdr:nvSpPr>
              <xdr:spPr>
                <a:xfrm>
                  <a:off x="13039217" y="14789590"/>
                  <a:ext cx="1017206" cy="27135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square" rtlCol="0" anchor="t">
                  <a:spAutoFit/>
                </a:bodyPr>
                <a:lstStyle/>
                <a:p>
                  <a:r>
                    <a:rPr lang="en-US" sz="1100">
                      <a:solidFill>
                        <a:schemeClr val="bg1"/>
                      </a:solidFill>
                    </a:rPr>
                    <a:t>Process No.</a:t>
                  </a:r>
                  <a:endParaRPr lang="th-TH" sz="1100">
                    <a:solidFill>
                      <a:schemeClr val="bg1"/>
                    </a:solidFill>
                  </a:endParaRPr>
                </a:p>
              </xdr:txBody>
            </xdr:sp>
            <xdr:sp macro="" textlink="">
              <xdr:nvSpPr>
                <xdr:cNvPr id="49" name="Rounded Rectangle 48">
                  <a:extLst>
                    <a:ext uri="{FF2B5EF4-FFF2-40B4-BE49-F238E27FC236}">
                      <a16:creationId xmlns:a16="http://schemas.microsoft.com/office/drawing/2014/main" id="{00000000-0008-0000-0500-000031000000}"/>
                    </a:ext>
                  </a:extLst>
                </xdr:cNvPr>
                <xdr:cNvSpPr/>
              </xdr:nvSpPr>
              <xdr:spPr>
                <a:xfrm>
                  <a:off x="15056915" y="15016842"/>
                  <a:ext cx="644282" cy="198784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Clear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50" name="Rectangle 49">
                  <a:extLst>
                    <a:ext uri="{FF2B5EF4-FFF2-40B4-BE49-F238E27FC236}">
                      <a16:creationId xmlns:a16="http://schemas.microsoft.com/office/drawing/2014/main" id="{00000000-0008-0000-0500-000032000000}"/>
                    </a:ext>
                  </a:extLst>
                </xdr:cNvPr>
                <xdr:cNvSpPr/>
              </xdr:nvSpPr>
              <xdr:spPr>
                <a:xfrm>
                  <a:off x="13107136" y="15880610"/>
                  <a:ext cx="1880254" cy="194174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51" name="TextBox 50">
                  <a:extLst>
                    <a:ext uri="{FF2B5EF4-FFF2-40B4-BE49-F238E27FC236}">
                      <a16:creationId xmlns:a16="http://schemas.microsoft.com/office/drawing/2014/main" id="{00000000-0008-0000-0500-000033000000}"/>
                    </a:ext>
                  </a:extLst>
                </xdr:cNvPr>
                <xdr:cNvSpPr txBox="1"/>
              </xdr:nvSpPr>
              <xdr:spPr>
                <a:xfrm>
                  <a:off x="13042531" y="15657029"/>
                  <a:ext cx="1017206" cy="27135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square" rtlCol="0" anchor="t">
                  <a:spAutoFit/>
                </a:bodyPr>
                <a:lstStyle/>
                <a:p>
                  <a:r>
                    <a:rPr lang="en-US" sz="1100">
                      <a:solidFill>
                        <a:schemeClr val="bg1"/>
                      </a:solidFill>
                    </a:rPr>
                    <a:t>Index</a:t>
                  </a:r>
                  <a:r>
                    <a:rPr lang="en-US" sz="1100" baseline="0">
                      <a:solidFill>
                        <a:schemeClr val="bg1"/>
                      </a:solidFill>
                    </a:rPr>
                    <a:t> </a:t>
                  </a:r>
                  <a:r>
                    <a:rPr lang="en-US" sz="1100">
                      <a:solidFill>
                        <a:schemeClr val="bg1"/>
                      </a:solidFill>
                    </a:rPr>
                    <a:t>Location</a:t>
                  </a:r>
                  <a:endParaRPr lang="th-TH" sz="1100">
                    <a:solidFill>
                      <a:schemeClr val="bg1"/>
                    </a:solidFill>
                  </a:endParaRPr>
                </a:p>
              </xdr:txBody>
            </xdr:sp>
            <xdr:sp macro="" textlink="">
              <xdr:nvSpPr>
                <xdr:cNvPr id="52" name="Rounded Rectangle 51">
                  <a:extLst>
                    <a:ext uri="{FF2B5EF4-FFF2-40B4-BE49-F238E27FC236}">
                      <a16:creationId xmlns:a16="http://schemas.microsoft.com/office/drawing/2014/main" id="{00000000-0008-0000-0500-000034000000}"/>
                    </a:ext>
                  </a:extLst>
                </xdr:cNvPr>
                <xdr:cNvSpPr/>
              </xdr:nvSpPr>
              <xdr:spPr>
                <a:xfrm>
                  <a:off x="15060228" y="15884287"/>
                  <a:ext cx="644282" cy="198784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Clear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53" name="Rectangle 52">
                  <a:extLst>
                    <a:ext uri="{FF2B5EF4-FFF2-40B4-BE49-F238E27FC236}">
                      <a16:creationId xmlns:a16="http://schemas.microsoft.com/office/drawing/2014/main" id="{00000000-0008-0000-0500-000035000000}"/>
                    </a:ext>
                  </a:extLst>
                </xdr:cNvPr>
                <xdr:cNvSpPr/>
              </xdr:nvSpPr>
              <xdr:spPr>
                <a:xfrm>
                  <a:off x="13097196" y="16350987"/>
                  <a:ext cx="1880254" cy="194174"/>
                </a:xfrm>
                <a:prstGeom prst="rect">
                  <a:avLst/>
                </a:prstGeom>
                <a:solidFill>
                  <a:schemeClr val="bg1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54" name="TextBox 53">
                  <a:extLst>
                    <a:ext uri="{FF2B5EF4-FFF2-40B4-BE49-F238E27FC236}">
                      <a16:creationId xmlns:a16="http://schemas.microsoft.com/office/drawing/2014/main" id="{00000000-0008-0000-0500-000036000000}"/>
                    </a:ext>
                  </a:extLst>
                </xdr:cNvPr>
                <xdr:cNvSpPr txBox="1"/>
              </xdr:nvSpPr>
              <xdr:spPr>
                <a:xfrm>
                  <a:off x="13032592" y="16127406"/>
                  <a:ext cx="1017206" cy="27135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square" rtlCol="0" anchor="t">
                  <a:spAutoFit/>
                </a:bodyPr>
                <a:lstStyle/>
                <a:p>
                  <a:r>
                    <a:rPr lang="en-US" sz="1100">
                      <a:solidFill>
                        <a:schemeClr val="bg1"/>
                      </a:solidFill>
                    </a:rPr>
                    <a:t>Q'ty ( Unit</a:t>
                  </a:r>
                  <a:r>
                    <a:rPr lang="en-US" sz="1100" baseline="0">
                      <a:solidFill>
                        <a:schemeClr val="bg1"/>
                      </a:solidFill>
                    </a:rPr>
                    <a:t> )</a:t>
                  </a:r>
                  <a:endParaRPr lang="th-TH" sz="1100">
                    <a:solidFill>
                      <a:schemeClr val="bg1"/>
                    </a:solidFill>
                  </a:endParaRPr>
                </a:p>
              </xdr:txBody>
            </xdr:sp>
            <xdr:sp macro="" textlink="">
              <xdr:nvSpPr>
                <xdr:cNvPr id="55" name="Rounded Rectangle 54">
                  <a:extLst>
                    <a:ext uri="{FF2B5EF4-FFF2-40B4-BE49-F238E27FC236}">
                      <a16:creationId xmlns:a16="http://schemas.microsoft.com/office/drawing/2014/main" id="{00000000-0008-0000-0500-000037000000}"/>
                    </a:ext>
                  </a:extLst>
                </xdr:cNvPr>
                <xdr:cNvSpPr/>
              </xdr:nvSpPr>
              <xdr:spPr>
                <a:xfrm>
                  <a:off x="15050290" y="16354660"/>
                  <a:ext cx="644282" cy="198784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Clear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56" name="Rounded Rectangle 55">
                  <a:extLst>
                    <a:ext uri="{FF2B5EF4-FFF2-40B4-BE49-F238E27FC236}">
                      <a16:creationId xmlns:a16="http://schemas.microsoft.com/office/drawing/2014/main" id="{00000000-0008-0000-0500-000038000000}"/>
                    </a:ext>
                  </a:extLst>
                </xdr:cNvPr>
                <xdr:cNvSpPr/>
              </xdr:nvSpPr>
              <xdr:spPr>
                <a:xfrm>
                  <a:off x="13467779" y="16800979"/>
                  <a:ext cx="803412" cy="356152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OK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57" name="Rounded Rectangle 56">
                  <a:extLst>
                    <a:ext uri="{FF2B5EF4-FFF2-40B4-BE49-F238E27FC236}">
                      <a16:creationId xmlns:a16="http://schemas.microsoft.com/office/drawing/2014/main" id="{00000000-0008-0000-0500-000039000000}"/>
                    </a:ext>
                  </a:extLst>
                </xdr:cNvPr>
                <xdr:cNvSpPr/>
              </xdr:nvSpPr>
              <xdr:spPr>
                <a:xfrm>
                  <a:off x="14415310" y="16812573"/>
                  <a:ext cx="803412" cy="356152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Clear</a:t>
                  </a:r>
                  <a:r>
                    <a:rPr lang="en-US" sz="900" b="0" baseline="0">
                      <a:solidFill>
                        <a:schemeClr val="tx1"/>
                      </a:solidFill>
                    </a:rPr>
                    <a:t> All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</xdr:grpSp>
          <xdr:sp macro="" textlink="">
            <xdr:nvSpPr>
              <xdr:cNvPr id="42" name="Rectangle 41">
                <a:extLst>
                  <a:ext uri="{FF2B5EF4-FFF2-40B4-BE49-F238E27FC236}">
                    <a16:creationId xmlns:a16="http://schemas.microsoft.com/office/drawing/2014/main" id="{00000000-0008-0000-0500-00002A000000}"/>
                  </a:ext>
                </a:extLst>
              </xdr:cNvPr>
              <xdr:cNvSpPr/>
            </xdr:nvSpPr>
            <xdr:spPr>
              <a:xfrm>
                <a:off x="2247408" y="27373744"/>
                <a:ext cx="775028" cy="193253"/>
              </a:xfrm>
              <a:prstGeom prst="rect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th-TH" sz="900" b="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43" name="TextBox 42">
                <a:extLst>
                  <a:ext uri="{FF2B5EF4-FFF2-40B4-BE49-F238E27FC236}">
                    <a16:creationId xmlns:a16="http://schemas.microsoft.com/office/drawing/2014/main" id="{00000000-0008-0000-0500-00002B000000}"/>
                  </a:ext>
                </a:extLst>
              </xdr:cNvPr>
              <xdr:cNvSpPr txBox="1"/>
            </xdr:nvSpPr>
            <xdr:spPr>
              <a:xfrm>
                <a:off x="2182424" y="27151223"/>
                <a:ext cx="1023167" cy="27006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wrap="square" rtlCol="0" anchor="t">
                <a:noAutofit/>
              </a:bodyPr>
              <a:lstStyle/>
              <a:p>
                <a:r>
                  <a:rPr lang="en-US" sz="1100">
                    <a:solidFill>
                      <a:schemeClr val="bg1"/>
                    </a:solidFill>
                  </a:rPr>
                  <a:t>Location</a:t>
                </a:r>
                <a:endParaRPr lang="th-TH" sz="1100">
                  <a:solidFill>
                    <a:schemeClr val="bg1"/>
                  </a:solidFill>
                </a:endParaRPr>
              </a:p>
            </xdr:txBody>
          </xdr:sp>
        </xdr:grpSp>
        <xdr:sp macro="" textlink="">
          <xdr:nvSpPr>
            <xdr:cNvPr id="39" name="Rectangle 38">
              <a:extLst>
                <a:ext uri="{FF2B5EF4-FFF2-40B4-BE49-F238E27FC236}">
                  <a16:creationId xmlns:a16="http://schemas.microsoft.com/office/drawing/2014/main" id="{00000000-0008-0000-0500-000027000000}"/>
                </a:ext>
              </a:extLst>
            </xdr:cNvPr>
            <xdr:cNvSpPr/>
          </xdr:nvSpPr>
          <xdr:spPr>
            <a:xfrm>
              <a:off x="2124074" y="1619249"/>
              <a:ext cx="5857875" cy="270509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40" name="Rectangle 39">
              <a:extLst>
                <a:ext uri="{FF2B5EF4-FFF2-40B4-BE49-F238E27FC236}">
                  <a16:creationId xmlns:a16="http://schemas.microsoft.com/office/drawing/2014/main" id="{00000000-0008-0000-0500-000028000000}"/>
                </a:ext>
              </a:extLst>
            </xdr:cNvPr>
            <xdr:cNvSpPr/>
          </xdr:nvSpPr>
          <xdr:spPr>
            <a:xfrm>
              <a:off x="2114550" y="819149"/>
              <a:ext cx="5905500" cy="695325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00000000-0008-0000-0500-000023000000}"/>
              </a:ext>
            </a:extLst>
          </xdr:cNvPr>
          <xdr:cNvSpPr/>
        </xdr:nvSpPr>
        <xdr:spPr>
          <a:xfrm>
            <a:off x="3224142" y="1166030"/>
            <a:ext cx="2631507" cy="27644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000" b="0">
                <a:solidFill>
                  <a:schemeClr val="tx1"/>
                </a:solidFill>
              </a:rPr>
              <a:t>NORMAL INPUT </a:t>
            </a:r>
          </a:p>
          <a:p>
            <a:pPr algn="ctr"/>
            <a:endParaRPr lang="th-TH" sz="1000" b="0">
              <a:solidFill>
                <a:schemeClr val="tx1"/>
              </a:solidFill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500-000024000000}"/>
              </a:ext>
            </a:extLst>
          </xdr:cNvPr>
          <xdr:cNvSpPr txBox="1"/>
        </xdr:nvSpPr>
        <xdr:spPr>
          <a:xfrm>
            <a:off x="3133725" y="847725"/>
            <a:ext cx="1423629" cy="3863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1100" baseline="0">
                <a:solidFill>
                  <a:schemeClr val="bg1"/>
                </a:solidFill>
              </a:rPr>
              <a:t>Input Function</a:t>
            </a:r>
            <a:endParaRPr lang="th-TH" sz="1100">
              <a:solidFill>
                <a:schemeClr val="bg1"/>
              </a:solidFill>
            </a:endParaRPr>
          </a:p>
        </xdr:txBody>
      </xdr:sp>
      <xdr:sp macro="" textlink="">
        <xdr:nvSpPr>
          <xdr:cNvPr id="37" name="Rounded Rectangle 36">
            <a:extLst>
              <a:ext uri="{FF2B5EF4-FFF2-40B4-BE49-F238E27FC236}">
                <a16:creationId xmlns:a16="http://schemas.microsoft.com/office/drawing/2014/main" id="{00000000-0008-0000-0500-000025000000}"/>
              </a:ext>
            </a:extLst>
          </xdr:cNvPr>
          <xdr:cNvSpPr/>
        </xdr:nvSpPr>
        <xdr:spPr>
          <a:xfrm>
            <a:off x="5957591" y="1171257"/>
            <a:ext cx="901704" cy="283003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900" b="0">
                <a:solidFill>
                  <a:schemeClr val="tx1"/>
                </a:solidFill>
              </a:rPr>
              <a:t>Clear</a:t>
            </a:r>
            <a:endParaRPr lang="th-TH" sz="900" b="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13</xdr:col>
      <xdr:colOff>80281</xdr:colOff>
      <xdr:row>39</xdr:row>
      <xdr:rowOff>102054</xdr:rowOff>
    </xdr:from>
    <xdr:to>
      <xdr:col>24</xdr:col>
      <xdr:colOff>375557</xdr:colOff>
      <xdr:row>67</xdr:row>
      <xdr:rowOff>11989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GrpSpPr/>
      </xdr:nvGrpSpPr>
      <xdr:grpSpPr>
        <a:xfrm>
          <a:off x="9913256" y="7534729"/>
          <a:ext cx="8785226" cy="5237585"/>
          <a:chOff x="1190625" y="238125"/>
          <a:chExt cx="7839075" cy="4973152"/>
        </a:xfrm>
      </xdr:grpSpPr>
      <xdr:grpSp>
        <xdr:nvGrpSpPr>
          <xdr:cNvPr id="59" name="Group 58">
            <a:extLst>
              <a:ext uri="{FF2B5EF4-FFF2-40B4-BE49-F238E27FC236}">
                <a16:creationId xmlns:a16="http://schemas.microsoft.com/office/drawing/2014/main" id="{00000000-0008-0000-0500-00003B000000}"/>
              </a:ext>
            </a:extLst>
          </xdr:cNvPr>
          <xdr:cNvGrpSpPr/>
        </xdr:nvGrpSpPr>
        <xdr:grpSpPr>
          <a:xfrm>
            <a:off x="1190625" y="238125"/>
            <a:ext cx="7839075" cy="4973152"/>
            <a:chOff x="1190625" y="238125"/>
            <a:chExt cx="7839075" cy="4973152"/>
          </a:xfrm>
        </xdr:grpSpPr>
        <xdr:grpSp>
          <xdr:nvGrpSpPr>
            <xdr:cNvPr id="63" name="Group 62">
              <a:extLst>
                <a:ext uri="{FF2B5EF4-FFF2-40B4-BE49-F238E27FC236}">
                  <a16:creationId xmlns:a16="http://schemas.microsoft.com/office/drawing/2014/main" id="{00000000-0008-0000-0500-00003F000000}"/>
                </a:ext>
              </a:extLst>
            </xdr:cNvPr>
            <xdr:cNvGrpSpPr/>
          </xdr:nvGrpSpPr>
          <xdr:grpSpPr>
            <a:xfrm>
              <a:off x="1190625" y="238125"/>
              <a:ext cx="7839075" cy="4973152"/>
              <a:chOff x="793894" y="25760537"/>
              <a:chExt cx="5633972" cy="3476625"/>
            </a:xfrm>
          </xdr:grpSpPr>
          <xdr:grpSp>
            <xdr:nvGrpSpPr>
              <xdr:cNvPr id="66" name="Group 65">
                <a:extLst>
                  <a:ext uri="{FF2B5EF4-FFF2-40B4-BE49-F238E27FC236}">
                    <a16:creationId xmlns:a16="http://schemas.microsoft.com/office/drawing/2014/main" id="{00000000-0008-0000-0500-000042000000}"/>
                  </a:ext>
                </a:extLst>
              </xdr:cNvPr>
              <xdr:cNvGrpSpPr/>
            </xdr:nvGrpSpPr>
            <xdr:grpSpPr>
              <a:xfrm>
                <a:off x="793894" y="25760537"/>
                <a:ext cx="5633972" cy="3476625"/>
                <a:chOff x="11670195" y="13807109"/>
                <a:chExt cx="5601146" cy="3493190"/>
              </a:xfrm>
            </xdr:grpSpPr>
            <xdr:sp macro="" textlink="">
              <xdr:nvSpPr>
                <xdr:cNvPr id="69" name="Rectangle 68">
                  <a:extLst>
                    <a:ext uri="{FF2B5EF4-FFF2-40B4-BE49-F238E27FC236}">
                      <a16:creationId xmlns:a16="http://schemas.microsoft.com/office/drawing/2014/main" id="{00000000-0008-0000-0500-000045000000}"/>
                    </a:ext>
                  </a:extLst>
                </xdr:cNvPr>
                <xdr:cNvSpPr/>
              </xdr:nvSpPr>
              <xdr:spPr>
                <a:xfrm>
                  <a:off x="11670195" y="13807109"/>
                  <a:ext cx="5601146" cy="3493190"/>
                </a:xfrm>
                <a:prstGeom prst="rect">
                  <a:avLst/>
                </a:prstGeom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1100"/>
                </a:p>
              </xdr:txBody>
            </xdr:sp>
            <xdr:sp macro="" textlink="">
              <xdr:nvSpPr>
                <xdr:cNvPr id="70" name="Rectangle 69">
                  <a:extLst>
                    <a:ext uri="{FF2B5EF4-FFF2-40B4-BE49-F238E27FC236}">
                      <a16:creationId xmlns:a16="http://schemas.microsoft.com/office/drawing/2014/main" id="{00000000-0008-0000-0500-000046000000}"/>
                    </a:ext>
                  </a:extLst>
                </xdr:cNvPr>
                <xdr:cNvSpPr/>
              </xdr:nvSpPr>
              <xdr:spPr>
                <a:xfrm>
                  <a:off x="11813116" y="13906090"/>
                  <a:ext cx="5335978" cy="222161"/>
                </a:xfrm>
                <a:prstGeom prst="rect">
                  <a:avLst/>
                </a:prstGeom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1100"/>
                </a:p>
              </xdr:txBody>
            </xdr:sp>
            <xdr:sp macro="" textlink="">
              <xdr:nvSpPr>
                <xdr:cNvPr id="71" name="TextBox 70">
                  <a:extLst>
                    <a:ext uri="{FF2B5EF4-FFF2-40B4-BE49-F238E27FC236}">
                      <a16:creationId xmlns:a16="http://schemas.microsoft.com/office/drawing/2014/main" id="{00000000-0008-0000-0500-000047000000}"/>
                    </a:ext>
                  </a:extLst>
                </xdr:cNvPr>
                <xdr:cNvSpPr txBox="1"/>
              </xdr:nvSpPr>
              <xdr:spPr>
                <a:xfrm>
                  <a:off x="14195858" y="13902621"/>
                  <a:ext cx="622004" cy="31955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none" rtlCol="0" anchor="t">
                  <a:spAutoFit/>
                </a:bodyPr>
                <a:lstStyle/>
                <a:p>
                  <a:r>
                    <a:rPr lang="en-US" sz="1400" b="1" baseline="0">
                      <a:solidFill>
                        <a:schemeClr val="bg1"/>
                      </a:solidFill>
                    </a:rPr>
                    <a:t>Input </a:t>
                  </a:r>
                  <a:endParaRPr lang="th-TH" sz="1400" b="1">
                    <a:solidFill>
                      <a:schemeClr val="bg1"/>
                    </a:solidFill>
                  </a:endParaRPr>
                </a:p>
              </xdr:txBody>
            </xdr:sp>
            <xdr:sp macro="" textlink="">
              <xdr:nvSpPr>
                <xdr:cNvPr id="72" name="Rectangle 71">
                  <a:extLst>
                    <a:ext uri="{FF2B5EF4-FFF2-40B4-BE49-F238E27FC236}">
                      <a16:creationId xmlns:a16="http://schemas.microsoft.com/office/drawing/2014/main" id="{00000000-0008-0000-0500-000048000000}"/>
                    </a:ext>
                  </a:extLst>
                </xdr:cNvPr>
                <xdr:cNvSpPr/>
              </xdr:nvSpPr>
              <xdr:spPr>
                <a:xfrm>
                  <a:off x="13103822" y="15013170"/>
                  <a:ext cx="1880254" cy="194174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73" name="TextBox 72">
                  <a:extLst>
                    <a:ext uri="{FF2B5EF4-FFF2-40B4-BE49-F238E27FC236}">
                      <a16:creationId xmlns:a16="http://schemas.microsoft.com/office/drawing/2014/main" id="{00000000-0008-0000-0500-000049000000}"/>
                    </a:ext>
                  </a:extLst>
                </xdr:cNvPr>
                <xdr:cNvSpPr txBox="1"/>
              </xdr:nvSpPr>
              <xdr:spPr>
                <a:xfrm>
                  <a:off x="13039217" y="14789590"/>
                  <a:ext cx="1017206" cy="19492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square" rtlCol="0" anchor="t">
                  <a:spAutoFit/>
                </a:bodyPr>
                <a:lstStyle/>
                <a:p>
                  <a:r>
                    <a:rPr lang="en-US" sz="1100">
                      <a:solidFill>
                        <a:schemeClr val="bg1"/>
                      </a:solidFill>
                    </a:rPr>
                    <a:t>PCB No.</a:t>
                  </a:r>
                  <a:endParaRPr lang="th-TH" sz="1100">
                    <a:solidFill>
                      <a:schemeClr val="bg1"/>
                    </a:solidFill>
                  </a:endParaRPr>
                </a:p>
              </xdr:txBody>
            </xdr:sp>
            <xdr:sp macro="" textlink="">
              <xdr:nvSpPr>
                <xdr:cNvPr id="74" name="Rounded Rectangle 73">
                  <a:extLst>
                    <a:ext uri="{FF2B5EF4-FFF2-40B4-BE49-F238E27FC236}">
                      <a16:creationId xmlns:a16="http://schemas.microsoft.com/office/drawing/2014/main" id="{00000000-0008-0000-0500-00004A000000}"/>
                    </a:ext>
                  </a:extLst>
                </xdr:cNvPr>
                <xdr:cNvSpPr/>
              </xdr:nvSpPr>
              <xdr:spPr>
                <a:xfrm>
                  <a:off x="15056915" y="15016842"/>
                  <a:ext cx="644282" cy="198784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Clear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75" name="Rectangle 74">
                  <a:extLst>
                    <a:ext uri="{FF2B5EF4-FFF2-40B4-BE49-F238E27FC236}">
                      <a16:creationId xmlns:a16="http://schemas.microsoft.com/office/drawing/2014/main" id="{00000000-0008-0000-0500-00004B000000}"/>
                    </a:ext>
                  </a:extLst>
                </xdr:cNvPr>
                <xdr:cNvSpPr/>
              </xdr:nvSpPr>
              <xdr:spPr>
                <a:xfrm>
                  <a:off x="13107136" y="15880610"/>
                  <a:ext cx="1880254" cy="194174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76" name="TextBox 75">
                  <a:extLst>
                    <a:ext uri="{FF2B5EF4-FFF2-40B4-BE49-F238E27FC236}">
                      <a16:creationId xmlns:a16="http://schemas.microsoft.com/office/drawing/2014/main" id="{00000000-0008-0000-0500-00004C000000}"/>
                    </a:ext>
                  </a:extLst>
                </xdr:cNvPr>
                <xdr:cNvSpPr txBox="1"/>
              </xdr:nvSpPr>
              <xdr:spPr>
                <a:xfrm>
                  <a:off x="13042531" y="15657029"/>
                  <a:ext cx="1017206" cy="27135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square" rtlCol="0" anchor="t">
                  <a:spAutoFit/>
                </a:bodyPr>
                <a:lstStyle/>
                <a:p>
                  <a:r>
                    <a:rPr lang="en-US" sz="1100">
                      <a:solidFill>
                        <a:schemeClr val="bg1"/>
                      </a:solidFill>
                    </a:rPr>
                    <a:t>Index</a:t>
                  </a:r>
                  <a:r>
                    <a:rPr lang="en-US" sz="1100" baseline="0">
                      <a:solidFill>
                        <a:schemeClr val="bg1"/>
                      </a:solidFill>
                    </a:rPr>
                    <a:t> </a:t>
                  </a:r>
                  <a:r>
                    <a:rPr lang="en-US" sz="1100">
                      <a:solidFill>
                        <a:schemeClr val="bg1"/>
                      </a:solidFill>
                    </a:rPr>
                    <a:t>Location</a:t>
                  </a:r>
                  <a:endParaRPr lang="th-TH" sz="1100">
                    <a:solidFill>
                      <a:schemeClr val="bg1"/>
                    </a:solidFill>
                  </a:endParaRPr>
                </a:p>
              </xdr:txBody>
            </xdr:sp>
            <xdr:sp macro="" textlink="">
              <xdr:nvSpPr>
                <xdr:cNvPr id="77" name="Rounded Rectangle 76">
                  <a:extLst>
                    <a:ext uri="{FF2B5EF4-FFF2-40B4-BE49-F238E27FC236}">
                      <a16:creationId xmlns:a16="http://schemas.microsoft.com/office/drawing/2014/main" id="{00000000-0008-0000-0500-00004D000000}"/>
                    </a:ext>
                  </a:extLst>
                </xdr:cNvPr>
                <xdr:cNvSpPr/>
              </xdr:nvSpPr>
              <xdr:spPr>
                <a:xfrm>
                  <a:off x="15060228" y="15884287"/>
                  <a:ext cx="644282" cy="198784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Clear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81" name="Rounded Rectangle 80">
                  <a:extLst>
                    <a:ext uri="{FF2B5EF4-FFF2-40B4-BE49-F238E27FC236}">
                      <a16:creationId xmlns:a16="http://schemas.microsoft.com/office/drawing/2014/main" id="{00000000-0008-0000-0500-000051000000}"/>
                    </a:ext>
                  </a:extLst>
                </xdr:cNvPr>
                <xdr:cNvSpPr/>
              </xdr:nvSpPr>
              <xdr:spPr>
                <a:xfrm>
                  <a:off x="13467779" y="16800979"/>
                  <a:ext cx="803412" cy="356152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OK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82" name="Rounded Rectangle 81">
                  <a:extLst>
                    <a:ext uri="{FF2B5EF4-FFF2-40B4-BE49-F238E27FC236}">
                      <a16:creationId xmlns:a16="http://schemas.microsoft.com/office/drawing/2014/main" id="{00000000-0008-0000-0500-000052000000}"/>
                    </a:ext>
                  </a:extLst>
                </xdr:cNvPr>
                <xdr:cNvSpPr/>
              </xdr:nvSpPr>
              <xdr:spPr>
                <a:xfrm>
                  <a:off x="14415310" y="16812573"/>
                  <a:ext cx="803412" cy="356152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Clear</a:t>
                  </a:r>
                  <a:r>
                    <a:rPr lang="en-US" sz="900" b="0" baseline="0">
                      <a:solidFill>
                        <a:schemeClr val="tx1"/>
                      </a:solidFill>
                    </a:rPr>
                    <a:t> All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126" name="Rectangle 125">
                  <a:extLst>
                    <a:ext uri="{FF2B5EF4-FFF2-40B4-BE49-F238E27FC236}">
                      <a16:creationId xmlns:a16="http://schemas.microsoft.com/office/drawing/2014/main" id="{00000000-0008-0000-0500-00007E000000}"/>
                    </a:ext>
                  </a:extLst>
                </xdr:cNvPr>
                <xdr:cNvSpPr/>
              </xdr:nvSpPr>
              <xdr:spPr>
                <a:xfrm>
                  <a:off x="13119034" y="16283157"/>
                  <a:ext cx="1880254" cy="194174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</xdr:grpSp>
          <xdr:sp macro="" textlink="">
            <xdr:nvSpPr>
              <xdr:cNvPr id="67" name="Rectangle 66">
                <a:extLst>
                  <a:ext uri="{FF2B5EF4-FFF2-40B4-BE49-F238E27FC236}">
                    <a16:creationId xmlns:a16="http://schemas.microsoft.com/office/drawing/2014/main" id="{00000000-0008-0000-0500-000043000000}"/>
                  </a:ext>
                </a:extLst>
              </xdr:cNvPr>
              <xdr:cNvSpPr/>
            </xdr:nvSpPr>
            <xdr:spPr>
              <a:xfrm>
                <a:off x="2247408" y="27373744"/>
                <a:ext cx="775028" cy="193253"/>
              </a:xfrm>
              <a:prstGeom prst="rect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th-TH" sz="900" b="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68" name="TextBox 67">
                <a:extLst>
                  <a:ext uri="{FF2B5EF4-FFF2-40B4-BE49-F238E27FC236}">
                    <a16:creationId xmlns:a16="http://schemas.microsoft.com/office/drawing/2014/main" id="{00000000-0008-0000-0500-000044000000}"/>
                  </a:ext>
                </a:extLst>
              </xdr:cNvPr>
              <xdr:cNvSpPr txBox="1"/>
            </xdr:nvSpPr>
            <xdr:spPr>
              <a:xfrm>
                <a:off x="2182424" y="27151223"/>
                <a:ext cx="1023167" cy="27006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wrap="square" rtlCol="0" anchor="t">
                <a:noAutofit/>
              </a:bodyPr>
              <a:lstStyle/>
              <a:p>
                <a:r>
                  <a:rPr lang="en-US" sz="1100">
                    <a:solidFill>
                      <a:schemeClr val="bg1"/>
                    </a:solidFill>
                  </a:rPr>
                  <a:t>Location</a:t>
                </a:r>
                <a:endParaRPr lang="th-TH" sz="1100">
                  <a:solidFill>
                    <a:schemeClr val="bg1"/>
                  </a:solidFill>
                </a:endParaRPr>
              </a:p>
            </xdr:txBody>
          </xdr:sp>
        </xdr:grpSp>
        <xdr:sp macro="" textlink="">
          <xdr:nvSpPr>
            <xdr:cNvPr id="64" name="Rectangle 63">
              <a:extLst>
                <a:ext uri="{FF2B5EF4-FFF2-40B4-BE49-F238E27FC236}">
                  <a16:creationId xmlns:a16="http://schemas.microsoft.com/office/drawing/2014/main" id="{00000000-0008-0000-0500-000040000000}"/>
                </a:ext>
              </a:extLst>
            </xdr:cNvPr>
            <xdr:cNvSpPr/>
          </xdr:nvSpPr>
          <xdr:spPr>
            <a:xfrm>
              <a:off x="2124074" y="1619249"/>
              <a:ext cx="5857875" cy="270509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5" name="Rectangle 64">
              <a:extLst>
                <a:ext uri="{FF2B5EF4-FFF2-40B4-BE49-F238E27FC236}">
                  <a16:creationId xmlns:a16="http://schemas.microsoft.com/office/drawing/2014/main" id="{00000000-0008-0000-0500-000041000000}"/>
                </a:ext>
              </a:extLst>
            </xdr:cNvPr>
            <xdr:cNvSpPr/>
          </xdr:nvSpPr>
          <xdr:spPr>
            <a:xfrm>
              <a:off x="2114550" y="819149"/>
              <a:ext cx="5905500" cy="695325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60" name="Rectangle 59">
            <a:extLst>
              <a:ext uri="{FF2B5EF4-FFF2-40B4-BE49-F238E27FC236}">
                <a16:creationId xmlns:a16="http://schemas.microsoft.com/office/drawing/2014/main" id="{00000000-0008-0000-0500-00003C000000}"/>
              </a:ext>
            </a:extLst>
          </xdr:cNvPr>
          <xdr:cNvSpPr/>
        </xdr:nvSpPr>
        <xdr:spPr>
          <a:xfrm>
            <a:off x="3224142" y="1166030"/>
            <a:ext cx="2631507" cy="26906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1000" b="0">
                <a:solidFill>
                  <a:schemeClr val="tx1"/>
                </a:solidFill>
              </a:rPr>
              <a:t>REPAIR INPUT </a:t>
            </a:r>
          </a:p>
          <a:p>
            <a:pPr algn="ctr"/>
            <a:endParaRPr lang="th-TH" sz="1000" b="0">
              <a:solidFill>
                <a:schemeClr val="tx1"/>
              </a:solidFill>
            </a:endParaRP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00000000-0008-0000-0500-00003D000000}"/>
              </a:ext>
            </a:extLst>
          </xdr:cNvPr>
          <xdr:cNvSpPr txBox="1"/>
        </xdr:nvSpPr>
        <xdr:spPr>
          <a:xfrm>
            <a:off x="3133725" y="847725"/>
            <a:ext cx="1423629" cy="3863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1100">
                <a:solidFill>
                  <a:schemeClr val="bg1"/>
                </a:solidFill>
              </a:rPr>
              <a:t>Select</a:t>
            </a:r>
            <a:r>
              <a:rPr lang="en-US" sz="1100" baseline="0">
                <a:solidFill>
                  <a:schemeClr val="bg1"/>
                </a:solidFill>
              </a:rPr>
              <a:t> Input Function</a:t>
            </a:r>
            <a:endParaRPr lang="th-TH" sz="1100">
              <a:solidFill>
                <a:schemeClr val="bg1"/>
              </a:solidFill>
            </a:endParaRPr>
          </a:p>
        </xdr:txBody>
      </xdr:sp>
      <xdr:sp macro="" textlink="">
        <xdr:nvSpPr>
          <xdr:cNvPr id="62" name="Rounded Rectangle 61">
            <a:extLst>
              <a:ext uri="{FF2B5EF4-FFF2-40B4-BE49-F238E27FC236}">
                <a16:creationId xmlns:a16="http://schemas.microsoft.com/office/drawing/2014/main" id="{00000000-0008-0000-0500-00003E000000}"/>
              </a:ext>
            </a:extLst>
          </xdr:cNvPr>
          <xdr:cNvSpPr/>
        </xdr:nvSpPr>
        <xdr:spPr>
          <a:xfrm>
            <a:off x="5957591" y="1171257"/>
            <a:ext cx="901704" cy="283003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900" b="0">
                <a:solidFill>
                  <a:schemeClr val="tx1"/>
                </a:solidFill>
              </a:rPr>
              <a:t>Clear</a:t>
            </a:r>
            <a:endParaRPr lang="th-TH" sz="900" b="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25</xdr:col>
      <xdr:colOff>42180</xdr:colOff>
      <xdr:row>39</xdr:row>
      <xdr:rowOff>104775</xdr:rowOff>
    </xdr:from>
    <xdr:to>
      <xdr:col>36</xdr:col>
      <xdr:colOff>337456</xdr:colOff>
      <xdr:row>67</xdr:row>
      <xdr:rowOff>14710</xdr:rowOff>
    </xdr:to>
    <xdr:grpSp>
      <xdr:nvGrpSpPr>
        <xdr:cNvPr id="83" name="Group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GrpSpPr/>
      </xdr:nvGrpSpPr>
      <xdr:grpSpPr>
        <a:xfrm>
          <a:off x="19019155" y="7531100"/>
          <a:ext cx="8785226" cy="5243935"/>
          <a:chOff x="1190625" y="238125"/>
          <a:chExt cx="7839075" cy="4973152"/>
        </a:xfrm>
      </xdr:grpSpPr>
      <xdr:grpSp>
        <xdr:nvGrpSpPr>
          <xdr:cNvPr id="84" name="Group 83">
            <a:extLst>
              <a:ext uri="{FF2B5EF4-FFF2-40B4-BE49-F238E27FC236}">
                <a16:creationId xmlns:a16="http://schemas.microsoft.com/office/drawing/2014/main" id="{00000000-0008-0000-0500-000054000000}"/>
              </a:ext>
            </a:extLst>
          </xdr:cNvPr>
          <xdr:cNvGrpSpPr/>
        </xdr:nvGrpSpPr>
        <xdr:grpSpPr>
          <a:xfrm>
            <a:off x="1190625" y="238125"/>
            <a:ext cx="7839075" cy="4973152"/>
            <a:chOff x="1190625" y="238125"/>
            <a:chExt cx="7839075" cy="4973152"/>
          </a:xfrm>
        </xdr:grpSpPr>
        <xdr:grpSp>
          <xdr:nvGrpSpPr>
            <xdr:cNvPr id="88" name="Group 87">
              <a:extLst>
                <a:ext uri="{FF2B5EF4-FFF2-40B4-BE49-F238E27FC236}">
                  <a16:creationId xmlns:a16="http://schemas.microsoft.com/office/drawing/2014/main" id="{00000000-0008-0000-0500-000058000000}"/>
                </a:ext>
              </a:extLst>
            </xdr:cNvPr>
            <xdr:cNvGrpSpPr/>
          </xdr:nvGrpSpPr>
          <xdr:grpSpPr>
            <a:xfrm>
              <a:off x="1190625" y="238125"/>
              <a:ext cx="7839075" cy="4973152"/>
              <a:chOff x="793894" y="25760537"/>
              <a:chExt cx="5633972" cy="3476625"/>
            </a:xfrm>
          </xdr:grpSpPr>
          <xdr:grpSp>
            <xdr:nvGrpSpPr>
              <xdr:cNvPr id="91" name="Group 90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GrpSpPr/>
            </xdr:nvGrpSpPr>
            <xdr:grpSpPr>
              <a:xfrm>
                <a:off x="793894" y="25760537"/>
                <a:ext cx="5633972" cy="3476625"/>
                <a:chOff x="11670195" y="13807109"/>
                <a:chExt cx="5601146" cy="3493190"/>
              </a:xfrm>
            </xdr:grpSpPr>
            <xdr:sp macro="" textlink="">
              <xdr:nvSpPr>
                <xdr:cNvPr id="94" name="Rectangle 93">
                  <a:extLst>
                    <a:ext uri="{FF2B5EF4-FFF2-40B4-BE49-F238E27FC236}">
                      <a16:creationId xmlns:a16="http://schemas.microsoft.com/office/drawing/2014/main" id="{00000000-0008-0000-0500-00005E000000}"/>
                    </a:ext>
                  </a:extLst>
                </xdr:cNvPr>
                <xdr:cNvSpPr/>
              </xdr:nvSpPr>
              <xdr:spPr>
                <a:xfrm>
                  <a:off x="11670195" y="13807109"/>
                  <a:ext cx="5601146" cy="3493190"/>
                </a:xfrm>
                <a:prstGeom prst="rect">
                  <a:avLst/>
                </a:prstGeom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1100"/>
                </a:p>
              </xdr:txBody>
            </xdr:sp>
            <xdr:sp macro="" textlink="">
              <xdr:nvSpPr>
                <xdr:cNvPr id="95" name="Rectangle 94">
                  <a:extLst>
                    <a:ext uri="{FF2B5EF4-FFF2-40B4-BE49-F238E27FC236}">
                      <a16:creationId xmlns:a16="http://schemas.microsoft.com/office/drawing/2014/main" id="{00000000-0008-0000-0500-00005F000000}"/>
                    </a:ext>
                  </a:extLst>
                </xdr:cNvPr>
                <xdr:cNvSpPr/>
              </xdr:nvSpPr>
              <xdr:spPr>
                <a:xfrm>
                  <a:off x="11813116" y="13906090"/>
                  <a:ext cx="5335978" cy="222161"/>
                </a:xfrm>
                <a:prstGeom prst="rect">
                  <a:avLst/>
                </a:prstGeom>
                <a:solidFill>
                  <a:schemeClr val="accent1">
                    <a:lumMod val="60000"/>
                    <a:lumOff val="4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1100"/>
                </a:p>
              </xdr:txBody>
            </xdr:sp>
            <xdr:sp macro="" textlink="">
              <xdr:nvSpPr>
                <xdr:cNvPr id="96" name="TextBox 95">
                  <a:extLst>
                    <a:ext uri="{FF2B5EF4-FFF2-40B4-BE49-F238E27FC236}">
                      <a16:creationId xmlns:a16="http://schemas.microsoft.com/office/drawing/2014/main" id="{00000000-0008-0000-0500-000060000000}"/>
                    </a:ext>
                  </a:extLst>
                </xdr:cNvPr>
                <xdr:cNvSpPr txBox="1"/>
              </xdr:nvSpPr>
              <xdr:spPr>
                <a:xfrm>
                  <a:off x="14195858" y="13902621"/>
                  <a:ext cx="622004" cy="31955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none" rtlCol="0" anchor="t">
                  <a:spAutoFit/>
                </a:bodyPr>
                <a:lstStyle/>
                <a:p>
                  <a:r>
                    <a:rPr lang="en-US" sz="1400" b="1" baseline="0">
                      <a:solidFill>
                        <a:schemeClr val="bg1"/>
                      </a:solidFill>
                    </a:rPr>
                    <a:t>Input </a:t>
                  </a:r>
                  <a:endParaRPr lang="th-TH" sz="1400" b="1">
                    <a:solidFill>
                      <a:schemeClr val="bg1"/>
                    </a:solidFill>
                  </a:endParaRPr>
                </a:p>
              </xdr:txBody>
            </xdr:sp>
            <xdr:sp macro="" textlink="">
              <xdr:nvSpPr>
                <xdr:cNvPr id="97" name="Rectangle 96">
                  <a:extLst>
                    <a:ext uri="{FF2B5EF4-FFF2-40B4-BE49-F238E27FC236}">
                      <a16:creationId xmlns:a16="http://schemas.microsoft.com/office/drawing/2014/main" id="{00000000-0008-0000-0500-000061000000}"/>
                    </a:ext>
                  </a:extLst>
                </xdr:cNvPr>
                <xdr:cNvSpPr/>
              </xdr:nvSpPr>
              <xdr:spPr>
                <a:xfrm>
                  <a:off x="13103822" y="15013170"/>
                  <a:ext cx="1880254" cy="194174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98" name="TextBox 97">
                  <a:extLst>
                    <a:ext uri="{FF2B5EF4-FFF2-40B4-BE49-F238E27FC236}">
                      <a16:creationId xmlns:a16="http://schemas.microsoft.com/office/drawing/2014/main" id="{00000000-0008-0000-0500-000062000000}"/>
                    </a:ext>
                  </a:extLst>
                </xdr:cNvPr>
                <xdr:cNvSpPr txBox="1"/>
              </xdr:nvSpPr>
              <xdr:spPr>
                <a:xfrm>
                  <a:off x="13039217" y="14789590"/>
                  <a:ext cx="1017206" cy="194923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square" rtlCol="0" anchor="t">
                  <a:spAutoFit/>
                </a:bodyPr>
                <a:lstStyle/>
                <a:p>
                  <a:r>
                    <a:rPr lang="en-US" sz="1100">
                      <a:solidFill>
                        <a:schemeClr val="bg1"/>
                      </a:solidFill>
                    </a:rPr>
                    <a:t>PCB No.</a:t>
                  </a:r>
                  <a:endParaRPr lang="th-TH" sz="1100">
                    <a:solidFill>
                      <a:schemeClr val="bg1"/>
                    </a:solidFill>
                  </a:endParaRPr>
                </a:p>
              </xdr:txBody>
            </xdr:sp>
            <xdr:sp macro="" textlink="">
              <xdr:nvSpPr>
                <xdr:cNvPr id="99" name="Rounded Rectangle 98">
                  <a:extLst>
                    <a:ext uri="{FF2B5EF4-FFF2-40B4-BE49-F238E27FC236}">
                      <a16:creationId xmlns:a16="http://schemas.microsoft.com/office/drawing/2014/main" id="{00000000-0008-0000-0500-000063000000}"/>
                    </a:ext>
                  </a:extLst>
                </xdr:cNvPr>
                <xdr:cNvSpPr/>
              </xdr:nvSpPr>
              <xdr:spPr>
                <a:xfrm>
                  <a:off x="15056915" y="15016842"/>
                  <a:ext cx="644282" cy="198784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Clear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100" name="Rectangle 99">
                  <a:extLst>
                    <a:ext uri="{FF2B5EF4-FFF2-40B4-BE49-F238E27FC236}">
                      <a16:creationId xmlns:a16="http://schemas.microsoft.com/office/drawing/2014/main" id="{00000000-0008-0000-0500-000064000000}"/>
                    </a:ext>
                  </a:extLst>
                </xdr:cNvPr>
                <xdr:cNvSpPr/>
              </xdr:nvSpPr>
              <xdr:spPr>
                <a:xfrm>
                  <a:off x="13107136" y="15880610"/>
                  <a:ext cx="1880254" cy="194174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101" name="TextBox 100">
                  <a:extLst>
                    <a:ext uri="{FF2B5EF4-FFF2-40B4-BE49-F238E27FC236}">
                      <a16:creationId xmlns:a16="http://schemas.microsoft.com/office/drawing/2014/main" id="{00000000-0008-0000-0500-000065000000}"/>
                    </a:ext>
                  </a:extLst>
                </xdr:cNvPr>
                <xdr:cNvSpPr txBox="1"/>
              </xdr:nvSpPr>
              <xdr:spPr>
                <a:xfrm>
                  <a:off x="13042531" y="15657029"/>
                  <a:ext cx="1017206" cy="271356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wrap="square" rtlCol="0" anchor="t">
                  <a:spAutoFit/>
                </a:bodyPr>
                <a:lstStyle/>
                <a:p>
                  <a:r>
                    <a:rPr lang="en-US" sz="1100">
                      <a:solidFill>
                        <a:schemeClr val="bg1"/>
                      </a:solidFill>
                    </a:rPr>
                    <a:t>Index</a:t>
                  </a:r>
                  <a:r>
                    <a:rPr lang="en-US" sz="1100" baseline="0">
                      <a:solidFill>
                        <a:schemeClr val="bg1"/>
                      </a:solidFill>
                    </a:rPr>
                    <a:t> </a:t>
                  </a:r>
                  <a:r>
                    <a:rPr lang="en-US" sz="1100">
                      <a:solidFill>
                        <a:schemeClr val="bg1"/>
                      </a:solidFill>
                    </a:rPr>
                    <a:t>Location</a:t>
                  </a:r>
                  <a:endParaRPr lang="th-TH" sz="1100">
                    <a:solidFill>
                      <a:schemeClr val="bg1"/>
                    </a:solidFill>
                  </a:endParaRPr>
                </a:p>
              </xdr:txBody>
            </xdr:sp>
            <xdr:sp macro="" textlink="">
              <xdr:nvSpPr>
                <xdr:cNvPr id="102" name="Rounded Rectangle 101">
                  <a:extLst>
                    <a:ext uri="{FF2B5EF4-FFF2-40B4-BE49-F238E27FC236}">
                      <a16:creationId xmlns:a16="http://schemas.microsoft.com/office/drawing/2014/main" id="{00000000-0008-0000-0500-000066000000}"/>
                    </a:ext>
                  </a:extLst>
                </xdr:cNvPr>
                <xdr:cNvSpPr/>
              </xdr:nvSpPr>
              <xdr:spPr>
                <a:xfrm>
                  <a:off x="15060228" y="15884287"/>
                  <a:ext cx="644282" cy="198784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Clear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106" name="Rounded Rectangle 105">
                  <a:extLst>
                    <a:ext uri="{FF2B5EF4-FFF2-40B4-BE49-F238E27FC236}">
                      <a16:creationId xmlns:a16="http://schemas.microsoft.com/office/drawing/2014/main" id="{00000000-0008-0000-0500-00006A000000}"/>
                    </a:ext>
                  </a:extLst>
                </xdr:cNvPr>
                <xdr:cNvSpPr/>
              </xdr:nvSpPr>
              <xdr:spPr>
                <a:xfrm>
                  <a:off x="13467779" y="16800979"/>
                  <a:ext cx="803412" cy="356152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OK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  <xdr:sp macro="" textlink="">
              <xdr:nvSpPr>
                <xdr:cNvPr id="107" name="Rounded Rectangle 106">
                  <a:extLst>
                    <a:ext uri="{FF2B5EF4-FFF2-40B4-BE49-F238E27FC236}">
                      <a16:creationId xmlns:a16="http://schemas.microsoft.com/office/drawing/2014/main" id="{00000000-0008-0000-0500-00006B000000}"/>
                    </a:ext>
                  </a:extLst>
                </xdr:cNvPr>
                <xdr:cNvSpPr/>
              </xdr:nvSpPr>
              <xdr:spPr>
                <a:xfrm>
                  <a:off x="14415310" y="16812573"/>
                  <a:ext cx="803412" cy="356152"/>
                </a:xfrm>
                <a:prstGeom prst="roundRect">
                  <a:avLst/>
                </a:prstGeom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rtlCol="0" anchor="ctr"/>
                <a:lstStyle/>
                <a:p>
                  <a:pPr algn="ctr"/>
                  <a:r>
                    <a:rPr lang="en-US" sz="900" b="0">
                      <a:solidFill>
                        <a:schemeClr val="tx1"/>
                      </a:solidFill>
                    </a:rPr>
                    <a:t>Clear</a:t>
                  </a:r>
                  <a:r>
                    <a:rPr lang="en-US" sz="900" b="0" baseline="0">
                      <a:solidFill>
                        <a:schemeClr val="tx1"/>
                      </a:solidFill>
                    </a:rPr>
                    <a:t> All</a:t>
                  </a:r>
                  <a:endParaRPr lang="th-TH" sz="900" b="0">
                    <a:solidFill>
                      <a:schemeClr val="tx1"/>
                    </a:solidFill>
                  </a:endParaRPr>
                </a:p>
              </xdr:txBody>
            </xdr:sp>
          </xdr:grpSp>
          <xdr:sp macro="" textlink="">
            <xdr:nvSpPr>
              <xdr:cNvPr id="92" name="Rectangle 91">
                <a:extLst>
                  <a:ext uri="{FF2B5EF4-FFF2-40B4-BE49-F238E27FC236}">
                    <a16:creationId xmlns:a16="http://schemas.microsoft.com/office/drawing/2014/main" id="{00000000-0008-0000-0500-00005C000000}"/>
                  </a:ext>
                </a:extLst>
              </xdr:cNvPr>
              <xdr:cNvSpPr/>
            </xdr:nvSpPr>
            <xdr:spPr>
              <a:xfrm>
                <a:off x="2247408" y="27373744"/>
                <a:ext cx="775028" cy="193253"/>
              </a:xfrm>
              <a:prstGeom prst="rect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th-TH" sz="900" b="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93" name="TextBox 92">
                <a:extLst>
                  <a:ext uri="{FF2B5EF4-FFF2-40B4-BE49-F238E27FC236}">
                    <a16:creationId xmlns:a16="http://schemas.microsoft.com/office/drawing/2014/main" id="{00000000-0008-0000-0500-00005D000000}"/>
                  </a:ext>
                </a:extLst>
              </xdr:cNvPr>
              <xdr:cNvSpPr txBox="1"/>
            </xdr:nvSpPr>
            <xdr:spPr>
              <a:xfrm>
                <a:off x="2182424" y="27151223"/>
                <a:ext cx="1023167" cy="270069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wrap="square" rtlCol="0" anchor="t">
                <a:noAutofit/>
              </a:bodyPr>
              <a:lstStyle/>
              <a:p>
                <a:r>
                  <a:rPr lang="en-US" sz="1100">
                    <a:solidFill>
                      <a:schemeClr val="bg1"/>
                    </a:solidFill>
                  </a:rPr>
                  <a:t>Location</a:t>
                </a:r>
                <a:endParaRPr lang="th-TH" sz="1100">
                  <a:solidFill>
                    <a:schemeClr val="bg1"/>
                  </a:solidFill>
                </a:endParaRPr>
              </a:p>
            </xdr:txBody>
          </xdr:sp>
        </xdr:grpSp>
        <xdr:sp macro="" textlink="">
          <xdr:nvSpPr>
            <xdr:cNvPr id="89" name="Rectangle 88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SpPr/>
          </xdr:nvSpPr>
          <xdr:spPr>
            <a:xfrm>
              <a:off x="2124074" y="1619249"/>
              <a:ext cx="5857875" cy="270509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90" name="Rectangle 89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SpPr/>
          </xdr:nvSpPr>
          <xdr:spPr>
            <a:xfrm>
              <a:off x="2114550" y="819149"/>
              <a:ext cx="5905500" cy="695325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00000000-0008-0000-0500-000055000000}"/>
              </a:ext>
            </a:extLst>
          </xdr:cNvPr>
          <xdr:cNvSpPr/>
        </xdr:nvSpPr>
        <xdr:spPr>
          <a:xfrm>
            <a:off x="3224142" y="1166030"/>
            <a:ext cx="2631507" cy="27644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900" b="0">
                <a:solidFill>
                  <a:schemeClr val="tx1"/>
                </a:solidFill>
              </a:rPr>
              <a:t>SCRAP INPUT </a:t>
            </a:r>
          </a:p>
        </xdr:txBody>
      </xdr:sp>
      <xdr:sp macro="" textlink="">
        <xdr:nvSpPr>
          <xdr:cNvPr id="86" name="TextBox 85">
            <a:extLst>
              <a:ext uri="{FF2B5EF4-FFF2-40B4-BE49-F238E27FC236}">
                <a16:creationId xmlns:a16="http://schemas.microsoft.com/office/drawing/2014/main" id="{00000000-0008-0000-0500-000056000000}"/>
              </a:ext>
            </a:extLst>
          </xdr:cNvPr>
          <xdr:cNvSpPr txBox="1"/>
        </xdr:nvSpPr>
        <xdr:spPr>
          <a:xfrm>
            <a:off x="3133725" y="847725"/>
            <a:ext cx="1423629" cy="38632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1100">
                <a:solidFill>
                  <a:schemeClr val="bg1"/>
                </a:solidFill>
              </a:rPr>
              <a:t>Select</a:t>
            </a:r>
            <a:r>
              <a:rPr lang="en-US" sz="1100" baseline="0">
                <a:solidFill>
                  <a:schemeClr val="bg1"/>
                </a:solidFill>
              </a:rPr>
              <a:t> Input Function</a:t>
            </a:r>
            <a:endParaRPr lang="th-TH" sz="1100">
              <a:solidFill>
                <a:schemeClr val="bg1"/>
              </a:solidFill>
            </a:endParaRPr>
          </a:p>
        </xdr:txBody>
      </xdr:sp>
      <xdr:sp macro="" textlink="">
        <xdr:nvSpPr>
          <xdr:cNvPr id="87" name="Rounded Rectangle 86">
            <a:extLst>
              <a:ext uri="{FF2B5EF4-FFF2-40B4-BE49-F238E27FC236}">
                <a16:creationId xmlns:a16="http://schemas.microsoft.com/office/drawing/2014/main" id="{00000000-0008-0000-0500-000057000000}"/>
              </a:ext>
            </a:extLst>
          </xdr:cNvPr>
          <xdr:cNvSpPr/>
        </xdr:nvSpPr>
        <xdr:spPr>
          <a:xfrm>
            <a:off x="5957591" y="1171257"/>
            <a:ext cx="901704" cy="283003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900" b="0">
                <a:solidFill>
                  <a:schemeClr val="tx1"/>
                </a:solidFill>
              </a:rPr>
              <a:t>Clear</a:t>
            </a:r>
            <a:endParaRPr lang="th-TH" sz="900" b="0">
              <a:solidFill>
                <a:schemeClr val="tx1"/>
              </a:solidFill>
            </a:endParaRPr>
          </a:p>
        </xdr:txBody>
      </xdr:sp>
    </xdr:grpSp>
    <xdr:clientData/>
  </xdr:twoCellAnchor>
  <xdr:oneCellAnchor>
    <xdr:from>
      <xdr:col>4</xdr:col>
      <xdr:colOff>136070</xdr:colOff>
      <xdr:row>35</xdr:row>
      <xdr:rowOff>40822</xdr:rowOff>
    </xdr:from>
    <xdr:ext cx="2590389" cy="530658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 txBox="1"/>
      </xdr:nvSpPr>
      <xdr:spPr>
        <a:xfrm>
          <a:off x="2857499" y="6232072"/>
          <a:ext cx="259038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/>
            <a:t>NORMAL INPUT </a:t>
          </a:r>
        </a:p>
      </xdr:txBody>
    </xdr:sp>
    <xdr:clientData/>
  </xdr:oneCellAnchor>
  <xdr:oneCellAnchor>
    <xdr:from>
      <xdr:col>17</xdr:col>
      <xdr:colOff>380999</xdr:colOff>
      <xdr:row>35</xdr:row>
      <xdr:rowOff>68035</xdr:rowOff>
    </xdr:from>
    <xdr:ext cx="2309158" cy="530658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 txBox="1"/>
      </xdr:nvSpPr>
      <xdr:spPr>
        <a:xfrm>
          <a:off x="12722678" y="6259285"/>
          <a:ext cx="2309158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/>
            <a:t>REPAIR INPUT </a:t>
          </a:r>
        </a:p>
      </xdr:txBody>
    </xdr:sp>
    <xdr:clientData/>
  </xdr:oneCellAnchor>
  <xdr:oneCellAnchor>
    <xdr:from>
      <xdr:col>29</xdr:col>
      <xdr:colOff>884466</xdr:colOff>
      <xdr:row>35</xdr:row>
      <xdr:rowOff>40821</xdr:rowOff>
    </xdr:from>
    <xdr:ext cx="2204834" cy="530658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 txBox="1"/>
      </xdr:nvSpPr>
      <xdr:spPr>
        <a:xfrm>
          <a:off x="22166037" y="6232071"/>
          <a:ext cx="220483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800"/>
            <a:t>SCRAP</a:t>
          </a:r>
          <a:r>
            <a:rPr lang="en-US" sz="2800" baseline="0"/>
            <a:t> INPUT</a:t>
          </a:r>
          <a:r>
            <a:rPr lang="en-US" sz="2800"/>
            <a:t> </a:t>
          </a:r>
        </a:p>
      </xdr:txBody>
    </xdr:sp>
    <xdr:clientData/>
  </xdr:oneCellAnchor>
  <xdr:twoCellAnchor>
    <xdr:from>
      <xdr:col>6</xdr:col>
      <xdr:colOff>204107</xdr:colOff>
      <xdr:row>67</xdr:row>
      <xdr:rowOff>149679</xdr:rowOff>
    </xdr:from>
    <xdr:to>
      <xdr:col>6</xdr:col>
      <xdr:colOff>217714</xdr:colOff>
      <xdr:row>70</xdr:row>
      <xdr:rowOff>163286</xdr:rowOff>
    </xdr:to>
    <xdr:cxnSp macro="">
      <xdr:nvCxnSpPr>
        <xdr:cNvPr id="118" name="Straight Arrow Connector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CxnSpPr/>
      </xdr:nvCxnSpPr>
      <xdr:spPr>
        <a:xfrm>
          <a:off x="4286250" y="12001500"/>
          <a:ext cx="13607" cy="544286"/>
        </a:xfrm>
        <a:prstGeom prst="straightConnector1">
          <a:avLst/>
        </a:prstGeom>
        <a:ln w="57150">
          <a:solidFill>
            <a:schemeClr val="accent1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68</xdr:row>
      <xdr:rowOff>0</xdr:rowOff>
    </xdr:from>
    <xdr:to>
      <xdr:col>19</xdr:col>
      <xdr:colOff>13607</xdr:colOff>
      <xdr:row>71</xdr:row>
      <xdr:rowOff>13607</xdr:rowOff>
    </xdr:to>
    <xdr:cxnSp macro="">
      <xdr:nvCxnSpPr>
        <xdr:cNvPr id="119" name="Straight Arrow Connector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CxnSpPr/>
      </xdr:nvCxnSpPr>
      <xdr:spPr>
        <a:xfrm>
          <a:off x="14314714" y="12028714"/>
          <a:ext cx="13607" cy="544286"/>
        </a:xfrm>
        <a:prstGeom prst="straightConnector1">
          <a:avLst/>
        </a:prstGeom>
        <a:ln w="57150">
          <a:solidFill>
            <a:schemeClr val="accent1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762000</xdr:colOff>
      <xdr:row>68</xdr:row>
      <xdr:rowOff>13607</xdr:rowOff>
    </xdr:from>
    <xdr:to>
      <xdr:col>30</xdr:col>
      <xdr:colOff>775607</xdr:colOff>
      <xdr:row>71</xdr:row>
      <xdr:rowOff>27214</xdr:rowOff>
    </xdr:to>
    <xdr:cxnSp macro="">
      <xdr:nvCxnSpPr>
        <xdr:cNvPr id="120" name="Straight Arrow Connector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CxnSpPr/>
      </xdr:nvCxnSpPr>
      <xdr:spPr>
        <a:xfrm>
          <a:off x="23050500" y="12042321"/>
          <a:ext cx="13607" cy="544286"/>
        </a:xfrm>
        <a:prstGeom prst="straightConnector1">
          <a:avLst/>
        </a:prstGeom>
        <a:ln w="57150">
          <a:solidFill>
            <a:schemeClr val="accent1">
              <a:lumMod val="75000"/>
            </a:schemeClr>
          </a:solidFill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553011</xdr:colOff>
      <xdr:row>44</xdr:row>
      <xdr:rowOff>108137</xdr:rowOff>
    </xdr:from>
    <xdr:to>
      <xdr:col>8</xdr:col>
      <xdr:colOff>174252</xdr:colOff>
      <xdr:row>46</xdr:row>
      <xdr:rowOff>24093</xdr:rowOff>
    </xdr:to>
    <xdr:grpSp>
      <xdr:nvGrpSpPr>
        <xdr:cNvPr id="114" name="Group 11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GrpSpPr/>
      </xdr:nvGrpSpPr>
      <xdr:grpSpPr>
        <a:xfrm>
          <a:off x="5734611" y="8486962"/>
          <a:ext cx="268941" cy="303306"/>
          <a:chOff x="5573800" y="1831731"/>
          <a:chExt cx="304800" cy="278423"/>
        </a:xfrm>
      </xdr:grpSpPr>
      <xdr:sp macro="" textlink="">
        <xdr:nvSpPr>
          <xdr:cNvPr id="115" name="Rounded Rectangle 114">
            <a:extLst>
              <a:ext uri="{FF2B5EF4-FFF2-40B4-BE49-F238E27FC236}">
                <a16:creationId xmlns:a16="http://schemas.microsoft.com/office/drawing/2014/main" id="{00000000-0008-0000-0500-000073000000}"/>
              </a:ext>
            </a:extLst>
          </xdr:cNvPr>
          <xdr:cNvSpPr/>
        </xdr:nvSpPr>
        <xdr:spPr>
          <a:xfrm>
            <a:off x="5573800" y="1831731"/>
            <a:ext cx="304800" cy="278423"/>
          </a:xfrm>
          <a:prstGeom prst="round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16" name="Isosceles Triangle 115">
            <a:extLst>
              <a:ext uri="{FF2B5EF4-FFF2-40B4-BE49-F238E27FC236}">
                <a16:creationId xmlns:a16="http://schemas.microsoft.com/office/drawing/2014/main" id="{00000000-0008-0000-0500-000074000000}"/>
              </a:ext>
            </a:extLst>
          </xdr:cNvPr>
          <xdr:cNvSpPr/>
        </xdr:nvSpPr>
        <xdr:spPr>
          <a:xfrm flipV="1">
            <a:off x="5673133" y="1917456"/>
            <a:ext cx="123825" cy="126023"/>
          </a:xfrm>
          <a:prstGeom prst="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19</xdr:col>
      <xdr:colOff>526676</xdr:colOff>
      <xdr:row>44</xdr:row>
      <xdr:rowOff>123264</xdr:rowOff>
    </xdr:from>
    <xdr:to>
      <xdr:col>20</xdr:col>
      <xdr:colOff>142745</xdr:colOff>
      <xdr:row>46</xdr:row>
      <xdr:rowOff>39220</xdr:rowOff>
    </xdr:to>
    <xdr:grpSp>
      <xdr:nvGrpSpPr>
        <xdr:cNvPr id="117" name="Group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GrpSpPr/>
      </xdr:nvGrpSpPr>
      <xdr:grpSpPr>
        <a:xfrm>
          <a:off x="14887201" y="8508439"/>
          <a:ext cx="270119" cy="293781"/>
          <a:chOff x="5573800" y="1831731"/>
          <a:chExt cx="304800" cy="278423"/>
        </a:xfrm>
      </xdr:grpSpPr>
      <xdr:sp macro="" textlink="">
        <xdr:nvSpPr>
          <xdr:cNvPr id="121" name="Rounded Rectangle 120">
            <a:extLst>
              <a:ext uri="{FF2B5EF4-FFF2-40B4-BE49-F238E27FC236}">
                <a16:creationId xmlns:a16="http://schemas.microsoft.com/office/drawing/2014/main" id="{00000000-0008-0000-0500-000079000000}"/>
              </a:ext>
            </a:extLst>
          </xdr:cNvPr>
          <xdr:cNvSpPr/>
        </xdr:nvSpPr>
        <xdr:spPr>
          <a:xfrm>
            <a:off x="5573800" y="1831731"/>
            <a:ext cx="304800" cy="278423"/>
          </a:xfrm>
          <a:prstGeom prst="round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2" name="Isosceles Triangle 121">
            <a:extLst>
              <a:ext uri="{FF2B5EF4-FFF2-40B4-BE49-F238E27FC236}">
                <a16:creationId xmlns:a16="http://schemas.microsoft.com/office/drawing/2014/main" id="{00000000-0008-0000-0500-00007A000000}"/>
              </a:ext>
            </a:extLst>
          </xdr:cNvPr>
          <xdr:cNvSpPr/>
        </xdr:nvSpPr>
        <xdr:spPr>
          <a:xfrm flipV="1">
            <a:off x="5673133" y="1917456"/>
            <a:ext cx="123825" cy="126023"/>
          </a:xfrm>
          <a:prstGeom prst="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31</xdr:col>
      <xdr:colOff>490415</xdr:colOff>
      <xdr:row>44</xdr:row>
      <xdr:rowOff>127188</xdr:rowOff>
    </xdr:from>
    <xdr:to>
      <xdr:col>32</xdr:col>
      <xdr:colOff>106485</xdr:colOff>
      <xdr:row>46</xdr:row>
      <xdr:rowOff>43144</xdr:rowOff>
    </xdr:to>
    <xdr:grpSp>
      <xdr:nvGrpSpPr>
        <xdr:cNvPr id="123" name="Group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GrpSpPr/>
      </xdr:nvGrpSpPr>
      <xdr:grpSpPr>
        <a:xfrm>
          <a:off x="23994940" y="8506013"/>
          <a:ext cx="263770" cy="303306"/>
          <a:chOff x="5573800" y="1831731"/>
          <a:chExt cx="304800" cy="278423"/>
        </a:xfrm>
      </xdr:grpSpPr>
      <xdr:sp macro="" textlink="">
        <xdr:nvSpPr>
          <xdr:cNvPr id="124" name="Rounded Rectangle 123">
            <a:extLst>
              <a:ext uri="{FF2B5EF4-FFF2-40B4-BE49-F238E27FC236}">
                <a16:creationId xmlns:a16="http://schemas.microsoft.com/office/drawing/2014/main" id="{00000000-0008-0000-0500-00007C000000}"/>
              </a:ext>
            </a:extLst>
          </xdr:cNvPr>
          <xdr:cNvSpPr/>
        </xdr:nvSpPr>
        <xdr:spPr>
          <a:xfrm>
            <a:off x="5573800" y="1831731"/>
            <a:ext cx="304800" cy="278423"/>
          </a:xfrm>
          <a:prstGeom prst="roundRect">
            <a:avLst/>
          </a:prstGeom>
          <a:solidFill>
            <a:schemeClr val="tx1">
              <a:lumMod val="65000"/>
              <a:lumOff val="3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5" name="Isosceles Triangle 124">
            <a:extLst>
              <a:ext uri="{FF2B5EF4-FFF2-40B4-BE49-F238E27FC236}">
                <a16:creationId xmlns:a16="http://schemas.microsoft.com/office/drawing/2014/main" id="{00000000-0008-0000-0500-00007D000000}"/>
              </a:ext>
            </a:extLst>
          </xdr:cNvPr>
          <xdr:cNvSpPr/>
        </xdr:nvSpPr>
        <xdr:spPr>
          <a:xfrm flipV="1">
            <a:off x="5673133" y="1917456"/>
            <a:ext cx="123825" cy="126023"/>
          </a:xfrm>
          <a:prstGeom prst="triangle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359017</xdr:colOff>
      <xdr:row>3</xdr:row>
      <xdr:rowOff>89768</xdr:rowOff>
    </xdr:from>
    <xdr:to>
      <xdr:col>13</xdr:col>
      <xdr:colOff>242454</xdr:colOff>
      <xdr:row>15</xdr:row>
      <xdr:rowOff>107432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7FA010D-BEF2-4E63-95B2-00314A6E5D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848" t="39876"/>
        <a:stretch/>
      </xdr:blipFill>
      <xdr:spPr>
        <a:xfrm>
          <a:off x="5623744" y="609313"/>
          <a:ext cx="3173892" cy="2095846"/>
        </a:xfrm>
        <a:prstGeom prst="rect">
          <a:avLst/>
        </a:prstGeom>
      </xdr:spPr>
    </xdr:pic>
    <xdr:clientData/>
  </xdr:twoCellAnchor>
  <xdr:twoCellAnchor>
    <xdr:from>
      <xdr:col>3</xdr:col>
      <xdr:colOff>598714</xdr:colOff>
      <xdr:row>5</xdr:row>
      <xdr:rowOff>117929</xdr:rowOff>
    </xdr:from>
    <xdr:to>
      <xdr:col>6</xdr:col>
      <xdr:colOff>127000</xdr:colOff>
      <xdr:row>15</xdr:row>
      <xdr:rowOff>99786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F6ADF10-A2F8-42C0-B6D3-66B3D643D0C5}"/>
            </a:ext>
          </a:extLst>
        </xdr:cNvPr>
        <xdr:cNvGrpSpPr/>
      </xdr:nvGrpSpPr>
      <xdr:grpSpPr>
        <a:xfrm>
          <a:off x="2576162" y="987013"/>
          <a:ext cx="1496208" cy="1713675"/>
          <a:chOff x="2981902" y="6434998"/>
          <a:chExt cx="753841" cy="859021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B1EB4311-0B16-CA9F-9262-CE583A5C084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119048" y="6434998"/>
            <a:ext cx="569191" cy="859021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DEC9FB41-41E0-376E-F2A7-E6DD91DC0875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2981902" y="6566765"/>
            <a:ext cx="753841" cy="555808"/>
          </a:xfrm>
          <a:prstGeom prst="rect">
            <a:avLst/>
          </a:prstGeom>
        </xdr:spPr>
      </xdr:pic>
    </xdr:grpSp>
    <xdr:clientData/>
  </xdr:twoCellAnchor>
  <xdr:oneCellAnchor>
    <xdr:from>
      <xdr:col>1</xdr:col>
      <xdr:colOff>636814</xdr:colOff>
      <xdr:row>3</xdr:row>
      <xdr:rowOff>0</xdr:rowOff>
    </xdr:from>
    <xdr:ext cx="830420" cy="40543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C4D49D5-6D58-C689-E5BF-41529A5BE356}"/>
            </a:ext>
          </a:extLst>
        </xdr:cNvPr>
        <xdr:cNvSpPr txBox="1"/>
      </xdr:nvSpPr>
      <xdr:spPr>
        <a:xfrm>
          <a:off x="1289957" y="353786"/>
          <a:ext cx="83042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/>
            <a:t>IN IM </a:t>
          </a:r>
        </a:p>
      </xdr:txBody>
    </xdr:sp>
    <xdr:clientData/>
  </xdr:oneCellAnchor>
  <xdr:twoCellAnchor>
    <xdr:from>
      <xdr:col>6</xdr:col>
      <xdr:colOff>353784</xdr:colOff>
      <xdr:row>8</xdr:row>
      <xdr:rowOff>45357</xdr:rowOff>
    </xdr:from>
    <xdr:to>
      <xdr:col>7</xdr:col>
      <xdr:colOff>353786</xdr:colOff>
      <xdr:row>12</xdr:row>
      <xdr:rowOff>145143</xdr:rowOff>
    </xdr:to>
    <xdr:sp macro="" textlink="">
      <xdr:nvSpPr>
        <xdr:cNvPr id="8" name="Arrow: Right 7">
          <a:extLst>
            <a:ext uri="{FF2B5EF4-FFF2-40B4-BE49-F238E27FC236}">
              <a16:creationId xmlns:a16="http://schemas.microsoft.com/office/drawing/2014/main" id="{34836233-F785-6670-8C0F-9193CA51C2A1}"/>
            </a:ext>
          </a:extLst>
        </xdr:cNvPr>
        <xdr:cNvSpPr/>
      </xdr:nvSpPr>
      <xdr:spPr>
        <a:xfrm>
          <a:off x="4327070" y="1315357"/>
          <a:ext cx="662216" cy="8255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281213</xdr:colOff>
      <xdr:row>27</xdr:row>
      <xdr:rowOff>54429</xdr:rowOff>
    </xdr:from>
    <xdr:to>
      <xdr:col>5</xdr:col>
      <xdr:colOff>372840</xdr:colOff>
      <xdr:row>32</xdr:row>
      <xdr:rowOff>133083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CAA09056-DBBC-4DF7-A63D-AF12746FB316}"/>
            </a:ext>
          </a:extLst>
        </xdr:cNvPr>
        <xdr:cNvGrpSpPr/>
      </xdr:nvGrpSpPr>
      <xdr:grpSpPr>
        <a:xfrm>
          <a:off x="2910402" y="4730338"/>
          <a:ext cx="749718" cy="944563"/>
          <a:chOff x="11786260" y="3710495"/>
          <a:chExt cx="753841" cy="985797"/>
        </a:xfrm>
      </xdr:grpSpPr>
      <xdr:pic>
        <xdr:nvPicPr>
          <xdr:cNvPr id="10" name="Picture 9">
            <a:extLst>
              <a:ext uri="{FF2B5EF4-FFF2-40B4-BE49-F238E27FC236}">
                <a16:creationId xmlns:a16="http://schemas.microsoft.com/office/drawing/2014/main" id="{71C0C6F8-5E86-8749-9030-DE7A6A067DA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1799866" y="3710495"/>
            <a:ext cx="644484" cy="985797"/>
          </a:xfrm>
          <a:prstGeom prst="rect">
            <a:avLst/>
          </a:prstGeom>
        </xdr:spPr>
      </xdr:pic>
      <xdr:pic>
        <xdr:nvPicPr>
          <xdr:cNvPr id="11" name="Picture 10">
            <a:extLst>
              <a:ext uri="{FF2B5EF4-FFF2-40B4-BE49-F238E27FC236}">
                <a16:creationId xmlns:a16="http://schemas.microsoft.com/office/drawing/2014/main" id="{35AD26A7-19B0-7024-4EA2-859400B0762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1786260" y="3898941"/>
            <a:ext cx="753841" cy="552633"/>
          </a:xfrm>
          <a:prstGeom prst="rect">
            <a:avLst/>
          </a:prstGeom>
        </xdr:spPr>
      </xdr:pic>
    </xdr:grpSp>
    <xdr:clientData/>
  </xdr:twoCellAnchor>
  <xdr:twoCellAnchor editAs="oneCell">
    <xdr:from>
      <xdr:col>8</xdr:col>
      <xdr:colOff>174540</xdr:colOff>
      <xdr:row>27</xdr:row>
      <xdr:rowOff>83628</xdr:rowOff>
    </xdr:from>
    <xdr:to>
      <xdr:col>12</xdr:col>
      <xdr:colOff>244928</xdr:colOff>
      <xdr:row>35</xdr:row>
      <xdr:rowOff>145141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FC27927-CE9C-4300-BCCB-383B4E6ED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472254" y="3893628"/>
          <a:ext cx="2719245" cy="1512943"/>
        </a:xfrm>
        <a:prstGeom prst="rect">
          <a:avLst/>
        </a:prstGeom>
      </xdr:spPr>
    </xdr:pic>
    <xdr:clientData/>
  </xdr:twoCellAnchor>
  <xdr:oneCellAnchor>
    <xdr:from>
      <xdr:col>1</xdr:col>
      <xdr:colOff>541110</xdr:colOff>
      <xdr:row>25</xdr:row>
      <xdr:rowOff>83004</xdr:rowOff>
    </xdr:from>
    <xdr:ext cx="877163" cy="40543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5142CD2-A14B-1E60-58B9-A47CE70586AA}"/>
            </a:ext>
          </a:extLst>
        </xdr:cNvPr>
        <xdr:cNvSpPr txBox="1"/>
      </xdr:nvSpPr>
      <xdr:spPr>
        <a:xfrm>
          <a:off x="1194253" y="3443968"/>
          <a:ext cx="877163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/>
            <a:t>IN AOI</a:t>
          </a:r>
        </a:p>
      </xdr:txBody>
    </xdr:sp>
    <xdr:clientData/>
  </xdr:oneCellAnchor>
  <xdr:twoCellAnchor>
    <xdr:from>
      <xdr:col>18</xdr:col>
      <xdr:colOff>303278</xdr:colOff>
      <xdr:row>27</xdr:row>
      <xdr:rowOff>36447</xdr:rowOff>
    </xdr:from>
    <xdr:to>
      <xdr:col>19</xdr:col>
      <xdr:colOff>303280</xdr:colOff>
      <xdr:row>31</xdr:row>
      <xdr:rowOff>140901</xdr:rowOff>
    </xdr:to>
    <xdr:sp macro="" textlink="">
      <xdr:nvSpPr>
        <xdr:cNvPr id="15" name="Arrow: Right 14">
          <a:extLst>
            <a:ext uri="{FF2B5EF4-FFF2-40B4-BE49-F238E27FC236}">
              <a16:creationId xmlns:a16="http://schemas.microsoft.com/office/drawing/2014/main" id="{52AB00C7-01D3-E110-627E-D42EC7FA6706}"/>
            </a:ext>
          </a:extLst>
        </xdr:cNvPr>
        <xdr:cNvSpPr/>
      </xdr:nvSpPr>
      <xdr:spPr>
        <a:xfrm>
          <a:off x="12203925" y="3801623"/>
          <a:ext cx="661149" cy="82163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380175</xdr:colOff>
      <xdr:row>6</xdr:row>
      <xdr:rowOff>153637</xdr:rowOff>
    </xdr:from>
    <xdr:to>
      <xdr:col>18</xdr:col>
      <xdr:colOff>44533</xdr:colOff>
      <xdr:row>14</xdr:row>
      <xdr:rowOff>69274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8FE47DBD-9D42-F38F-08FD-8B87E99EC12F}"/>
            </a:ext>
          </a:extLst>
        </xdr:cNvPr>
        <xdr:cNvSpPr/>
      </xdr:nvSpPr>
      <xdr:spPr>
        <a:xfrm>
          <a:off x="10251539" y="1192728"/>
          <a:ext cx="1638630" cy="1301091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597891</xdr:colOff>
      <xdr:row>10</xdr:row>
      <xdr:rowOff>157267</xdr:rowOff>
    </xdr:from>
    <xdr:to>
      <xdr:col>17</xdr:col>
      <xdr:colOff>443676</xdr:colOff>
      <xdr:row>13</xdr:row>
      <xdr:rowOff>114630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EDD80A81-3029-7E7E-E852-090568B1BBC2}"/>
            </a:ext>
          </a:extLst>
        </xdr:cNvPr>
        <xdr:cNvSpPr/>
      </xdr:nvSpPr>
      <xdr:spPr>
        <a:xfrm>
          <a:off x="10469255" y="1889085"/>
          <a:ext cx="1161966" cy="47690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 Unit</a:t>
          </a:r>
        </a:p>
      </xdr:txBody>
    </xdr:sp>
    <xdr:clientData/>
  </xdr:twoCellAnchor>
  <xdr:twoCellAnchor>
    <xdr:from>
      <xdr:col>15</xdr:col>
      <xdr:colOff>579748</xdr:colOff>
      <xdr:row>7</xdr:row>
      <xdr:rowOff>68448</xdr:rowOff>
    </xdr:from>
    <xdr:to>
      <xdr:col>17</xdr:col>
      <xdr:colOff>425533</xdr:colOff>
      <xdr:row>10</xdr:row>
      <xdr:rowOff>32164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F59802AD-CF04-A5A7-F2A6-48ACC3DC1E10}"/>
            </a:ext>
          </a:extLst>
        </xdr:cNvPr>
        <xdr:cNvSpPr/>
      </xdr:nvSpPr>
      <xdr:spPr>
        <a:xfrm>
          <a:off x="10451112" y="1280721"/>
          <a:ext cx="1161966" cy="483261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 Unit</a:t>
          </a:r>
        </a:p>
      </xdr:txBody>
    </xdr:sp>
    <xdr:clientData/>
  </xdr:twoCellAnchor>
  <xdr:twoCellAnchor>
    <xdr:from>
      <xdr:col>15</xdr:col>
      <xdr:colOff>332920</xdr:colOff>
      <xdr:row>28</xdr:row>
      <xdr:rowOff>14967</xdr:rowOff>
    </xdr:from>
    <xdr:to>
      <xdr:col>17</xdr:col>
      <xdr:colOff>640895</xdr:colOff>
      <xdr:row>35</xdr:row>
      <xdr:rowOff>110671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D7D2C3AB-8496-EBE4-B9DD-10CAA893C5F8}"/>
            </a:ext>
          </a:extLst>
        </xdr:cNvPr>
        <xdr:cNvSpPr/>
      </xdr:nvSpPr>
      <xdr:spPr>
        <a:xfrm>
          <a:off x="10130063" y="3906610"/>
          <a:ext cx="1614261" cy="133395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537936</xdr:colOff>
      <xdr:row>32</xdr:row>
      <xdr:rowOff>5897</xdr:rowOff>
    </xdr:from>
    <xdr:to>
      <xdr:col>17</xdr:col>
      <xdr:colOff>390071</xdr:colOff>
      <xdr:row>34</xdr:row>
      <xdr:rowOff>149678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B6A9B2CE-121B-B537-9881-460ED4AB93EE}"/>
            </a:ext>
          </a:extLst>
        </xdr:cNvPr>
        <xdr:cNvSpPr/>
      </xdr:nvSpPr>
      <xdr:spPr>
        <a:xfrm>
          <a:off x="10335079" y="4605111"/>
          <a:ext cx="1158421" cy="49756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 Unit</a:t>
          </a:r>
        </a:p>
      </xdr:txBody>
    </xdr:sp>
    <xdr:clientData/>
  </xdr:twoCellAnchor>
  <xdr:twoCellAnchor>
    <xdr:from>
      <xdr:col>15</xdr:col>
      <xdr:colOff>519793</xdr:colOff>
      <xdr:row>28</xdr:row>
      <xdr:rowOff>92075</xdr:rowOff>
    </xdr:from>
    <xdr:to>
      <xdr:col>17</xdr:col>
      <xdr:colOff>365578</xdr:colOff>
      <xdr:row>31</xdr:row>
      <xdr:rowOff>55790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06E6CFC-675D-14D0-0D74-B12F8FD3704F}"/>
            </a:ext>
          </a:extLst>
        </xdr:cNvPr>
        <xdr:cNvSpPr/>
      </xdr:nvSpPr>
      <xdr:spPr>
        <a:xfrm>
          <a:off x="10316936" y="3983718"/>
          <a:ext cx="1152071" cy="494393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 Unit</a:t>
          </a:r>
        </a:p>
      </xdr:txBody>
    </xdr:sp>
    <xdr:clientData/>
  </xdr:twoCellAnchor>
  <xdr:oneCellAnchor>
    <xdr:from>
      <xdr:col>1</xdr:col>
      <xdr:colOff>621393</xdr:colOff>
      <xdr:row>49</xdr:row>
      <xdr:rowOff>1813</xdr:rowOff>
    </xdr:from>
    <xdr:ext cx="1048300" cy="405432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64A9A507-57F4-43C9-A84B-4D89F90F2D3F}"/>
            </a:ext>
          </a:extLst>
        </xdr:cNvPr>
        <xdr:cNvSpPr txBox="1"/>
      </xdr:nvSpPr>
      <xdr:spPr>
        <a:xfrm>
          <a:off x="1274536" y="7608206"/>
          <a:ext cx="10483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/>
            <a:t>IN Store</a:t>
          </a:r>
        </a:p>
      </xdr:txBody>
    </xdr:sp>
    <xdr:clientData/>
  </xdr:oneCellAnchor>
  <xdr:twoCellAnchor>
    <xdr:from>
      <xdr:col>7</xdr:col>
      <xdr:colOff>84816</xdr:colOff>
      <xdr:row>52</xdr:row>
      <xdr:rowOff>160110</xdr:rowOff>
    </xdr:from>
    <xdr:to>
      <xdr:col>8</xdr:col>
      <xdr:colOff>84818</xdr:colOff>
      <xdr:row>57</xdr:row>
      <xdr:rowOff>84816</xdr:rowOff>
    </xdr:to>
    <xdr:sp macro="" textlink="">
      <xdr:nvSpPr>
        <xdr:cNvPr id="29" name="Arrow: Right 28">
          <a:extLst>
            <a:ext uri="{FF2B5EF4-FFF2-40B4-BE49-F238E27FC236}">
              <a16:creationId xmlns:a16="http://schemas.microsoft.com/office/drawing/2014/main" id="{89391633-04EC-42D0-840E-D2CF7E6410CC}"/>
            </a:ext>
          </a:extLst>
        </xdr:cNvPr>
        <xdr:cNvSpPr/>
      </xdr:nvSpPr>
      <xdr:spPr>
        <a:xfrm>
          <a:off x="4656816" y="8297181"/>
          <a:ext cx="653145" cy="809171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383185</xdr:colOff>
      <xdr:row>55</xdr:row>
      <xdr:rowOff>169594</xdr:rowOff>
    </xdr:from>
    <xdr:to>
      <xdr:col>18</xdr:col>
      <xdr:colOff>30347</xdr:colOff>
      <xdr:row>63</xdr:row>
      <xdr:rowOff>88403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DE75F0B2-E10F-4AED-9405-628E0E1E140C}"/>
            </a:ext>
          </a:extLst>
        </xdr:cNvPr>
        <xdr:cNvSpPr/>
      </xdr:nvSpPr>
      <xdr:spPr>
        <a:xfrm>
          <a:off x="10254549" y="9694594"/>
          <a:ext cx="1621434" cy="130426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15</xdr:col>
      <xdr:colOff>604529</xdr:colOff>
      <xdr:row>59</xdr:row>
      <xdr:rowOff>160522</xdr:rowOff>
    </xdr:from>
    <xdr:to>
      <xdr:col>17</xdr:col>
      <xdr:colOff>446686</xdr:colOff>
      <xdr:row>62</xdr:row>
      <xdr:rowOff>127412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034077D9-1770-4125-98B3-50C1916C8CF0}"/>
            </a:ext>
          </a:extLst>
        </xdr:cNvPr>
        <xdr:cNvSpPr/>
      </xdr:nvSpPr>
      <xdr:spPr>
        <a:xfrm>
          <a:off x="10475893" y="10378249"/>
          <a:ext cx="1158338" cy="486436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 Unit</a:t>
          </a:r>
        </a:p>
      </xdr:txBody>
    </xdr:sp>
    <xdr:clientData/>
  </xdr:twoCellAnchor>
  <xdr:twoCellAnchor>
    <xdr:from>
      <xdr:col>15</xdr:col>
      <xdr:colOff>580036</xdr:colOff>
      <xdr:row>56</xdr:row>
      <xdr:rowOff>73519</xdr:rowOff>
    </xdr:from>
    <xdr:to>
      <xdr:col>17</xdr:col>
      <xdr:colOff>428543</xdr:colOff>
      <xdr:row>59</xdr:row>
      <xdr:rowOff>37233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CD376DF-69A2-4A13-9650-39F17FD5559E}"/>
            </a:ext>
          </a:extLst>
        </xdr:cNvPr>
        <xdr:cNvSpPr/>
      </xdr:nvSpPr>
      <xdr:spPr>
        <a:xfrm>
          <a:off x="10451400" y="9771701"/>
          <a:ext cx="1164688" cy="48325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 Unit</a:t>
          </a:r>
        </a:p>
      </xdr:txBody>
    </xdr:sp>
    <xdr:clientData/>
  </xdr:twoCellAnchor>
  <xdr:twoCellAnchor editAs="oneCell">
    <xdr:from>
      <xdr:col>9</xdr:col>
      <xdr:colOff>66675</xdr:colOff>
      <xdr:row>51</xdr:row>
      <xdr:rowOff>72571</xdr:rowOff>
    </xdr:from>
    <xdr:to>
      <xdr:col>13</xdr:col>
      <xdr:colOff>131166</xdr:colOff>
      <xdr:row>59</xdr:row>
      <xdr:rowOff>143612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88CC4C9-045E-436D-B038-663A40775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944961" y="8032750"/>
          <a:ext cx="2677062" cy="1483008"/>
        </a:xfrm>
        <a:prstGeom prst="rect">
          <a:avLst/>
        </a:prstGeom>
      </xdr:spPr>
    </xdr:pic>
    <xdr:clientData/>
  </xdr:twoCellAnchor>
  <xdr:twoCellAnchor editAs="oneCell">
    <xdr:from>
      <xdr:col>9</xdr:col>
      <xdr:colOff>71747</xdr:colOff>
      <xdr:row>61</xdr:row>
      <xdr:rowOff>11256</xdr:rowOff>
    </xdr:from>
    <xdr:to>
      <xdr:col>13</xdr:col>
      <xdr:colOff>129888</xdr:colOff>
      <xdr:row>69</xdr:row>
      <xdr:rowOff>68235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9871D71-DC29-0371-6B04-72E6F2829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994565" y="10575347"/>
          <a:ext cx="2690505" cy="1442433"/>
        </a:xfrm>
        <a:prstGeom prst="rect">
          <a:avLst/>
        </a:prstGeom>
      </xdr:spPr>
    </xdr:pic>
    <xdr:clientData/>
  </xdr:twoCellAnchor>
  <xdr:oneCellAnchor>
    <xdr:from>
      <xdr:col>9</xdr:col>
      <xdr:colOff>268391</xdr:colOff>
      <xdr:row>47</xdr:row>
      <xdr:rowOff>39171</xdr:rowOff>
    </xdr:from>
    <xdr:ext cx="2224391" cy="41780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4A2F6377-03A7-1B09-7CC4-DB57AF6134E8}"/>
            </a:ext>
          </a:extLst>
        </xdr:cNvPr>
        <xdr:cNvSpPr txBox="1"/>
      </xdr:nvSpPr>
      <xdr:spPr>
        <a:xfrm>
          <a:off x="6191209" y="8178716"/>
          <a:ext cx="2224391" cy="4178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/>
            <a:t>Bankan</a:t>
          </a:r>
          <a:r>
            <a:rPr lang="en-US" sz="2000" b="1" baseline="0"/>
            <a:t> </a:t>
          </a:r>
          <a:r>
            <a:rPr lang="th-TH" sz="2000" b="1" baseline="0"/>
            <a:t>เต็ม</a:t>
          </a:r>
          <a:r>
            <a:rPr lang="en-US" sz="2000" b="1" baseline="0"/>
            <a:t> [</a:t>
          </a:r>
          <a:r>
            <a:rPr lang="th-TH" sz="2000" b="1" baseline="0"/>
            <a:t>ปกติ</a:t>
          </a:r>
          <a:r>
            <a:rPr lang="en-US" sz="2000" b="1" baseline="0"/>
            <a:t>]</a:t>
          </a:r>
          <a:endParaRPr lang="en-US" sz="2000" b="1"/>
        </a:p>
      </xdr:txBody>
    </xdr:sp>
    <xdr:clientData/>
  </xdr:oneCellAnchor>
  <xdr:oneCellAnchor>
    <xdr:from>
      <xdr:col>9</xdr:col>
      <xdr:colOff>388547</xdr:colOff>
      <xdr:row>59</xdr:row>
      <xdr:rowOff>3422</xdr:rowOff>
    </xdr:from>
    <xdr:ext cx="1541897" cy="41780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3BB06F0-3FDA-CA49-86ED-7B5C092C9875}"/>
            </a:ext>
          </a:extLst>
        </xdr:cNvPr>
        <xdr:cNvSpPr txBox="1"/>
      </xdr:nvSpPr>
      <xdr:spPr>
        <a:xfrm>
          <a:off x="6311365" y="10221149"/>
          <a:ext cx="1541897" cy="4178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/>
            <a:t>Bankan</a:t>
          </a:r>
          <a:r>
            <a:rPr lang="en-US" sz="2000" b="1" baseline="0"/>
            <a:t> </a:t>
          </a:r>
          <a:r>
            <a:rPr lang="th-TH" sz="2000" b="1" baseline="0"/>
            <a:t>เศษ</a:t>
          </a:r>
          <a:r>
            <a:rPr lang="en-US" sz="2000" b="1" baseline="0"/>
            <a:t> </a:t>
          </a:r>
          <a:endParaRPr lang="en-US" sz="2000" b="1"/>
        </a:p>
      </xdr:txBody>
    </xdr:sp>
    <xdr:clientData/>
  </xdr:oneCellAnchor>
  <xdr:twoCellAnchor editAs="oneCell">
    <xdr:from>
      <xdr:col>26</xdr:col>
      <xdr:colOff>92114</xdr:colOff>
      <xdr:row>23</xdr:row>
      <xdr:rowOff>161057</xdr:rowOff>
    </xdr:from>
    <xdr:to>
      <xdr:col>46</xdr:col>
      <xdr:colOff>219114</xdr:colOff>
      <xdr:row>38</xdr:row>
      <xdr:rowOff>17317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DC8799E-DBB2-2C8B-AEED-324316AE6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02478" y="3451512"/>
          <a:ext cx="13288818" cy="2453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404091</xdr:colOff>
      <xdr:row>53</xdr:row>
      <xdr:rowOff>89064</xdr:rowOff>
    </xdr:from>
    <xdr:to>
      <xdr:col>5</xdr:col>
      <xdr:colOff>560778</xdr:colOff>
      <xdr:row>60</xdr:row>
      <xdr:rowOff>19791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9C8C78CF-D0EE-469E-B23F-3891E0EC66D3}"/>
            </a:ext>
          </a:extLst>
        </xdr:cNvPr>
        <xdr:cNvGrpSpPr/>
      </xdr:nvGrpSpPr>
      <xdr:grpSpPr>
        <a:xfrm>
          <a:off x="2381539" y="9264525"/>
          <a:ext cx="1472869" cy="1146175"/>
          <a:chOff x="17311421" y="6255569"/>
          <a:chExt cx="962071" cy="777747"/>
        </a:xfrm>
      </xdr:grpSpPr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B2CDA58E-42FB-9387-6C3C-C7958DF6A9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17311421" y="6255569"/>
            <a:ext cx="768761" cy="777747"/>
          </a:xfrm>
          <a:prstGeom prst="rect">
            <a:avLst/>
          </a:prstGeom>
        </xdr:spPr>
      </xdr:pic>
      <xdr:pic>
        <xdr:nvPicPr>
          <xdr:cNvPr id="40" name="Picture 39">
            <a:extLst>
              <a:ext uri="{FF2B5EF4-FFF2-40B4-BE49-F238E27FC236}">
                <a16:creationId xmlns:a16="http://schemas.microsoft.com/office/drawing/2014/main" id="{CFA50959-A0C0-3B62-0F76-B373DF068C8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BEBA8EAE-BF5A-486C-A8C5-ECC9F3942E4B}">
                <a14:imgProps xmlns:a14="http://schemas.microsoft.com/office/drawing/2010/main">
                  <a14:imgLayer r:embed="rId4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7522826" y="6439189"/>
            <a:ext cx="750666" cy="554898"/>
          </a:xfrm>
          <a:prstGeom prst="rect">
            <a:avLst/>
          </a:prstGeom>
        </xdr:spPr>
      </xdr:pic>
    </xdr:grpSp>
    <xdr:clientData/>
  </xdr:twoCellAnchor>
  <xdr:oneCellAnchor>
    <xdr:from>
      <xdr:col>9</xdr:col>
      <xdr:colOff>419057</xdr:colOff>
      <xdr:row>49</xdr:row>
      <xdr:rowOff>85888</xdr:rowOff>
    </xdr:from>
    <xdr:ext cx="1968424" cy="41780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3DEF38B3-1C4B-DCD1-641F-D8D1B375412C}"/>
            </a:ext>
          </a:extLst>
        </xdr:cNvPr>
        <xdr:cNvSpPr txBox="1"/>
      </xdr:nvSpPr>
      <xdr:spPr>
        <a:xfrm>
          <a:off x="6341875" y="8571797"/>
          <a:ext cx="1968424" cy="4178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000" b="1"/>
            <a:t>ตัวอย่าง</a:t>
          </a:r>
          <a:r>
            <a:rPr lang="th-TH" sz="2000" b="1" baseline="0"/>
            <a:t> </a:t>
          </a:r>
          <a:r>
            <a:rPr lang="en-US" sz="2000" b="1" baseline="0"/>
            <a:t>BK = 10</a:t>
          </a:r>
          <a:endParaRPr lang="en-US" sz="2000" b="1"/>
        </a:p>
      </xdr:txBody>
    </xdr:sp>
    <xdr:clientData/>
  </xdr:oneCellAnchor>
  <xdr:oneCellAnchor>
    <xdr:from>
      <xdr:col>3</xdr:col>
      <xdr:colOff>297830</xdr:colOff>
      <xdr:row>60</xdr:row>
      <xdr:rowOff>62797</xdr:rowOff>
    </xdr:from>
    <xdr:ext cx="1145185" cy="405432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8A21A981-0D4E-21E3-5712-1AFAAEBEC745}"/>
            </a:ext>
          </a:extLst>
        </xdr:cNvPr>
        <xdr:cNvSpPr txBox="1"/>
      </xdr:nvSpPr>
      <xdr:spPr>
        <a:xfrm>
          <a:off x="2257259" y="9615011"/>
          <a:ext cx="114518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baseline="0"/>
            <a:t>Unit = 10</a:t>
          </a:r>
          <a:endParaRPr lang="en-US" sz="2000" b="1"/>
        </a:p>
      </xdr:txBody>
    </xdr:sp>
    <xdr:clientData/>
  </xdr:oneCellAnchor>
  <xdr:oneCellAnchor>
    <xdr:from>
      <xdr:col>9</xdr:col>
      <xdr:colOff>392544</xdr:colOff>
      <xdr:row>24</xdr:row>
      <xdr:rowOff>115452</xdr:rowOff>
    </xdr:from>
    <xdr:ext cx="2827121" cy="41780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43F57FAC-7F38-F50D-90FB-E285554FB0B9}"/>
            </a:ext>
          </a:extLst>
        </xdr:cNvPr>
        <xdr:cNvSpPr txBox="1"/>
      </xdr:nvSpPr>
      <xdr:spPr>
        <a:xfrm>
          <a:off x="6315362" y="3232725"/>
          <a:ext cx="2827121" cy="4178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000" b="1"/>
            <a:t>ตัวอย่าง</a:t>
          </a:r>
          <a:r>
            <a:rPr lang="th-TH" sz="2000" b="1" baseline="0"/>
            <a:t> </a:t>
          </a:r>
          <a:r>
            <a:rPr lang="en-US" sz="2000" b="1" baseline="0"/>
            <a:t>BK = 5 = 10 unit</a:t>
          </a:r>
          <a:endParaRPr lang="en-US" sz="2000" b="1"/>
        </a:p>
      </xdr:txBody>
    </xdr:sp>
    <xdr:clientData/>
  </xdr:oneCellAnchor>
  <xdr:oneCellAnchor>
    <xdr:from>
      <xdr:col>3</xdr:col>
      <xdr:colOff>46180</xdr:colOff>
      <xdr:row>32</xdr:row>
      <xdr:rowOff>138544</xdr:rowOff>
    </xdr:from>
    <xdr:ext cx="2364045" cy="405432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51F25BB3-3F53-9FAA-1C01-543D455CEDB9}"/>
            </a:ext>
          </a:extLst>
        </xdr:cNvPr>
        <xdr:cNvSpPr txBox="1"/>
      </xdr:nvSpPr>
      <xdr:spPr>
        <a:xfrm>
          <a:off x="2020453" y="4641271"/>
          <a:ext cx="236404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baseline="0"/>
            <a:t>Magazine = 10 sheet</a:t>
          </a:r>
          <a:endParaRPr lang="en-US" sz="2000" b="1"/>
        </a:p>
      </xdr:txBody>
    </xdr:sp>
    <xdr:clientData/>
  </xdr:oneCellAnchor>
  <xdr:twoCellAnchor>
    <xdr:from>
      <xdr:col>19</xdr:col>
      <xdr:colOff>349363</xdr:colOff>
      <xdr:row>23</xdr:row>
      <xdr:rowOff>125640</xdr:rowOff>
    </xdr:from>
    <xdr:to>
      <xdr:col>25</xdr:col>
      <xdr:colOff>421745</xdr:colOff>
      <xdr:row>38</xdr:row>
      <xdr:rowOff>48017</xdr:rowOff>
    </xdr:to>
    <xdr:grpSp>
      <xdr:nvGrpSpPr>
        <xdr:cNvPr id="62" name="Group 61">
          <a:extLst>
            <a:ext uri="{FF2B5EF4-FFF2-40B4-BE49-F238E27FC236}">
              <a16:creationId xmlns:a16="http://schemas.microsoft.com/office/drawing/2014/main" id="{3D299F91-2713-9F3C-7C00-19FFBEBA1B46}"/>
            </a:ext>
          </a:extLst>
        </xdr:cNvPr>
        <xdr:cNvGrpSpPr/>
      </xdr:nvGrpSpPr>
      <xdr:grpSpPr>
        <a:xfrm>
          <a:off x="12856265" y="4105647"/>
          <a:ext cx="4017753" cy="2520104"/>
          <a:chOff x="12593257" y="2414817"/>
          <a:chExt cx="4020214" cy="2480545"/>
        </a:xfrm>
      </xdr:grpSpPr>
      <xdr:grpSp>
        <xdr:nvGrpSpPr>
          <xdr:cNvPr id="45" name="Group 44">
            <a:extLst>
              <a:ext uri="{FF2B5EF4-FFF2-40B4-BE49-F238E27FC236}">
                <a16:creationId xmlns:a16="http://schemas.microsoft.com/office/drawing/2014/main" id="{B0A45FB2-46A5-41EC-A3A8-461E8C1CB781}"/>
              </a:ext>
            </a:extLst>
          </xdr:cNvPr>
          <xdr:cNvGrpSpPr/>
        </xdr:nvGrpSpPr>
        <xdr:grpSpPr>
          <a:xfrm>
            <a:off x="12905783" y="2417992"/>
            <a:ext cx="3710863" cy="2477370"/>
            <a:chOff x="1190625" y="238125"/>
            <a:chExt cx="7839075" cy="4973152"/>
          </a:xfrm>
        </xdr:grpSpPr>
        <xdr:grpSp>
          <xdr:nvGrpSpPr>
            <xdr:cNvPr id="46" name="Group 45">
              <a:extLst>
                <a:ext uri="{FF2B5EF4-FFF2-40B4-BE49-F238E27FC236}">
                  <a16:creationId xmlns:a16="http://schemas.microsoft.com/office/drawing/2014/main" id="{AD71FB91-2CDA-5411-F55B-F4864235C5D6}"/>
                </a:ext>
              </a:extLst>
            </xdr:cNvPr>
            <xdr:cNvGrpSpPr/>
          </xdr:nvGrpSpPr>
          <xdr:grpSpPr>
            <a:xfrm>
              <a:off x="1190625" y="238125"/>
              <a:ext cx="7839075" cy="4973152"/>
              <a:chOff x="11670195" y="13807109"/>
              <a:chExt cx="5601146" cy="3493190"/>
            </a:xfrm>
          </xdr:grpSpPr>
          <xdr:sp macro="" textlink="">
            <xdr:nvSpPr>
              <xdr:cNvPr id="48" name="Rectangle 47">
                <a:extLst>
                  <a:ext uri="{FF2B5EF4-FFF2-40B4-BE49-F238E27FC236}">
                    <a16:creationId xmlns:a16="http://schemas.microsoft.com/office/drawing/2014/main" id="{1EF3D586-AB02-C3AD-0476-AD7B674D9C45}"/>
                  </a:ext>
                </a:extLst>
              </xdr:cNvPr>
              <xdr:cNvSpPr/>
            </xdr:nvSpPr>
            <xdr:spPr>
              <a:xfrm>
                <a:off x="11670195" y="13807109"/>
                <a:ext cx="5601146" cy="3493190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th-TH" sz="600"/>
              </a:p>
            </xdr:txBody>
          </xdr:sp>
          <xdr:sp macro="" textlink="">
            <xdr:nvSpPr>
              <xdr:cNvPr id="49" name="Rectangle 48">
                <a:extLst>
                  <a:ext uri="{FF2B5EF4-FFF2-40B4-BE49-F238E27FC236}">
                    <a16:creationId xmlns:a16="http://schemas.microsoft.com/office/drawing/2014/main" id="{3672F46C-F944-D43A-92D9-7C3749268FFC}"/>
                  </a:ext>
                </a:extLst>
              </xdr:cNvPr>
              <xdr:cNvSpPr/>
            </xdr:nvSpPr>
            <xdr:spPr>
              <a:xfrm>
                <a:off x="11813116" y="13906090"/>
                <a:ext cx="5335978" cy="365045"/>
              </a:xfrm>
              <a:prstGeom prst="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th-TH" sz="600"/>
              </a:p>
            </xdr:txBody>
          </xdr:sp>
          <xdr:sp macro="" textlink="">
            <xdr:nvSpPr>
              <xdr:cNvPr id="50" name="TextBox 49">
                <a:extLst>
                  <a:ext uri="{FF2B5EF4-FFF2-40B4-BE49-F238E27FC236}">
                    <a16:creationId xmlns:a16="http://schemas.microsoft.com/office/drawing/2014/main" id="{16A07347-8F1D-1F24-D17D-AF6227A24BE4}"/>
                  </a:ext>
                </a:extLst>
              </xdr:cNvPr>
              <xdr:cNvSpPr txBox="1"/>
            </xdr:nvSpPr>
            <xdr:spPr>
              <a:xfrm>
                <a:off x="14040970" y="13921956"/>
                <a:ext cx="999684" cy="315258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wrap="none" rtlCol="0" anchor="t">
                <a:spAutoFit/>
              </a:bodyPr>
              <a:lstStyle/>
              <a:p>
                <a:r>
                  <a:rPr lang="en-US" sz="800" b="1" baseline="0">
                    <a:solidFill>
                      <a:schemeClr val="bg1"/>
                    </a:solidFill>
                  </a:rPr>
                  <a:t>INPUT AOI </a:t>
                </a:r>
                <a:endParaRPr lang="th-TH" sz="800" b="1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51" name="Rectangle 50">
                <a:extLst>
                  <a:ext uri="{FF2B5EF4-FFF2-40B4-BE49-F238E27FC236}">
                    <a16:creationId xmlns:a16="http://schemas.microsoft.com/office/drawing/2014/main" id="{7A2C366F-9208-379E-4E1E-8457D4265A85}"/>
                  </a:ext>
                </a:extLst>
              </xdr:cNvPr>
              <xdr:cNvSpPr/>
            </xdr:nvSpPr>
            <xdr:spPr>
              <a:xfrm>
                <a:off x="13103822" y="14839160"/>
                <a:ext cx="1880254" cy="194174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900" b="0" i="0" u="none" strike="noStrike" kern="0" cap="none" spc="0" normalizeH="0" baseline="0" noProof="0">
                    <a:ln>
                      <a:noFill/>
                    </a:ln>
                    <a:solidFill>
                      <a:prstClr val="black"/>
                    </a:solidFill>
                    <a:effectLst/>
                    <a:uLnTx/>
                    <a:uFillTx/>
                    <a:latin typeface="+mn-lt"/>
                    <a:ea typeface="+mn-ea"/>
                    <a:cs typeface="+mn-cs"/>
                  </a:rPr>
                  <a:t>111160-3502A</a:t>
                </a:r>
              </a:p>
            </xdr:txBody>
          </xdr:sp>
          <xdr:sp macro="" textlink="">
            <xdr:nvSpPr>
              <xdr:cNvPr id="52" name="TextBox 51">
                <a:extLst>
                  <a:ext uri="{FF2B5EF4-FFF2-40B4-BE49-F238E27FC236}">
                    <a16:creationId xmlns:a16="http://schemas.microsoft.com/office/drawing/2014/main" id="{C1F1B03A-BD8D-7424-B38A-933D16B1B87D}"/>
                  </a:ext>
                </a:extLst>
              </xdr:cNvPr>
              <xdr:cNvSpPr txBox="1"/>
            </xdr:nvSpPr>
            <xdr:spPr>
              <a:xfrm>
                <a:off x="12314736" y="14776026"/>
                <a:ext cx="1017206" cy="27440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wrap="square" rtlCol="0" anchor="t">
                <a:spAutoFit/>
              </a:bodyPr>
              <a:lstStyle/>
              <a:p>
                <a:r>
                  <a:rPr lang="en-US" sz="600">
                    <a:solidFill>
                      <a:schemeClr val="bg1"/>
                    </a:solidFill>
                  </a:rPr>
                  <a:t>Process No</a:t>
                </a:r>
                <a:endParaRPr lang="th-TH" sz="600">
                  <a:solidFill>
                    <a:schemeClr val="bg1"/>
                  </a:solidFill>
                </a:endParaRPr>
              </a:p>
            </xdr:txBody>
          </xdr:sp>
          <xdr:sp macro="" textlink="">
            <xdr:nvSpPr>
              <xdr:cNvPr id="53" name="Rounded Rectangle 17">
                <a:extLst>
                  <a:ext uri="{FF2B5EF4-FFF2-40B4-BE49-F238E27FC236}">
                    <a16:creationId xmlns:a16="http://schemas.microsoft.com/office/drawing/2014/main" id="{4DE1AFEC-E295-6FEB-B9FC-8FC95703D130}"/>
                  </a:ext>
                </a:extLst>
              </xdr:cNvPr>
              <xdr:cNvSpPr/>
            </xdr:nvSpPr>
            <xdr:spPr>
              <a:xfrm>
                <a:off x="15056915" y="14842832"/>
                <a:ext cx="644282" cy="198784"/>
              </a:xfrm>
              <a:prstGeom prst="roundRect">
                <a:avLst/>
              </a:prstGeom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500" b="1">
                    <a:solidFill>
                      <a:schemeClr val="tx1"/>
                    </a:solidFill>
                  </a:rPr>
                  <a:t>Clear</a:t>
                </a:r>
                <a:endParaRPr lang="th-TH" sz="500" b="1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54" name="Rectangle 53">
                <a:extLst>
                  <a:ext uri="{FF2B5EF4-FFF2-40B4-BE49-F238E27FC236}">
                    <a16:creationId xmlns:a16="http://schemas.microsoft.com/office/drawing/2014/main" id="{A6BBB34E-0CDA-B58E-8C23-C4563769DA5C}"/>
                  </a:ext>
                </a:extLst>
              </xdr:cNvPr>
              <xdr:cNvSpPr/>
            </xdr:nvSpPr>
            <xdr:spPr>
              <a:xfrm>
                <a:off x="13097196" y="15158812"/>
                <a:ext cx="1880254" cy="194174"/>
              </a:xfrm>
              <a:prstGeom prst="rect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r>
                  <a:rPr lang="en-US" sz="700" b="0">
                    <a:solidFill>
                      <a:schemeClr val="tx1"/>
                    </a:solidFill>
                  </a:rPr>
                  <a:t>14</a:t>
                </a:r>
                <a:endParaRPr lang="th-TH" sz="700" b="0">
                  <a:solidFill>
                    <a:schemeClr val="tx1"/>
                  </a:solidFill>
                </a:endParaRPr>
              </a:p>
            </xdr:txBody>
          </xdr:sp>
          <xdr:sp macro="" textlink="">
            <xdr:nvSpPr>
              <xdr:cNvPr id="55" name="TextBox 54">
                <a:extLst>
                  <a:ext uri="{FF2B5EF4-FFF2-40B4-BE49-F238E27FC236}">
                    <a16:creationId xmlns:a16="http://schemas.microsoft.com/office/drawing/2014/main" id="{E933BC75-42A1-47D2-6ACD-D6F8EA214ACC}"/>
                  </a:ext>
                </a:extLst>
              </xdr:cNvPr>
              <xdr:cNvSpPr txBox="1"/>
            </xdr:nvSpPr>
            <xdr:spPr>
              <a:xfrm>
                <a:off x="12313957" y="15094598"/>
                <a:ext cx="1017208" cy="274045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wrap="square" rtlCol="0" anchor="t">
                <a:spAutoFit/>
              </a:bodyPr>
              <a:lstStyle/>
              <a:p>
                <a:r>
                  <a:rPr lang="en-US" sz="600">
                    <a:solidFill>
                      <a:schemeClr val="bg1"/>
                    </a:solidFill>
                  </a:rPr>
                  <a:t>Q'ty [ Sheet</a:t>
                </a:r>
                <a:r>
                  <a:rPr lang="en-US" sz="600" baseline="0">
                    <a:solidFill>
                      <a:schemeClr val="bg1"/>
                    </a:solidFill>
                  </a:rPr>
                  <a:t> ]</a:t>
                </a:r>
                <a:endParaRPr lang="th-TH" sz="600">
                  <a:solidFill>
                    <a:schemeClr val="bg1"/>
                  </a:solidFill>
                </a:endParaRPr>
              </a:p>
            </xdr:txBody>
          </xdr:sp>
        </xdr:grpSp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BA033956-B453-8026-C563-F36B15EE92E7}"/>
                </a:ext>
              </a:extLst>
            </xdr:cNvPr>
            <xdr:cNvSpPr/>
          </xdr:nvSpPr>
          <xdr:spPr>
            <a:xfrm>
              <a:off x="2124076" y="1371519"/>
              <a:ext cx="6079486" cy="302901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600"/>
            </a:p>
          </xdr:txBody>
        </xdr:sp>
      </xdr:grpSp>
      <xdr:sp macro="" textlink="">
        <xdr:nvSpPr>
          <xdr:cNvPr id="56" name="Rounded Rectangle 24">
            <a:extLst>
              <a:ext uri="{FF2B5EF4-FFF2-40B4-BE49-F238E27FC236}">
                <a16:creationId xmlns:a16="http://schemas.microsoft.com/office/drawing/2014/main" id="{DB67DC1A-F55F-4447-9A40-10500DD55B7B}"/>
              </a:ext>
            </a:extLst>
          </xdr:cNvPr>
          <xdr:cNvSpPr/>
        </xdr:nvSpPr>
        <xdr:spPr>
          <a:xfrm>
            <a:off x="13850251" y="3611771"/>
            <a:ext cx="530422" cy="202673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1">
                <a:solidFill>
                  <a:schemeClr val="tx1"/>
                </a:solidFill>
              </a:rPr>
              <a:t>Match</a:t>
            </a:r>
            <a:endParaRPr lang="th-TH" sz="500" b="1">
              <a:solidFill>
                <a:schemeClr val="tx1"/>
              </a:solidFill>
            </a:endParaRPr>
          </a:p>
        </xdr:txBody>
      </xdr:sp>
      <xdr:sp macro="" textlink="">
        <xdr:nvSpPr>
          <xdr:cNvPr id="57" name="Rounded Rectangle 24">
            <a:extLst>
              <a:ext uri="{FF2B5EF4-FFF2-40B4-BE49-F238E27FC236}">
                <a16:creationId xmlns:a16="http://schemas.microsoft.com/office/drawing/2014/main" id="{306FD2B0-487D-48B3-9E9A-1E5389E850C3}"/>
              </a:ext>
            </a:extLst>
          </xdr:cNvPr>
          <xdr:cNvSpPr/>
        </xdr:nvSpPr>
        <xdr:spPr>
          <a:xfrm>
            <a:off x="14514573" y="3611482"/>
            <a:ext cx="517722" cy="202673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1">
                <a:solidFill>
                  <a:schemeClr val="tx1"/>
                </a:solidFill>
              </a:rPr>
              <a:t>Not match</a:t>
            </a:r>
            <a:endParaRPr lang="th-TH" sz="500" b="1">
              <a:solidFill>
                <a:schemeClr val="tx1"/>
              </a:solidFill>
            </a:endParaRPr>
          </a:p>
        </xdr:txBody>
      </xdr:sp>
      <xdr:sp macro="" textlink="">
        <xdr:nvSpPr>
          <xdr:cNvPr id="58" name="Rounded Rectangle 8">
            <a:extLst>
              <a:ext uri="{FF2B5EF4-FFF2-40B4-BE49-F238E27FC236}">
                <a16:creationId xmlns:a16="http://schemas.microsoft.com/office/drawing/2014/main" id="{DA486753-543C-4B6B-BB7F-8529E0899AFF}"/>
              </a:ext>
            </a:extLst>
          </xdr:cNvPr>
          <xdr:cNvSpPr/>
        </xdr:nvSpPr>
        <xdr:spPr>
          <a:xfrm>
            <a:off x="15969642" y="4585884"/>
            <a:ext cx="509842" cy="218757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900" b="1">
                <a:solidFill>
                  <a:schemeClr val="tx1"/>
                </a:solidFill>
              </a:rPr>
              <a:t>Close</a:t>
            </a:r>
            <a:endParaRPr lang="th-TH" sz="900" b="1">
              <a:solidFill>
                <a:schemeClr val="tx1"/>
              </a:solidFill>
            </a:endParaRPr>
          </a:p>
        </xdr:txBody>
      </xdr:sp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1458C2EC-0039-4E9F-AF90-4E2E25F4228A}"/>
              </a:ext>
            </a:extLst>
          </xdr:cNvPr>
          <xdr:cNvSpPr txBox="1"/>
        </xdr:nvSpPr>
        <xdr:spPr>
          <a:xfrm rot="16200000">
            <a:off x="11992782" y="3529478"/>
            <a:ext cx="1460887" cy="25993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r>
              <a:rPr lang="en-US" sz="1200" b="1">
                <a:solidFill>
                  <a:srgbClr val="0070C0"/>
                </a:solidFill>
              </a:rPr>
              <a:t>Data</a:t>
            </a:r>
            <a:r>
              <a:rPr lang="en-US" sz="1200" b="1" baseline="0">
                <a:solidFill>
                  <a:srgbClr val="0070C0"/>
                </a:solidFill>
              </a:rPr>
              <a:t> base --&gt; Actual</a:t>
            </a:r>
          </a:p>
          <a:p>
            <a:r>
              <a:rPr lang="en-US" sz="1200" b="1" baseline="0">
                <a:solidFill>
                  <a:srgbClr val="0070C0"/>
                </a:solidFill>
              </a:rPr>
              <a:t>  </a:t>
            </a:r>
            <a:endParaRPr lang="en-US" sz="1200" b="1">
              <a:solidFill>
                <a:srgbClr val="0070C0"/>
              </a:solidFill>
            </a:endParaRPr>
          </a:p>
        </xdr:txBody>
      </xdr:sp>
      <xdr:sp macro="" textlink="">
        <xdr:nvSpPr>
          <xdr:cNvPr id="60" name="Arrow: Right 59">
            <a:extLst>
              <a:ext uri="{FF2B5EF4-FFF2-40B4-BE49-F238E27FC236}">
                <a16:creationId xmlns:a16="http://schemas.microsoft.com/office/drawing/2014/main" id="{B1902523-978B-4A0D-974F-82C503BD1913}"/>
              </a:ext>
            </a:extLst>
          </xdr:cNvPr>
          <xdr:cNvSpPr/>
        </xdr:nvSpPr>
        <xdr:spPr>
          <a:xfrm rot="19469989">
            <a:off x="13697773" y="3698478"/>
            <a:ext cx="261423" cy="253923"/>
          </a:xfrm>
          <a:prstGeom prst="rightArrow">
            <a:avLst/>
          </a:prstGeom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41</xdr:col>
      <xdr:colOff>207818</xdr:colOff>
      <xdr:row>23</xdr:row>
      <xdr:rowOff>162069</xdr:rowOff>
    </xdr:from>
    <xdr:to>
      <xdr:col>43</xdr:col>
      <xdr:colOff>398318</xdr:colOff>
      <xdr:row>38</xdr:row>
      <xdr:rowOff>17318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FF397A4F-B4C5-02CE-1345-0B4B7CA0A2A4}"/>
            </a:ext>
          </a:extLst>
        </xdr:cNvPr>
        <xdr:cNvSpPr/>
      </xdr:nvSpPr>
      <xdr:spPr>
        <a:xfrm>
          <a:off x="27189545" y="3452524"/>
          <a:ext cx="1506682" cy="24529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15</xdr:col>
      <xdr:colOff>196925</xdr:colOff>
      <xdr:row>4</xdr:row>
      <xdr:rowOff>56367</xdr:rowOff>
    </xdr:from>
    <xdr:ext cx="1837362" cy="405432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A8E91199-3E44-8E62-C621-2F443730DDE2}"/>
            </a:ext>
          </a:extLst>
        </xdr:cNvPr>
        <xdr:cNvSpPr txBox="1"/>
      </xdr:nvSpPr>
      <xdr:spPr>
        <a:xfrm>
          <a:off x="10068289" y="749094"/>
          <a:ext cx="18373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/>
            <a:t>1</a:t>
          </a:r>
          <a:r>
            <a:rPr lang="en-US" sz="2000" b="1" baseline="0"/>
            <a:t> Sheet = 2 unit</a:t>
          </a:r>
          <a:endParaRPr lang="en-US" sz="2000" b="1"/>
        </a:p>
      </xdr:txBody>
    </xdr:sp>
    <xdr:clientData/>
  </xdr:oneCellAnchor>
  <xdr:oneCellAnchor>
    <xdr:from>
      <xdr:col>15</xdr:col>
      <xdr:colOff>222856</xdr:colOff>
      <xdr:row>25</xdr:row>
      <xdr:rowOff>132181</xdr:rowOff>
    </xdr:from>
    <xdr:ext cx="1837362" cy="405432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B9277DB3-FBAF-EAAD-9F95-6D226F84A087}"/>
            </a:ext>
          </a:extLst>
        </xdr:cNvPr>
        <xdr:cNvSpPr txBox="1"/>
      </xdr:nvSpPr>
      <xdr:spPr>
        <a:xfrm>
          <a:off x="10019999" y="3493145"/>
          <a:ext cx="18373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/>
            <a:t>1</a:t>
          </a:r>
          <a:r>
            <a:rPr lang="en-US" sz="2000" b="1" baseline="0"/>
            <a:t> Sheet = 2 unit</a:t>
          </a:r>
          <a:endParaRPr lang="en-US" sz="2000" b="1"/>
        </a:p>
      </xdr:txBody>
    </xdr:sp>
    <xdr:clientData/>
  </xdr:oneCellAnchor>
  <xdr:oneCellAnchor>
    <xdr:from>
      <xdr:col>15</xdr:col>
      <xdr:colOff>238462</xdr:colOff>
      <xdr:row>53</xdr:row>
      <xdr:rowOff>95533</xdr:rowOff>
    </xdr:from>
    <xdr:ext cx="1837362" cy="405432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EBDACE71-3AEC-9B3B-FC0F-999B337A5D00}"/>
            </a:ext>
          </a:extLst>
        </xdr:cNvPr>
        <xdr:cNvSpPr txBox="1"/>
      </xdr:nvSpPr>
      <xdr:spPr>
        <a:xfrm>
          <a:off x="10109826" y="9274169"/>
          <a:ext cx="1837362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/>
            <a:t>1</a:t>
          </a:r>
          <a:r>
            <a:rPr lang="en-US" sz="2000" b="1" baseline="0"/>
            <a:t> Sheet = 2 unit</a:t>
          </a:r>
          <a:endParaRPr lang="en-US" sz="2000" b="1"/>
        </a:p>
      </xdr:txBody>
    </xdr:sp>
    <xdr:clientData/>
  </xdr:oneCellAnchor>
  <xdr:oneCellAnchor>
    <xdr:from>
      <xdr:col>1</xdr:col>
      <xdr:colOff>583293</xdr:colOff>
      <xdr:row>36</xdr:row>
      <xdr:rowOff>145803</xdr:rowOff>
    </xdr:from>
    <xdr:ext cx="5255285" cy="41780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650942ED-F02A-393D-A162-9617521B8D87}"/>
            </a:ext>
          </a:extLst>
        </xdr:cNvPr>
        <xdr:cNvSpPr txBox="1"/>
      </xdr:nvSpPr>
      <xdr:spPr>
        <a:xfrm>
          <a:off x="1241384" y="6380348"/>
          <a:ext cx="5255285" cy="4178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0"/>
            <a:t>PCB</a:t>
          </a:r>
          <a:r>
            <a:rPr lang="en-US" sz="2000" b="0" baseline="0"/>
            <a:t> sheet </a:t>
          </a:r>
          <a:r>
            <a:rPr lang="th-TH" sz="2000" b="0"/>
            <a:t>ใส่ใน</a:t>
          </a:r>
          <a:r>
            <a:rPr lang="en-US" sz="2000" b="0"/>
            <a:t> magazine </a:t>
          </a:r>
          <a:r>
            <a:rPr lang="th-TH" sz="2000" b="0"/>
            <a:t>ไม่เท่ากับจำนวนใน </a:t>
          </a:r>
          <a:r>
            <a:rPr lang="en-US" sz="2000" b="0"/>
            <a:t>BK</a:t>
          </a:r>
        </a:p>
      </xdr:txBody>
    </xdr:sp>
    <xdr:clientData/>
  </xdr:oneCellAnchor>
  <xdr:oneCellAnchor>
    <xdr:from>
      <xdr:col>1</xdr:col>
      <xdr:colOff>368094</xdr:colOff>
      <xdr:row>63</xdr:row>
      <xdr:rowOff>64862</xdr:rowOff>
    </xdr:from>
    <xdr:ext cx="4201432" cy="74328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0B192C4-3265-8AD0-433E-56172910408F}"/>
            </a:ext>
          </a:extLst>
        </xdr:cNvPr>
        <xdr:cNvSpPr txBox="1"/>
      </xdr:nvSpPr>
      <xdr:spPr>
        <a:xfrm>
          <a:off x="1026185" y="10975317"/>
          <a:ext cx="4201432" cy="7432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0"/>
            <a:t>PCB sheet </a:t>
          </a:r>
          <a:r>
            <a:rPr lang="th-TH" sz="2000" b="0"/>
            <a:t>ใส่ใน</a:t>
          </a:r>
          <a:r>
            <a:rPr lang="th-TH" sz="2000" b="0" baseline="0"/>
            <a:t> </a:t>
          </a:r>
          <a:r>
            <a:rPr lang="en-US" sz="2000" b="0" baseline="0"/>
            <a:t>Ko-rack </a:t>
          </a:r>
          <a:r>
            <a:rPr lang="th-TH" sz="2000" b="0" baseline="0"/>
            <a:t>งานที่ใส่จะเท่ากับจำนวนใน </a:t>
          </a:r>
          <a:r>
            <a:rPr lang="en-US" sz="2000" b="0" baseline="0"/>
            <a:t>KB</a:t>
          </a:r>
          <a:endParaRPr lang="en-US" sz="2000" b="0"/>
        </a:p>
      </xdr:txBody>
    </xdr:sp>
    <xdr:clientData/>
  </xdr:oneCellAnchor>
  <xdr:oneCellAnchor>
    <xdr:from>
      <xdr:col>7</xdr:col>
      <xdr:colOff>81931</xdr:colOff>
      <xdr:row>16</xdr:row>
      <xdr:rowOff>123166</xdr:rowOff>
    </xdr:from>
    <xdr:ext cx="5146794" cy="41780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FCB87B75-3879-5D12-A26F-1649F590FAC5}"/>
            </a:ext>
          </a:extLst>
        </xdr:cNvPr>
        <xdr:cNvSpPr txBox="1"/>
      </xdr:nvSpPr>
      <xdr:spPr>
        <a:xfrm>
          <a:off x="4688567" y="2894075"/>
          <a:ext cx="5146794" cy="4178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000" b="0" baseline="0"/>
            <a:t>ใส่ใน </a:t>
          </a:r>
          <a:r>
            <a:rPr lang="en-US" sz="2000" b="0" baseline="0"/>
            <a:t>magazine </a:t>
          </a:r>
          <a:r>
            <a:rPr lang="th-TH" sz="2000" b="0" baseline="0"/>
            <a:t>จำนวนในลาเบลแสดงเป็น </a:t>
          </a:r>
          <a:r>
            <a:rPr lang="en-US" sz="2000" b="0" baseline="0"/>
            <a:t>unit</a:t>
          </a:r>
          <a:r>
            <a:rPr lang="th-TH" sz="2000" b="0" baseline="0"/>
            <a:t> </a:t>
          </a:r>
          <a:r>
            <a:rPr lang="en-US" sz="2000" b="0" baseline="0"/>
            <a:t> </a:t>
          </a:r>
          <a:endParaRPr lang="en-US" sz="2000" b="0"/>
        </a:p>
      </xdr:txBody>
    </xdr:sp>
    <xdr:clientData/>
  </xdr:oneCellAnchor>
  <xdr:twoCellAnchor>
    <xdr:from>
      <xdr:col>21</xdr:col>
      <xdr:colOff>141720</xdr:colOff>
      <xdr:row>29</xdr:row>
      <xdr:rowOff>3031</xdr:rowOff>
    </xdr:from>
    <xdr:to>
      <xdr:col>23</xdr:col>
      <xdr:colOff>332220</xdr:colOff>
      <xdr:row>30</xdr:row>
      <xdr:rowOff>155864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79E6DD54-FE68-794E-6E6C-9D15F44E6808}"/>
            </a:ext>
          </a:extLst>
        </xdr:cNvPr>
        <xdr:cNvSpPr/>
      </xdr:nvSpPr>
      <xdr:spPr>
        <a:xfrm>
          <a:off x="13961629" y="4332576"/>
          <a:ext cx="1506682" cy="32601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23</xdr:col>
      <xdr:colOff>335395</xdr:colOff>
      <xdr:row>23</xdr:row>
      <xdr:rowOff>158894</xdr:rowOff>
    </xdr:from>
    <xdr:to>
      <xdr:col>42</xdr:col>
      <xdr:colOff>303068</xdr:colOff>
      <xdr:row>29</xdr:row>
      <xdr:rowOff>167626</xdr:rowOff>
    </xdr:to>
    <xdr:cxnSp macro="">
      <xdr:nvCxnSpPr>
        <xdr:cNvPr id="72" name="Connector: Elbow 71">
          <a:extLst>
            <a:ext uri="{FF2B5EF4-FFF2-40B4-BE49-F238E27FC236}">
              <a16:creationId xmlns:a16="http://schemas.microsoft.com/office/drawing/2014/main" id="{C91A6D6E-AFD4-437C-E3E5-8A7E682D1D4B}"/>
            </a:ext>
          </a:extLst>
        </xdr:cNvPr>
        <xdr:cNvCxnSpPr>
          <a:stCxn id="61" idx="0"/>
          <a:endCxn id="70" idx="3"/>
        </xdr:cNvCxnSpPr>
      </xdr:nvCxnSpPr>
      <xdr:spPr>
        <a:xfrm rot="16200000" flipH="1" flipV="1">
          <a:off x="21183275" y="-2262440"/>
          <a:ext cx="1047822" cy="12471400"/>
        </a:xfrm>
        <a:prstGeom prst="bentConnector4">
          <a:avLst>
            <a:gd name="adj1" fmla="val -21817"/>
            <a:gd name="adj2" fmla="val 86616"/>
          </a:avLst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144895</xdr:colOff>
      <xdr:row>21</xdr:row>
      <xdr:rowOff>86592</xdr:rowOff>
    </xdr:from>
    <xdr:to>
      <xdr:col>47</xdr:col>
      <xdr:colOff>66097</xdr:colOff>
      <xdr:row>43</xdr:row>
      <xdr:rowOff>51954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0AB814B5-31D1-820B-0D78-7DCE6B6C3600}"/>
            </a:ext>
          </a:extLst>
        </xdr:cNvPr>
        <xdr:cNvSpPr/>
      </xdr:nvSpPr>
      <xdr:spPr>
        <a:xfrm>
          <a:off x="802986" y="3377047"/>
          <a:ext cx="30193384" cy="377536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141720</xdr:colOff>
      <xdr:row>44</xdr:row>
      <xdr:rowOff>141722</xdr:rowOff>
    </xdr:from>
    <xdr:to>
      <xdr:col>47</xdr:col>
      <xdr:colOff>69272</xdr:colOff>
      <xdr:row>70</xdr:row>
      <xdr:rowOff>69272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396516A7-8EA5-2273-3E6E-EAC6C6C08A18}"/>
            </a:ext>
          </a:extLst>
        </xdr:cNvPr>
        <xdr:cNvSpPr/>
      </xdr:nvSpPr>
      <xdr:spPr>
        <a:xfrm>
          <a:off x="799811" y="7415358"/>
          <a:ext cx="30199734" cy="443027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159038</xdr:colOff>
      <xdr:row>0</xdr:row>
      <xdr:rowOff>141722</xdr:rowOff>
    </xdr:from>
    <xdr:to>
      <xdr:col>47</xdr:col>
      <xdr:colOff>31461</xdr:colOff>
      <xdr:row>20</xdr:row>
      <xdr:rowOff>45605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FB24755A-FD7A-7CEF-62E2-431FE8FD2B32}"/>
            </a:ext>
          </a:extLst>
        </xdr:cNvPr>
        <xdr:cNvSpPr/>
      </xdr:nvSpPr>
      <xdr:spPr>
        <a:xfrm>
          <a:off x="817129" y="141722"/>
          <a:ext cx="30144605" cy="336751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10</xdr:col>
      <xdr:colOff>228556</xdr:colOff>
      <xdr:row>67</xdr:row>
      <xdr:rowOff>134667</xdr:rowOff>
    </xdr:from>
    <xdr:ext cx="1871794" cy="41780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D47731CB-6CDB-2B0E-635D-E3F92CCE8505}"/>
            </a:ext>
          </a:extLst>
        </xdr:cNvPr>
        <xdr:cNvSpPr txBox="1"/>
      </xdr:nvSpPr>
      <xdr:spPr>
        <a:xfrm>
          <a:off x="6809465" y="11737849"/>
          <a:ext cx="1871794" cy="4178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2000" b="1"/>
            <a:t>ตัวอย่าง</a:t>
          </a:r>
          <a:r>
            <a:rPr lang="th-TH" sz="2000" b="1" baseline="0"/>
            <a:t> </a:t>
          </a:r>
          <a:r>
            <a:rPr lang="en-US" sz="2000" b="1" baseline="0"/>
            <a:t>BK = </a:t>
          </a:r>
          <a:r>
            <a:rPr lang="th-TH" sz="2000" b="1" baseline="0"/>
            <a:t>8</a:t>
          </a:r>
          <a:endParaRPr lang="en-US" sz="2000" b="1"/>
        </a:p>
      </xdr:txBody>
    </xdr:sp>
    <xdr:clientData/>
  </xdr:oneCellAnchor>
  <xdr:twoCellAnchor>
    <xdr:from>
      <xdr:col>18</xdr:col>
      <xdr:colOff>322323</xdr:colOff>
      <xdr:row>7</xdr:row>
      <xdr:rowOff>163410</xdr:rowOff>
    </xdr:from>
    <xdr:to>
      <xdr:col>19</xdr:col>
      <xdr:colOff>502228</xdr:colOff>
      <xdr:row>12</xdr:row>
      <xdr:rowOff>90014</xdr:rowOff>
    </xdr:to>
    <xdr:sp macro="" textlink="">
      <xdr:nvSpPr>
        <xdr:cNvPr id="82" name="Arrow: Right 81">
          <a:extLst>
            <a:ext uri="{FF2B5EF4-FFF2-40B4-BE49-F238E27FC236}">
              <a16:creationId xmlns:a16="http://schemas.microsoft.com/office/drawing/2014/main" id="{AF0181A8-9611-7F55-F9FF-C4870F6BE755}"/>
            </a:ext>
          </a:extLst>
        </xdr:cNvPr>
        <xdr:cNvSpPr/>
      </xdr:nvSpPr>
      <xdr:spPr>
        <a:xfrm>
          <a:off x="12167959" y="1375683"/>
          <a:ext cx="837996" cy="79251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20</xdr:col>
      <xdr:colOff>341128</xdr:colOff>
      <xdr:row>8</xdr:row>
      <xdr:rowOff>112072</xdr:rowOff>
    </xdr:from>
    <xdr:ext cx="1048300" cy="405432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95A12E5-6979-F598-2F62-BCB9DC716E2D}"/>
            </a:ext>
          </a:extLst>
        </xdr:cNvPr>
        <xdr:cNvSpPr txBox="1"/>
      </xdr:nvSpPr>
      <xdr:spPr>
        <a:xfrm>
          <a:off x="13502946" y="1497527"/>
          <a:ext cx="104830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/>
            <a:t>IN Store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102349</xdr:colOff>
      <xdr:row>34</xdr:row>
      <xdr:rowOff>150719</xdr:rowOff>
    </xdr:from>
    <xdr:to>
      <xdr:col>2</xdr:col>
      <xdr:colOff>3518647</xdr:colOff>
      <xdr:row>39</xdr:row>
      <xdr:rowOff>163419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785908" y="10034307"/>
          <a:ext cx="3842121" cy="909171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190500</xdr:colOff>
      <xdr:row>35</xdr:row>
      <xdr:rowOff>40902</xdr:rowOff>
    </xdr:from>
    <xdr:ext cx="3614579" cy="71846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874059" y="11358843"/>
          <a:ext cx="3614579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4000">
              <a:solidFill>
                <a:schemeClr val="bg1"/>
              </a:solidFill>
            </a:rPr>
            <a:t>111160-3502A 2</a:t>
          </a:r>
        </a:p>
      </xdr:txBody>
    </xdr:sp>
    <xdr:clientData/>
  </xdr:oneCellAnchor>
  <xdr:twoCellAnchor>
    <xdr:from>
      <xdr:col>1</xdr:col>
      <xdr:colOff>257175</xdr:colOff>
      <xdr:row>35</xdr:row>
      <xdr:rowOff>123265</xdr:rowOff>
    </xdr:from>
    <xdr:to>
      <xdr:col>2</xdr:col>
      <xdr:colOff>2969559</xdr:colOff>
      <xdr:row>38</xdr:row>
      <xdr:rowOff>152400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940734" y="6768353"/>
          <a:ext cx="3138207" cy="567018"/>
        </a:xfrm>
        <a:prstGeom prst="roundRect">
          <a:avLst/>
        </a:prstGeom>
        <a:noFill/>
        <a:ln>
          <a:solidFill>
            <a:srgbClr val="FF5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2990291</xdr:colOff>
      <xdr:row>35</xdr:row>
      <xdr:rowOff>112060</xdr:rowOff>
    </xdr:from>
    <xdr:to>
      <xdr:col>2</xdr:col>
      <xdr:colOff>3316942</xdr:colOff>
      <xdr:row>38</xdr:row>
      <xdr:rowOff>145677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4099673" y="10174942"/>
          <a:ext cx="326651" cy="571500"/>
        </a:xfrm>
        <a:prstGeom prst="roundRect">
          <a:avLst/>
        </a:prstGeom>
        <a:noFill/>
        <a:ln>
          <a:solidFill>
            <a:srgbClr val="FF5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676276</xdr:colOff>
      <xdr:row>42</xdr:row>
      <xdr:rowOff>47625</xdr:rowOff>
    </xdr:from>
    <xdr:to>
      <xdr:col>2</xdr:col>
      <xdr:colOff>2756648</xdr:colOff>
      <xdr:row>44</xdr:row>
      <xdr:rowOff>171450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1785658" y="7947772"/>
          <a:ext cx="2080372" cy="482413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Process No.</a:t>
          </a:r>
        </a:p>
      </xdr:txBody>
    </xdr:sp>
    <xdr:clientData/>
  </xdr:twoCellAnchor>
  <xdr:twoCellAnchor>
    <xdr:from>
      <xdr:col>2</xdr:col>
      <xdr:colOff>1400456</xdr:colOff>
      <xdr:row>38</xdr:row>
      <xdr:rowOff>152400</xdr:rowOff>
    </xdr:from>
    <xdr:to>
      <xdr:col>2</xdr:col>
      <xdr:colOff>1716462</xdr:colOff>
      <xdr:row>42</xdr:row>
      <xdr:rowOff>47625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CxnSpPr>
          <a:stCxn id="6" idx="0"/>
          <a:endCxn id="4" idx="2"/>
        </xdr:cNvCxnSpPr>
      </xdr:nvCxnSpPr>
      <xdr:spPr>
        <a:xfrm flipH="1" flipV="1">
          <a:off x="2509838" y="7335371"/>
          <a:ext cx="316006" cy="61240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3224493</xdr:colOff>
      <xdr:row>42</xdr:row>
      <xdr:rowOff>57151</xdr:rowOff>
    </xdr:from>
    <xdr:to>
      <xdr:col>4</xdr:col>
      <xdr:colOff>161925</xdr:colOff>
      <xdr:row>45</xdr:row>
      <xdr:rowOff>1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4333875" y="12630151"/>
          <a:ext cx="2551579" cy="480732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Shelf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3316942</xdr:colOff>
      <xdr:row>37</xdr:row>
      <xdr:rowOff>39222</xdr:rowOff>
    </xdr:from>
    <xdr:to>
      <xdr:col>3</xdr:col>
      <xdr:colOff>387724</xdr:colOff>
      <xdr:row>42</xdr:row>
      <xdr:rowOff>57151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>
          <a:stCxn id="10" idx="0"/>
          <a:endCxn id="5" idx="3"/>
        </xdr:cNvCxnSpPr>
      </xdr:nvCxnSpPr>
      <xdr:spPr>
        <a:xfrm flipH="1" flipV="1">
          <a:off x="4426324" y="11715751"/>
          <a:ext cx="1183341" cy="9144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381000</xdr:colOff>
      <xdr:row>57</xdr:row>
      <xdr:rowOff>145677</xdr:rowOff>
    </xdr:from>
    <xdr:to>
      <xdr:col>2</xdr:col>
      <xdr:colOff>3686737</xdr:colOff>
      <xdr:row>60</xdr:row>
      <xdr:rowOff>177615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1064559" y="11127442"/>
          <a:ext cx="3731560" cy="905997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235324</xdr:colOff>
      <xdr:row>57</xdr:row>
      <xdr:rowOff>246529</xdr:rowOff>
    </xdr:from>
    <xdr:ext cx="3354573" cy="71846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 txBox="1"/>
      </xdr:nvSpPr>
      <xdr:spPr>
        <a:xfrm>
          <a:off x="1344706" y="11519647"/>
          <a:ext cx="3354573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4000">
              <a:solidFill>
                <a:schemeClr val="bg1"/>
              </a:solidFill>
            </a:rPr>
            <a:t>111160-3502A</a:t>
          </a:r>
        </a:p>
      </xdr:txBody>
    </xdr:sp>
    <xdr:clientData/>
  </xdr:oneCellAnchor>
  <xdr:twoCellAnchor>
    <xdr:from>
      <xdr:col>2</xdr:col>
      <xdr:colOff>224118</xdr:colOff>
      <xdr:row>58</xdr:row>
      <xdr:rowOff>33618</xdr:rowOff>
    </xdr:from>
    <xdr:to>
      <xdr:col>2</xdr:col>
      <xdr:colOff>3529853</xdr:colOff>
      <xdr:row>60</xdr:row>
      <xdr:rowOff>17931</xdr:rowOff>
    </xdr:to>
    <xdr:sp macro="" textlink="">
      <xdr:nvSpPr>
        <xdr:cNvPr id="19" name="Rounded Rectangle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/>
      </xdr:nvSpPr>
      <xdr:spPr>
        <a:xfrm>
          <a:off x="1333500" y="11306736"/>
          <a:ext cx="3305735" cy="567019"/>
        </a:xfrm>
        <a:prstGeom prst="roundRect">
          <a:avLst/>
        </a:prstGeom>
        <a:noFill/>
        <a:ln>
          <a:solidFill>
            <a:srgbClr val="FF5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2162735</xdr:colOff>
      <xdr:row>61</xdr:row>
      <xdr:rowOff>220196</xdr:rowOff>
    </xdr:from>
    <xdr:to>
      <xdr:col>3</xdr:col>
      <xdr:colOff>461122</xdr:colOff>
      <xdr:row>64</xdr:row>
      <xdr:rowOff>11207</xdr:rowOff>
    </xdr:to>
    <xdr:sp macro="" textlink="">
      <xdr:nvSpPr>
        <xdr:cNvPr id="20" name="Rounded Rectangle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3272117" y="12367372"/>
          <a:ext cx="2410946" cy="553011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Process No.</a:t>
          </a:r>
        </a:p>
      </xdr:txBody>
    </xdr:sp>
    <xdr:clientData/>
  </xdr:twoCellAnchor>
  <xdr:twoCellAnchor>
    <xdr:from>
      <xdr:col>2</xdr:col>
      <xdr:colOff>1912611</xdr:colOff>
      <xdr:row>60</xdr:row>
      <xdr:rowOff>90936</xdr:rowOff>
    </xdr:from>
    <xdr:to>
      <xdr:col>2</xdr:col>
      <xdr:colOff>3368208</xdr:colOff>
      <xdr:row>61</xdr:row>
      <xdr:rowOff>220196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CxnSpPr>
          <a:stCxn id="20" idx="0"/>
          <a:endCxn id="15" idx="2"/>
        </xdr:cNvCxnSpPr>
      </xdr:nvCxnSpPr>
      <xdr:spPr>
        <a:xfrm flipH="1" flipV="1">
          <a:off x="3021993" y="11946760"/>
          <a:ext cx="1455597" cy="42061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2969559</xdr:colOff>
      <xdr:row>57</xdr:row>
      <xdr:rowOff>89646</xdr:rowOff>
    </xdr:from>
    <xdr:to>
      <xdr:col>7</xdr:col>
      <xdr:colOff>1636059</xdr:colOff>
      <xdr:row>60</xdr:row>
      <xdr:rowOff>121584</xdr:rowOff>
    </xdr:to>
    <xdr:sp macro="" textlink="">
      <xdr:nvSpPr>
        <xdr:cNvPr id="24" name="Rounded Rectangle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/>
      </xdr:nvSpPr>
      <xdr:spPr>
        <a:xfrm>
          <a:off x="11060206" y="16170087"/>
          <a:ext cx="3910853" cy="905997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78441</xdr:colOff>
      <xdr:row>57</xdr:row>
      <xdr:rowOff>212911</xdr:rowOff>
    </xdr:from>
    <xdr:ext cx="3614579" cy="71846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600-000019000000}"/>
            </a:ext>
          </a:extLst>
        </xdr:cNvPr>
        <xdr:cNvSpPr txBox="1"/>
      </xdr:nvSpPr>
      <xdr:spPr>
        <a:xfrm>
          <a:off x="9200029" y="11620499"/>
          <a:ext cx="3614579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4000">
              <a:solidFill>
                <a:schemeClr val="bg1"/>
              </a:solidFill>
            </a:rPr>
            <a:t>111160-3502A 1</a:t>
          </a:r>
        </a:p>
      </xdr:txBody>
    </xdr:sp>
    <xdr:clientData/>
  </xdr:oneCellAnchor>
  <xdr:twoCellAnchor>
    <xdr:from>
      <xdr:col>6</xdr:col>
      <xdr:colOff>78443</xdr:colOff>
      <xdr:row>57</xdr:row>
      <xdr:rowOff>268941</xdr:rowOff>
    </xdr:from>
    <xdr:to>
      <xdr:col>7</xdr:col>
      <xdr:colOff>1098176</xdr:colOff>
      <xdr:row>59</xdr:row>
      <xdr:rowOff>253253</xdr:rowOff>
    </xdr:to>
    <xdr:sp macro="" textlink="">
      <xdr:nvSpPr>
        <xdr:cNvPr id="27" name="Rounded Rectangle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/>
      </xdr:nvSpPr>
      <xdr:spPr>
        <a:xfrm>
          <a:off x="11250708" y="16349382"/>
          <a:ext cx="3182468" cy="567018"/>
        </a:xfrm>
        <a:prstGeom prst="roundRect">
          <a:avLst/>
        </a:prstGeom>
        <a:noFill/>
        <a:ln>
          <a:solidFill>
            <a:srgbClr val="FF5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1098177</xdr:colOff>
      <xdr:row>57</xdr:row>
      <xdr:rowOff>268941</xdr:rowOff>
    </xdr:from>
    <xdr:to>
      <xdr:col>7</xdr:col>
      <xdr:colOff>1479177</xdr:colOff>
      <xdr:row>59</xdr:row>
      <xdr:rowOff>253253</xdr:rowOff>
    </xdr:to>
    <xdr:sp macro="" textlink="">
      <xdr:nvSpPr>
        <xdr:cNvPr id="28" name="Rounded Rectangle 27">
          <a:extLst>
            <a:ext uri="{FF2B5EF4-FFF2-40B4-BE49-F238E27FC236}">
              <a16:creationId xmlns:a16="http://schemas.microsoft.com/office/drawing/2014/main" id="{00000000-0008-0000-0600-00001C000000}"/>
            </a:ext>
          </a:extLst>
        </xdr:cNvPr>
        <xdr:cNvSpPr/>
      </xdr:nvSpPr>
      <xdr:spPr>
        <a:xfrm>
          <a:off x="14433177" y="16349382"/>
          <a:ext cx="381000" cy="567018"/>
        </a:xfrm>
        <a:prstGeom prst="roundRect">
          <a:avLst/>
        </a:prstGeom>
        <a:noFill/>
        <a:ln>
          <a:solidFill>
            <a:srgbClr val="FF505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862853</xdr:colOff>
      <xdr:row>61</xdr:row>
      <xdr:rowOff>241317</xdr:rowOff>
    </xdr:from>
    <xdr:to>
      <xdr:col>8</xdr:col>
      <xdr:colOff>190500</xdr:colOff>
      <xdr:row>64</xdr:row>
      <xdr:rowOff>32328</xdr:rowOff>
    </xdr:to>
    <xdr:sp macro="" textlink="">
      <xdr:nvSpPr>
        <xdr:cNvPr id="29" name="Rounded Rectangle 28">
          <a:extLst>
            <a:ext uri="{FF2B5EF4-FFF2-40B4-BE49-F238E27FC236}">
              <a16:creationId xmlns:a16="http://schemas.microsoft.com/office/drawing/2014/main" id="{00000000-0008-0000-0600-00001D000000}"/>
            </a:ext>
          </a:extLst>
        </xdr:cNvPr>
        <xdr:cNvSpPr/>
      </xdr:nvSpPr>
      <xdr:spPr>
        <a:xfrm>
          <a:off x="7429500" y="12388493"/>
          <a:ext cx="2319618" cy="553011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Process No.</a:t>
          </a:r>
        </a:p>
      </xdr:txBody>
    </xdr:sp>
    <xdr:clientData/>
  </xdr:twoCellAnchor>
  <xdr:twoCellAnchor>
    <xdr:from>
      <xdr:col>7</xdr:col>
      <xdr:colOff>529819</xdr:colOff>
      <xdr:row>60</xdr:row>
      <xdr:rowOff>57318</xdr:rowOff>
    </xdr:from>
    <xdr:to>
      <xdr:col>7</xdr:col>
      <xdr:colOff>666750</xdr:colOff>
      <xdr:row>61</xdr:row>
      <xdr:rowOff>241317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600-00001E000000}"/>
            </a:ext>
          </a:extLst>
        </xdr:cNvPr>
        <xdr:cNvCxnSpPr>
          <a:stCxn id="29" idx="0"/>
          <a:endCxn id="25" idx="2"/>
        </xdr:cNvCxnSpPr>
      </xdr:nvCxnSpPr>
      <xdr:spPr>
        <a:xfrm flipH="1" flipV="1">
          <a:off x="8452378" y="11913142"/>
          <a:ext cx="136931" cy="47535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453838</xdr:colOff>
      <xdr:row>61</xdr:row>
      <xdr:rowOff>251234</xdr:rowOff>
    </xdr:from>
    <xdr:to>
      <xdr:col>10</xdr:col>
      <xdr:colOff>578784</xdr:colOff>
      <xdr:row>64</xdr:row>
      <xdr:rowOff>42245</xdr:rowOff>
    </xdr:to>
    <xdr:sp macro="" textlink="">
      <xdr:nvSpPr>
        <xdr:cNvPr id="33" name="Rounded Rectangle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/>
      </xdr:nvSpPr>
      <xdr:spPr>
        <a:xfrm>
          <a:off x="15693838" y="17369020"/>
          <a:ext cx="2424553" cy="539404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kanban</a:t>
          </a:r>
          <a:r>
            <a:rPr lang="en-US" sz="1100" baseline="0">
              <a:solidFill>
                <a:sysClr val="windowText" lastClr="000000"/>
              </a:solidFill>
            </a:rPr>
            <a:t> Abnormal code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1288677</xdr:colOff>
      <xdr:row>59</xdr:row>
      <xdr:rowOff>253253</xdr:rowOff>
    </xdr:from>
    <xdr:to>
      <xdr:col>9</xdr:col>
      <xdr:colOff>468686</xdr:colOff>
      <xdr:row>61</xdr:row>
      <xdr:rowOff>251234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600-000022000000}"/>
            </a:ext>
          </a:extLst>
        </xdr:cNvPr>
        <xdr:cNvCxnSpPr>
          <a:stCxn id="33" idx="0"/>
          <a:endCxn id="28" idx="2"/>
        </xdr:cNvCxnSpPr>
      </xdr:nvCxnSpPr>
      <xdr:spPr>
        <a:xfrm flipH="1" flipV="1">
          <a:off x="14637284" y="16799539"/>
          <a:ext cx="2268831" cy="56948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661149</xdr:colOff>
      <xdr:row>74</xdr:row>
      <xdr:rowOff>33616</xdr:rowOff>
    </xdr:from>
    <xdr:to>
      <xdr:col>7</xdr:col>
      <xdr:colOff>1748118</xdr:colOff>
      <xdr:row>76</xdr:row>
      <xdr:rowOff>212912</xdr:rowOff>
    </xdr:to>
    <xdr:sp macro="" textlink="">
      <xdr:nvSpPr>
        <xdr:cNvPr id="54" name="Rounded Rectangle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/>
      </xdr:nvSpPr>
      <xdr:spPr>
        <a:xfrm>
          <a:off x="661149" y="20517969"/>
          <a:ext cx="14421969" cy="762002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44825</xdr:colOff>
      <xdr:row>74</xdr:row>
      <xdr:rowOff>179294</xdr:rowOff>
    </xdr:from>
    <xdr:ext cx="13838340" cy="468013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 txBox="1"/>
      </xdr:nvSpPr>
      <xdr:spPr>
        <a:xfrm>
          <a:off x="1154207" y="16226118"/>
          <a:ext cx="1383834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>
              <a:solidFill>
                <a:schemeClr val="bg1"/>
              </a:solidFill>
            </a:rPr>
            <a:t>M5417PCBA 7930050001353970003138160-4990A0IE         000040-138160-4990A0IEB231200100000000040</a:t>
          </a:r>
        </a:p>
      </xdr:txBody>
    </xdr:sp>
    <xdr:clientData/>
  </xdr:oneCellAnchor>
  <xdr:twoCellAnchor>
    <xdr:from>
      <xdr:col>5</xdr:col>
      <xdr:colOff>1546413</xdr:colOff>
      <xdr:row>74</xdr:row>
      <xdr:rowOff>112059</xdr:rowOff>
    </xdr:from>
    <xdr:to>
      <xdr:col>7</xdr:col>
      <xdr:colOff>235324</xdr:colOff>
      <xdr:row>79</xdr:row>
      <xdr:rowOff>145678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GrpSpPr/>
      </xdr:nvGrpSpPr>
      <xdr:grpSpPr>
        <a:xfrm>
          <a:off x="9517931" y="21012630"/>
          <a:ext cx="1687925" cy="1391159"/>
          <a:chOff x="11855824" y="19374971"/>
          <a:chExt cx="3060886" cy="1490383"/>
        </a:xfrm>
      </xdr:grpSpPr>
      <xdr:sp macro="" textlink="">
        <xdr:nvSpPr>
          <xdr:cNvPr id="38" name="Rounded Rectangle 37">
            <a:extLst>
              <a:ext uri="{FF2B5EF4-FFF2-40B4-BE49-F238E27FC236}">
                <a16:creationId xmlns:a16="http://schemas.microsoft.com/office/drawing/2014/main" id="{00000000-0008-0000-0600-000026000000}"/>
              </a:ext>
            </a:extLst>
          </xdr:cNvPr>
          <xdr:cNvSpPr/>
        </xdr:nvSpPr>
        <xdr:spPr>
          <a:xfrm>
            <a:off x="11855824" y="19374971"/>
            <a:ext cx="1430157" cy="567019"/>
          </a:xfrm>
          <a:prstGeom prst="roundRect">
            <a:avLst/>
          </a:prstGeom>
          <a:noFill/>
          <a:ln>
            <a:solidFill>
              <a:srgbClr val="FF5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49" name="Group 48">
            <a:extLst>
              <a:ext uri="{FF2B5EF4-FFF2-40B4-BE49-F238E27FC236}">
                <a16:creationId xmlns:a16="http://schemas.microsoft.com/office/drawing/2014/main" id="{00000000-0008-0000-0600-000031000000}"/>
              </a:ext>
            </a:extLst>
          </xdr:cNvPr>
          <xdr:cNvGrpSpPr/>
        </xdr:nvGrpSpPr>
        <xdr:grpSpPr>
          <a:xfrm>
            <a:off x="12505764" y="19941990"/>
            <a:ext cx="2410946" cy="923364"/>
            <a:chOff x="1445558" y="17443078"/>
            <a:chExt cx="2410946" cy="923364"/>
          </a:xfrm>
        </xdr:grpSpPr>
        <xdr:sp macro="" textlink="">
          <xdr:nvSpPr>
            <xdr:cNvPr id="39" name="Rounded Rectangle 38">
              <a:extLst>
                <a:ext uri="{FF2B5EF4-FFF2-40B4-BE49-F238E27FC236}">
                  <a16:creationId xmlns:a16="http://schemas.microsoft.com/office/drawing/2014/main" id="{00000000-0008-0000-0600-000027000000}"/>
                </a:ext>
              </a:extLst>
            </xdr:cNvPr>
            <xdr:cNvSpPr/>
          </xdr:nvSpPr>
          <xdr:spPr>
            <a:xfrm>
              <a:off x="1445558" y="17813431"/>
              <a:ext cx="2410946" cy="553011"/>
            </a:xfrm>
            <a:prstGeom prst="roundRect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>
                  <a:solidFill>
                    <a:sysClr val="windowText" lastClr="000000"/>
                  </a:solidFill>
                </a:rPr>
                <a:t>Process No.</a:t>
              </a:r>
            </a:p>
          </xdr:txBody>
        </xdr:sp>
        <xdr:cxnSp macro="">
          <xdr:nvCxnSpPr>
            <xdr:cNvPr id="40" name="Straight Arrow Connector 39">
              <a:extLst>
                <a:ext uri="{FF2B5EF4-FFF2-40B4-BE49-F238E27FC236}">
                  <a16:creationId xmlns:a16="http://schemas.microsoft.com/office/drawing/2014/main" id="{00000000-0008-0000-0600-000028000000}"/>
                </a:ext>
              </a:extLst>
            </xdr:cNvPr>
            <xdr:cNvCxnSpPr>
              <a:stCxn id="39" idx="0"/>
              <a:endCxn id="38" idx="2"/>
            </xdr:cNvCxnSpPr>
          </xdr:nvCxnSpPr>
          <xdr:spPr>
            <a:xfrm flipH="1" flipV="1">
              <a:off x="1510697" y="17443078"/>
              <a:ext cx="1140334" cy="370353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7</xdr:col>
      <xdr:colOff>1008531</xdr:colOff>
      <xdr:row>74</xdr:row>
      <xdr:rowOff>123263</xdr:rowOff>
    </xdr:from>
    <xdr:to>
      <xdr:col>9</xdr:col>
      <xdr:colOff>627533</xdr:colOff>
      <xdr:row>79</xdr:row>
      <xdr:rowOff>120684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GrpSpPr/>
      </xdr:nvGrpSpPr>
      <xdr:grpSpPr>
        <a:xfrm>
          <a:off x="11975888" y="21027009"/>
          <a:ext cx="2503716" cy="1358136"/>
          <a:chOff x="10835407" y="17010529"/>
          <a:chExt cx="2927097" cy="1454185"/>
        </a:xfrm>
      </xdr:grpSpPr>
      <xdr:sp macro="" textlink="">
        <xdr:nvSpPr>
          <xdr:cNvPr id="44" name="Rounded Rectangle 43">
            <a:extLst>
              <a:ext uri="{FF2B5EF4-FFF2-40B4-BE49-F238E27FC236}">
                <a16:creationId xmlns:a16="http://schemas.microsoft.com/office/drawing/2014/main" id="{00000000-0008-0000-0600-00002C000000}"/>
              </a:ext>
            </a:extLst>
          </xdr:cNvPr>
          <xdr:cNvSpPr/>
        </xdr:nvSpPr>
        <xdr:spPr>
          <a:xfrm>
            <a:off x="10835407" y="17010529"/>
            <a:ext cx="527358" cy="567018"/>
          </a:xfrm>
          <a:prstGeom prst="roundRect">
            <a:avLst/>
          </a:prstGeom>
          <a:noFill/>
          <a:ln>
            <a:solidFill>
              <a:srgbClr val="FF5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7" name="Rounded Rectangle 46">
            <a:extLst>
              <a:ext uri="{FF2B5EF4-FFF2-40B4-BE49-F238E27FC236}">
                <a16:creationId xmlns:a16="http://schemas.microsoft.com/office/drawing/2014/main" id="{00000000-0008-0000-0600-00002F000000}"/>
              </a:ext>
            </a:extLst>
          </xdr:cNvPr>
          <xdr:cNvSpPr/>
        </xdr:nvSpPr>
        <xdr:spPr>
          <a:xfrm>
            <a:off x="11351558" y="17911703"/>
            <a:ext cx="2410946" cy="553011"/>
          </a:xfrm>
          <a:prstGeom prst="roundRect">
            <a:avLst/>
          </a:prstGeom>
          <a:solidFill>
            <a:schemeClr val="accent4">
              <a:lumMod val="40000"/>
              <a:lumOff val="6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>
                <a:solidFill>
                  <a:sysClr val="windowText" lastClr="000000"/>
                </a:solidFill>
              </a:rPr>
              <a:t>Q'ty of Label IM</a:t>
            </a:r>
          </a:p>
        </xdr:txBody>
      </xdr:sp>
      <xdr:cxnSp macro="">
        <xdr:nvCxnSpPr>
          <xdr:cNvPr id="48" name="Straight Arrow Connector 47">
            <a:extLst>
              <a:ext uri="{FF2B5EF4-FFF2-40B4-BE49-F238E27FC236}">
                <a16:creationId xmlns:a16="http://schemas.microsoft.com/office/drawing/2014/main" id="{00000000-0008-0000-0600-000030000000}"/>
              </a:ext>
            </a:extLst>
          </xdr:cNvPr>
          <xdr:cNvCxnSpPr>
            <a:stCxn id="47" idx="0"/>
            <a:endCxn id="44" idx="2"/>
          </xdr:cNvCxnSpPr>
        </xdr:nvCxnSpPr>
        <xdr:spPr>
          <a:xfrm flipH="1" flipV="1">
            <a:off x="11099084" y="17577547"/>
            <a:ext cx="1457948" cy="334157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672354</xdr:colOff>
      <xdr:row>88</xdr:row>
      <xdr:rowOff>179293</xdr:rowOff>
    </xdr:from>
    <xdr:to>
      <xdr:col>2</xdr:col>
      <xdr:colOff>3922059</xdr:colOff>
      <xdr:row>91</xdr:row>
      <xdr:rowOff>179295</xdr:rowOff>
    </xdr:to>
    <xdr:sp macro="" textlink="">
      <xdr:nvSpPr>
        <xdr:cNvPr id="72" name="Rounded Rectangle 71">
          <a:extLst>
            <a:ext uri="{FF2B5EF4-FFF2-40B4-BE49-F238E27FC236}">
              <a16:creationId xmlns:a16="http://schemas.microsoft.com/office/drawing/2014/main" id="{00000000-0008-0000-0600-000048000000}"/>
            </a:ext>
          </a:extLst>
        </xdr:cNvPr>
        <xdr:cNvSpPr/>
      </xdr:nvSpPr>
      <xdr:spPr>
        <a:xfrm>
          <a:off x="672354" y="23364264"/>
          <a:ext cx="4359087" cy="762002"/>
        </a:xfrm>
        <a:prstGeom prst="roundRect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78444</xdr:colOff>
      <xdr:row>89</xdr:row>
      <xdr:rowOff>134470</xdr:rowOff>
    </xdr:from>
    <xdr:ext cx="3500445" cy="468013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600-000049000000}"/>
            </a:ext>
          </a:extLst>
        </xdr:cNvPr>
        <xdr:cNvSpPr txBox="1"/>
      </xdr:nvSpPr>
      <xdr:spPr>
        <a:xfrm>
          <a:off x="1187826" y="19128441"/>
          <a:ext cx="3500445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>
              <a:solidFill>
                <a:schemeClr val="bg1"/>
              </a:solidFill>
            </a:rPr>
            <a:t>H31381605320K00168661</a:t>
          </a:r>
        </a:p>
      </xdr:txBody>
    </xdr:sp>
    <xdr:clientData/>
  </xdr:oneCellAnchor>
  <xdr:twoCellAnchor>
    <xdr:from>
      <xdr:col>2</xdr:col>
      <xdr:colOff>504266</xdr:colOff>
      <xdr:row>89</xdr:row>
      <xdr:rowOff>112058</xdr:rowOff>
    </xdr:from>
    <xdr:to>
      <xdr:col>2</xdr:col>
      <xdr:colOff>3565151</xdr:colOff>
      <xdr:row>94</xdr:row>
      <xdr:rowOff>145677</xdr:rowOff>
    </xdr:to>
    <xdr:grpSp>
      <xdr:nvGrpSpPr>
        <xdr:cNvPr id="74" name="Group 73">
          <a:extLst>
            <a:ext uri="{FF2B5EF4-FFF2-40B4-BE49-F238E27FC236}">
              <a16:creationId xmlns:a16="http://schemas.microsoft.com/office/drawing/2014/main" id="{00000000-0008-0000-0600-00004A000000}"/>
            </a:ext>
          </a:extLst>
        </xdr:cNvPr>
        <xdr:cNvGrpSpPr/>
      </xdr:nvGrpSpPr>
      <xdr:grpSpPr>
        <a:xfrm>
          <a:off x="1596012" y="25013129"/>
          <a:ext cx="3057710" cy="1391159"/>
          <a:chOff x="11855825" y="19374971"/>
          <a:chExt cx="3060885" cy="1490383"/>
        </a:xfrm>
      </xdr:grpSpPr>
      <xdr:sp macro="" textlink="">
        <xdr:nvSpPr>
          <xdr:cNvPr id="75" name="Rounded Rectangle 74">
            <a:extLst>
              <a:ext uri="{FF2B5EF4-FFF2-40B4-BE49-F238E27FC236}">
                <a16:creationId xmlns:a16="http://schemas.microsoft.com/office/drawing/2014/main" id="{00000000-0008-0000-0600-00004B000000}"/>
              </a:ext>
            </a:extLst>
          </xdr:cNvPr>
          <xdr:cNvSpPr/>
        </xdr:nvSpPr>
        <xdr:spPr>
          <a:xfrm>
            <a:off x="11855825" y="19374971"/>
            <a:ext cx="1736912" cy="481853"/>
          </a:xfrm>
          <a:prstGeom prst="roundRect">
            <a:avLst/>
          </a:prstGeom>
          <a:noFill/>
          <a:ln>
            <a:solidFill>
              <a:srgbClr val="FF5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76" name="Group 75">
            <a:extLst>
              <a:ext uri="{FF2B5EF4-FFF2-40B4-BE49-F238E27FC236}">
                <a16:creationId xmlns:a16="http://schemas.microsoft.com/office/drawing/2014/main" id="{00000000-0008-0000-0600-00004C000000}"/>
              </a:ext>
            </a:extLst>
          </xdr:cNvPr>
          <xdr:cNvGrpSpPr/>
        </xdr:nvGrpSpPr>
        <xdr:grpSpPr>
          <a:xfrm>
            <a:off x="12505764" y="19856824"/>
            <a:ext cx="2410946" cy="1008530"/>
            <a:chOff x="1445558" y="17357912"/>
            <a:chExt cx="2410946" cy="1008530"/>
          </a:xfrm>
        </xdr:grpSpPr>
        <xdr:sp macro="" textlink="">
          <xdr:nvSpPr>
            <xdr:cNvPr id="77" name="Rounded Rectangle 76">
              <a:extLst>
                <a:ext uri="{FF2B5EF4-FFF2-40B4-BE49-F238E27FC236}">
                  <a16:creationId xmlns:a16="http://schemas.microsoft.com/office/drawing/2014/main" id="{00000000-0008-0000-0600-00004D000000}"/>
                </a:ext>
              </a:extLst>
            </xdr:cNvPr>
            <xdr:cNvSpPr/>
          </xdr:nvSpPr>
          <xdr:spPr>
            <a:xfrm>
              <a:off x="1445558" y="17813431"/>
              <a:ext cx="2410946" cy="553011"/>
            </a:xfrm>
            <a:prstGeom prst="roundRect">
              <a:avLst/>
            </a:prstGeom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>
                  <a:solidFill>
                    <a:sysClr val="windowText" lastClr="000000"/>
                  </a:solidFill>
                </a:rPr>
                <a:t>Process No.</a:t>
              </a:r>
            </a:p>
          </xdr:txBody>
        </xdr:sp>
        <xdr:cxnSp macro="">
          <xdr:nvCxnSpPr>
            <xdr:cNvPr id="78" name="Straight Arrow Connector 77">
              <a:extLst>
                <a:ext uri="{FF2B5EF4-FFF2-40B4-BE49-F238E27FC236}">
                  <a16:creationId xmlns:a16="http://schemas.microsoft.com/office/drawing/2014/main" id="{00000000-0008-0000-0600-00004E000000}"/>
                </a:ext>
              </a:extLst>
            </xdr:cNvPr>
            <xdr:cNvCxnSpPr>
              <a:stCxn id="77" idx="0"/>
              <a:endCxn id="75" idx="2"/>
            </xdr:cNvCxnSpPr>
          </xdr:nvCxnSpPr>
          <xdr:spPr>
            <a:xfrm flipH="1" flipV="1">
              <a:off x="1664075" y="17357912"/>
              <a:ext cx="986956" cy="455519"/>
            </a:xfrm>
            <a:prstGeom prst="straightConnector1">
              <a:avLst/>
            </a:prstGeom>
            <a:ln>
              <a:solidFill>
                <a:srgbClr val="FF0000"/>
              </a:solidFill>
              <a:tailEnd type="triangle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 editAs="oneCell">
    <xdr:from>
      <xdr:col>5</xdr:col>
      <xdr:colOff>775607</xdr:colOff>
      <xdr:row>67</xdr:row>
      <xdr:rowOff>204108</xdr:rowOff>
    </xdr:from>
    <xdr:to>
      <xdr:col>7</xdr:col>
      <xdr:colOff>335643</xdr:colOff>
      <xdr:row>73</xdr:row>
      <xdr:rowOff>66941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64848" t="39876"/>
        <a:stretch/>
      </xdr:blipFill>
      <xdr:spPr>
        <a:xfrm>
          <a:off x="8858250" y="18342429"/>
          <a:ext cx="2451099" cy="1634938"/>
        </a:xfrm>
        <a:prstGeom prst="rect">
          <a:avLst/>
        </a:prstGeom>
      </xdr:spPr>
    </xdr:pic>
    <xdr:clientData/>
  </xdr:twoCellAnchor>
  <xdr:oneCellAnchor>
    <xdr:from>
      <xdr:col>0</xdr:col>
      <xdr:colOff>493033</xdr:colOff>
      <xdr:row>14</xdr:row>
      <xdr:rowOff>68036</xdr:rowOff>
    </xdr:from>
    <xdr:ext cx="1514197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FE30851-44F5-2781-D03B-CBA0EDFEDF81}"/>
            </a:ext>
          </a:extLst>
        </xdr:cNvPr>
        <xdr:cNvSpPr txBox="1"/>
      </xdr:nvSpPr>
      <xdr:spPr>
        <a:xfrm>
          <a:off x="493033" y="4803322"/>
          <a:ext cx="1514197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600" b="1"/>
            <a:t>Condition</a:t>
          </a:r>
          <a:r>
            <a:rPr lang="en-US" sz="1600" b="1" baseline="0"/>
            <a:t> input</a:t>
          </a:r>
          <a:endParaRPr lang="en-US" sz="1600" b="1"/>
        </a:p>
      </xdr:txBody>
    </xdr:sp>
    <xdr:clientData/>
  </xdr:oneCellAnchor>
  <xdr:twoCellAnchor>
    <xdr:from>
      <xdr:col>2</xdr:col>
      <xdr:colOff>1374322</xdr:colOff>
      <xdr:row>85</xdr:row>
      <xdr:rowOff>353786</xdr:rowOff>
    </xdr:from>
    <xdr:to>
      <xdr:col>5</xdr:col>
      <xdr:colOff>2911928</xdr:colOff>
      <xdr:row>88</xdr:row>
      <xdr:rowOff>122464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CD41C59D-A13E-17E8-D728-7ED5B83F6872}"/>
            </a:ext>
          </a:extLst>
        </xdr:cNvPr>
        <xdr:cNvCxnSpPr/>
      </xdr:nvCxnSpPr>
      <xdr:spPr>
        <a:xfrm>
          <a:off x="2462893" y="23200179"/>
          <a:ext cx="8531678" cy="925285"/>
        </a:xfrm>
        <a:prstGeom prst="bentConnector3">
          <a:avLst>
            <a:gd name="adj1" fmla="val 79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268288</xdr:colOff>
      <xdr:row>39</xdr:row>
      <xdr:rowOff>23813</xdr:rowOff>
    </xdr:from>
    <xdr:to>
      <xdr:col>35</xdr:col>
      <xdr:colOff>401638</xdr:colOff>
      <xdr:row>69</xdr:row>
      <xdr:rowOff>92075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3E7971DA-F6DE-F845-5016-46303C82BB2E}"/>
            </a:ext>
          </a:extLst>
        </xdr:cNvPr>
        <xdr:cNvSpPr/>
      </xdr:nvSpPr>
      <xdr:spPr>
        <a:xfrm>
          <a:off x="16937038" y="7453313"/>
          <a:ext cx="6800850" cy="578326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584199</xdr:colOff>
      <xdr:row>84</xdr:row>
      <xdr:rowOff>125413</xdr:rowOff>
    </xdr:from>
    <xdr:to>
      <xdr:col>22</xdr:col>
      <xdr:colOff>520700</xdr:colOff>
      <xdr:row>117</xdr:row>
      <xdr:rowOff>0</xdr:rowOff>
    </xdr:to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B0960E10-02A9-4710-BB88-E7B6D6F7E848}"/>
            </a:ext>
          </a:extLst>
        </xdr:cNvPr>
        <xdr:cNvSpPr/>
      </xdr:nvSpPr>
      <xdr:spPr>
        <a:xfrm>
          <a:off x="8585199" y="16127413"/>
          <a:ext cx="6604001" cy="616108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231771</xdr:colOff>
      <xdr:row>105</xdr:row>
      <xdr:rowOff>173039</xdr:rowOff>
    </xdr:from>
    <xdr:to>
      <xdr:col>12</xdr:col>
      <xdr:colOff>269871</xdr:colOff>
      <xdr:row>123</xdr:row>
      <xdr:rowOff>146049</xdr:rowOff>
    </xdr:to>
    <xdr:sp macro="" textlink="">
      <xdr:nvSpPr>
        <xdr:cNvPr id="363" name="Speech Bubble: Rectangle 362">
          <a:extLst>
            <a:ext uri="{FF2B5EF4-FFF2-40B4-BE49-F238E27FC236}">
              <a16:creationId xmlns:a16="http://schemas.microsoft.com/office/drawing/2014/main" id="{F02DE9C9-DD94-6FB7-8AF1-41948691A654}"/>
            </a:ext>
          </a:extLst>
        </xdr:cNvPr>
        <xdr:cNvSpPr/>
      </xdr:nvSpPr>
      <xdr:spPr>
        <a:xfrm>
          <a:off x="2898771" y="20175539"/>
          <a:ext cx="5372100" cy="3402010"/>
        </a:xfrm>
        <a:prstGeom prst="wedgeRectCallout">
          <a:avLst>
            <a:gd name="adj1" fmla="val 74686"/>
            <a:gd name="adj2" fmla="val -20341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258759</xdr:colOff>
      <xdr:row>83</xdr:row>
      <xdr:rowOff>173040</xdr:rowOff>
    </xdr:from>
    <xdr:to>
      <xdr:col>12</xdr:col>
      <xdr:colOff>296859</xdr:colOff>
      <xdr:row>100</xdr:row>
      <xdr:rowOff>173040</xdr:rowOff>
    </xdr:to>
    <xdr:sp macro="" textlink="">
      <xdr:nvSpPr>
        <xdr:cNvPr id="362" name="Speech Bubble: Rectangle 361">
          <a:extLst>
            <a:ext uri="{FF2B5EF4-FFF2-40B4-BE49-F238E27FC236}">
              <a16:creationId xmlns:a16="http://schemas.microsoft.com/office/drawing/2014/main" id="{F8B72DC1-490E-477A-FEC1-E8DA74159403}"/>
            </a:ext>
          </a:extLst>
        </xdr:cNvPr>
        <xdr:cNvSpPr/>
      </xdr:nvSpPr>
      <xdr:spPr>
        <a:xfrm>
          <a:off x="2925759" y="15984540"/>
          <a:ext cx="5372100" cy="3238500"/>
        </a:xfrm>
        <a:prstGeom prst="wedgeRectCallout">
          <a:avLst>
            <a:gd name="adj1" fmla="val 74686"/>
            <a:gd name="adj2" fmla="val -15441"/>
          </a:avLst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554038</xdr:colOff>
      <xdr:row>39</xdr:row>
      <xdr:rowOff>95250</xdr:rowOff>
    </xdr:from>
    <xdr:to>
      <xdr:col>12</xdr:col>
      <xdr:colOff>20638</xdr:colOff>
      <xdr:row>69</xdr:row>
      <xdr:rowOff>166687</xdr:rowOff>
    </xdr:to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A853EF48-8912-8F73-5D66-783F87F7F128}"/>
            </a:ext>
          </a:extLst>
        </xdr:cNvPr>
        <xdr:cNvSpPr/>
      </xdr:nvSpPr>
      <xdr:spPr>
        <a:xfrm>
          <a:off x="1220788" y="7524750"/>
          <a:ext cx="6800850" cy="5786437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46</xdr:col>
      <xdr:colOff>447098</xdr:colOff>
      <xdr:row>14</xdr:row>
      <xdr:rowOff>83416</xdr:rowOff>
    </xdr:from>
    <xdr:to>
      <xdr:col>59</xdr:col>
      <xdr:colOff>138545</xdr:colOff>
      <xdr:row>48</xdr:row>
      <xdr:rowOff>159039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0CB54F8-4645-4A4C-8C97-8D6EE9A2BF24}"/>
            </a:ext>
          </a:extLst>
        </xdr:cNvPr>
        <xdr:cNvSpPr/>
      </xdr:nvSpPr>
      <xdr:spPr>
        <a:xfrm>
          <a:off x="30682623" y="2620241"/>
          <a:ext cx="8235372" cy="6228773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11</xdr:col>
      <xdr:colOff>236681</xdr:colOff>
      <xdr:row>2</xdr:row>
      <xdr:rowOff>8824</xdr:rowOff>
    </xdr:from>
    <xdr:ext cx="10298397" cy="655885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73F8E36-DC1D-45F7-8F25-282966A13817}"/>
            </a:ext>
          </a:extLst>
        </xdr:cNvPr>
        <xdr:cNvSpPr txBox="1"/>
      </xdr:nvSpPr>
      <xdr:spPr>
        <a:xfrm>
          <a:off x="7570931" y="389824"/>
          <a:ext cx="10298397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600" b="1" i="0" u="sng" strike="noStrike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Flowchart Workflow PCB</a:t>
          </a:r>
          <a:r>
            <a:rPr lang="en-US" sz="3600" b="1" i="0" u="sng" strike="noStrike" baseline="0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 Store</a:t>
          </a:r>
          <a:r>
            <a:rPr lang="en-US" sz="3600" b="1" i="0" u="sng" strike="noStrike">
              <a:solidFill>
                <a:srgbClr val="0070C0"/>
              </a:solidFill>
              <a:effectLst/>
              <a:latin typeface="+mn-lt"/>
              <a:ea typeface="+mn-ea"/>
              <a:cs typeface="+mn-cs"/>
            </a:rPr>
            <a:t> management system</a:t>
          </a:r>
          <a:r>
            <a:rPr lang="en-US" sz="3600">
              <a:solidFill>
                <a:srgbClr val="0070C0"/>
              </a:solidFill>
            </a:rPr>
            <a:t> </a:t>
          </a:r>
        </a:p>
      </xdr:txBody>
    </xdr:sp>
    <xdr:clientData/>
  </xdr:oneCellAnchor>
  <xdr:twoCellAnchor>
    <xdr:from>
      <xdr:col>12</xdr:col>
      <xdr:colOff>426604</xdr:colOff>
      <xdr:row>28</xdr:row>
      <xdr:rowOff>77270</xdr:rowOff>
    </xdr:from>
    <xdr:to>
      <xdr:col>23</xdr:col>
      <xdr:colOff>599785</xdr:colOff>
      <xdr:row>45</xdr:row>
      <xdr:rowOff>66098</xdr:rowOff>
    </xdr:to>
    <xdr:sp macro="" textlink="">
      <xdr:nvSpPr>
        <xdr:cNvPr id="13" name="Flowchart: Decision 12">
          <a:extLst>
            <a:ext uri="{FF2B5EF4-FFF2-40B4-BE49-F238E27FC236}">
              <a16:creationId xmlns:a16="http://schemas.microsoft.com/office/drawing/2014/main" id="{ADC6E3AD-2A36-47E3-9E24-3E34CABC3837}"/>
            </a:ext>
          </a:extLst>
        </xdr:cNvPr>
        <xdr:cNvSpPr/>
      </xdr:nvSpPr>
      <xdr:spPr>
        <a:xfrm>
          <a:off x="8323695" y="4926361"/>
          <a:ext cx="7412181" cy="2932919"/>
        </a:xfrm>
        <a:prstGeom prst="flowChartDecision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17</xdr:col>
      <xdr:colOff>59749</xdr:colOff>
      <xdr:row>30</xdr:row>
      <xdr:rowOff>138544</xdr:rowOff>
    </xdr:from>
    <xdr:to>
      <xdr:col>19</xdr:col>
      <xdr:colOff>403565</xdr:colOff>
      <xdr:row>38</xdr:row>
      <xdr:rowOff>66098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6F29441E-7826-46DB-8380-5E8BED33C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210" b="93094" l="9122" r="89865">
                      <a14:foregroundMark x1="74662" y1="14641" x2="56419" y2="86188"/>
                      <a14:foregroundMark x1="44257" y1="12155" x2="20946" y2="61878"/>
                      <a14:foregroundMark x1="83446" y1="11602" x2="30743" y2="9116"/>
                      <a14:foregroundMark x1="21622" y1="9669" x2="18581" y2="44199"/>
                      <a14:foregroundMark x1="18581" y1="44199" x2="26351" y2="76243"/>
                      <a14:foregroundMark x1="26351" y1="76243" x2="47297" y2="86188"/>
                      <a14:foregroundMark x1="55068" y1="93646" x2="13176" y2="89227"/>
                      <a14:foregroundMark x1="13176" y1="89227" x2="10811" y2="75414"/>
                      <a14:foregroundMark x1="11486" y1="12155" x2="12500" y2="27624"/>
                      <a14:foregroundMark x1="30743" y1="5249" x2="65541" y2="4696"/>
                      <a14:foregroundMark x1="29054" y1="2210" x2="25338" y2="414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247294" y="5333999"/>
          <a:ext cx="1659998" cy="1313008"/>
        </a:xfrm>
        <a:prstGeom prst="rect">
          <a:avLst/>
        </a:prstGeom>
      </xdr:spPr>
    </xdr:pic>
    <xdr:clientData/>
  </xdr:twoCellAnchor>
  <xdr:oneCellAnchor>
    <xdr:from>
      <xdr:col>46</xdr:col>
      <xdr:colOff>358918</xdr:colOff>
      <xdr:row>8</xdr:row>
      <xdr:rowOff>154875</xdr:rowOff>
    </xdr:from>
    <xdr:ext cx="5524654" cy="655885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8FF75D18-C608-4731-9856-C54705D4086B}"/>
            </a:ext>
          </a:extLst>
        </xdr:cNvPr>
        <xdr:cNvSpPr txBox="1"/>
      </xdr:nvSpPr>
      <xdr:spPr>
        <a:xfrm>
          <a:off x="30591268" y="1602675"/>
          <a:ext cx="5524654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600">
              <a:solidFill>
                <a:srgbClr val="0070C0"/>
              </a:solidFill>
            </a:rPr>
            <a:t>Detect --&gt; System [IN / OUT]</a:t>
          </a:r>
        </a:p>
      </xdr:txBody>
    </xdr:sp>
    <xdr:clientData/>
  </xdr:oneCellAnchor>
  <xdr:oneCellAnchor>
    <xdr:from>
      <xdr:col>46</xdr:col>
      <xdr:colOff>521277</xdr:colOff>
      <xdr:row>14</xdr:row>
      <xdr:rowOff>131063</xdr:rowOff>
    </xdr:from>
    <xdr:ext cx="1209049" cy="655885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784A2628-CBDC-4331-9F85-E4A059B61417}"/>
            </a:ext>
          </a:extLst>
        </xdr:cNvPr>
        <xdr:cNvSpPr txBox="1"/>
      </xdr:nvSpPr>
      <xdr:spPr>
        <a:xfrm>
          <a:off x="30756802" y="2664713"/>
          <a:ext cx="1209049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600">
              <a:solidFill>
                <a:srgbClr val="0070C0"/>
              </a:solidFill>
            </a:rPr>
            <a:t>EX. 1</a:t>
          </a:r>
          <a:r>
            <a:rPr lang="en-US" sz="3600" baseline="0">
              <a:solidFill>
                <a:srgbClr val="0070C0"/>
              </a:solidFill>
            </a:rPr>
            <a:t> </a:t>
          </a:r>
          <a:endParaRPr lang="en-US" sz="3600">
            <a:solidFill>
              <a:srgbClr val="0070C0"/>
            </a:solidFill>
          </a:endParaRPr>
        </a:p>
      </xdr:txBody>
    </xdr:sp>
    <xdr:clientData/>
  </xdr:oneCellAnchor>
  <xdr:twoCellAnchor>
    <xdr:from>
      <xdr:col>47</xdr:col>
      <xdr:colOff>285750</xdr:colOff>
      <xdr:row>29</xdr:row>
      <xdr:rowOff>157077</xdr:rowOff>
    </xdr:from>
    <xdr:to>
      <xdr:col>54</xdr:col>
      <xdr:colOff>380999</xdr:colOff>
      <xdr:row>36</xdr:row>
      <xdr:rowOff>131268</xdr:rowOff>
    </xdr:to>
    <xdr:sp macro="" textlink="">
      <xdr:nvSpPr>
        <xdr:cNvPr id="139" name="Flowchart: Decision 138">
          <a:extLst>
            <a:ext uri="{FF2B5EF4-FFF2-40B4-BE49-F238E27FC236}">
              <a16:creationId xmlns:a16="http://schemas.microsoft.com/office/drawing/2014/main" id="{BE6E2B30-D76D-47B1-A0C4-39E1D88F4C70}"/>
            </a:ext>
          </a:extLst>
        </xdr:cNvPr>
        <xdr:cNvSpPr/>
      </xdr:nvSpPr>
      <xdr:spPr>
        <a:xfrm>
          <a:off x="31175325" y="5408527"/>
          <a:ext cx="4695824" cy="1237841"/>
        </a:xfrm>
        <a:prstGeom prst="flowChartDecision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50</xdr:col>
      <xdr:colOff>18017</xdr:colOff>
      <xdr:row>26</xdr:row>
      <xdr:rowOff>23812</xdr:rowOff>
    </xdr:from>
    <xdr:to>
      <xdr:col>51</xdr:col>
      <xdr:colOff>589520</xdr:colOff>
      <xdr:row>32</xdr:row>
      <xdr:rowOff>104053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81565975-5C04-4A5E-80D4-851C3B73E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879267" y="4732337"/>
          <a:ext cx="1228728" cy="1166091"/>
        </a:xfrm>
        <a:prstGeom prst="rect">
          <a:avLst/>
        </a:prstGeom>
      </xdr:spPr>
    </xdr:pic>
    <xdr:clientData/>
  </xdr:twoCellAnchor>
  <xdr:oneCellAnchor>
    <xdr:from>
      <xdr:col>49</xdr:col>
      <xdr:colOff>629430</xdr:colOff>
      <xdr:row>32</xdr:row>
      <xdr:rowOff>184187</xdr:rowOff>
    </xdr:from>
    <xdr:ext cx="1423980" cy="405432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CDF27733-E922-4606-84A3-3C1C21819DF9}"/>
            </a:ext>
          </a:extLst>
        </xdr:cNvPr>
        <xdr:cNvSpPr txBox="1"/>
      </xdr:nvSpPr>
      <xdr:spPr>
        <a:xfrm>
          <a:off x="32833455" y="5972212"/>
          <a:ext cx="142398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baseline="0">
              <a:solidFill>
                <a:srgbClr val="7030A0"/>
              </a:solidFill>
            </a:rPr>
            <a:t> INPUT AOI </a:t>
          </a:r>
          <a:endParaRPr lang="en-US" sz="2000" b="1">
            <a:solidFill>
              <a:srgbClr val="7030A0"/>
            </a:solidFill>
          </a:endParaRPr>
        </a:p>
      </xdr:txBody>
    </xdr:sp>
    <xdr:clientData/>
  </xdr:oneCellAnchor>
  <xdr:twoCellAnchor>
    <xdr:from>
      <xdr:col>49</xdr:col>
      <xdr:colOff>245155</xdr:colOff>
      <xdr:row>19</xdr:row>
      <xdr:rowOff>26988</xdr:rowOff>
    </xdr:from>
    <xdr:to>
      <xdr:col>52</xdr:col>
      <xdr:colOff>358895</xdr:colOff>
      <xdr:row>23</xdr:row>
      <xdr:rowOff>3729</xdr:rowOff>
    </xdr:to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2E8BBF45-A439-4D36-8FD4-2CF8B3A9C628}"/>
            </a:ext>
          </a:extLst>
        </xdr:cNvPr>
        <xdr:cNvSpPr/>
      </xdr:nvSpPr>
      <xdr:spPr>
        <a:xfrm>
          <a:off x="32449180" y="3468688"/>
          <a:ext cx="2085415" cy="700641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INPUT </a:t>
          </a:r>
          <a:endParaRPr kumimoji="0" lang="th-TH" sz="16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286884</xdr:colOff>
      <xdr:row>39</xdr:row>
      <xdr:rowOff>148776</xdr:rowOff>
    </xdr:from>
    <xdr:to>
      <xdr:col>52</xdr:col>
      <xdr:colOff>397449</xdr:colOff>
      <xdr:row>43</xdr:row>
      <xdr:rowOff>109641</xdr:rowOff>
    </xdr:to>
    <xdr:sp macro="" textlink="">
      <xdr:nvSpPr>
        <xdr:cNvPr id="143" name="Rectangle 142">
          <a:extLst>
            <a:ext uri="{FF2B5EF4-FFF2-40B4-BE49-F238E27FC236}">
              <a16:creationId xmlns:a16="http://schemas.microsoft.com/office/drawing/2014/main" id="{08A7F65B-D546-4592-B839-39C8EF182ECE}"/>
            </a:ext>
          </a:extLst>
        </xdr:cNvPr>
        <xdr:cNvSpPr/>
      </xdr:nvSpPr>
      <xdr:spPr>
        <a:xfrm>
          <a:off x="32490909" y="7203626"/>
          <a:ext cx="2082240" cy="68476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OUT</a:t>
          </a:r>
          <a:endParaRPr kumimoji="0" lang="th-TH" sz="16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51</xdr:col>
      <xdr:colOff>6803</xdr:colOff>
      <xdr:row>36</xdr:row>
      <xdr:rowOff>131268</xdr:rowOff>
    </xdr:from>
    <xdr:to>
      <xdr:col>51</xdr:col>
      <xdr:colOff>15595</xdr:colOff>
      <xdr:row>39</xdr:row>
      <xdr:rowOff>145601</xdr:rowOff>
    </xdr:to>
    <xdr:cxnSp macro="">
      <xdr:nvCxnSpPr>
        <xdr:cNvPr id="144" name="Straight Arrow Connector 143">
          <a:extLst>
            <a:ext uri="{FF2B5EF4-FFF2-40B4-BE49-F238E27FC236}">
              <a16:creationId xmlns:a16="http://schemas.microsoft.com/office/drawing/2014/main" id="{28DE100B-CED4-44CD-B93B-5562BE696A7E}"/>
            </a:ext>
          </a:extLst>
        </xdr:cNvPr>
        <xdr:cNvCxnSpPr>
          <a:cxnSpLocks/>
          <a:stCxn id="139" idx="2"/>
          <a:endCxn id="143" idx="0"/>
        </xdr:cNvCxnSpPr>
      </xdr:nvCxnSpPr>
      <xdr:spPr>
        <a:xfrm>
          <a:off x="33528453" y="6646368"/>
          <a:ext cx="2442" cy="554083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628597</xdr:colOff>
      <xdr:row>23</xdr:row>
      <xdr:rowOff>6904</xdr:rowOff>
    </xdr:from>
    <xdr:to>
      <xdr:col>50</xdr:col>
      <xdr:colOff>630340</xdr:colOff>
      <xdr:row>26</xdr:row>
      <xdr:rowOff>26987</xdr:rowOff>
    </xdr:to>
    <xdr:cxnSp macro="">
      <xdr:nvCxnSpPr>
        <xdr:cNvPr id="145" name="Straight Arrow Connector 144">
          <a:extLst>
            <a:ext uri="{FF2B5EF4-FFF2-40B4-BE49-F238E27FC236}">
              <a16:creationId xmlns:a16="http://schemas.microsoft.com/office/drawing/2014/main" id="{2FAB9FC2-21FF-4339-89B6-693B76359CB9}"/>
            </a:ext>
          </a:extLst>
        </xdr:cNvPr>
        <xdr:cNvCxnSpPr>
          <a:cxnSpLocks/>
          <a:stCxn id="142" idx="2"/>
          <a:endCxn id="140" idx="0"/>
        </xdr:cNvCxnSpPr>
      </xdr:nvCxnSpPr>
      <xdr:spPr>
        <a:xfrm>
          <a:off x="33489847" y="4172504"/>
          <a:ext cx="1743" cy="5630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52</xdr:col>
      <xdr:colOff>529792</xdr:colOff>
      <xdr:row>20</xdr:row>
      <xdr:rowOff>29126</xdr:rowOff>
    </xdr:from>
    <xdr:ext cx="1742593" cy="468013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1198C877-C9B7-46A1-AF1D-C1A58F29422D}"/>
            </a:ext>
          </a:extLst>
        </xdr:cNvPr>
        <xdr:cNvSpPr txBox="1"/>
      </xdr:nvSpPr>
      <xdr:spPr>
        <a:xfrm>
          <a:off x="34702317" y="3645451"/>
          <a:ext cx="174259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00B050"/>
              </a:solidFill>
            </a:rPr>
            <a:t>IN=</a:t>
          </a:r>
          <a:r>
            <a:rPr lang="en-US" sz="2400" b="1" baseline="0">
              <a:solidFill>
                <a:srgbClr val="00B050"/>
              </a:solidFill>
            </a:rPr>
            <a:t> 100 unit</a:t>
          </a:r>
          <a:endParaRPr lang="en-US" sz="2400" b="1">
            <a:solidFill>
              <a:srgbClr val="00B050"/>
            </a:solidFill>
          </a:endParaRPr>
        </a:p>
      </xdr:txBody>
    </xdr:sp>
    <xdr:clientData/>
  </xdr:oneCellAnchor>
  <xdr:oneCellAnchor>
    <xdr:from>
      <xdr:col>52</xdr:col>
      <xdr:colOff>506124</xdr:colOff>
      <xdr:row>40</xdr:row>
      <xdr:rowOff>112541</xdr:rowOff>
    </xdr:from>
    <xdr:ext cx="2946256" cy="468013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1399BA2F-CD8F-4ADD-BB96-C0A3FE682084}"/>
            </a:ext>
          </a:extLst>
        </xdr:cNvPr>
        <xdr:cNvSpPr txBox="1"/>
      </xdr:nvSpPr>
      <xdr:spPr>
        <a:xfrm>
          <a:off x="34678649" y="7351541"/>
          <a:ext cx="2946256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00B050"/>
              </a:solidFill>
            </a:rPr>
            <a:t>OUT=</a:t>
          </a:r>
          <a:r>
            <a:rPr lang="en-US" sz="2400" b="1" baseline="0">
              <a:solidFill>
                <a:srgbClr val="00B050"/>
              </a:solidFill>
            </a:rPr>
            <a:t> 100 unit --&gt; OK </a:t>
          </a:r>
          <a:endParaRPr lang="en-US" sz="2400" b="1">
            <a:solidFill>
              <a:srgbClr val="00B050"/>
            </a:solidFill>
          </a:endParaRPr>
        </a:p>
      </xdr:txBody>
    </xdr:sp>
    <xdr:clientData/>
  </xdr:oneCellAnchor>
  <xdr:oneCellAnchor>
    <xdr:from>
      <xdr:col>52</xdr:col>
      <xdr:colOff>506124</xdr:colOff>
      <xdr:row>44</xdr:row>
      <xdr:rowOff>40093</xdr:rowOff>
    </xdr:from>
    <xdr:ext cx="4153958" cy="468013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ABCEFF22-5E1A-4F83-AF1D-B3FA351768E6}"/>
            </a:ext>
          </a:extLst>
        </xdr:cNvPr>
        <xdr:cNvSpPr txBox="1"/>
      </xdr:nvSpPr>
      <xdr:spPr>
        <a:xfrm>
          <a:off x="34678649" y="8002993"/>
          <a:ext cx="4153958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FF0000"/>
              </a:solidFill>
            </a:rPr>
            <a:t>OUT=</a:t>
          </a:r>
          <a:r>
            <a:rPr lang="en-US" sz="2400" b="1" baseline="0">
              <a:solidFill>
                <a:srgbClr val="FF0000"/>
              </a:solidFill>
            </a:rPr>
            <a:t> 101 unit --&gt; NG --&gt; Alarm</a:t>
          </a:r>
          <a:endParaRPr lang="en-US" sz="2400" b="1">
            <a:solidFill>
              <a:srgbClr val="FF0000"/>
            </a:solidFill>
          </a:endParaRPr>
        </a:p>
      </xdr:txBody>
    </xdr:sp>
    <xdr:clientData/>
  </xdr:oneCellAnchor>
  <xdr:twoCellAnchor>
    <xdr:from>
      <xdr:col>46</xdr:col>
      <xdr:colOff>409287</xdr:colOff>
      <xdr:row>50</xdr:row>
      <xdr:rowOff>103907</xdr:rowOff>
    </xdr:from>
    <xdr:to>
      <xdr:col>59</xdr:col>
      <xdr:colOff>173182</xdr:colOff>
      <xdr:row>99</xdr:row>
      <xdr:rowOff>162213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4BF8772E-8948-4D41-9329-2DEA8D57458F}"/>
            </a:ext>
          </a:extLst>
        </xdr:cNvPr>
        <xdr:cNvSpPr/>
      </xdr:nvSpPr>
      <xdr:spPr>
        <a:xfrm>
          <a:off x="30644812" y="9155832"/>
          <a:ext cx="8304645" cy="891973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46</xdr:col>
      <xdr:colOff>483466</xdr:colOff>
      <xdr:row>51</xdr:row>
      <xdr:rowOff>159349</xdr:rowOff>
    </xdr:from>
    <xdr:ext cx="1209049" cy="655885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97FB2BC8-FCA6-4527-8457-9512B77C4F00}"/>
            </a:ext>
          </a:extLst>
        </xdr:cNvPr>
        <xdr:cNvSpPr txBox="1"/>
      </xdr:nvSpPr>
      <xdr:spPr>
        <a:xfrm>
          <a:off x="30718991" y="9392249"/>
          <a:ext cx="1209049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600">
              <a:solidFill>
                <a:srgbClr val="0070C0"/>
              </a:solidFill>
            </a:rPr>
            <a:t>EX. 2</a:t>
          </a:r>
          <a:r>
            <a:rPr lang="en-US" sz="3600" baseline="0">
              <a:solidFill>
                <a:srgbClr val="0070C0"/>
              </a:solidFill>
            </a:rPr>
            <a:t> </a:t>
          </a:r>
          <a:endParaRPr lang="en-US" sz="3600">
            <a:solidFill>
              <a:srgbClr val="0070C0"/>
            </a:solidFill>
          </a:endParaRPr>
        </a:p>
      </xdr:txBody>
    </xdr:sp>
    <xdr:clientData/>
  </xdr:oneCellAnchor>
  <xdr:twoCellAnchor>
    <xdr:from>
      <xdr:col>47</xdr:col>
      <xdr:colOff>129886</xdr:colOff>
      <xdr:row>63</xdr:row>
      <xdr:rowOff>108297</xdr:rowOff>
    </xdr:from>
    <xdr:to>
      <xdr:col>54</xdr:col>
      <xdr:colOff>225135</xdr:colOff>
      <xdr:row>70</xdr:row>
      <xdr:rowOff>79313</xdr:rowOff>
    </xdr:to>
    <xdr:sp macro="" textlink="">
      <xdr:nvSpPr>
        <xdr:cNvPr id="151" name="Flowchart: Decision 150">
          <a:extLst>
            <a:ext uri="{FF2B5EF4-FFF2-40B4-BE49-F238E27FC236}">
              <a16:creationId xmlns:a16="http://schemas.microsoft.com/office/drawing/2014/main" id="{4095130E-EE20-4F20-8A1E-8A78BB7B2816}"/>
            </a:ext>
          </a:extLst>
        </xdr:cNvPr>
        <xdr:cNvSpPr/>
      </xdr:nvSpPr>
      <xdr:spPr>
        <a:xfrm>
          <a:off x="31016286" y="11506547"/>
          <a:ext cx="4695824" cy="1241016"/>
        </a:xfrm>
        <a:prstGeom prst="flowChartDecision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49</xdr:col>
      <xdr:colOff>520243</xdr:colOff>
      <xdr:row>59</xdr:row>
      <xdr:rowOff>148214</xdr:rowOff>
    </xdr:from>
    <xdr:to>
      <xdr:col>51</xdr:col>
      <xdr:colOff>430481</xdr:colOff>
      <xdr:row>66</xdr:row>
      <xdr:rowOff>48923</xdr:rowOff>
    </xdr:to>
    <xdr:pic>
      <xdr:nvPicPr>
        <xdr:cNvPr id="152" name="Picture 151">
          <a:extLst>
            <a:ext uri="{FF2B5EF4-FFF2-40B4-BE49-F238E27FC236}">
              <a16:creationId xmlns:a16="http://schemas.microsoft.com/office/drawing/2014/main" id="{5CEE4C92-FE12-4121-AD12-42DD36BFD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27443" y="10822564"/>
          <a:ext cx="1218338" cy="1167534"/>
        </a:xfrm>
        <a:prstGeom prst="rect">
          <a:avLst/>
        </a:prstGeom>
      </xdr:spPr>
    </xdr:pic>
    <xdr:clientData/>
  </xdr:twoCellAnchor>
  <xdr:twoCellAnchor>
    <xdr:from>
      <xdr:col>49</xdr:col>
      <xdr:colOff>89291</xdr:colOff>
      <xdr:row>52</xdr:row>
      <xdr:rowOff>151390</xdr:rowOff>
    </xdr:from>
    <xdr:to>
      <xdr:col>52</xdr:col>
      <xdr:colOff>203031</xdr:colOff>
      <xdr:row>56</xdr:row>
      <xdr:rowOff>128131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B94DD1A0-02D0-4E21-ADAB-9462A18CC06D}"/>
            </a:ext>
          </a:extLst>
        </xdr:cNvPr>
        <xdr:cNvSpPr/>
      </xdr:nvSpPr>
      <xdr:spPr>
        <a:xfrm>
          <a:off x="32290141" y="9562090"/>
          <a:ext cx="2085415" cy="697466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INPUT </a:t>
          </a:r>
          <a:endParaRPr kumimoji="0" lang="th-TH" sz="16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49</xdr:col>
      <xdr:colOff>113702</xdr:colOff>
      <xdr:row>73</xdr:row>
      <xdr:rowOff>93646</xdr:rowOff>
    </xdr:from>
    <xdr:to>
      <xdr:col>52</xdr:col>
      <xdr:colOff>221092</xdr:colOff>
      <xdr:row>77</xdr:row>
      <xdr:rowOff>54511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074C5F4B-2945-4B88-8C55-E85D10B8A7C3}"/>
            </a:ext>
          </a:extLst>
        </xdr:cNvPr>
        <xdr:cNvSpPr/>
      </xdr:nvSpPr>
      <xdr:spPr>
        <a:xfrm>
          <a:off x="32317727" y="13304821"/>
          <a:ext cx="2075890" cy="684765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OUT</a:t>
          </a:r>
          <a:endParaRPr kumimoji="0" lang="th-TH" sz="16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52</xdr:col>
      <xdr:colOff>370753</xdr:colOff>
      <xdr:row>53</xdr:row>
      <xdr:rowOff>147178</xdr:rowOff>
    </xdr:from>
    <xdr:ext cx="1742593" cy="468013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A0F62BAF-8826-40FB-AB6E-3D47E884163C}"/>
            </a:ext>
          </a:extLst>
        </xdr:cNvPr>
        <xdr:cNvSpPr txBox="1"/>
      </xdr:nvSpPr>
      <xdr:spPr>
        <a:xfrm>
          <a:off x="34549628" y="9735678"/>
          <a:ext cx="174259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00B050"/>
              </a:solidFill>
            </a:rPr>
            <a:t>IN=</a:t>
          </a:r>
          <a:r>
            <a:rPr lang="en-US" sz="2400" b="1" baseline="0">
              <a:solidFill>
                <a:srgbClr val="00B050"/>
              </a:solidFill>
            </a:rPr>
            <a:t> 100 unit</a:t>
          </a:r>
          <a:endParaRPr lang="en-US" sz="2400" b="1">
            <a:solidFill>
              <a:srgbClr val="00B050"/>
            </a:solidFill>
          </a:endParaRPr>
        </a:p>
      </xdr:txBody>
    </xdr:sp>
    <xdr:clientData/>
  </xdr:oneCellAnchor>
  <xdr:oneCellAnchor>
    <xdr:from>
      <xdr:col>52</xdr:col>
      <xdr:colOff>436851</xdr:colOff>
      <xdr:row>74</xdr:row>
      <xdr:rowOff>29125</xdr:rowOff>
    </xdr:from>
    <xdr:ext cx="2946256" cy="468013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C2E28EBA-89A7-43EE-A76B-4A851584376F}"/>
            </a:ext>
          </a:extLst>
        </xdr:cNvPr>
        <xdr:cNvSpPr txBox="1"/>
      </xdr:nvSpPr>
      <xdr:spPr>
        <a:xfrm>
          <a:off x="34612551" y="13418100"/>
          <a:ext cx="2946256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00B050"/>
              </a:solidFill>
            </a:rPr>
            <a:t>OUT=</a:t>
          </a:r>
          <a:r>
            <a:rPr lang="en-US" sz="2400" b="1" baseline="0">
              <a:solidFill>
                <a:srgbClr val="00B050"/>
              </a:solidFill>
            </a:rPr>
            <a:t> 100 unit --&gt; OK </a:t>
          </a:r>
          <a:endParaRPr lang="en-US" sz="2400" b="1">
            <a:solidFill>
              <a:srgbClr val="00B050"/>
            </a:solidFill>
          </a:endParaRPr>
        </a:p>
      </xdr:txBody>
    </xdr:sp>
    <xdr:clientData/>
  </xdr:oneCellAnchor>
  <xdr:twoCellAnchor>
    <xdr:from>
      <xdr:col>50</xdr:col>
      <xdr:colOff>472032</xdr:colOff>
      <xdr:row>56</xdr:row>
      <xdr:rowOff>124956</xdr:rowOff>
    </xdr:from>
    <xdr:to>
      <xdr:col>50</xdr:col>
      <xdr:colOff>476950</xdr:colOff>
      <xdr:row>59</xdr:row>
      <xdr:rowOff>145039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408BF0FA-0B0F-444C-8C2A-1153A6CBC4F5}"/>
            </a:ext>
          </a:extLst>
        </xdr:cNvPr>
        <xdr:cNvCxnSpPr>
          <a:cxnSpLocks/>
          <a:stCxn id="153" idx="2"/>
          <a:endCxn id="152" idx="0"/>
        </xdr:cNvCxnSpPr>
      </xdr:nvCxnSpPr>
      <xdr:spPr>
        <a:xfrm>
          <a:off x="33330107" y="10256381"/>
          <a:ext cx="8093" cy="56300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50</xdr:col>
      <xdr:colOff>494856</xdr:colOff>
      <xdr:row>70</xdr:row>
      <xdr:rowOff>79313</xdr:rowOff>
    </xdr:from>
    <xdr:to>
      <xdr:col>50</xdr:col>
      <xdr:colOff>503382</xdr:colOff>
      <xdr:row>73</xdr:row>
      <xdr:rowOff>93646</xdr:rowOff>
    </xdr:to>
    <xdr:cxnSp macro="">
      <xdr:nvCxnSpPr>
        <xdr:cNvPr id="158" name="Straight Arrow Connector 157">
          <a:extLst>
            <a:ext uri="{FF2B5EF4-FFF2-40B4-BE49-F238E27FC236}">
              <a16:creationId xmlns:a16="http://schemas.microsoft.com/office/drawing/2014/main" id="{F76CC937-431E-4D31-9C3E-FD4F05D6A82D}"/>
            </a:ext>
          </a:extLst>
        </xdr:cNvPr>
        <xdr:cNvCxnSpPr>
          <a:cxnSpLocks/>
          <a:stCxn id="151" idx="2"/>
          <a:endCxn id="154" idx="0"/>
        </xdr:cNvCxnSpPr>
      </xdr:nvCxnSpPr>
      <xdr:spPr>
        <a:xfrm flipH="1">
          <a:off x="33356106" y="12747563"/>
          <a:ext cx="11701" cy="557258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49</xdr:col>
      <xdr:colOff>595866</xdr:colOff>
      <xdr:row>88</xdr:row>
      <xdr:rowOff>127720</xdr:rowOff>
    </xdr:from>
    <xdr:to>
      <xdr:col>51</xdr:col>
      <xdr:colOff>506104</xdr:colOff>
      <xdr:row>95</xdr:row>
      <xdr:rowOff>28429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4D8850A4-F7FB-4C14-9069-1E6C77EAB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803066" y="16050345"/>
          <a:ext cx="1218338" cy="1173884"/>
        </a:xfrm>
        <a:prstGeom prst="rect">
          <a:avLst/>
        </a:prstGeom>
      </xdr:spPr>
    </xdr:pic>
    <xdr:clientData/>
  </xdr:twoCellAnchor>
  <xdr:twoCellAnchor>
    <xdr:from>
      <xdr:col>49</xdr:col>
      <xdr:colOff>120752</xdr:colOff>
      <xdr:row>83</xdr:row>
      <xdr:rowOff>105786</xdr:rowOff>
    </xdr:from>
    <xdr:to>
      <xdr:col>52</xdr:col>
      <xdr:colOff>234492</xdr:colOff>
      <xdr:row>87</xdr:row>
      <xdr:rowOff>66652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70FE144-465E-4A6D-BCA7-7DBEF98E4581}"/>
            </a:ext>
          </a:extLst>
        </xdr:cNvPr>
        <xdr:cNvSpPr/>
      </xdr:nvSpPr>
      <xdr:spPr>
        <a:xfrm>
          <a:off x="32327952" y="15123536"/>
          <a:ext cx="2085415" cy="691116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6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rPr>
            <a:t>INPUT </a:t>
          </a:r>
          <a:endParaRPr kumimoji="0" lang="th-TH" sz="1600" b="1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52</xdr:col>
      <xdr:colOff>373928</xdr:colOff>
      <xdr:row>84</xdr:row>
      <xdr:rowOff>29125</xdr:rowOff>
    </xdr:from>
    <xdr:ext cx="3946850" cy="468013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6F7E79E-2C65-40C1-92E4-5A51B5F9CEBC}"/>
            </a:ext>
          </a:extLst>
        </xdr:cNvPr>
        <xdr:cNvSpPr txBox="1"/>
      </xdr:nvSpPr>
      <xdr:spPr>
        <a:xfrm>
          <a:off x="34546453" y="15227850"/>
          <a:ext cx="394685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 b="1">
              <a:solidFill>
                <a:srgbClr val="FF0000"/>
              </a:solidFill>
            </a:rPr>
            <a:t>IN=</a:t>
          </a:r>
          <a:r>
            <a:rPr lang="en-US" sz="2400" b="1" baseline="0">
              <a:solidFill>
                <a:srgbClr val="FF0000"/>
              </a:solidFill>
            </a:rPr>
            <a:t> 101 unit --&gt; NG --&gt; Alarm </a:t>
          </a:r>
          <a:endParaRPr lang="en-US" sz="2400" b="1">
            <a:solidFill>
              <a:srgbClr val="FF0000"/>
            </a:solidFill>
          </a:endParaRPr>
        </a:p>
      </xdr:txBody>
    </xdr:sp>
    <xdr:clientData/>
  </xdr:oneCellAnchor>
  <xdr:twoCellAnchor>
    <xdr:from>
      <xdr:col>50</xdr:col>
      <xdr:colOff>494856</xdr:colOff>
      <xdr:row>77</xdr:row>
      <xdr:rowOff>54511</xdr:rowOff>
    </xdr:from>
    <xdr:to>
      <xdr:col>50</xdr:col>
      <xdr:colOff>509843</xdr:colOff>
      <xdr:row>83</xdr:row>
      <xdr:rowOff>102611</xdr:rowOff>
    </xdr:to>
    <xdr:cxnSp macro="">
      <xdr:nvCxnSpPr>
        <xdr:cNvPr id="162" name="Straight Arrow Connector 161">
          <a:extLst>
            <a:ext uri="{FF2B5EF4-FFF2-40B4-BE49-F238E27FC236}">
              <a16:creationId xmlns:a16="http://schemas.microsoft.com/office/drawing/2014/main" id="{DB80FBF9-C8D6-4C01-816D-8F71B9E2753F}"/>
            </a:ext>
          </a:extLst>
        </xdr:cNvPr>
        <xdr:cNvCxnSpPr>
          <a:cxnSpLocks/>
          <a:stCxn id="154" idx="2"/>
          <a:endCxn id="160" idx="0"/>
        </xdr:cNvCxnSpPr>
      </xdr:nvCxnSpPr>
      <xdr:spPr>
        <a:xfrm>
          <a:off x="33356106" y="13989586"/>
          <a:ext cx="11812" cy="1137125"/>
        </a:xfrm>
        <a:prstGeom prst="straightConnector1">
          <a:avLst/>
        </a:prstGeom>
        <a:ln w="28575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49</xdr:col>
      <xdr:colOff>508203</xdr:colOff>
      <xdr:row>66</xdr:row>
      <xdr:rowOff>94421</xdr:rowOff>
    </xdr:from>
    <xdr:ext cx="1423980" cy="405432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6B894819-532A-438B-9396-4BEEB2AB075E}"/>
            </a:ext>
          </a:extLst>
        </xdr:cNvPr>
        <xdr:cNvSpPr txBox="1"/>
      </xdr:nvSpPr>
      <xdr:spPr>
        <a:xfrm>
          <a:off x="32709053" y="12038771"/>
          <a:ext cx="142398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baseline="0">
              <a:solidFill>
                <a:srgbClr val="7030A0"/>
              </a:solidFill>
            </a:rPr>
            <a:t> INPUT AOI </a:t>
          </a:r>
          <a:endParaRPr lang="en-US" sz="2000" b="1">
            <a:solidFill>
              <a:srgbClr val="7030A0"/>
            </a:solidFill>
          </a:endParaRPr>
        </a:p>
      </xdr:txBody>
    </xdr:sp>
    <xdr:clientData/>
  </xdr:oneCellAnchor>
  <xdr:oneCellAnchor>
    <xdr:from>
      <xdr:col>49</xdr:col>
      <xdr:colOff>522346</xdr:colOff>
      <xdr:row>95</xdr:row>
      <xdr:rowOff>163693</xdr:rowOff>
    </xdr:from>
    <xdr:ext cx="1266180" cy="405432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90A6B70B-3031-46B0-8A92-CEF4513A01F5}"/>
            </a:ext>
          </a:extLst>
        </xdr:cNvPr>
        <xdr:cNvSpPr txBox="1"/>
      </xdr:nvSpPr>
      <xdr:spPr>
        <a:xfrm>
          <a:off x="32729546" y="17353143"/>
          <a:ext cx="1266180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baseline="0">
              <a:solidFill>
                <a:srgbClr val="7030A0"/>
              </a:solidFill>
            </a:rPr>
            <a:t> AOI Store</a:t>
          </a:r>
          <a:endParaRPr lang="en-US" sz="2000" b="1">
            <a:solidFill>
              <a:srgbClr val="7030A0"/>
            </a:solidFill>
          </a:endParaRPr>
        </a:p>
      </xdr:txBody>
    </xdr:sp>
    <xdr:clientData/>
  </xdr:oneCellAnchor>
  <xdr:oneCellAnchor>
    <xdr:from>
      <xdr:col>13</xdr:col>
      <xdr:colOff>544512</xdr:colOff>
      <xdr:row>14</xdr:row>
      <xdr:rowOff>166687</xdr:rowOff>
    </xdr:from>
    <xdr:ext cx="5929109" cy="1320514"/>
    <xdr:sp macro="" textlink="">
      <xdr:nvSpPr>
        <xdr:cNvPr id="231" name="TextBox 230">
          <a:extLst>
            <a:ext uri="{FF2B5EF4-FFF2-40B4-BE49-F238E27FC236}">
              <a16:creationId xmlns:a16="http://schemas.microsoft.com/office/drawing/2014/main" id="{F095150F-7023-ED00-D35E-F98EFA2105B1}"/>
            </a:ext>
          </a:extLst>
        </xdr:cNvPr>
        <xdr:cNvSpPr txBox="1"/>
      </xdr:nvSpPr>
      <xdr:spPr>
        <a:xfrm>
          <a:off x="9212262" y="2833687"/>
          <a:ext cx="5929109" cy="1320514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3600">
              <a:solidFill>
                <a:schemeClr val="tx1"/>
              </a:solidFill>
            </a:rPr>
            <a:t>OUTPUT_</a:t>
          </a:r>
          <a:r>
            <a:rPr lang="en-US" sz="3600" baseline="0">
              <a:solidFill>
                <a:schemeClr val="tx1"/>
              </a:solidFill>
            </a:rPr>
            <a:t>SMT = INPUT_PCB</a:t>
          </a:r>
          <a:endParaRPr lang="en-US" sz="3600">
            <a:solidFill>
              <a:schemeClr val="tx1"/>
            </a:solidFill>
          </a:endParaRPr>
        </a:p>
      </xdr:txBody>
    </xdr:sp>
    <xdr:clientData/>
  </xdr:oneCellAnchor>
  <xdr:oneCellAnchor>
    <xdr:from>
      <xdr:col>16</xdr:col>
      <xdr:colOff>364972</xdr:colOff>
      <xdr:row>37</xdr:row>
      <xdr:rowOff>180993</xdr:rowOff>
    </xdr:from>
    <xdr:ext cx="2596288" cy="655885"/>
    <xdr:sp macro="" textlink="">
      <xdr:nvSpPr>
        <xdr:cNvPr id="232" name="TextBox 231">
          <a:extLst>
            <a:ext uri="{FF2B5EF4-FFF2-40B4-BE49-F238E27FC236}">
              <a16:creationId xmlns:a16="http://schemas.microsoft.com/office/drawing/2014/main" id="{87A13E93-A461-D2CC-ABC6-750ABB9DB687}"/>
            </a:ext>
          </a:extLst>
        </xdr:cNvPr>
        <xdr:cNvSpPr txBox="1"/>
      </xdr:nvSpPr>
      <xdr:spPr>
        <a:xfrm>
          <a:off x="11032972" y="7229493"/>
          <a:ext cx="2596288" cy="6558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600" b="1" i="0"/>
            <a:t>PCB </a:t>
          </a:r>
          <a:r>
            <a:rPr lang="en-US" sz="3600" b="1" i="0" baseline="0"/>
            <a:t> process</a:t>
          </a:r>
          <a:endParaRPr lang="en-US" sz="3600" b="1" i="0"/>
        </a:p>
      </xdr:txBody>
    </xdr:sp>
    <xdr:clientData/>
  </xdr:oneCellAnchor>
  <xdr:twoCellAnchor>
    <xdr:from>
      <xdr:col>18</xdr:col>
      <xdr:colOff>175317</xdr:colOff>
      <xdr:row>21</xdr:row>
      <xdr:rowOff>153701</xdr:rowOff>
    </xdr:from>
    <xdr:to>
      <xdr:col>18</xdr:col>
      <xdr:colOff>182995</xdr:colOff>
      <xdr:row>28</xdr:row>
      <xdr:rowOff>77270</xdr:rowOff>
    </xdr:to>
    <xdr:cxnSp macro="">
      <xdr:nvCxnSpPr>
        <xdr:cNvPr id="234" name="Straight Arrow Connector 233">
          <a:extLst>
            <a:ext uri="{FF2B5EF4-FFF2-40B4-BE49-F238E27FC236}">
              <a16:creationId xmlns:a16="http://schemas.microsoft.com/office/drawing/2014/main" id="{659CF00F-78FA-436B-0829-858FE3F1C27E}"/>
            </a:ext>
          </a:extLst>
        </xdr:cNvPr>
        <xdr:cNvCxnSpPr>
          <a:stCxn id="231" idx="2"/>
          <a:endCxn id="13" idx="0"/>
        </xdr:cNvCxnSpPr>
      </xdr:nvCxnSpPr>
      <xdr:spPr>
        <a:xfrm>
          <a:off x="12176817" y="4154201"/>
          <a:ext cx="7678" cy="1257069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177656</xdr:colOff>
      <xdr:row>97</xdr:row>
      <xdr:rowOff>69419</xdr:rowOff>
    </xdr:from>
    <xdr:to>
      <xdr:col>22</xdr:col>
      <xdr:colOff>117908</xdr:colOff>
      <xdr:row>104</xdr:row>
      <xdr:rowOff>165536</xdr:rowOff>
    </xdr:to>
    <xdr:sp macro="" textlink="">
      <xdr:nvSpPr>
        <xdr:cNvPr id="237" name="Rounded Rectangle 3">
          <a:extLst>
            <a:ext uri="{FF2B5EF4-FFF2-40B4-BE49-F238E27FC236}">
              <a16:creationId xmlns:a16="http://schemas.microsoft.com/office/drawing/2014/main" id="{C04C1536-282C-4441-BA4B-13A2CF97CAC6}"/>
            </a:ext>
          </a:extLst>
        </xdr:cNvPr>
        <xdr:cNvSpPr/>
      </xdr:nvSpPr>
      <xdr:spPr>
        <a:xfrm>
          <a:off x="9512156" y="18547919"/>
          <a:ext cx="5274252" cy="1429617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3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PCB FG Store </a:t>
          </a:r>
          <a:endParaRPr lang="th-TH" sz="3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14</xdr:col>
      <xdr:colOff>195119</xdr:colOff>
      <xdr:row>87</xdr:row>
      <xdr:rowOff>168708</xdr:rowOff>
    </xdr:from>
    <xdr:ext cx="5234853" cy="956662"/>
    <xdr:sp macro="" textlink="">
      <xdr:nvSpPr>
        <xdr:cNvPr id="238" name="TextBox 237">
          <a:extLst>
            <a:ext uri="{FF2B5EF4-FFF2-40B4-BE49-F238E27FC236}">
              <a16:creationId xmlns:a16="http://schemas.microsoft.com/office/drawing/2014/main" id="{AC51DDD5-D4B3-48F6-A0B3-2496EB18A118}"/>
            </a:ext>
          </a:extLst>
        </xdr:cNvPr>
        <xdr:cNvSpPr txBox="1"/>
      </xdr:nvSpPr>
      <xdr:spPr>
        <a:xfrm>
          <a:off x="9529619" y="16742208"/>
          <a:ext cx="5234853" cy="95666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3600" baseline="0">
              <a:solidFill>
                <a:schemeClr val="tx1"/>
              </a:solidFill>
            </a:rPr>
            <a:t>INPUT</a:t>
          </a:r>
          <a:endParaRPr lang="en-US" sz="3600">
            <a:solidFill>
              <a:schemeClr val="tx1"/>
            </a:solidFill>
          </a:endParaRPr>
        </a:p>
      </xdr:txBody>
    </xdr:sp>
    <xdr:clientData/>
  </xdr:oneCellAnchor>
  <xdr:twoCellAnchor>
    <xdr:from>
      <xdr:col>18</xdr:col>
      <xdr:colOff>148721</xdr:colOff>
      <xdr:row>45</xdr:row>
      <xdr:rowOff>69273</xdr:rowOff>
    </xdr:from>
    <xdr:to>
      <xdr:col>18</xdr:col>
      <xdr:colOff>182995</xdr:colOff>
      <xdr:row>87</xdr:row>
      <xdr:rowOff>168708</xdr:rowOff>
    </xdr:to>
    <xdr:cxnSp macro="">
      <xdr:nvCxnSpPr>
        <xdr:cNvPr id="240" name="Straight Arrow Connector 239">
          <a:extLst>
            <a:ext uri="{FF2B5EF4-FFF2-40B4-BE49-F238E27FC236}">
              <a16:creationId xmlns:a16="http://schemas.microsoft.com/office/drawing/2014/main" id="{864F96DA-A320-B9F6-4451-12315635AE18}"/>
            </a:ext>
          </a:extLst>
        </xdr:cNvPr>
        <xdr:cNvCxnSpPr>
          <a:stCxn id="13" idx="2"/>
          <a:endCxn id="238" idx="0"/>
        </xdr:cNvCxnSpPr>
      </xdr:nvCxnSpPr>
      <xdr:spPr>
        <a:xfrm flipH="1">
          <a:off x="12150221" y="8641773"/>
          <a:ext cx="34274" cy="8100435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148721</xdr:colOff>
      <xdr:row>92</xdr:row>
      <xdr:rowOff>172870</xdr:rowOff>
    </xdr:from>
    <xdr:to>
      <xdr:col>18</xdr:col>
      <xdr:colOff>150957</xdr:colOff>
      <xdr:row>97</xdr:row>
      <xdr:rowOff>66244</xdr:rowOff>
    </xdr:to>
    <xdr:cxnSp macro="">
      <xdr:nvCxnSpPr>
        <xdr:cNvPr id="244" name="Straight Arrow Connector 243">
          <a:extLst>
            <a:ext uri="{FF2B5EF4-FFF2-40B4-BE49-F238E27FC236}">
              <a16:creationId xmlns:a16="http://schemas.microsoft.com/office/drawing/2014/main" id="{9A3F2213-C907-14A5-5320-6F68631D4638}"/>
            </a:ext>
          </a:extLst>
        </xdr:cNvPr>
        <xdr:cNvCxnSpPr>
          <a:stCxn id="238" idx="2"/>
          <a:endCxn id="237" idx="0"/>
        </xdr:cNvCxnSpPr>
      </xdr:nvCxnSpPr>
      <xdr:spPr>
        <a:xfrm>
          <a:off x="12150221" y="17698870"/>
          <a:ext cx="2236" cy="84587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474072</xdr:colOff>
      <xdr:row>28</xdr:row>
      <xdr:rowOff>187327</xdr:rowOff>
    </xdr:from>
    <xdr:to>
      <xdr:col>9</xdr:col>
      <xdr:colOff>44451</xdr:colOff>
      <xdr:row>36</xdr:row>
      <xdr:rowOff>82669</xdr:rowOff>
    </xdr:to>
    <xdr:grpSp>
      <xdr:nvGrpSpPr>
        <xdr:cNvPr id="258" name="Group 257">
          <a:extLst>
            <a:ext uri="{FF2B5EF4-FFF2-40B4-BE49-F238E27FC236}">
              <a16:creationId xmlns:a16="http://schemas.microsoft.com/office/drawing/2014/main" id="{E6CA74D8-CBAE-4F7B-BBC0-D08EFC0E9217}"/>
            </a:ext>
          </a:extLst>
        </xdr:cNvPr>
        <xdr:cNvGrpSpPr/>
      </xdr:nvGrpSpPr>
      <xdr:grpSpPr>
        <a:xfrm>
          <a:off x="4474572" y="5511802"/>
          <a:ext cx="1573804" cy="1432042"/>
          <a:chOff x="18403849" y="7757633"/>
          <a:chExt cx="750091" cy="732287"/>
        </a:xfrm>
      </xdr:grpSpPr>
      <xdr:pic>
        <xdr:nvPicPr>
          <xdr:cNvPr id="259" name="Picture 258">
            <a:extLst>
              <a:ext uri="{FF2B5EF4-FFF2-40B4-BE49-F238E27FC236}">
                <a16:creationId xmlns:a16="http://schemas.microsoft.com/office/drawing/2014/main" id="{6E364475-DCF4-065A-7AEE-C26E2701D75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8403849" y="7757633"/>
            <a:ext cx="750091" cy="544085"/>
          </a:xfrm>
          <a:prstGeom prst="rect">
            <a:avLst/>
          </a:prstGeom>
        </xdr:spPr>
      </xdr:pic>
      <xdr:sp macro="" textlink="">
        <xdr:nvSpPr>
          <xdr:cNvPr id="260" name="TextBox 259">
            <a:extLst>
              <a:ext uri="{FF2B5EF4-FFF2-40B4-BE49-F238E27FC236}">
                <a16:creationId xmlns:a16="http://schemas.microsoft.com/office/drawing/2014/main" id="{17621D2F-7816-D561-2428-C9941C7A205D}"/>
              </a:ext>
            </a:extLst>
          </xdr:cNvPr>
          <xdr:cNvSpPr txBox="1"/>
        </xdr:nvSpPr>
        <xdr:spPr>
          <a:xfrm>
            <a:off x="18463141" y="8280744"/>
            <a:ext cx="669456" cy="20917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2000" b="1"/>
              <a:t>PCB</a:t>
            </a:r>
            <a:r>
              <a:rPr lang="en-US" sz="2000" b="1" baseline="0"/>
              <a:t> board</a:t>
            </a:r>
            <a:endParaRPr lang="en-US" sz="2000" b="1"/>
          </a:p>
        </xdr:txBody>
      </xdr:sp>
    </xdr:grpSp>
    <xdr:clientData/>
  </xdr:twoCellAnchor>
  <xdr:twoCellAnchor>
    <xdr:from>
      <xdr:col>26</xdr:col>
      <xdr:colOff>504146</xdr:colOff>
      <xdr:row>49</xdr:row>
      <xdr:rowOff>124178</xdr:rowOff>
    </xdr:from>
    <xdr:to>
      <xdr:col>34</xdr:col>
      <xdr:colOff>504723</xdr:colOff>
      <xdr:row>56</xdr:row>
      <xdr:rowOff>88095</xdr:rowOff>
    </xdr:to>
    <xdr:sp macro="" textlink="">
      <xdr:nvSpPr>
        <xdr:cNvPr id="268" name="Rounded Rectangle 3">
          <a:extLst>
            <a:ext uri="{FF2B5EF4-FFF2-40B4-BE49-F238E27FC236}">
              <a16:creationId xmlns:a16="http://schemas.microsoft.com/office/drawing/2014/main" id="{8BE33B14-1740-4085-83B5-2EDC752B851D}"/>
            </a:ext>
          </a:extLst>
        </xdr:cNvPr>
        <xdr:cNvSpPr/>
      </xdr:nvSpPr>
      <xdr:spPr>
        <a:xfrm>
          <a:off x="17516624" y="9052830"/>
          <a:ext cx="5235186" cy="1239439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indent="0" algn="ctr"/>
          <a:r>
            <a:rPr lang="en-US" sz="3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Repair</a:t>
          </a:r>
          <a:endParaRPr lang="th-TH" sz="3600" b="1" baseline="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478560</xdr:colOff>
      <xdr:row>42</xdr:row>
      <xdr:rowOff>100590</xdr:rowOff>
    </xdr:from>
    <xdr:ext cx="5234853" cy="956662"/>
    <xdr:sp macro="" textlink="">
      <xdr:nvSpPr>
        <xdr:cNvPr id="270" name="TextBox 269">
          <a:extLst>
            <a:ext uri="{FF2B5EF4-FFF2-40B4-BE49-F238E27FC236}">
              <a16:creationId xmlns:a16="http://schemas.microsoft.com/office/drawing/2014/main" id="{F85AD428-7C30-A9DD-17DE-8D2B7313500D}"/>
            </a:ext>
          </a:extLst>
        </xdr:cNvPr>
        <xdr:cNvSpPr txBox="1"/>
      </xdr:nvSpPr>
      <xdr:spPr>
        <a:xfrm>
          <a:off x="1812060" y="8101590"/>
          <a:ext cx="5234853" cy="95666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3600">
              <a:solidFill>
                <a:schemeClr val="tx1"/>
              </a:solidFill>
            </a:rPr>
            <a:t>INPUT</a:t>
          </a:r>
        </a:p>
      </xdr:txBody>
    </xdr:sp>
    <xdr:clientData/>
  </xdr:oneCellAnchor>
  <xdr:twoCellAnchor>
    <xdr:from>
      <xdr:col>2</xdr:col>
      <xdr:colOff>436560</xdr:colOff>
      <xdr:row>50</xdr:row>
      <xdr:rowOff>125413</xdr:rowOff>
    </xdr:from>
    <xdr:to>
      <xdr:col>10</xdr:col>
      <xdr:colOff>402212</xdr:colOff>
      <xdr:row>58</xdr:row>
      <xdr:rowOff>31030</xdr:rowOff>
    </xdr:to>
    <xdr:sp macro="" textlink="">
      <xdr:nvSpPr>
        <xdr:cNvPr id="271" name="Rounded Rectangle 3">
          <a:extLst>
            <a:ext uri="{FF2B5EF4-FFF2-40B4-BE49-F238E27FC236}">
              <a16:creationId xmlns:a16="http://schemas.microsoft.com/office/drawing/2014/main" id="{26E2ECED-5FBA-8807-F5E7-71B405A9D0A5}"/>
            </a:ext>
          </a:extLst>
        </xdr:cNvPr>
        <xdr:cNvSpPr/>
      </xdr:nvSpPr>
      <xdr:spPr>
        <a:xfrm>
          <a:off x="1770060" y="9650413"/>
          <a:ext cx="5299652" cy="1429617"/>
        </a:xfrm>
        <a:prstGeom prst="roundRect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rgbClr val="00206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36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SCRAP Store </a:t>
          </a:r>
          <a:endParaRPr lang="th-TH" sz="3600" b="1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478559</xdr:colOff>
      <xdr:row>61</xdr:row>
      <xdr:rowOff>49790</xdr:rowOff>
    </xdr:from>
    <xdr:ext cx="5234853" cy="956662"/>
    <xdr:sp macro="" textlink="">
      <xdr:nvSpPr>
        <xdr:cNvPr id="272" name="TextBox 271">
          <a:extLst>
            <a:ext uri="{FF2B5EF4-FFF2-40B4-BE49-F238E27FC236}">
              <a16:creationId xmlns:a16="http://schemas.microsoft.com/office/drawing/2014/main" id="{F5CB6CCD-414A-9372-3E38-39BA4B16AEA2}"/>
            </a:ext>
          </a:extLst>
        </xdr:cNvPr>
        <xdr:cNvSpPr txBox="1"/>
      </xdr:nvSpPr>
      <xdr:spPr>
        <a:xfrm>
          <a:off x="1812059" y="11670290"/>
          <a:ext cx="5234853" cy="95666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3600">
              <a:solidFill>
                <a:schemeClr val="tx1"/>
              </a:solidFill>
            </a:rPr>
            <a:t>OUTPUT</a:t>
          </a:r>
        </a:p>
      </xdr:txBody>
    </xdr:sp>
    <xdr:clientData/>
  </xdr:oneCellAnchor>
  <xdr:twoCellAnchor>
    <xdr:from>
      <xdr:col>28</xdr:col>
      <xdr:colOff>556976</xdr:colOff>
      <xdr:row>28</xdr:row>
      <xdr:rowOff>139707</xdr:rowOff>
    </xdr:from>
    <xdr:to>
      <xdr:col>31</xdr:col>
      <xdr:colOff>196849</xdr:colOff>
      <xdr:row>36</xdr:row>
      <xdr:rowOff>112549</xdr:rowOff>
    </xdr:to>
    <xdr:grpSp>
      <xdr:nvGrpSpPr>
        <xdr:cNvPr id="273" name="Group 272">
          <a:extLst>
            <a:ext uri="{FF2B5EF4-FFF2-40B4-BE49-F238E27FC236}">
              <a16:creationId xmlns:a16="http://schemas.microsoft.com/office/drawing/2014/main" id="{9C48E9EA-48C9-BDE8-5240-0734FCC08FD1}"/>
            </a:ext>
          </a:extLst>
        </xdr:cNvPr>
        <xdr:cNvGrpSpPr/>
      </xdr:nvGrpSpPr>
      <xdr:grpSpPr>
        <a:xfrm>
          <a:off x="19229151" y="5476882"/>
          <a:ext cx="1640123" cy="1493667"/>
          <a:chOff x="18403849" y="7757633"/>
          <a:chExt cx="750091" cy="687896"/>
        </a:xfrm>
      </xdr:grpSpPr>
      <xdr:pic>
        <xdr:nvPicPr>
          <xdr:cNvPr id="274" name="Picture 273">
            <a:extLst>
              <a:ext uri="{FF2B5EF4-FFF2-40B4-BE49-F238E27FC236}">
                <a16:creationId xmlns:a16="http://schemas.microsoft.com/office/drawing/2014/main" id="{FD3C1097-C9BF-92F9-41F1-CF86EF28140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8403849" y="7757633"/>
            <a:ext cx="750091" cy="544085"/>
          </a:xfrm>
          <a:prstGeom prst="rect">
            <a:avLst/>
          </a:prstGeom>
        </xdr:spPr>
      </xdr:pic>
      <xdr:sp macro="" textlink="">
        <xdr:nvSpPr>
          <xdr:cNvPr id="275" name="TextBox 274">
            <a:extLst>
              <a:ext uri="{FF2B5EF4-FFF2-40B4-BE49-F238E27FC236}">
                <a16:creationId xmlns:a16="http://schemas.microsoft.com/office/drawing/2014/main" id="{34A04BFB-C01C-B376-03F7-7A24BD205F15}"/>
              </a:ext>
            </a:extLst>
          </xdr:cNvPr>
          <xdr:cNvSpPr txBox="1"/>
        </xdr:nvSpPr>
        <xdr:spPr>
          <a:xfrm>
            <a:off x="18454431" y="8258811"/>
            <a:ext cx="642149" cy="186718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sz="2000" b="1"/>
              <a:t>PCB</a:t>
            </a:r>
            <a:r>
              <a:rPr lang="en-US" sz="2000" b="1" baseline="0"/>
              <a:t> board</a:t>
            </a:r>
            <a:endParaRPr lang="en-US" sz="2000" b="1"/>
          </a:p>
        </xdr:txBody>
      </xdr:sp>
    </xdr:grpSp>
    <xdr:clientData/>
  </xdr:twoCellAnchor>
  <xdr:twoCellAnchor>
    <xdr:from>
      <xdr:col>23</xdr:col>
      <xdr:colOff>599785</xdr:colOff>
      <xdr:row>36</xdr:row>
      <xdr:rowOff>168522</xdr:rowOff>
    </xdr:from>
    <xdr:to>
      <xdr:col>30</xdr:col>
      <xdr:colOff>464343</xdr:colOff>
      <xdr:row>40</xdr:row>
      <xdr:rowOff>0</xdr:rowOff>
    </xdr:to>
    <xdr:cxnSp macro="">
      <xdr:nvCxnSpPr>
        <xdr:cNvPr id="278" name="Connector: Elbow 277">
          <a:extLst>
            <a:ext uri="{FF2B5EF4-FFF2-40B4-BE49-F238E27FC236}">
              <a16:creationId xmlns:a16="http://schemas.microsoft.com/office/drawing/2014/main" id="{DC8F6855-5D0F-D74F-8895-F0568F1F9EA2}"/>
            </a:ext>
          </a:extLst>
        </xdr:cNvPr>
        <xdr:cNvCxnSpPr>
          <a:cxnSpLocks/>
          <a:stCxn id="13" idx="3"/>
        </xdr:cNvCxnSpPr>
      </xdr:nvCxnSpPr>
      <xdr:spPr>
        <a:xfrm>
          <a:off x="15938210" y="7026522"/>
          <a:ext cx="4531808" cy="593478"/>
        </a:xfrm>
        <a:prstGeom prst="bentConnector2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428987</xdr:colOff>
      <xdr:row>36</xdr:row>
      <xdr:rowOff>168521</xdr:rowOff>
    </xdr:from>
    <xdr:to>
      <xdr:col>12</xdr:col>
      <xdr:colOff>429779</xdr:colOff>
      <xdr:row>42</xdr:row>
      <xdr:rowOff>103764</xdr:rowOff>
    </xdr:to>
    <xdr:cxnSp macro="">
      <xdr:nvCxnSpPr>
        <xdr:cNvPr id="279" name="Connector: Elbow 278">
          <a:extLst>
            <a:ext uri="{FF2B5EF4-FFF2-40B4-BE49-F238E27FC236}">
              <a16:creationId xmlns:a16="http://schemas.microsoft.com/office/drawing/2014/main" id="{A01F1F64-A07E-89B3-E0C5-4FE4EE75DDCB}"/>
            </a:ext>
          </a:extLst>
        </xdr:cNvPr>
        <xdr:cNvCxnSpPr>
          <a:stCxn id="13" idx="1"/>
          <a:endCxn id="270" idx="0"/>
        </xdr:cNvCxnSpPr>
      </xdr:nvCxnSpPr>
      <xdr:spPr>
        <a:xfrm rot="10800000" flipV="1">
          <a:off x="4429487" y="7026521"/>
          <a:ext cx="4001292" cy="1078243"/>
        </a:xfrm>
        <a:prstGeom prst="bentConnector2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419386</xdr:colOff>
      <xdr:row>47</xdr:row>
      <xdr:rowOff>107927</xdr:rowOff>
    </xdr:from>
    <xdr:to>
      <xdr:col>6</xdr:col>
      <xdr:colOff>428987</xdr:colOff>
      <xdr:row>50</xdr:row>
      <xdr:rowOff>122238</xdr:rowOff>
    </xdr:to>
    <xdr:cxnSp macro="">
      <xdr:nvCxnSpPr>
        <xdr:cNvPr id="282" name="Straight Arrow Connector 281">
          <a:extLst>
            <a:ext uri="{FF2B5EF4-FFF2-40B4-BE49-F238E27FC236}">
              <a16:creationId xmlns:a16="http://schemas.microsoft.com/office/drawing/2014/main" id="{E084FE23-F0C6-D8F3-038A-84EBC7124C48}"/>
            </a:ext>
          </a:extLst>
        </xdr:cNvPr>
        <xdr:cNvCxnSpPr>
          <a:stCxn id="270" idx="2"/>
          <a:endCxn id="271" idx="0"/>
        </xdr:cNvCxnSpPr>
      </xdr:nvCxnSpPr>
      <xdr:spPr>
        <a:xfrm flipH="1">
          <a:off x="4419886" y="9061427"/>
          <a:ext cx="9601" cy="58581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419386</xdr:colOff>
      <xdr:row>58</xdr:row>
      <xdr:rowOff>27855</xdr:rowOff>
    </xdr:from>
    <xdr:to>
      <xdr:col>6</xdr:col>
      <xdr:colOff>428986</xdr:colOff>
      <xdr:row>61</xdr:row>
      <xdr:rowOff>46615</xdr:rowOff>
    </xdr:to>
    <xdr:cxnSp macro="">
      <xdr:nvCxnSpPr>
        <xdr:cNvPr id="285" name="Straight Arrow Connector 284">
          <a:extLst>
            <a:ext uri="{FF2B5EF4-FFF2-40B4-BE49-F238E27FC236}">
              <a16:creationId xmlns:a16="http://schemas.microsoft.com/office/drawing/2014/main" id="{419E1C26-F663-264D-3A75-5BD2E1D9D129}"/>
            </a:ext>
          </a:extLst>
        </xdr:cNvPr>
        <xdr:cNvCxnSpPr>
          <a:stCxn id="271" idx="2"/>
          <a:endCxn id="272" idx="0"/>
        </xdr:cNvCxnSpPr>
      </xdr:nvCxnSpPr>
      <xdr:spPr>
        <a:xfrm>
          <a:off x="4419886" y="11076855"/>
          <a:ext cx="9600" cy="590260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24</xdr:col>
      <xdr:colOff>91790</xdr:colOff>
      <xdr:row>31</xdr:row>
      <xdr:rowOff>8659</xdr:rowOff>
    </xdr:from>
    <xdr:ext cx="2518382" cy="593304"/>
    <xdr:sp macro="" textlink="">
      <xdr:nvSpPr>
        <xdr:cNvPr id="306" name="TextBox 305">
          <a:extLst>
            <a:ext uri="{FF2B5EF4-FFF2-40B4-BE49-F238E27FC236}">
              <a16:creationId xmlns:a16="http://schemas.microsoft.com/office/drawing/2014/main" id="{EA79AC57-25DF-4295-B415-651D14F738F4}"/>
            </a:ext>
          </a:extLst>
        </xdr:cNvPr>
        <xdr:cNvSpPr txBox="1"/>
      </xdr:nvSpPr>
      <xdr:spPr>
        <a:xfrm>
          <a:off x="15885972" y="5377295"/>
          <a:ext cx="2518382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rgbClr val="FF0000"/>
              </a:solidFill>
            </a:rPr>
            <a:t>NG can</a:t>
          </a:r>
          <a:r>
            <a:rPr lang="en-US" sz="3200" b="1" baseline="0">
              <a:solidFill>
                <a:srgbClr val="FF0000"/>
              </a:solidFill>
            </a:rPr>
            <a:t> repair</a:t>
          </a:r>
          <a:endParaRPr lang="en-US" sz="32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234950</xdr:colOff>
      <xdr:row>30</xdr:row>
      <xdr:rowOff>138708</xdr:rowOff>
    </xdr:from>
    <xdr:ext cx="2756460" cy="593304"/>
    <xdr:sp macro="" textlink="">
      <xdr:nvSpPr>
        <xdr:cNvPr id="307" name="TextBox 306">
          <a:extLst>
            <a:ext uri="{FF2B5EF4-FFF2-40B4-BE49-F238E27FC236}">
              <a16:creationId xmlns:a16="http://schemas.microsoft.com/office/drawing/2014/main" id="{258B38FD-E23D-4EF6-B8E2-861764BDA765}"/>
            </a:ext>
          </a:extLst>
        </xdr:cNvPr>
        <xdr:cNvSpPr txBox="1"/>
      </xdr:nvSpPr>
      <xdr:spPr>
        <a:xfrm>
          <a:off x="6235700" y="5853708"/>
          <a:ext cx="2756460" cy="59330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rgbClr val="FF0000"/>
              </a:solidFill>
            </a:rPr>
            <a:t>NG can't</a:t>
          </a:r>
          <a:r>
            <a:rPr lang="en-US" sz="3200" b="1" baseline="0">
              <a:solidFill>
                <a:srgbClr val="FF0000"/>
              </a:solidFill>
            </a:rPr>
            <a:t> repair</a:t>
          </a:r>
          <a:endParaRPr lang="en-US" sz="3200" b="1">
            <a:solidFill>
              <a:srgbClr val="FF0000"/>
            </a:solidFill>
          </a:endParaRPr>
        </a:p>
      </xdr:txBody>
    </xdr:sp>
    <xdr:clientData/>
  </xdr:oneCellAnchor>
  <xdr:oneCellAnchor>
    <xdr:from>
      <xdr:col>18</xdr:col>
      <xdr:colOff>310863</xdr:colOff>
      <xdr:row>48</xdr:row>
      <xdr:rowOff>17463</xdr:rowOff>
    </xdr:from>
    <xdr:ext cx="937564" cy="843757"/>
    <xdr:sp macro="" textlink="">
      <xdr:nvSpPr>
        <xdr:cNvPr id="308" name="TextBox 307">
          <a:extLst>
            <a:ext uri="{FF2B5EF4-FFF2-40B4-BE49-F238E27FC236}">
              <a16:creationId xmlns:a16="http://schemas.microsoft.com/office/drawing/2014/main" id="{B9BF8787-CBE1-43EE-A335-EB9355CB49E8}"/>
            </a:ext>
          </a:extLst>
        </xdr:cNvPr>
        <xdr:cNvSpPr txBox="1"/>
      </xdr:nvSpPr>
      <xdr:spPr>
        <a:xfrm>
          <a:off x="12156499" y="8330190"/>
          <a:ext cx="937564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4800" b="1">
              <a:solidFill>
                <a:srgbClr val="00B050"/>
              </a:solidFill>
            </a:rPr>
            <a:t>OK</a:t>
          </a:r>
        </a:p>
      </xdr:txBody>
    </xdr:sp>
    <xdr:clientData/>
  </xdr:oneCellAnchor>
  <xdr:twoCellAnchor editAs="oneCell">
    <xdr:from>
      <xdr:col>9</xdr:col>
      <xdr:colOff>356322</xdr:colOff>
      <xdr:row>50</xdr:row>
      <xdr:rowOff>120743</xdr:rowOff>
    </xdr:from>
    <xdr:to>
      <xdr:col>11</xdr:col>
      <xdr:colOff>520699</xdr:colOff>
      <xdr:row>57</xdr:row>
      <xdr:rowOff>83416</xdr:rowOff>
    </xdr:to>
    <xdr:pic>
      <xdr:nvPicPr>
        <xdr:cNvPr id="313" name="Picture 312">
          <a:extLst>
            <a:ext uri="{FF2B5EF4-FFF2-40B4-BE49-F238E27FC236}">
              <a16:creationId xmlns:a16="http://schemas.microsoft.com/office/drawing/2014/main" id="{3313FF66-C118-5EF9-89AF-8E8F8A2F6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210" b="93094" l="9122" r="89865">
                      <a14:foregroundMark x1="74662" y1="14641" x2="56419" y2="86188"/>
                      <a14:foregroundMark x1="44257" y1="12155" x2="20946" y2="61878"/>
                      <a14:foregroundMark x1="83446" y1="11602" x2="30743" y2="9116"/>
                      <a14:foregroundMark x1="21622" y1="9669" x2="18581" y2="44199"/>
                      <a14:foregroundMark x1="18581" y1="44199" x2="26351" y2="76243"/>
                      <a14:foregroundMark x1="26351" y1="76243" x2="47297" y2="86188"/>
                      <a14:foregroundMark x1="55068" y1="93646" x2="13176" y2="89227"/>
                      <a14:foregroundMark x1="13176" y1="89227" x2="10811" y2="75414"/>
                      <a14:foregroundMark x1="11486" y1="12155" x2="12500" y2="27624"/>
                      <a14:foregroundMark x1="30743" y1="5249" x2="65541" y2="4696"/>
                      <a14:foregroundMark x1="29054" y1="2210" x2="25338" y2="414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357072" y="9645743"/>
          <a:ext cx="1497877" cy="1296173"/>
        </a:xfrm>
        <a:prstGeom prst="rect">
          <a:avLst/>
        </a:prstGeom>
      </xdr:spPr>
    </xdr:pic>
    <xdr:clientData/>
  </xdr:twoCellAnchor>
  <xdr:twoCellAnchor editAs="oneCell">
    <xdr:from>
      <xdr:col>20</xdr:col>
      <xdr:colOff>135660</xdr:colOff>
      <xdr:row>96</xdr:row>
      <xdr:rowOff>162213</xdr:rowOff>
    </xdr:from>
    <xdr:to>
      <xdr:col>22</xdr:col>
      <xdr:colOff>238126</xdr:colOff>
      <xdr:row>104</xdr:row>
      <xdr:rowOff>86592</xdr:rowOff>
    </xdr:to>
    <xdr:pic>
      <xdr:nvPicPr>
        <xdr:cNvPr id="314" name="Picture 313">
          <a:extLst>
            <a:ext uri="{FF2B5EF4-FFF2-40B4-BE49-F238E27FC236}">
              <a16:creationId xmlns:a16="http://schemas.microsoft.com/office/drawing/2014/main" id="{1C30CFDA-33A1-6A0A-CCA6-CC240DDB6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210" b="93094" l="9122" r="89865">
                      <a14:foregroundMark x1="74662" y1="14641" x2="56419" y2="86188"/>
                      <a14:foregroundMark x1="44257" y1="12155" x2="20946" y2="61878"/>
                      <a14:foregroundMark x1="83446" y1="11602" x2="30743" y2="9116"/>
                      <a14:foregroundMark x1="21622" y1="9669" x2="18581" y2="44199"/>
                      <a14:foregroundMark x1="18581" y1="44199" x2="26351" y2="76243"/>
                      <a14:foregroundMark x1="26351" y1="76243" x2="47297" y2="86188"/>
                      <a14:foregroundMark x1="55068" y1="93646" x2="13176" y2="89227"/>
                      <a14:foregroundMark x1="13176" y1="89227" x2="10811" y2="75414"/>
                      <a14:foregroundMark x1="11486" y1="12155" x2="12500" y2="27624"/>
                      <a14:foregroundMark x1="30743" y1="5249" x2="65541" y2="4696"/>
                      <a14:foregroundMark x1="29054" y1="2210" x2="25338" y2="4144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3470660" y="18450213"/>
          <a:ext cx="1435966" cy="1448379"/>
        </a:xfrm>
        <a:prstGeom prst="rect">
          <a:avLst/>
        </a:prstGeom>
      </xdr:spPr>
    </xdr:pic>
    <xdr:clientData/>
  </xdr:twoCellAnchor>
  <xdr:twoCellAnchor editAs="oneCell">
    <xdr:from>
      <xdr:col>3</xdr:col>
      <xdr:colOff>572205</xdr:colOff>
      <xdr:row>25</xdr:row>
      <xdr:rowOff>23023</xdr:rowOff>
    </xdr:from>
    <xdr:to>
      <xdr:col>6</xdr:col>
      <xdr:colOff>207962</xdr:colOff>
      <xdr:row>34</xdr:row>
      <xdr:rowOff>166687</xdr:rowOff>
    </xdr:to>
    <xdr:pic>
      <xdr:nvPicPr>
        <xdr:cNvPr id="320" name="Picture 319">
          <a:extLst>
            <a:ext uri="{FF2B5EF4-FFF2-40B4-BE49-F238E27FC236}">
              <a16:creationId xmlns:a16="http://schemas.microsoft.com/office/drawing/2014/main" id="{7F7CF428-58F7-4E46-9678-48028BB50E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237" r="57380" b="35237"/>
        <a:stretch/>
      </xdr:blipFill>
      <xdr:spPr>
        <a:xfrm>
          <a:off x="2572455" y="4785523"/>
          <a:ext cx="1636007" cy="1858164"/>
        </a:xfrm>
        <a:prstGeom prst="rect">
          <a:avLst/>
        </a:prstGeom>
        <a:ln w="38100">
          <a:solidFill>
            <a:schemeClr val="accent2">
              <a:lumMod val="75000"/>
            </a:schemeClr>
          </a:solidFill>
        </a:ln>
      </xdr:spPr>
    </xdr:pic>
    <xdr:clientData/>
  </xdr:twoCellAnchor>
  <xdr:oneCellAnchor>
    <xdr:from>
      <xdr:col>3</xdr:col>
      <xdr:colOff>449262</xdr:colOff>
      <xdr:row>35</xdr:row>
      <xdr:rowOff>125877</xdr:rowOff>
    </xdr:from>
    <xdr:ext cx="1785938" cy="593304"/>
    <xdr:sp macro="" textlink="">
      <xdr:nvSpPr>
        <xdr:cNvPr id="321" name="TextBox 320">
          <a:extLst>
            <a:ext uri="{FF2B5EF4-FFF2-40B4-BE49-F238E27FC236}">
              <a16:creationId xmlns:a16="http://schemas.microsoft.com/office/drawing/2014/main" id="{233A0A0A-3E60-45A7-AA7E-AEC5C7E6E769}"/>
            </a:ext>
          </a:extLst>
        </xdr:cNvPr>
        <xdr:cNvSpPr txBox="1"/>
      </xdr:nvSpPr>
      <xdr:spPr>
        <a:xfrm>
          <a:off x="2449512" y="6793377"/>
          <a:ext cx="1785938" cy="5933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chemeClr val="tx1"/>
              </a:solidFill>
            </a:rPr>
            <a:t>Mizu</a:t>
          </a:r>
          <a:r>
            <a:rPr lang="en-US" sz="3200" b="1" baseline="0">
              <a:solidFill>
                <a:schemeClr val="tx1"/>
              </a:solidFill>
            </a:rPr>
            <a:t> PCB</a:t>
          </a:r>
          <a:endParaRPr lang="en-US" sz="3200" b="1">
            <a:solidFill>
              <a:schemeClr val="tx1"/>
            </a:solidFill>
          </a:endParaRPr>
        </a:p>
      </xdr:txBody>
    </xdr:sp>
    <xdr:clientData/>
  </xdr:oneCellAnchor>
  <xdr:twoCellAnchor editAs="oneCell">
    <xdr:from>
      <xdr:col>8</xdr:col>
      <xdr:colOff>166687</xdr:colOff>
      <xdr:row>85</xdr:row>
      <xdr:rowOff>26988</xdr:rowOff>
    </xdr:from>
    <xdr:to>
      <xdr:col>12</xdr:col>
      <xdr:colOff>72658</xdr:colOff>
      <xdr:row>91</xdr:row>
      <xdr:rowOff>124943</xdr:rowOff>
    </xdr:to>
    <xdr:pic>
      <xdr:nvPicPr>
        <xdr:cNvPr id="322" name="Picture 321">
          <a:extLst>
            <a:ext uri="{FF2B5EF4-FFF2-40B4-BE49-F238E27FC236}">
              <a16:creationId xmlns:a16="http://schemas.microsoft.com/office/drawing/2014/main" id="{96B2FDD9-D1B0-4FD4-BFBB-DF5B5BB2A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00687" y="16219488"/>
          <a:ext cx="2572971" cy="1240955"/>
        </a:xfrm>
        <a:prstGeom prst="rect">
          <a:avLst/>
        </a:prstGeom>
      </xdr:spPr>
    </xdr:pic>
    <xdr:clientData/>
  </xdr:twoCellAnchor>
  <xdr:twoCellAnchor editAs="oneCell">
    <xdr:from>
      <xdr:col>8</xdr:col>
      <xdr:colOff>192637</xdr:colOff>
      <xdr:row>92</xdr:row>
      <xdr:rowOff>69433</xdr:rowOff>
    </xdr:from>
    <xdr:to>
      <xdr:col>12</xdr:col>
      <xdr:colOff>71437</xdr:colOff>
      <xdr:row>98</xdr:row>
      <xdr:rowOff>141835</xdr:rowOff>
    </xdr:to>
    <xdr:pic>
      <xdr:nvPicPr>
        <xdr:cNvPr id="323" name="Picture 322">
          <a:extLst>
            <a:ext uri="{FF2B5EF4-FFF2-40B4-BE49-F238E27FC236}">
              <a16:creationId xmlns:a16="http://schemas.microsoft.com/office/drawing/2014/main" id="{A944D71E-5CAA-4466-9FE9-E945D55A7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26637" y="17595433"/>
          <a:ext cx="2545800" cy="1215402"/>
        </a:xfrm>
        <a:prstGeom prst="rect">
          <a:avLst/>
        </a:prstGeom>
      </xdr:spPr>
    </xdr:pic>
    <xdr:clientData/>
  </xdr:twoCellAnchor>
  <xdr:twoCellAnchor>
    <xdr:from>
      <xdr:col>9</xdr:col>
      <xdr:colOff>224136</xdr:colOff>
      <xdr:row>97</xdr:row>
      <xdr:rowOff>9313</xdr:rowOff>
    </xdr:from>
    <xdr:to>
      <xdr:col>10</xdr:col>
      <xdr:colOff>197160</xdr:colOff>
      <xdr:row>97</xdr:row>
      <xdr:rowOff>178981</xdr:rowOff>
    </xdr:to>
    <xdr:sp macro="" textlink="">
      <xdr:nvSpPr>
        <xdr:cNvPr id="325" name="Rectangle 324">
          <a:extLst>
            <a:ext uri="{FF2B5EF4-FFF2-40B4-BE49-F238E27FC236}">
              <a16:creationId xmlns:a16="http://schemas.microsoft.com/office/drawing/2014/main" id="{671E660A-A16C-4D53-A650-72BCC9CDD3FD}"/>
            </a:ext>
          </a:extLst>
        </xdr:cNvPr>
        <xdr:cNvSpPr/>
      </xdr:nvSpPr>
      <xdr:spPr>
        <a:xfrm>
          <a:off x="6224886" y="18487813"/>
          <a:ext cx="639774" cy="16966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163513</xdr:colOff>
      <xdr:row>87</xdr:row>
      <xdr:rowOff>95250</xdr:rowOff>
    </xdr:from>
    <xdr:to>
      <xdr:col>9</xdr:col>
      <xdr:colOff>547198</xdr:colOff>
      <xdr:row>97</xdr:row>
      <xdr:rowOff>12488</xdr:rowOff>
    </xdr:to>
    <xdr:cxnSp macro="">
      <xdr:nvCxnSpPr>
        <xdr:cNvPr id="326" name="Straight Arrow Connector 325">
          <a:extLst>
            <a:ext uri="{FF2B5EF4-FFF2-40B4-BE49-F238E27FC236}">
              <a16:creationId xmlns:a16="http://schemas.microsoft.com/office/drawing/2014/main" id="{C44A9193-E99F-47CA-ABB6-9787BED24973}"/>
            </a:ext>
          </a:extLst>
        </xdr:cNvPr>
        <xdr:cNvCxnSpPr>
          <a:endCxn id="325" idx="0"/>
        </xdr:cNvCxnSpPr>
      </xdr:nvCxnSpPr>
      <xdr:spPr>
        <a:xfrm>
          <a:off x="6164263" y="16668750"/>
          <a:ext cx="383685" cy="182223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190671</xdr:colOff>
      <xdr:row>7</xdr:row>
      <xdr:rowOff>48931</xdr:rowOff>
    </xdr:from>
    <xdr:ext cx="1270348" cy="405432"/>
    <xdr:sp macro="" textlink="">
      <xdr:nvSpPr>
        <xdr:cNvPr id="327" name="TextBox 326">
          <a:extLst>
            <a:ext uri="{FF2B5EF4-FFF2-40B4-BE49-F238E27FC236}">
              <a16:creationId xmlns:a16="http://schemas.microsoft.com/office/drawing/2014/main" id="{B8A350CA-565D-42F8-83C7-87E7770F74A9}"/>
            </a:ext>
          </a:extLst>
        </xdr:cNvPr>
        <xdr:cNvSpPr txBox="1"/>
      </xdr:nvSpPr>
      <xdr:spPr>
        <a:xfrm>
          <a:off x="9446730" y="1303990"/>
          <a:ext cx="1270348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rgbClr val="7030A0"/>
              </a:solidFill>
            </a:rPr>
            <a:t>Q'TY</a:t>
          </a:r>
          <a:r>
            <a:rPr lang="en-US" sz="2000" b="1" baseline="0">
              <a:solidFill>
                <a:srgbClr val="7030A0"/>
              </a:solidFill>
            </a:rPr>
            <a:t> UNIT</a:t>
          </a:r>
          <a:endParaRPr lang="en-US" sz="2000" b="1">
            <a:solidFill>
              <a:srgbClr val="7030A0"/>
            </a:solidFill>
          </a:endParaRPr>
        </a:p>
      </xdr:txBody>
    </xdr:sp>
    <xdr:clientData/>
  </xdr:oneCellAnchor>
  <xdr:twoCellAnchor editAs="oneCell">
    <xdr:from>
      <xdr:col>12</xdr:col>
      <xdr:colOff>84591</xdr:colOff>
      <xdr:row>7</xdr:row>
      <xdr:rowOff>22413</xdr:rowOff>
    </xdr:from>
    <xdr:to>
      <xdr:col>13</xdr:col>
      <xdr:colOff>608292</xdr:colOff>
      <xdr:row>13</xdr:row>
      <xdr:rowOff>142258</xdr:rowOff>
    </xdr:to>
    <xdr:pic>
      <xdr:nvPicPr>
        <xdr:cNvPr id="328" name="Picture 327">
          <a:extLst>
            <a:ext uri="{FF2B5EF4-FFF2-40B4-BE49-F238E27FC236}">
              <a16:creationId xmlns:a16="http://schemas.microsoft.com/office/drawing/2014/main" id="{196BB3BE-15C2-4362-8DC6-7854D1E31F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237" r="57380" b="35237"/>
        <a:stretch/>
      </xdr:blipFill>
      <xdr:spPr>
        <a:xfrm>
          <a:off x="8018356" y="1277472"/>
          <a:ext cx="1184848" cy="1195610"/>
        </a:xfrm>
        <a:prstGeom prst="rect">
          <a:avLst/>
        </a:prstGeom>
        <a:ln w="38100">
          <a:solidFill>
            <a:schemeClr val="accent2">
              <a:lumMod val="75000"/>
            </a:schemeClr>
          </a:solidFill>
        </a:ln>
      </xdr:spPr>
    </xdr:pic>
    <xdr:clientData/>
  </xdr:twoCellAnchor>
  <xdr:oneCellAnchor>
    <xdr:from>
      <xdr:col>12</xdr:col>
      <xdr:colOff>68477</xdr:colOff>
      <xdr:row>14</xdr:row>
      <xdr:rowOff>73036</xdr:rowOff>
    </xdr:from>
    <xdr:ext cx="1185324" cy="405432"/>
    <xdr:sp macro="" textlink="">
      <xdr:nvSpPr>
        <xdr:cNvPr id="329" name="TextBox 328">
          <a:extLst>
            <a:ext uri="{FF2B5EF4-FFF2-40B4-BE49-F238E27FC236}">
              <a16:creationId xmlns:a16="http://schemas.microsoft.com/office/drawing/2014/main" id="{352D8FD0-A9BD-4717-8358-37A93B29FE44}"/>
            </a:ext>
          </a:extLst>
        </xdr:cNvPr>
        <xdr:cNvSpPr txBox="1"/>
      </xdr:nvSpPr>
      <xdr:spPr>
        <a:xfrm>
          <a:off x="8002242" y="2583154"/>
          <a:ext cx="1185324" cy="405432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>
              <a:solidFill>
                <a:schemeClr val="tx1"/>
              </a:solidFill>
            </a:rPr>
            <a:t>Mizu</a:t>
          </a:r>
          <a:r>
            <a:rPr lang="en-US" sz="2000" b="1" baseline="0">
              <a:solidFill>
                <a:schemeClr val="tx1"/>
              </a:solidFill>
            </a:rPr>
            <a:t> PCB</a:t>
          </a:r>
          <a:endParaRPr lang="en-US" sz="2000" b="1">
            <a:solidFill>
              <a:schemeClr val="tx1"/>
            </a:solidFill>
          </a:endParaRPr>
        </a:p>
      </xdr:txBody>
    </xdr:sp>
    <xdr:clientData/>
  </xdr:oneCellAnchor>
  <xdr:twoCellAnchor>
    <xdr:from>
      <xdr:col>17</xdr:col>
      <xdr:colOff>101227</xdr:colOff>
      <xdr:row>7</xdr:row>
      <xdr:rowOff>115233</xdr:rowOff>
    </xdr:from>
    <xdr:to>
      <xdr:col>19</xdr:col>
      <xdr:colOff>67234</xdr:colOff>
      <xdr:row>13</xdr:row>
      <xdr:rowOff>120089</xdr:rowOff>
    </xdr:to>
    <xdr:grpSp>
      <xdr:nvGrpSpPr>
        <xdr:cNvPr id="330" name="Group 329">
          <a:extLst>
            <a:ext uri="{FF2B5EF4-FFF2-40B4-BE49-F238E27FC236}">
              <a16:creationId xmlns:a16="http://schemas.microsoft.com/office/drawing/2014/main" id="{CEE45DD8-432C-4717-923D-878A1FE500AB}"/>
            </a:ext>
          </a:extLst>
        </xdr:cNvPr>
        <xdr:cNvGrpSpPr/>
      </xdr:nvGrpSpPr>
      <xdr:grpSpPr>
        <a:xfrm>
          <a:off x="11439152" y="1448733"/>
          <a:ext cx="1293157" cy="1151031"/>
          <a:chOff x="12818218" y="13324562"/>
          <a:chExt cx="765586" cy="777747"/>
        </a:xfrm>
      </xdr:grpSpPr>
      <xdr:pic>
        <xdr:nvPicPr>
          <xdr:cNvPr id="331" name="Picture 330">
            <a:extLst>
              <a:ext uri="{FF2B5EF4-FFF2-40B4-BE49-F238E27FC236}">
                <a16:creationId xmlns:a16="http://schemas.microsoft.com/office/drawing/2014/main" id="{6F50B973-67BF-FEBC-57DC-E0E9673F02D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12818218" y="13324562"/>
            <a:ext cx="765586" cy="777747"/>
          </a:xfrm>
          <a:prstGeom prst="rect">
            <a:avLst/>
          </a:prstGeom>
        </xdr:spPr>
      </xdr:pic>
      <xdr:pic>
        <xdr:nvPicPr>
          <xdr:cNvPr id="332" name="Picture 331">
            <a:extLst>
              <a:ext uri="{FF2B5EF4-FFF2-40B4-BE49-F238E27FC236}">
                <a16:creationId xmlns:a16="http://schemas.microsoft.com/office/drawing/2014/main" id="{3AEAD5E3-1692-F71F-E195-A0C6FE70EF81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>
            <a:extLst>
              <a:ext uri="{BEBA8EAE-BF5A-486C-A8C5-ECC9F3942E4B}">
                <a14:imgProps xmlns:a14="http://schemas.microsoft.com/office/drawing/2010/main">
                  <a14:imgLayer r:embed="rId5">
                    <a14:imgEffect>
                      <a14:backgroundRemoval t="53516" b="88932" l="22328" r="58712"/>
                    </a14:imgEffect>
                  </a14:imgLayer>
                </a14:imgProps>
              </a:ext>
            </a:extLst>
          </a:blip>
          <a:srcRect l="22421" t="53693" r="41482" b="12027"/>
          <a:stretch/>
        </xdr:blipFill>
        <xdr:spPr>
          <a:xfrm>
            <a:off x="12857886" y="13508181"/>
            <a:ext cx="540038" cy="402681"/>
          </a:xfrm>
          <a:prstGeom prst="rect">
            <a:avLst/>
          </a:prstGeom>
        </xdr:spPr>
      </xdr:pic>
    </xdr:grpSp>
    <xdr:clientData/>
  </xdr:twoCellAnchor>
  <xdr:twoCellAnchor>
    <xdr:from>
      <xdr:col>14</xdr:col>
      <xdr:colOff>193102</xdr:colOff>
      <xdr:row>9</xdr:row>
      <xdr:rowOff>47999</xdr:rowOff>
    </xdr:from>
    <xdr:to>
      <xdr:col>16</xdr:col>
      <xdr:colOff>635560</xdr:colOff>
      <xdr:row>13</xdr:row>
      <xdr:rowOff>104381</xdr:rowOff>
    </xdr:to>
    <xdr:grpSp>
      <xdr:nvGrpSpPr>
        <xdr:cNvPr id="333" name="Group 332">
          <a:extLst>
            <a:ext uri="{FF2B5EF4-FFF2-40B4-BE49-F238E27FC236}">
              <a16:creationId xmlns:a16="http://schemas.microsoft.com/office/drawing/2014/main" id="{2CFCCC7A-C1BA-4EA9-B01B-887BCC2F9814}"/>
            </a:ext>
          </a:extLst>
        </xdr:cNvPr>
        <xdr:cNvGrpSpPr/>
      </xdr:nvGrpSpPr>
      <xdr:grpSpPr>
        <a:xfrm>
          <a:off x="9527602" y="1759324"/>
          <a:ext cx="1779133" cy="824732"/>
          <a:chOff x="9313253" y="18595698"/>
          <a:chExt cx="1222316" cy="623719"/>
        </a:xfrm>
      </xdr:grpSpPr>
      <xdr:pic>
        <xdr:nvPicPr>
          <xdr:cNvPr id="334" name="Picture 333">
            <a:extLst>
              <a:ext uri="{FF2B5EF4-FFF2-40B4-BE49-F238E27FC236}">
                <a16:creationId xmlns:a16="http://schemas.microsoft.com/office/drawing/2014/main" id="{85CBAE97-881C-A233-5668-B3F6870E7DFD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0"/>
          <a:srcRect l="2481" t="5378" r="4396" b="4215"/>
          <a:stretch/>
        </xdr:blipFill>
        <xdr:spPr>
          <a:xfrm>
            <a:off x="9313253" y="18595698"/>
            <a:ext cx="1222316" cy="623719"/>
          </a:xfrm>
          <a:prstGeom prst="rect">
            <a:avLst/>
          </a:prstGeom>
        </xdr:spPr>
      </xdr:pic>
      <xdr:sp macro="" textlink="">
        <xdr:nvSpPr>
          <xdr:cNvPr id="335" name="Rectangle 334">
            <a:extLst>
              <a:ext uri="{FF2B5EF4-FFF2-40B4-BE49-F238E27FC236}">
                <a16:creationId xmlns:a16="http://schemas.microsoft.com/office/drawing/2014/main" id="{60F30C1E-0AE8-3F17-DA07-1312D0CE6D7A}"/>
              </a:ext>
            </a:extLst>
          </xdr:cNvPr>
          <xdr:cNvSpPr/>
        </xdr:nvSpPr>
        <xdr:spPr>
          <a:xfrm>
            <a:off x="10033414" y="18738437"/>
            <a:ext cx="482632" cy="132882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31</xdr:col>
      <xdr:colOff>282576</xdr:colOff>
      <xdr:row>25</xdr:row>
      <xdr:rowOff>23813</xdr:rowOff>
    </xdr:from>
    <xdr:to>
      <xdr:col>33</xdr:col>
      <xdr:colOff>616656</xdr:colOff>
      <xdr:row>35</xdr:row>
      <xdr:rowOff>142875</xdr:rowOff>
    </xdr:to>
    <xdr:pic>
      <xdr:nvPicPr>
        <xdr:cNvPr id="339" name="Picture 338">
          <a:extLst>
            <a:ext uri="{FF2B5EF4-FFF2-40B4-BE49-F238E27FC236}">
              <a16:creationId xmlns:a16="http://schemas.microsoft.com/office/drawing/2014/main" id="{882F76F9-FC6C-C0EB-8BB1-1121533007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237" r="57380" b="35237"/>
        <a:stretch/>
      </xdr:blipFill>
      <xdr:spPr>
        <a:xfrm flipH="1">
          <a:off x="20951826" y="4786313"/>
          <a:ext cx="1667580" cy="2024062"/>
        </a:xfrm>
        <a:prstGeom prst="rect">
          <a:avLst/>
        </a:prstGeom>
        <a:ln w="38100">
          <a:solidFill>
            <a:schemeClr val="accent2">
              <a:lumMod val="75000"/>
            </a:schemeClr>
          </a:solidFill>
        </a:ln>
      </xdr:spPr>
    </xdr:pic>
    <xdr:clientData/>
  </xdr:twoCellAnchor>
  <xdr:twoCellAnchor editAs="oneCell">
    <xdr:from>
      <xdr:col>5</xdr:col>
      <xdr:colOff>167394</xdr:colOff>
      <xdr:row>85</xdr:row>
      <xdr:rowOff>88110</xdr:rowOff>
    </xdr:from>
    <xdr:to>
      <xdr:col>7</xdr:col>
      <xdr:colOff>473076</xdr:colOff>
      <xdr:row>96</xdr:row>
      <xdr:rowOff>68262</xdr:rowOff>
    </xdr:to>
    <xdr:pic>
      <xdr:nvPicPr>
        <xdr:cNvPr id="340" name="Picture 339">
          <a:extLst>
            <a:ext uri="{FF2B5EF4-FFF2-40B4-BE49-F238E27FC236}">
              <a16:creationId xmlns:a16="http://schemas.microsoft.com/office/drawing/2014/main" id="{CC1D6F97-94B3-DC62-FE31-AAA79FEAA5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237" r="57380" b="35237"/>
        <a:stretch/>
      </xdr:blipFill>
      <xdr:spPr>
        <a:xfrm>
          <a:off x="3501144" y="16280610"/>
          <a:ext cx="1639182" cy="2075652"/>
        </a:xfrm>
        <a:prstGeom prst="rect">
          <a:avLst/>
        </a:prstGeom>
        <a:ln w="38100">
          <a:solidFill>
            <a:schemeClr val="accent2">
              <a:lumMod val="75000"/>
            </a:schemeClr>
          </a:solidFill>
        </a:ln>
      </xdr:spPr>
    </xdr:pic>
    <xdr:clientData/>
  </xdr:twoCellAnchor>
  <xdr:oneCellAnchor>
    <xdr:from>
      <xdr:col>31</xdr:col>
      <xdr:colOff>207962</xdr:colOff>
      <xdr:row>36</xdr:row>
      <xdr:rowOff>98890</xdr:rowOff>
    </xdr:from>
    <xdr:ext cx="1785938" cy="593304"/>
    <xdr:sp macro="" textlink="">
      <xdr:nvSpPr>
        <xdr:cNvPr id="341" name="TextBox 340">
          <a:extLst>
            <a:ext uri="{FF2B5EF4-FFF2-40B4-BE49-F238E27FC236}">
              <a16:creationId xmlns:a16="http://schemas.microsoft.com/office/drawing/2014/main" id="{365C83B3-0C8B-C7E1-E96C-C20183E61332}"/>
            </a:ext>
          </a:extLst>
        </xdr:cNvPr>
        <xdr:cNvSpPr txBox="1"/>
      </xdr:nvSpPr>
      <xdr:spPr>
        <a:xfrm>
          <a:off x="20877212" y="6956890"/>
          <a:ext cx="1785938" cy="5933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chemeClr val="tx1"/>
              </a:solidFill>
            </a:rPr>
            <a:t>Mizu</a:t>
          </a:r>
          <a:r>
            <a:rPr lang="en-US" sz="3200" b="1" baseline="0">
              <a:solidFill>
                <a:schemeClr val="tx1"/>
              </a:solidFill>
            </a:rPr>
            <a:t> PCB</a:t>
          </a:r>
          <a:endParaRPr lang="en-US" sz="3200" b="1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109538</xdr:colOff>
      <xdr:row>96</xdr:row>
      <xdr:rowOff>160803</xdr:rowOff>
    </xdr:from>
    <xdr:ext cx="1785938" cy="593304"/>
    <xdr:sp macro="" textlink="">
      <xdr:nvSpPr>
        <xdr:cNvPr id="342" name="TextBox 341">
          <a:extLst>
            <a:ext uri="{FF2B5EF4-FFF2-40B4-BE49-F238E27FC236}">
              <a16:creationId xmlns:a16="http://schemas.microsoft.com/office/drawing/2014/main" id="{10366E87-3310-9F41-7D43-ED5C2C2B2D96}"/>
            </a:ext>
          </a:extLst>
        </xdr:cNvPr>
        <xdr:cNvSpPr txBox="1"/>
      </xdr:nvSpPr>
      <xdr:spPr>
        <a:xfrm>
          <a:off x="3443288" y="18448803"/>
          <a:ext cx="1785938" cy="59330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 b="1">
              <a:solidFill>
                <a:schemeClr val="tx1"/>
              </a:solidFill>
            </a:rPr>
            <a:t>Mizu</a:t>
          </a:r>
          <a:r>
            <a:rPr lang="en-US" sz="3200" b="1" baseline="0">
              <a:solidFill>
                <a:schemeClr val="tx1"/>
              </a:solidFill>
            </a:rPr>
            <a:t> PCB</a:t>
          </a:r>
          <a:endParaRPr lang="en-US" sz="3200" b="1">
            <a:solidFill>
              <a:schemeClr val="tx1"/>
            </a:solidFill>
          </a:endParaRPr>
        </a:p>
      </xdr:txBody>
    </xdr:sp>
    <xdr:clientData/>
  </xdr:oneCellAnchor>
  <xdr:twoCellAnchor>
    <xdr:from>
      <xdr:col>8</xdr:col>
      <xdr:colOff>299053</xdr:colOff>
      <xdr:row>86</xdr:row>
      <xdr:rowOff>59439</xdr:rowOff>
    </xdr:from>
    <xdr:to>
      <xdr:col>9</xdr:col>
      <xdr:colOff>344786</xdr:colOff>
      <xdr:row>87</xdr:row>
      <xdr:rowOff>55357</xdr:rowOff>
    </xdr:to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CB63AD99-F5E0-3AF4-86CB-AB008D530B24}"/>
            </a:ext>
          </a:extLst>
        </xdr:cNvPr>
        <xdr:cNvSpPr/>
      </xdr:nvSpPr>
      <xdr:spPr>
        <a:xfrm>
          <a:off x="5633053" y="16442439"/>
          <a:ext cx="712483" cy="1864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219541</xdr:colOff>
      <xdr:row>108</xdr:row>
      <xdr:rowOff>6351</xdr:rowOff>
    </xdr:from>
    <xdr:to>
      <xdr:col>12</xdr:col>
      <xdr:colOff>125512</xdr:colOff>
      <xdr:row>114</xdr:row>
      <xdr:rowOff>104306</xdr:rowOff>
    </xdr:to>
    <xdr:pic>
      <xdr:nvPicPr>
        <xdr:cNvPr id="355" name="Picture 354">
          <a:extLst>
            <a:ext uri="{FF2B5EF4-FFF2-40B4-BE49-F238E27FC236}">
              <a16:creationId xmlns:a16="http://schemas.microsoft.com/office/drawing/2014/main" id="{C11DF25B-0D44-5ABA-2594-FCEDDBA03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08717" y="19370116"/>
          <a:ext cx="2550560" cy="1173719"/>
        </a:xfrm>
        <a:prstGeom prst="rect">
          <a:avLst/>
        </a:prstGeom>
      </xdr:spPr>
    </xdr:pic>
    <xdr:clientData/>
  </xdr:twoCellAnchor>
  <xdr:twoCellAnchor editAs="oneCell">
    <xdr:from>
      <xdr:col>8</xdr:col>
      <xdr:colOff>248666</xdr:colOff>
      <xdr:row>115</xdr:row>
      <xdr:rowOff>45621</xdr:rowOff>
    </xdr:from>
    <xdr:to>
      <xdr:col>12</xdr:col>
      <xdr:colOff>25867</xdr:colOff>
      <xdr:row>121</xdr:row>
      <xdr:rowOff>124373</xdr:rowOff>
    </xdr:to>
    <xdr:pic>
      <xdr:nvPicPr>
        <xdr:cNvPr id="356" name="Picture 355">
          <a:extLst>
            <a:ext uri="{FF2B5EF4-FFF2-40B4-BE49-F238E27FC236}">
              <a16:creationId xmlns:a16="http://schemas.microsoft.com/office/drawing/2014/main" id="{83BE0238-E6A1-556A-F1A5-EF7A69AD9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37842" y="20664445"/>
          <a:ext cx="2421790" cy="1154516"/>
        </a:xfrm>
        <a:prstGeom prst="rect">
          <a:avLst/>
        </a:prstGeom>
      </xdr:spPr>
    </xdr:pic>
    <xdr:clientData/>
  </xdr:twoCellAnchor>
  <xdr:twoCellAnchor>
    <xdr:from>
      <xdr:col>9</xdr:col>
      <xdr:colOff>276990</xdr:colOff>
      <xdr:row>119</xdr:row>
      <xdr:rowOff>179176</xdr:rowOff>
    </xdr:from>
    <xdr:to>
      <xdr:col>10</xdr:col>
      <xdr:colOff>256364</xdr:colOff>
      <xdr:row>120</xdr:row>
      <xdr:rowOff>155169</xdr:rowOff>
    </xdr:to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97238643-9404-4E79-5E56-01E6F4C140DB}"/>
            </a:ext>
          </a:extLst>
        </xdr:cNvPr>
        <xdr:cNvSpPr/>
      </xdr:nvSpPr>
      <xdr:spPr>
        <a:xfrm>
          <a:off x="6227314" y="21515176"/>
          <a:ext cx="640521" cy="15528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216367</xdr:colOff>
      <xdr:row>110</xdr:row>
      <xdr:rowOff>68263</xdr:rowOff>
    </xdr:from>
    <xdr:to>
      <xdr:col>9</xdr:col>
      <xdr:colOff>594449</xdr:colOff>
      <xdr:row>120</xdr:row>
      <xdr:rowOff>3057</xdr:rowOff>
    </xdr:to>
    <xdr:cxnSp macro="">
      <xdr:nvCxnSpPr>
        <xdr:cNvPr id="358" name="Straight Arrow Connector 357">
          <a:extLst>
            <a:ext uri="{FF2B5EF4-FFF2-40B4-BE49-F238E27FC236}">
              <a16:creationId xmlns:a16="http://schemas.microsoft.com/office/drawing/2014/main" id="{6F8A4695-D639-B871-3749-4815B60B5B48}"/>
            </a:ext>
          </a:extLst>
        </xdr:cNvPr>
        <xdr:cNvCxnSpPr>
          <a:endCxn id="357" idx="0"/>
        </xdr:cNvCxnSpPr>
      </xdr:nvCxnSpPr>
      <xdr:spPr>
        <a:xfrm>
          <a:off x="6166691" y="19790616"/>
          <a:ext cx="378082" cy="172773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140405</xdr:colOff>
      <xdr:row>107</xdr:row>
      <xdr:rowOff>183361</xdr:rowOff>
    </xdr:from>
    <xdr:to>
      <xdr:col>7</xdr:col>
      <xdr:colOff>436562</xdr:colOff>
      <xdr:row>118</xdr:row>
      <xdr:rowOff>163513</xdr:rowOff>
    </xdr:to>
    <xdr:pic>
      <xdr:nvPicPr>
        <xdr:cNvPr id="359" name="Picture 358">
          <a:extLst>
            <a:ext uri="{FF2B5EF4-FFF2-40B4-BE49-F238E27FC236}">
              <a16:creationId xmlns:a16="http://schemas.microsoft.com/office/drawing/2014/main" id="{86D683DA-7588-A7E4-84C1-A881F6EF27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237" r="57380" b="35237"/>
        <a:stretch/>
      </xdr:blipFill>
      <xdr:spPr>
        <a:xfrm>
          <a:off x="3474155" y="20566861"/>
          <a:ext cx="1629657" cy="2075652"/>
        </a:xfrm>
        <a:prstGeom prst="rect">
          <a:avLst/>
        </a:prstGeom>
        <a:ln w="38100">
          <a:solidFill>
            <a:schemeClr val="accent6">
              <a:lumMod val="75000"/>
            </a:schemeClr>
          </a:solidFill>
        </a:ln>
      </xdr:spPr>
    </xdr:pic>
    <xdr:clientData/>
  </xdr:twoCellAnchor>
  <xdr:oneCellAnchor>
    <xdr:from>
      <xdr:col>4</xdr:col>
      <xdr:colOff>442913</xdr:colOff>
      <xdr:row>119</xdr:row>
      <xdr:rowOff>102066</xdr:rowOff>
    </xdr:from>
    <xdr:ext cx="2298700" cy="593304"/>
    <xdr:sp macro="" textlink="">
      <xdr:nvSpPr>
        <xdr:cNvPr id="360" name="TextBox 359">
          <a:extLst>
            <a:ext uri="{FF2B5EF4-FFF2-40B4-BE49-F238E27FC236}">
              <a16:creationId xmlns:a16="http://schemas.microsoft.com/office/drawing/2014/main" id="{A4BA4A14-1309-FF2C-78DB-108EA18E059F}"/>
            </a:ext>
          </a:extLst>
        </xdr:cNvPr>
        <xdr:cNvSpPr txBox="1"/>
      </xdr:nvSpPr>
      <xdr:spPr>
        <a:xfrm>
          <a:off x="3109913" y="22771566"/>
          <a:ext cx="2298700" cy="593304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3200" b="1">
              <a:solidFill>
                <a:schemeClr val="tx1"/>
              </a:solidFill>
            </a:rPr>
            <a:t>Mizu</a:t>
          </a:r>
          <a:r>
            <a:rPr lang="en-US" sz="3200" b="1" baseline="0">
              <a:solidFill>
                <a:schemeClr val="tx1"/>
              </a:solidFill>
            </a:rPr>
            <a:t> WH</a:t>
          </a:r>
          <a:endParaRPr lang="en-US" sz="3200" b="1">
            <a:solidFill>
              <a:schemeClr val="tx1"/>
            </a:solidFill>
          </a:endParaRPr>
        </a:p>
      </xdr:txBody>
    </xdr:sp>
    <xdr:clientData/>
  </xdr:oneCellAnchor>
  <xdr:twoCellAnchor>
    <xdr:from>
      <xdr:col>8</xdr:col>
      <xdr:colOff>351907</xdr:colOff>
      <xdr:row>109</xdr:row>
      <xdr:rowOff>35627</xdr:rowOff>
    </xdr:from>
    <xdr:to>
      <xdr:col>9</xdr:col>
      <xdr:colOff>400815</xdr:colOff>
      <xdr:row>110</xdr:row>
      <xdr:rowOff>28370</xdr:rowOff>
    </xdr:to>
    <xdr:sp macro="" textlink="">
      <xdr:nvSpPr>
        <xdr:cNvPr id="361" name="Rectangle 360">
          <a:extLst>
            <a:ext uri="{FF2B5EF4-FFF2-40B4-BE49-F238E27FC236}">
              <a16:creationId xmlns:a16="http://schemas.microsoft.com/office/drawing/2014/main" id="{DDA4EDEC-96CB-86B4-05AA-5B6D229A5B0F}"/>
            </a:ext>
          </a:extLst>
        </xdr:cNvPr>
        <xdr:cNvSpPr/>
      </xdr:nvSpPr>
      <xdr:spPr>
        <a:xfrm>
          <a:off x="5641083" y="19578686"/>
          <a:ext cx="710056" cy="17203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26</xdr:col>
      <xdr:colOff>498042</xdr:colOff>
      <xdr:row>40</xdr:row>
      <xdr:rowOff>156731</xdr:rowOff>
    </xdr:from>
    <xdr:ext cx="5234853" cy="956662"/>
    <xdr:sp macro="" textlink="">
      <xdr:nvSpPr>
        <xdr:cNvPr id="392" name="TextBox 391">
          <a:extLst>
            <a:ext uri="{FF2B5EF4-FFF2-40B4-BE49-F238E27FC236}">
              <a16:creationId xmlns:a16="http://schemas.microsoft.com/office/drawing/2014/main" id="{70028CA5-1E39-BC86-E08F-992EC278A3E4}"/>
            </a:ext>
          </a:extLst>
        </xdr:cNvPr>
        <xdr:cNvSpPr txBox="1"/>
      </xdr:nvSpPr>
      <xdr:spPr>
        <a:xfrm>
          <a:off x="17608406" y="7084004"/>
          <a:ext cx="5234853" cy="95666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3600">
              <a:solidFill>
                <a:schemeClr val="tx1"/>
              </a:solidFill>
            </a:rPr>
            <a:t>INPUT</a:t>
          </a:r>
        </a:p>
      </xdr:txBody>
    </xdr:sp>
    <xdr:clientData/>
  </xdr:oneCellAnchor>
  <xdr:oneCellAnchor>
    <xdr:from>
      <xdr:col>26</xdr:col>
      <xdr:colOff>515994</xdr:colOff>
      <xdr:row>59</xdr:row>
      <xdr:rowOff>46965</xdr:rowOff>
    </xdr:from>
    <xdr:ext cx="5234853" cy="956662"/>
    <xdr:sp macro="" textlink="">
      <xdr:nvSpPr>
        <xdr:cNvPr id="393" name="TextBox 392">
          <a:extLst>
            <a:ext uri="{FF2B5EF4-FFF2-40B4-BE49-F238E27FC236}">
              <a16:creationId xmlns:a16="http://schemas.microsoft.com/office/drawing/2014/main" id="{FC222B80-DECF-7274-0E7C-E868DFD7DDB2}"/>
            </a:ext>
          </a:extLst>
        </xdr:cNvPr>
        <xdr:cNvSpPr txBox="1"/>
      </xdr:nvSpPr>
      <xdr:spPr>
        <a:xfrm>
          <a:off x="17528472" y="10797791"/>
          <a:ext cx="5234853" cy="95666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3600">
              <a:solidFill>
                <a:schemeClr val="tx1"/>
              </a:solidFill>
            </a:rPr>
            <a:t>Out</a:t>
          </a:r>
        </a:p>
      </xdr:txBody>
    </xdr:sp>
    <xdr:clientData/>
  </xdr:oneCellAnchor>
  <xdr:oneCellAnchor>
    <xdr:from>
      <xdr:col>14</xdr:col>
      <xdr:colOff>166687</xdr:colOff>
      <xdr:row>107</xdr:row>
      <xdr:rowOff>75048</xdr:rowOff>
    </xdr:from>
    <xdr:ext cx="5327650" cy="956662"/>
    <xdr:sp macro="" textlink="">
      <xdr:nvSpPr>
        <xdr:cNvPr id="397" name="TextBox 396">
          <a:extLst>
            <a:ext uri="{FF2B5EF4-FFF2-40B4-BE49-F238E27FC236}">
              <a16:creationId xmlns:a16="http://schemas.microsoft.com/office/drawing/2014/main" id="{E688CB25-1B11-D7FE-42C3-70676C6232BF}"/>
            </a:ext>
          </a:extLst>
        </xdr:cNvPr>
        <xdr:cNvSpPr txBox="1"/>
      </xdr:nvSpPr>
      <xdr:spPr>
        <a:xfrm>
          <a:off x="9501187" y="20458548"/>
          <a:ext cx="5327650" cy="956662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28575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n-US" sz="3600">
              <a:solidFill>
                <a:schemeClr val="tx1"/>
              </a:solidFill>
            </a:rPr>
            <a:t>OUTPUT</a:t>
          </a:r>
        </a:p>
      </xdr:txBody>
    </xdr:sp>
    <xdr:clientData/>
  </xdr:oneCellAnchor>
  <xdr:twoCellAnchor>
    <xdr:from>
      <xdr:col>18</xdr:col>
      <xdr:colOff>150957</xdr:colOff>
      <xdr:row>104</xdr:row>
      <xdr:rowOff>162361</xdr:rowOff>
    </xdr:from>
    <xdr:to>
      <xdr:col>18</xdr:col>
      <xdr:colOff>160337</xdr:colOff>
      <xdr:row>107</xdr:row>
      <xdr:rowOff>75048</xdr:rowOff>
    </xdr:to>
    <xdr:cxnSp macro="">
      <xdr:nvCxnSpPr>
        <xdr:cNvPr id="398" name="Straight Arrow Connector 397">
          <a:extLst>
            <a:ext uri="{FF2B5EF4-FFF2-40B4-BE49-F238E27FC236}">
              <a16:creationId xmlns:a16="http://schemas.microsoft.com/office/drawing/2014/main" id="{FBCE41D5-D6AE-C807-F578-ED10C89A97AE}"/>
            </a:ext>
          </a:extLst>
        </xdr:cNvPr>
        <xdr:cNvCxnSpPr>
          <a:stCxn id="237" idx="2"/>
          <a:endCxn id="397" idx="0"/>
        </xdr:cNvCxnSpPr>
      </xdr:nvCxnSpPr>
      <xdr:spPr>
        <a:xfrm>
          <a:off x="12152457" y="19974361"/>
          <a:ext cx="9380" cy="48418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498164</xdr:colOff>
      <xdr:row>46</xdr:row>
      <xdr:rowOff>23264</xdr:rowOff>
    </xdr:from>
    <xdr:to>
      <xdr:col>30</xdr:col>
      <xdr:colOff>507609</xdr:colOff>
      <xdr:row>49</xdr:row>
      <xdr:rowOff>121003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DE351661-E50F-01FA-B421-7323980717B1}"/>
            </a:ext>
          </a:extLst>
        </xdr:cNvPr>
        <xdr:cNvCxnSpPr>
          <a:stCxn id="392" idx="2"/>
          <a:endCxn id="268" idx="0"/>
        </xdr:cNvCxnSpPr>
      </xdr:nvCxnSpPr>
      <xdr:spPr>
        <a:xfrm>
          <a:off x="20127947" y="8405264"/>
          <a:ext cx="9445" cy="64439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507609</xdr:colOff>
      <xdr:row>56</xdr:row>
      <xdr:rowOff>84920</xdr:rowOff>
    </xdr:from>
    <xdr:to>
      <xdr:col>30</xdr:col>
      <xdr:colOff>516116</xdr:colOff>
      <xdr:row>59</xdr:row>
      <xdr:rowOff>50140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918AD114-3935-75E8-7B87-5333B8929773}"/>
            </a:ext>
          </a:extLst>
        </xdr:cNvPr>
        <xdr:cNvCxnSpPr>
          <a:stCxn id="268" idx="2"/>
          <a:endCxn id="393" idx="0"/>
        </xdr:cNvCxnSpPr>
      </xdr:nvCxnSpPr>
      <xdr:spPr>
        <a:xfrm>
          <a:off x="20137392" y="10289094"/>
          <a:ext cx="8507" cy="51187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472871</xdr:colOff>
      <xdr:row>18</xdr:row>
      <xdr:rowOff>64944</xdr:rowOff>
    </xdr:from>
    <xdr:to>
      <xdr:col>30</xdr:col>
      <xdr:colOff>466421</xdr:colOff>
      <xdr:row>64</xdr:row>
      <xdr:rowOff>54302</xdr:rowOff>
    </xdr:to>
    <xdr:cxnSp macro="">
      <xdr:nvCxnSpPr>
        <xdr:cNvPr id="10" name="Connector: Elbow 9">
          <a:extLst>
            <a:ext uri="{FF2B5EF4-FFF2-40B4-BE49-F238E27FC236}">
              <a16:creationId xmlns:a16="http://schemas.microsoft.com/office/drawing/2014/main" id="{52B59EAD-B6F4-CBD6-757B-0E3622B0890D}"/>
            </a:ext>
          </a:extLst>
        </xdr:cNvPr>
        <xdr:cNvCxnSpPr>
          <a:cxnSpLocks/>
          <a:stCxn id="393" idx="2"/>
          <a:endCxn id="231" idx="3"/>
        </xdr:cNvCxnSpPr>
      </xdr:nvCxnSpPr>
      <xdr:spPr>
        <a:xfrm rot="5400000" flipH="1">
          <a:off x="13428967" y="5206348"/>
          <a:ext cx="8752358" cy="5327550"/>
        </a:xfrm>
        <a:prstGeom prst="bentConnector4">
          <a:avLst>
            <a:gd name="adj1" fmla="val -2612"/>
            <a:gd name="adj2" fmla="val -72759"/>
          </a:avLst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486683</xdr:colOff>
      <xdr:row>85</xdr:row>
      <xdr:rowOff>30389</xdr:rowOff>
    </xdr:from>
    <xdr:to>
      <xdr:col>39</xdr:col>
      <xdr:colOff>134470</xdr:colOff>
      <xdr:row>124</xdr:row>
      <xdr:rowOff>95250</xdr:rowOff>
    </xdr:to>
    <xdr:sp macro="" textlink="">
      <xdr:nvSpPr>
        <xdr:cNvPr id="1443" name="Rectangle 1442">
          <a:extLst>
            <a:ext uri="{FF2B5EF4-FFF2-40B4-BE49-F238E27FC236}">
              <a16:creationId xmlns:a16="http://schemas.microsoft.com/office/drawing/2014/main" id="{6DD12EB2-D500-B5D1-E89C-CB1FF0A7824E}"/>
            </a:ext>
          </a:extLst>
        </xdr:cNvPr>
        <xdr:cNvSpPr/>
      </xdr:nvSpPr>
      <xdr:spPr>
        <a:xfrm>
          <a:off x="17015359" y="15270389"/>
          <a:ext cx="9240023" cy="7057332"/>
        </a:xfrm>
        <a:prstGeom prst="rect">
          <a:avLst/>
        </a:prstGeom>
        <a:noFill/>
        <a:ln w="28575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462906</xdr:colOff>
      <xdr:row>274</xdr:row>
      <xdr:rowOff>104397</xdr:rowOff>
    </xdr:from>
    <xdr:to>
      <xdr:col>13</xdr:col>
      <xdr:colOff>502226</xdr:colOff>
      <xdr:row>287</xdr:row>
      <xdr:rowOff>101520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415386CA-9BBF-4A3A-85CA-59B60A48B3F8}"/>
            </a:ext>
          </a:extLst>
        </xdr:cNvPr>
        <xdr:cNvSpPr/>
      </xdr:nvSpPr>
      <xdr:spPr>
        <a:xfrm>
          <a:off x="5723881" y="98919922"/>
          <a:ext cx="3325445" cy="234979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  <a:p>
          <a:pPr algn="l"/>
          <a:r>
            <a:rPr lang="en-US" sz="600">
              <a:solidFill>
                <a:schemeClr val="tx1"/>
              </a:solidFill>
            </a:rPr>
            <a:t>***</a:t>
          </a:r>
          <a:r>
            <a:rPr lang="en-US" sz="600" baseline="0">
              <a:solidFill>
                <a:schemeClr val="tx1"/>
              </a:solidFill>
            </a:rPr>
            <a:t> Select mode</a:t>
          </a:r>
        </a:p>
        <a:p>
          <a:pPr algn="l"/>
          <a:r>
            <a:rPr lang="en-US" sz="600" baseline="0">
              <a:solidFill>
                <a:schemeClr val="tx1"/>
              </a:solidFill>
            </a:rPr>
            <a:t>   1. AOI Ins</a:t>
          </a:r>
        </a:p>
        <a:p>
          <a:pPr algn="l"/>
          <a:r>
            <a:rPr lang="en-US" sz="600" baseline="0">
              <a:solidFill>
                <a:schemeClr val="tx1"/>
              </a:solidFill>
            </a:rPr>
            <a:t>   2. AOI Store</a:t>
          </a:r>
        </a:p>
        <a:p>
          <a:pPr algn="l"/>
          <a:r>
            <a:rPr lang="en-US" sz="600" baseline="0">
              <a:solidFill>
                <a:schemeClr val="tx1"/>
              </a:solidFill>
            </a:rPr>
            <a:t>   3. IM Store</a:t>
          </a:r>
        </a:p>
        <a:p>
          <a:pPr algn="l"/>
          <a:r>
            <a:rPr lang="en-US" sz="600" baseline="0">
              <a:solidFill>
                <a:schemeClr val="tx1"/>
              </a:solidFill>
            </a:rPr>
            <a:t>   4. REPAIR Store</a:t>
          </a:r>
        </a:p>
        <a:p>
          <a:pPr algn="l"/>
          <a:r>
            <a:rPr lang="en-US" sz="600" baseline="0">
              <a:solidFill>
                <a:schemeClr val="tx1"/>
              </a:solidFill>
            </a:rPr>
            <a:t>   6. REPAIR OP  </a:t>
          </a:r>
        </a:p>
        <a:p>
          <a:pPr algn="l"/>
          <a:r>
            <a:rPr lang="en-US" sz="600" baseline="0">
              <a:solidFill>
                <a:schemeClr val="tx1"/>
              </a:solidFill>
            </a:rPr>
            <a:t>   5. SCRAP</a:t>
          </a:r>
        </a:p>
        <a:p>
          <a:pPr algn="l"/>
          <a:endParaRPr lang="en-US" sz="600" baseline="0">
            <a:solidFill>
              <a:schemeClr val="tx1"/>
            </a:solidFill>
          </a:endParaRPr>
        </a:p>
        <a:p>
          <a:pPr algn="l"/>
          <a:r>
            <a:rPr lang="en-US" sz="600" baseline="0">
              <a:solidFill>
                <a:schemeClr val="tx1"/>
              </a:solidFill>
            </a:rPr>
            <a:t>*** </a:t>
          </a:r>
          <a:r>
            <a:rPr lang="th-TH" sz="600" baseline="0">
              <a:solidFill>
                <a:schemeClr val="tx1"/>
              </a:solidFill>
            </a:rPr>
            <a:t>ถ้าไม่เลือก ให้</a:t>
          </a:r>
          <a:r>
            <a:rPr lang="en-US" sz="600" baseline="0">
              <a:solidFill>
                <a:schemeClr val="tx1"/>
              </a:solidFill>
            </a:rPr>
            <a:t> Show all --&gt; Example</a:t>
          </a:r>
        </a:p>
        <a:p>
          <a:pPr algn="l"/>
          <a:endParaRPr lang="en-US" sz="600" baseline="0">
            <a:solidFill>
              <a:schemeClr val="tx1"/>
            </a:solidFill>
          </a:endParaRPr>
        </a:p>
        <a:p>
          <a:pPr algn="l"/>
          <a:r>
            <a:rPr lang="en-US" sz="600" baseline="0">
              <a:solidFill>
                <a:schemeClr val="tx1"/>
              </a:solidFill>
            </a:rPr>
            <a:t>***          Compare     ---&gt;            Compare             </a:t>
          </a:r>
        </a:p>
        <a:p>
          <a:pPr algn="l"/>
          <a:endParaRPr lang="en-US" sz="600" baseline="0">
            <a:solidFill>
              <a:schemeClr val="tx1"/>
            </a:solidFill>
          </a:endParaRPr>
        </a:p>
        <a:p>
          <a:pPr algn="l"/>
          <a:r>
            <a:rPr lang="en-US" sz="600" baseline="0">
              <a:solidFill>
                <a:schemeClr val="tx1"/>
              </a:solidFill>
            </a:rPr>
            <a:t>*** </a:t>
          </a:r>
          <a:r>
            <a:rPr lang="th-TH" sz="600" baseline="0">
              <a:solidFill>
                <a:schemeClr val="tx1"/>
              </a:solidFill>
            </a:rPr>
            <a:t>เลือก</a:t>
          </a:r>
          <a:r>
            <a:rPr lang="en-US" sz="600" baseline="0">
              <a:solidFill>
                <a:schemeClr val="tx1"/>
              </a:solidFill>
            </a:rPr>
            <a:t>--&gt; </a:t>
          </a:r>
          <a:r>
            <a:rPr lang="th-TH" sz="600" baseline="0">
              <a:solidFill>
                <a:schemeClr val="tx1"/>
              </a:solidFill>
            </a:rPr>
            <a:t> วัน-เดือน-ปี </a:t>
          </a:r>
          <a:r>
            <a:rPr lang="en-US" sz="600" baseline="0">
              <a:solidFill>
                <a:schemeClr val="tx1"/>
              </a:solidFill>
            </a:rPr>
            <a:t>--&gt; </a:t>
          </a:r>
          <a:r>
            <a:rPr lang="th-TH" sz="600" baseline="0">
              <a:solidFill>
                <a:schemeClr val="tx1"/>
              </a:solidFill>
            </a:rPr>
            <a:t>เวลา </a:t>
          </a:r>
          <a:r>
            <a:rPr lang="en-US" sz="600" baseline="0">
              <a:solidFill>
                <a:schemeClr val="tx1"/>
              </a:solidFill>
            </a:rPr>
            <a:t>[</a:t>
          </a:r>
          <a:r>
            <a:rPr lang="th-TH" sz="600" baseline="0">
              <a:solidFill>
                <a:schemeClr val="tx1"/>
              </a:solidFill>
            </a:rPr>
            <a:t>ที่ต้องการแสดงข้อมูล</a:t>
          </a:r>
          <a:r>
            <a:rPr lang="en-US" sz="600" baseline="0">
              <a:solidFill>
                <a:schemeClr val="tx1"/>
              </a:solidFill>
            </a:rPr>
            <a:t>]</a:t>
          </a:r>
        </a:p>
        <a:p>
          <a:pPr algn="l"/>
          <a:endParaRPr lang="en-US" sz="600" baseline="0">
            <a:solidFill>
              <a:schemeClr val="tx1"/>
            </a:solidFill>
          </a:endParaRPr>
        </a:p>
        <a:p>
          <a:pPr algn="l"/>
          <a:r>
            <a:rPr lang="en-US" sz="600" baseline="0">
              <a:solidFill>
                <a:schemeClr val="tx1"/>
              </a:solidFill>
            </a:rPr>
            <a:t>*** </a:t>
          </a:r>
          <a:r>
            <a:rPr lang="en-US" sz="600" b="1" i="1" baseline="0">
              <a:solidFill>
                <a:srgbClr val="0070C0"/>
              </a:solidFill>
            </a:rPr>
            <a:t>Export data [Excel]</a:t>
          </a:r>
          <a:endParaRPr lang="en-US" sz="600" b="1" i="1">
            <a:solidFill>
              <a:srgbClr val="0070C0"/>
            </a:solidFill>
          </a:endParaRPr>
        </a:p>
      </xdr:txBody>
    </xdr:sp>
    <xdr:clientData/>
  </xdr:twoCellAnchor>
  <xdr:oneCellAnchor>
    <xdr:from>
      <xdr:col>2</xdr:col>
      <xdr:colOff>247650</xdr:colOff>
      <xdr:row>210</xdr:row>
      <xdr:rowOff>114300</xdr:rowOff>
    </xdr:from>
    <xdr:ext cx="4457700" cy="311496"/>
    <xdr:sp macro="" textlink="">
      <xdr:nvSpPr>
        <xdr:cNvPr id="390" name="TextBox 389">
          <a:extLst>
            <a:ext uri="{FF2B5EF4-FFF2-40B4-BE49-F238E27FC236}">
              <a16:creationId xmlns:a16="http://schemas.microsoft.com/office/drawing/2014/main" id="{B6F3CC6D-4360-429A-8ADC-9CA448C135A7}"/>
            </a:ext>
          </a:extLst>
        </xdr:cNvPr>
        <xdr:cNvSpPr txBox="1"/>
      </xdr:nvSpPr>
      <xdr:spPr>
        <a:xfrm>
          <a:off x="1562100" y="87344250"/>
          <a:ext cx="44577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400" b="1" u="none">
              <a:solidFill>
                <a:srgbClr val="0070C0"/>
              </a:solidFill>
            </a:rPr>
            <a:t>AOI Stock</a:t>
          </a:r>
          <a:r>
            <a:rPr lang="en-US" sz="1400" b="1" u="none" baseline="0">
              <a:solidFill>
                <a:srgbClr val="0070C0"/>
              </a:solidFill>
            </a:rPr>
            <a:t> Inventory</a:t>
          </a:r>
          <a:endParaRPr lang="en-US" sz="1400" b="1" u="none">
            <a:solidFill>
              <a:srgbClr val="0070C0"/>
            </a:solidFill>
          </a:endParaRPr>
        </a:p>
      </xdr:txBody>
    </xdr:sp>
    <xdr:clientData/>
  </xdr:oneCellAnchor>
  <xdr:twoCellAnchor>
    <xdr:from>
      <xdr:col>2</xdr:col>
      <xdr:colOff>344652</xdr:colOff>
      <xdr:row>213</xdr:row>
      <xdr:rowOff>140466</xdr:rowOff>
    </xdr:from>
    <xdr:to>
      <xdr:col>8</xdr:col>
      <xdr:colOff>125577</xdr:colOff>
      <xdr:row>226</xdr:row>
      <xdr:rowOff>140466</xdr:rowOff>
    </xdr:to>
    <xdr:grpSp>
      <xdr:nvGrpSpPr>
        <xdr:cNvPr id="391" name="Group 390">
          <a:extLst>
            <a:ext uri="{FF2B5EF4-FFF2-40B4-BE49-F238E27FC236}">
              <a16:creationId xmlns:a16="http://schemas.microsoft.com/office/drawing/2014/main" id="{B8C76DC1-5D9C-497C-A481-DEB42B47D9BF}"/>
            </a:ext>
          </a:extLst>
        </xdr:cNvPr>
        <xdr:cNvGrpSpPr/>
      </xdr:nvGrpSpPr>
      <xdr:grpSpPr>
        <a:xfrm>
          <a:off x="1650938" y="37821820"/>
          <a:ext cx="3696607" cy="2299607"/>
          <a:chOff x="1972235" y="373529"/>
          <a:chExt cx="6059895" cy="3564405"/>
        </a:xfrm>
      </xdr:grpSpPr>
      <xdr:sp macro="" textlink="">
        <xdr:nvSpPr>
          <xdr:cNvPr id="392" name="Rectangle 391">
            <a:extLst>
              <a:ext uri="{FF2B5EF4-FFF2-40B4-BE49-F238E27FC236}">
                <a16:creationId xmlns:a16="http://schemas.microsoft.com/office/drawing/2014/main" id="{D77F3E12-E6A5-0969-17F0-49F6EEC4FC5A}"/>
              </a:ext>
            </a:extLst>
          </xdr:cNvPr>
          <xdr:cNvSpPr/>
        </xdr:nvSpPr>
        <xdr:spPr>
          <a:xfrm>
            <a:off x="1972235" y="373529"/>
            <a:ext cx="6059895" cy="356440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800"/>
          </a:p>
        </xdr:txBody>
      </xdr:sp>
      <xdr:sp macro="" textlink="">
        <xdr:nvSpPr>
          <xdr:cNvPr id="393" name="Rectangle 392">
            <a:extLst>
              <a:ext uri="{FF2B5EF4-FFF2-40B4-BE49-F238E27FC236}">
                <a16:creationId xmlns:a16="http://schemas.microsoft.com/office/drawing/2014/main" id="{BCEB9288-E249-E069-DBB6-182A8BD66D7E}"/>
              </a:ext>
            </a:extLst>
          </xdr:cNvPr>
          <xdr:cNvSpPr/>
        </xdr:nvSpPr>
        <xdr:spPr>
          <a:xfrm>
            <a:off x="2145204" y="969100"/>
            <a:ext cx="5802900" cy="636317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800"/>
          </a:p>
        </xdr:txBody>
      </xdr:sp>
      <xdr:sp macro="" textlink="">
        <xdr:nvSpPr>
          <xdr:cNvPr id="394" name="Rectangle 393">
            <a:extLst>
              <a:ext uri="{FF2B5EF4-FFF2-40B4-BE49-F238E27FC236}">
                <a16:creationId xmlns:a16="http://schemas.microsoft.com/office/drawing/2014/main" id="{5D0F94C8-CA61-F3FB-54C5-095AA9909318}"/>
              </a:ext>
            </a:extLst>
          </xdr:cNvPr>
          <xdr:cNvSpPr/>
        </xdr:nvSpPr>
        <xdr:spPr>
          <a:xfrm>
            <a:off x="2156279" y="1748040"/>
            <a:ext cx="5791825" cy="197193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800"/>
          </a:p>
        </xdr:txBody>
      </xdr:sp>
      <xdr:sp macro="" textlink="">
        <xdr:nvSpPr>
          <xdr:cNvPr id="395" name="Rounded Rectangle 679">
            <a:extLst>
              <a:ext uri="{FF2B5EF4-FFF2-40B4-BE49-F238E27FC236}">
                <a16:creationId xmlns:a16="http://schemas.microsoft.com/office/drawing/2014/main" id="{2E0A0DCB-8619-B9FD-C57A-E092E7875EA0}"/>
              </a:ext>
            </a:extLst>
          </xdr:cNvPr>
          <xdr:cNvSpPr/>
        </xdr:nvSpPr>
        <xdr:spPr>
          <a:xfrm>
            <a:off x="4282033" y="1237884"/>
            <a:ext cx="632291" cy="250977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Refer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396" name="Rectangle 395">
            <a:extLst>
              <a:ext uri="{FF2B5EF4-FFF2-40B4-BE49-F238E27FC236}">
                <a16:creationId xmlns:a16="http://schemas.microsoft.com/office/drawing/2014/main" id="{95C9FB8E-FC2B-459D-E1F8-B7807CBAB3C9}"/>
              </a:ext>
            </a:extLst>
          </xdr:cNvPr>
          <xdr:cNvSpPr/>
        </xdr:nvSpPr>
        <xdr:spPr>
          <a:xfrm>
            <a:off x="2290621" y="1223898"/>
            <a:ext cx="1863487" cy="26582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397" name="TextBox 396">
            <a:extLst>
              <a:ext uri="{FF2B5EF4-FFF2-40B4-BE49-F238E27FC236}">
                <a16:creationId xmlns:a16="http://schemas.microsoft.com/office/drawing/2014/main" id="{E3585F65-2325-FDC1-8930-71B3D47F86F7}"/>
              </a:ext>
            </a:extLst>
          </xdr:cNvPr>
          <xdr:cNvSpPr txBox="1"/>
        </xdr:nvSpPr>
        <xdr:spPr>
          <a:xfrm>
            <a:off x="2192583" y="944807"/>
            <a:ext cx="789750" cy="3003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Search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398" name="Rounded Rectangle 682">
            <a:extLst>
              <a:ext uri="{FF2B5EF4-FFF2-40B4-BE49-F238E27FC236}">
                <a16:creationId xmlns:a16="http://schemas.microsoft.com/office/drawing/2014/main" id="{65E0FFAD-19CB-4EAA-C0F9-871A07620614}"/>
              </a:ext>
            </a:extLst>
          </xdr:cNvPr>
          <xdr:cNvSpPr/>
        </xdr:nvSpPr>
        <xdr:spPr>
          <a:xfrm>
            <a:off x="5036596" y="1228901"/>
            <a:ext cx="632289" cy="250977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Clear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399" name="Rectangle 398">
            <a:extLst>
              <a:ext uri="{FF2B5EF4-FFF2-40B4-BE49-F238E27FC236}">
                <a16:creationId xmlns:a16="http://schemas.microsoft.com/office/drawing/2014/main" id="{1C24A3EB-E199-4010-EA91-5673937DB1CB}"/>
              </a:ext>
            </a:extLst>
          </xdr:cNvPr>
          <xdr:cNvSpPr/>
        </xdr:nvSpPr>
        <xdr:spPr>
          <a:xfrm>
            <a:off x="3425493" y="2064392"/>
            <a:ext cx="1012078" cy="1773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400" name="TextBox 399">
            <a:extLst>
              <a:ext uri="{FF2B5EF4-FFF2-40B4-BE49-F238E27FC236}">
                <a16:creationId xmlns:a16="http://schemas.microsoft.com/office/drawing/2014/main" id="{A4A1F0C6-09B4-283A-16F8-A0BF2503782C}"/>
              </a:ext>
            </a:extLst>
          </xdr:cNvPr>
          <xdr:cNvSpPr txBox="1"/>
        </xdr:nvSpPr>
        <xdr:spPr>
          <a:xfrm>
            <a:off x="2223455" y="2020440"/>
            <a:ext cx="977965" cy="3003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Model  :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01" name="Rectangle 400">
            <a:extLst>
              <a:ext uri="{FF2B5EF4-FFF2-40B4-BE49-F238E27FC236}">
                <a16:creationId xmlns:a16="http://schemas.microsoft.com/office/drawing/2014/main" id="{80771B9E-D2AB-3BB2-4F54-5A00FC1A7806}"/>
              </a:ext>
            </a:extLst>
          </xdr:cNvPr>
          <xdr:cNvSpPr/>
        </xdr:nvSpPr>
        <xdr:spPr>
          <a:xfrm>
            <a:off x="3425786" y="2309561"/>
            <a:ext cx="1011785" cy="184508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402" name="TextBox 401">
            <a:extLst>
              <a:ext uri="{FF2B5EF4-FFF2-40B4-BE49-F238E27FC236}">
                <a16:creationId xmlns:a16="http://schemas.microsoft.com/office/drawing/2014/main" id="{AFE4855C-571E-AB32-9BFA-A09C9777D17C}"/>
              </a:ext>
            </a:extLst>
          </xdr:cNvPr>
          <xdr:cNvSpPr txBox="1"/>
        </xdr:nvSpPr>
        <xdr:spPr>
          <a:xfrm>
            <a:off x="2205808" y="2278351"/>
            <a:ext cx="1273536" cy="27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Total Q'ty (unit) :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03" name="TextBox 402">
            <a:extLst>
              <a:ext uri="{FF2B5EF4-FFF2-40B4-BE49-F238E27FC236}">
                <a16:creationId xmlns:a16="http://schemas.microsoft.com/office/drawing/2014/main" id="{F9C16541-9DEC-83FE-B420-66BE646CCF2B}"/>
              </a:ext>
            </a:extLst>
          </xdr:cNvPr>
          <xdr:cNvSpPr txBox="1"/>
        </xdr:nvSpPr>
        <xdr:spPr>
          <a:xfrm>
            <a:off x="2235691" y="1761006"/>
            <a:ext cx="574920" cy="297736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US" sz="800" b="1">
                <a:solidFill>
                  <a:schemeClr val="bg1"/>
                </a:solidFill>
              </a:rPr>
              <a:t>Details</a:t>
            </a:r>
            <a:endParaRPr lang="th-TH" sz="800" b="1">
              <a:solidFill>
                <a:schemeClr val="bg1"/>
              </a:solidFill>
            </a:endParaRPr>
          </a:p>
        </xdr:txBody>
      </xdr:sp>
      <xdr:sp macro="" textlink="">
        <xdr:nvSpPr>
          <xdr:cNvPr id="404" name="Rectangle 403">
            <a:extLst>
              <a:ext uri="{FF2B5EF4-FFF2-40B4-BE49-F238E27FC236}">
                <a16:creationId xmlns:a16="http://schemas.microsoft.com/office/drawing/2014/main" id="{070D6CC6-5F91-A534-33D9-90A330355983}"/>
              </a:ext>
            </a:extLst>
          </xdr:cNvPr>
          <xdr:cNvSpPr/>
        </xdr:nvSpPr>
        <xdr:spPr>
          <a:xfrm>
            <a:off x="2143685" y="519579"/>
            <a:ext cx="5806520" cy="361882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800"/>
          </a:p>
        </xdr:txBody>
      </xdr:sp>
      <xdr:sp macro="" textlink="">
        <xdr:nvSpPr>
          <xdr:cNvPr id="405" name="TextBox 404">
            <a:extLst>
              <a:ext uri="{FF2B5EF4-FFF2-40B4-BE49-F238E27FC236}">
                <a16:creationId xmlns:a16="http://schemas.microsoft.com/office/drawing/2014/main" id="{25F5BD59-4101-D5FA-040B-89F29DEBE27D}"/>
              </a:ext>
            </a:extLst>
          </xdr:cNvPr>
          <xdr:cNvSpPr txBox="1"/>
        </xdr:nvSpPr>
        <xdr:spPr>
          <a:xfrm>
            <a:off x="4141282" y="544274"/>
            <a:ext cx="1612802" cy="3534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US" sz="1000" b="1">
                <a:solidFill>
                  <a:schemeClr val="bg1"/>
                </a:solidFill>
              </a:rPr>
              <a:t>AOI</a:t>
            </a:r>
            <a:r>
              <a:rPr lang="en-US" sz="1000" b="1" baseline="0">
                <a:solidFill>
                  <a:schemeClr val="bg1"/>
                </a:solidFill>
              </a:rPr>
              <a:t> stock Inventory</a:t>
            </a:r>
            <a:endParaRPr lang="th-TH" sz="1000" b="1">
              <a:solidFill>
                <a:schemeClr val="bg1"/>
              </a:solidFill>
            </a:endParaRPr>
          </a:p>
        </xdr:txBody>
      </xdr:sp>
      <xdr:sp macro="" textlink="">
        <xdr:nvSpPr>
          <xdr:cNvPr id="406" name="TextBox 405">
            <a:extLst>
              <a:ext uri="{FF2B5EF4-FFF2-40B4-BE49-F238E27FC236}">
                <a16:creationId xmlns:a16="http://schemas.microsoft.com/office/drawing/2014/main" id="{446A381A-3FBC-6970-1195-89C748F8535E}"/>
              </a:ext>
            </a:extLst>
          </xdr:cNvPr>
          <xdr:cNvSpPr txBox="1"/>
        </xdr:nvSpPr>
        <xdr:spPr>
          <a:xfrm>
            <a:off x="4799060" y="2031303"/>
            <a:ext cx="336167" cy="2717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1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07" name="Rectangle 406">
            <a:extLst>
              <a:ext uri="{FF2B5EF4-FFF2-40B4-BE49-F238E27FC236}">
                <a16:creationId xmlns:a16="http://schemas.microsoft.com/office/drawing/2014/main" id="{A2477EF7-95EC-7756-6794-D6055422F62D}"/>
              </a:ext>
            </a:extLst>
          </xdr:cNvPr>
          <xdr:cNvSpPr/>
        </xdr:nvSpPr>
        <xdr:spPr>
          <a:xfrm>
            <a:off x="5132910" y="2081438"/>
            <a:ext cx="1545738" cy="2190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408" name="Rectangle 407">
            <a:extLst>
              <a:ext uri="{FF2B5EF4-FFF2-40B4-BE49-F238E27FC236}">
                <a16:creationId xmlns:a16="http://schemas.microsoft.com/office/drawing/2014/main" id="{C33864D0-F381-951E-FA06-120713984019}"/>
              </a:ext>
            </a:extLst>
          </xdr:cNvPr>
          <xdr:cNvSpPr/>
        </xdr:nvSpPr>
        <xdr:spPr>
          <a:xfrm>
            <a:off x="6720784" y="2081438"/>
            <a:ext cx="615276" cy="2254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409" name="Rectangle 408">
            <a:extLst>
              <a:ext uri="{FF2B5EF4-FFF2-40B4-BE49-F238E27FC236}">
                <a16:creationId xmlns:a16="http://schemas.microsoft.com/office/drawing/2014/main" id="{F52333FB-A493-946E-F6DD-C37FFF7C092F}"/>
              </a:ext>
            </a:extLst>
          </xdr:cNvPr>
          <xdr:cNvSpPr/>
        </xdr:nvSpPr>
        <xdr:spPr>
          <a:xfrm>
            <a:off x="6720784" y="2353366"/>
            <a:ext cx="615276" cy="22540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410" name="Rectangle 409">
            <a:extLst>
              <a:ext uri="{FF2B5EF4-FFF2-40B4-BE49-F238E27FC236}">
                <a16:creationId xmlns:a16="http://schemas.microsoft.com/office/drawing/2014/main" id="{89C05108-CB3D-A74F-B891-2272141B8504}"/>
              </a:ext>
            </a:extLst>
          </xdr:cNvPr>
          <xdr:cNvSpPr/>
        </xdr:nvSpPr>
        <xdr:spPr>
          <a:xfrm>
            <a:off x="6727134" y="2622681"/>
            <a:ext cx="615276" cy="2254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411" name="Rectangle 410">
            <a:extLst>
              <a:ext uri="{FF2B5EF4-FFF2-40B4-BE49-F238E27FC236}">
                <a16:creationId xmlns:a16="http://schemas.microsoft.com/office/drawing/2014/main" id="{8742901E-4FFE-3400-D36E-BA9CA00A4535}"/>
              </a:ext>
            </a:extLst>
          </xdr:cNvPr>
          <xdr:cNvSpPr/>
        </xdr:nvSpPr>
        <xdr:spPr>
          <a:xfrm>
            <a:off x="5132910" y="2353366"/>
            <a:ext cx="1545738" cy="219051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412" name="Rectangle 411">
            <a:extLst>
              <a:ext uri="{FF2B5EF4-FFF2-40B4-BE49-F238E27FC236}">
                <a16:creationId xmlns:a16="http://schemas.microsoft.com/office/drawing/2014/main" id="{AC816A49-9D33-A0F1-A8A4-D292058ACD52}"/>
              </a:ext>
            </a:extLst>
          </xdr:cNvPr>
          <xdr:cNvSpPr/>
        </xdr:nvSpPr>
        <xdr:spPr>
          <a:xfrm>
            <a:off x="5132910" y="2616331"/>
            <a:ext cx="1545738" cy="2190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413" name="TextBox 412">
            <a:extLst>
              <a:ext uri="{FF2B5EF4-FFF2-40B4-BE49-F238E27FC236}">
                <a16:creationId xmlns:a16="http://schemas.microsoft.com/office/drawing/2014/main" id="{840BC487-D0B0-495F-9180-8A7819257537}"/>
              </a:ext>
            </a:extLst>
          </xdr:cNvPr>
          <xdr:cNvSpPr txBox="1"/>
        </xdr:nvSpPr>
        <xdr:spPr>
          <a:xfrm>
            <a:off x="5397385" y="1821623"/>
            <a:ext cx="2108191" cy="2717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Location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14" name="TextBox 413">
            <a:extLst>
              <a:ext uri="{FF2B5EF4-FFF2-40B4-BE49-F238E27FC236}">
                <a16:creationId xmlns:a16="http://schemas.microsoft.com/office/drawing/2014/main" id="{7BA32334-196A-463F-C754-90B966A0EA7D}"/>
              </a:ext>
            </a:extLst>
          </xdr:cNvPr>
          <xdr:cNvSpPr txBox="1"/>
        </xdr:nvSpPr>
        <xdr:spPr>
          <a:xfrm>
            <a:off x="4766870" y="1830216"/>
            <a:ext cx="609663" cy="2717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No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15" name="TextBox 414">
            <a:extLst>
              <a:ext uri="{FF2B5EF4-FFF2-40B4-BE49-F238E27FC236}">
                <a16:creationId xmlns:a16="http://schemas.microsoft.com/office/drawing/2014/main" id="{10A509D4-DFD0-6FC7-0614-ECCCA5DC7BC9}"/>
              </a:ext>
            </a:extLst>
          </xdr:cNvPr>
          <xdr:cNvSpPr txBox="1"/>
        </xdr:nvSpPr>
        <xdr:spPr>
          <a:xfrm>
            <a:off x="4790300" y="2305653"/>
            <a:ext cx="336167" cy="274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2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16" name="TextBox 415">
            <a:extLst>
              <a:ext uri="{FF2B5EF4-FFF2-40B4-BE49-F238E27FC236}">
                <a16:creationId xmlns:a16="http://schemas.microsoft.com/office/drawing/2014/main" id="{F41BEA6E-94EB-1C3C-E443-4AF2AE7F4066}"/>
              </a:ext>
            </a:extLst>
          </xdr:cNvPr>
          <xdr:cNvSpPr txBox="1"/>
        </xdr:nvSpPr>
        <xdr:spPr>
          <a:xfrm>
            <a:off x="4799060" y="2591597"/>
            <a:ext cx="336167" cy="2717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3</a:t>
            </a:r>
            <a:endParaRPr lang="th-TH" sz="8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8</xdr:col>
      <xdr:colOff>426874</xdr:colOff>
      <xdr:row>213</xdr:row>
      <xdr:rowOff>140466</xdr:rowOff>
    </xdr:from>
    <xdr:to>
      <xdr:col>14</xdr:col>
      <xdr:colOff>217323</xdr:colOff>
      <xdr:row>226</xdr:row>
      <xdr:rowOff>140466</xdr:rowOff>
    </xdr:to>
    <xdr:grpSp>
      <xdr:nvGrpSpPr>
        <xdr:cNvPr id="417" name="Group 416">
          <a:extLst>
            <a:ext uri="{FF2B5EF4-FFF2-40B4-BE49-F238E27FC236}">
              <a16:creationId xmlns:a16="http://schemas.microsoft.com/office/drawing/2014/main" id="{EDFCF370-9486-4A9B-8CDA-1CBAF7497103}"/>
            </a:ext>
          </a:extLst>
        </xdr:cNvPr>
        <xdr:cNvGrpSpPr/>
      </xdr:nvGrpSpPr>
      <xdr:grpSpPr>
        <a:xfrm>
          <a:off x="5655192" y="37821820"/>
          <a:ext cx="3709306" cy="2299607"/>
          <a:chOff x="1972235" y="373529"/>
          <a:chExt cx="6059895" cy="3564405"/>
        </a:xfrm>
      </xdr:grpSpPr>
      <xdr:sp macro="" textlink="">
        <xdr:nvSpPr>
          <xdr:cNvPr id="418" name="Rectangle 417">
            <a:extLst>
              <a:ext uri="{FF2B5EF4-FFF2-40B4-BE49-F238E27FC236}">
                <a16:creationId xmlns:a16="http://schemas.microsoft.com/office/drawing/2014/main" id="{A6DB9FD1-ADED-0422-00A5-4946F8B6F439}"/>
              </a:ext>
            </a:extLst>
          </xdr:cNvPr>
          <xdr:cNvSpPr/>
        </xdr:nvSpPr>
        <xdr:spPr>
          <a:xfrm>
            <a:off x="1972235" y="373529"/>
            <a:ext cx="6059895" cy="356440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800"/>
          </a:p>
        </xdr:txBody>
      </xdr:sp>
      <xdr:sp macro="" textlink="">
        <xdr:nvSpPr>
          <xdr:cNvPr id="419" name="Rectangle 418">
            <a:extLst>
              <a:ext uri="{FF2B5EF4-FFF2-40B4-BE49-F238E27FC236}">
                <a16:creationId xmlns:a16="http://schemas.microsoft.com/office/drawing/2014/main" id="{A83026A5-9AA6-FB2D-2C35-E5F814BC833F}"/>
              </a:ext>
            </a:extLst>
          </xdr:cNvPr>
          <xdr:cNvSpPr/>
        </xdr:nvSpPr>
        <xdr:spPr>
          <a:xfrm>
            <a:off x="2145204" y="969100"/>
            <a:ext cx="5802900" cy="636317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800"/>
          </a:p>
        </xdr:txBody>
      </xdr:sp>
      <xdr:sp macro="" textlink="">
        <xdr:nvSpPr>
          <xdr:cNvPr id="420" name="Rectangle 419">
            <a:extLst>
              <a:ext uri="{FF2B5EF4-FFF2-40B4-BE49-F238E27FC236}">
                <a16:creationId xmlns:a16="http://schemas.microsoft.com/office/drawing/2014/main" id="{22795436-B62E-3D7E-A944-1F70B40B50BE}"/>
              </a:ext>
            </a:extLst>
          </xdr:cNvPr>
          <xdr:cNvSpPr/>
        </xdr:nvSpPr>
        <xdr:spPr>
          <a:xfrm>
            <a:off x="2156279" y="1748040"/>
            <a:ext cx="5791825" cy="1971939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800"/>
          </a:p>
        </xdr:txBody>
      </xdr:sp>
      <xdr:sp macro="" textlink="">
        <xdr:nvSpPr>
          <xdr:cNvPr id="421" name="Rounded Rectangle 679">
            <a:extLst>
              <a:ext uri="{FF2B5EF4-FFF2-40B4-BE49-F238E27FC236}">
                <a16:creationId xmlns:a16="http://schemas.microsoft.com/office/drawing/2014/main" id="{1DEC0FD7-565A-77B4-E6D8-05965A68C878}"/>
              </a:ext>
            </a:extLst>
          </xdr:cNvPr>
          <xdr:cNvSpPr/>
        </xdr:nvSpPr>
        <xdr:spPr>
          <a:xfrm>
            <a:off x="4282033" y="1237884"/>
            <a:ext cx="632291" cy="250977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Refer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422" name="Rectangle 421">
            <a:extLst>
              <a:ext uri="{FF2B5EF4-FFF2-40B4-BE49-F238E27FC236}">
                <a16:creationId xmlns:a16="http://schemas.microsoft.com/office/drawing/2014/main" id="{E10ACA0E-9C07-E90A-AEA4-6B15966C8B0A}"/>
              </a:ext>
            </a:extLst>
          </xdr:cNvPr>
          <xdr:cNvSpPr/>
        </xdr:nvSpPr>
        <xdr:spPr>
          <a:xfrm>
            <a:off x="2290621" y="1223898"/>
            <a:ext cx="1863487" cy="26582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6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111160-3502A</a:t>
            </a:r>
            <a:endParaRPr kumimoji="0" lang="th-TH" sz="6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23" name="TextBox 422">
            <a:extLst>
              <a:ext uri="{FF2B5EF4-FFF2-40B4-BE49-F238E27FC236}">
                <a16:creationId xmlns:a16="http://schemas.microsoft.com/office/drawing/2014/main" id="{84BB0D31-FC8D-7537-1609-E9E90B289B13}"/>
              </a:ext>
            </a:extLst>
          </xdr:cNvPr>
          <xdr:cNvSpPr txBox="1"/>
        </xdr:nvSpPr>
        <xdr:spPr>
          <a:xfrm>
            <a:off x="2192583" y="944807"/>
            <a:ext cx="789750" cy="3003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Search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24" name="Rounded Rectangle 682">
            <a:extLst>
              <a:ext uri="{FF2B5EF4-FFF2-40B4-BE49-F238E27FC236}">
                <a16:creationId xmlns:a16="http://schemas.microsoft.com/office/drawing/2014/main" id="{28E5BE4B-F4A9-9A65-E80A-4790323CD538}"/>
              </a:ext>
            </a:extLst>
          </xdr:cNvPr>
          <xdr:cNvSpPr/>
        </xdr:nvSpPr>
        <xdr:spPr>
          <a:xfrm>
            <a:off x="5036596" y="1228901"/>
            <a:ext cx="632289" cy="250977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Clear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425" name="Rectangle 424">
            <a:extLst>
              <a:ext uri="{FF2B5EF4-FFF2-40B4-BE49-F238E27FC236}">
                <a16:creationId xmlns:a16="http://schemas.microsoft.com/office/drawing/2014/main" id="{147A16A9-7EA7-61B9-FD10-4E0A87A454DC}"/>
              </a:ext>
            </a:extLst>
          </xdr:cNvPr>
          <xdr:cNvSpPr/>
        </xdr:nvSpPr>
        <xdr:spPr>
          <a:xfrm>
            <a:off x="3425493" y="2064392"/>
            <a:ext cx="1012078" cy="1773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4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Main CMI-007TH</a:t>
            </a:r>
            <a:endParaRPr kumimoji="0" lang="th-TH" sz="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26" name="TextBox 425">
            <a:extLst>
              <a:ext uri="{FF2B5EF4-FFF2-40B4-BE49-F238E27FC236}">
                <a16:creationId xmlns:a16="http://schemas.microsoft.com/office/drawing/2014/main" id="{8C31BA85-6B80-E267-3946-51FA9182709D}"/>
              </a:ext>
            </a:extLst>
          </xdr:cNvPr>
          <xdr:cNvSpPr txBox="1"/>
        </xdr:nvSpPr>
        <xdr:spPr>
          <a:xfrm>
            <a:off x="2223455" y="2020440"/>
            <a:ext cx="977965" cy="3003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Model  :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27" name="Rectangle 426">
            <a:extLst>
              <a:ext uri="{FF2B5EF4-FFF2-40B4-BE49-F238E27FC236}">
                <a16:creationId xmlns:a16="http://schemas.microsoft.com/office/drawing/2014/main" id="{24728484-C8EC-0041-FD87-97B9F63E85C1}"/>
              </a:ext>
            </a:extLst>
          </xdr:cNvPr>
          <xdr:cNvSpPr/>
        </xdr:nvSpPr>
        <xdr:spPr>
          <a:xfrm>
            <a:off x="3425786" y="2309561"/>
            <a:ext cx="1011785" cy="184508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4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300</a:t>
            </a:r>
            <a:endParaRPr kumimoji="0" lang="th-TH" sz="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28" name="TextBox 427">
            <a:extLst>
              <a:ext uri="{FF2B5EF4-FFF2-40B4-BE49-F238E27FC236}">
                <a16:creationId xmlns:a16="http://schemas.microsoft.com/office/drawing/2014/main" id="{1D434889-3223-AD2A-332D-C6B1C0850EE2}"/>
              </a:ext>
            </a:extLst>
          </xdr:cNvPr>
          <xdr:cNvSpPr txBox="1"/>
        </xdr:nvSpPr>
        <xdr:spPr>
          <a:xfrm>
            <a:off x="2205808" y="2278351"/>
            <a:ext cx="1273536" cy="27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Total Q'ty (unit) :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29" name="TextBox 428">
            <a:extLst>
              <a:ext uri="{FF2B5EF4-FFF2-40B4-BE49-F238E27FC236}">
                <a16:creationId xmlns:a16="http://schemas.microsoft.com/office/drawing/2014/main" id="{38140B45-C289-585A-A1A4-24B60CFE9720}"/>
              </a:ext>
            </a:extLst>
          </xdr:cNvPr>
          <xdr:cNvSpPr txBox="1"/>
        </xdr:nvSpPr>
        <xdr:spPr>
          <a:xfrm>
            <a:off x="2235691" y="1761006"/>
            <a:ext cx="574920" cy="297736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US" sz="800" b="1">
                <a:solidFill>
                  <a:schemeClr val="bg1"/>
                </a:solidFill>
              </a:rPr>
              <a:t>Details</a:t>
            </a:r>
            <a:endParaRPr lang="th-TH" sz="800" b="1">
              <a:solidFill>
                <a:schemeClr val="bg1"/>
              </a:solidFill>
            </a:endParaRPr>
          </a:p>
        </xdr:txBody>
      </xdr:sp>
      <xdr:sp macro="" textlink="">
        <xdr:nvSpPr>
          <xdr:cNvPr id="430" name="Rectangle 429">
            <a:extLst>
              <a:ext uri="{FF2B5EF4-FFF2-40B4-BE49-F238E27FC236}">
                <a16:creationId xmlns:a16="http://schemas.microsoft.com/office/drawing/2014/main" id="{41E2BDBE-196C-54BF-06FD-377E84C3153F}"/>
              </a:ext>
            </a:extLst>
          </xdr:cNvPr>
          <xdr:cNvSpPr/>
        </xdr:nvSpPr>
        <xdr:spPr>
          <a:xfrm>
            <a:off x="2143685" y="519579"/>
            <a:ext cx="5806520" cy="361882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800"/>
          </a:p>
        </xdr:txBody>
      </xdr:sp>
      <xdr:sp macro="" textlink="">
        <xdr:nvSpPr>
          <xdr:cNvPr id="431" name="TextBox 430">
            <a:extLst>
              <a:ext uri="{FF2B5EF4-FFF2-40B4-BE49-F238E27FC236}">
                <a16:creationId xmlns:a16="http://schemas.microsoft.com/office/drawing/2014/main" id="{039F67B1-D455-6D30-411E-BEFC747EF893}"/>
              </a:ext>
            </a:extLst>
          </xdr:cNvPr>
          <xdr:cNvSpPr txBox="1"/>
        </xdr:nvSpPr>
        <xdr:spPr>
          <a:xfrm>
            <a:off x="4141282" y="544274"/>
            <a:ext cx="1612802" cy="3534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US" sz="1000" b="1">
                <a:solidFill>
                  <a:schemeClr val="bg1"/>
                </a:solidFill>
              </a:rPr>
              <a:t>AOI</a:t>
            </a:r>
            <a:r>
              <a:rPr lang="en-US" sz="1000" b="1" baseline="0">
                <a:solidFill>
                  <a:schemeClr val="bg1"/>
                </a:solidFill>
              </a:rPr>
              <a:t> stock Inventory</a:t>
            </a:r>
            <a:endParaRPr lang="th-TH" sz="1000" b="1">
              <a:solidFill>
                <a:schemeClr val="bg1"/>
              </a:solidFill>
            </a:endParaRPr>
          </a:p>
        </xdr:txBody>
      </xdr:sp>
      <xdr:sp macro="" textlink="">
        <xdr:nvSpPr>
          <xdr:cNvPr id="432" name="TextBox 431">
            <a:extLst>
              <a:ext uri="{FF2B5EF4-FFF2-40B4-BE49-F238E27FC236}">
                <a16:creationId xmlns:a16="http://schemas.microsoft.com/office/drawing/2014/main" id="{9EB0C82C-C4D0-F3EF-0D85-68320B28A2A1}"/>
              </a:ext>
            </a:extLst>
          </xdr:cNvPr>
          <xdr:cNvSpPr txBox="1"/>
        </xdr:nvSpPr>
        <xdr:spPr>
          <a:xfrm>
            <a:off x="4799060" y="2031303"/>
            <a:ext cx="336167" cy="2717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1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33" name="TextBox 432">
            <a:extLst>
              <a:ext uri="{FF2B5EF4-FFF2-40B4-BE49-F238E27FC236}">
                <a16:creationId xmlns:a16="http://schemas.microsoft.com/office/drawing/2014/main" id="{305023E1-656F-2B15-0CE3-5F23FBB5C140}"/>
              </a:ext>
            </a:extLst>
          </xdr:cNvPr>
          <xdr:cNvSpPr txBox="1"/>
        </xdr:nvSpPr>
        <xdr:spPr>
          <a:xfrm>
            <a:off x="5397385" y="1821623"/>
            <a:ext cx="1081635" cy="2717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Location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34" name="TextBox 433">
            <a:extLst>
              <a:ext uri="{FF2B5EF4-FFF2-40B4-BE49-F238E27FC236}">
                <a16:creationId xmlns:a16="http://schemas.microsoft.com/office/drawing/2014/main" id="{4879E640-802A-BBF2-1FE8-73DA236F0FA9}"/>
              </a:ext>
            </a:extLst>
          </xdr:cNvPr>
          <xdr:cNvSpPr txBox="1"/>
        </xdr:nvSpPr>
        <xdr:spPr>
          <a:xfrm>
            <a:off x="4766870" y="1830216"/>
            <a:ext cx="609663" cy="2717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No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35" name="TextBox 434">
            <a:extLst>
              <a:ext uri="{FF2B5EF4-FFF2-40B4-BE49-F238E27FC236}">
                <a16:creationId xmlns:a16="http://schemas.microsoft.com/office/drawing/2014/main" id="{DFD1CB26-7448-23DA-0DAC-16D5264D0B3A}"/>
              </a:ext>
            </a:extLst>
          </xdr:cNvPr>
          <xdr:cNvSpPr txBox="1"/>
        </xdr:nvSpPr>
        <xdr:spPr>
          <a:xfrm>
            <a:off x="4790300" y="2305653"/>
            <a:ext cx="336167" cy="274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2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36" name="TextBox 435">
            <a:extLst>
              <a:ext uri="{FF2B5EF4-FFF2-40B4-BE49-F238E27FC236}">
                <a16:creationId xmlns:a16="http://schemas.microsoft.com/office/drawing/2014/main" id="{F7E16EB4-7DFD-A600-9255-3279063623B8}"/>
              </a:ext>
            </a:extLst>
          </xdr:cNvPr>
          <xdr:cNvSpPr txBox="1"/>
        </xdr:nvSpPr>
        <xdr:spPr>
          <a:xfrm>
            <a:off x="4799060" y="2591597"/>
            <a:ext cx="336167" cy="2717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3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37" name="TextBox 436">
            <a:extLst>
              <a:ext uri="{FF2B5EF4-FFF2-40B4-BE49-F238E27FC236}">
                <a16:creationId xmlns:a16="http://schemas.microsoft.com/office/drawing/2014/main" id="{EF7EC928-7CD6-F283-72A9-8174B77FF437}"/>
              </a:ext>
            </a:extLst>
          </xdr:cNvPr>
          <xdr:cNvSpPr txBox="1"/>
        </xdr:nvSpPr>
        <xdr:spPr>
          <a:xfrm>
            <a:off x="6688087" y="1811792"/>
            <a:ext cx="1081635" cy="2717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Q'ty</a:t>
            </a:r>
            <a:endParaRPr lang="th-TH" sz="8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11</xdr:col>
      <xdr:colOff>485884</xdr:colOff>
      <xdr:row>220</xdr:row>
      <xdr:rowOff>36019</xdr:rowOff>
    </xdr:from>
    <xdr:to>
      <xdr:col>13</xdr:col>
      <xdr:colOff>511963</xdr:colOff>
      <xdr:row>222</xdr:row>
      <xdr:rowOff>179832</xdr:rowOff>
    </xdr:to>
    <xdr:grpSp>
      <xdr:nvGrpSpPr>
        <xdr:cNvPr id="438" name="Group 437">
          <a:extLst>
            <a:ext uri="{FF2B5EF4-FFF2-40B4-BE49-F238E27FC236}">
              <a16:creationId xmlns:a16="http://schemas.microsoft.com/office/drawing/2014/main" id="{FE10735A-12BB-4C79-BE55-9C939EBDC892}"/>
            </a:ext>
          </a:extLst>
        </xdr:cNvPr>
        <xdr:cNvGrpSpPr/>
      </xdr:nvGrpSpPr>
      <xdr:grpSpPr>
        <a:xfrm>
          <a:off x="7667280" y="38952448"/>
          <a:ext cx="1335540" cy="500773"/>
          <a:chOff x="9689225" y="67276170"/>
          <a:chExt cx="1343047" cy="514850"/>
        </a:xfrm>
      </xdr:grpSpPr>
      <xdr:sp macro="" textlink="">
        <xdr:nvSpPr>
          <xdr:cNvPr id="439" name="Rectangle 438">
            <a:extLst>
              <a:ext uri="{FF2B5EF4-FFF2-40B4-BE49-F238E27FC236}">
                <a16:creationId xmlns:a16="http://schemas.microsoft.com/office/drawing/2014/main" id="{6AC60031-8341-21C2-D290-2FDF0D1E0B0C}"/>
              </a:ext>
            </a:extLst>
          </xdr:cNvPr>
          <xdr:cNvSpPr/>
        </xdr:nvSpPr>
        <xdr:spPr>
          <a:xfrm>
            <a:off x="9689225" y="67276170"/>
            <a:ext cx="927026" cy="14456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400" b="0">
                <a:solidFill>
                  <a:schemeClr val="tx1"/>
                </a:solidFill>
              </a:rPr>
              <a:t>Shelf</a:t>
            </a:r>
            <a:r>
              <a:rPr lang="en-US" sz="400" b="0" baseline="0">
                <a:solidFill>
                  <a:schemeClr val="tx1"/>
                </a:solidFill>
              </a:rPr>
              <a:t> A 20-30</a:t>
            </a:r>
            <a:endParaRPr lang="th-TH" sz="400" b="0">
              <a:solidFill>
                <a:schemeClr val="tx1"/>
              </a:solidFill>
            </a:endParaRPr>
          </a:p>
        </xdr:txBody>
      </xdr:sp>
      <xdr:sp macro="" textlink="">
        <xdr:nvSpPr>
          <xdr:cNvPr id="440" name="Rectangle 439">
            <a:extLst>
              <a:ext uri="{FF2B5EF4-FFF2-40B4-BE49-F238E27FC236}">
                <a16:creationId xmlns:a16="http://schemas.microsoft.com/office/drawing/2014/main" id="{2C34B0A7-8BA3-F58D-101C-2A72D0E53FC3}"/>
              </a:ext>
            </a:extLst>
          </xdr:cNvPr>
          <xdr:cNvSpPr/>
        </xdr:nvSpPr>
        <xdr:spPr>
          <a:xfrm>
            <a:off x="10654395" y="67276170"/>
            <a:ext cx="377877" cy="14884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400" b="0">
                <a:solidFill>
                  <a:schemeClr val="tx1"/>
                </a:solidFill>
              </a:rPr>
              <a:t>150</a:t>
            </a:r>
            <a:endParaRPr lang="th-TH" sz="400" b="0">
              <a:solidFill>
                <a:schemeClr val="tx1"/>
              </a:solidFill>
            </a:endParaRPr>
          </a:p>
        </xdr:txBody>
      </xdr:sp>
      <xdr:sp macro="" textlink="">
        <xdr:nvSpPr>
          <xdr:cNvPr id="441" name="Rectangle 440">
            <a:extLst>
              <a:ext uri="{FF2B5EF4-FFF2-40B4-BE49-F238E27FC236}">
                <a16:creationId xmlns:a16="http://schemas.microsoft.com/office/drawing/2014/main" id="{137AF9C1-3F2C-48CF-A855-EC92751E3D64}"/>
              </a:ext>
            </a:extLst>
          </xdr:cNvPr>
          <xdr:cNvSpPr/>
        </xdr:nvSpPr>
        <xdr:spPr>
          <a:xfrm>
            <a:off x="10654395" y="67462748"/>
            <a:ext cx="377877" cy="14567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400" b="0">
                <a:solidFill>
                  <a:schemeClr val="tx1"/>
                </a:solidFill>
              </a:rPr>
              <a:t>100</a:t>
            </a:r>
            <a:endParaRPr lang="th-TH" sz="400" b="0">
              <a:solidFill>
                <a:schemeClr val="tx1"/>
              </a:solidFill>
            </a:endParaRPr>
          </a:p>
        </xdr:txBody>
      </xdr:sp>
      <xdr:sp macro="" textlink="">
        <xdr:nvSpPr>
          <xdr:cNvPr id="442" name="Rectangle 441">
            <a:extLst>
              <a:ext uri="{FF2B5EF4-FFF2-40B4-BE49-F238E27FC236}">
                <a16:creationId xmlns:a16="http://schemas.microsoft.com/office/drawing/2014/main" id="{2A24069D-A655-A005-8708-7187EC9286FE}"/>
              </a:ext>
            </a:extLst>
          </xdr:cNvPr>
          <xdr:cNvSpPr/>
        </xdr:nvSpPr>
        <xdr:spPr>
          <a:xfrm>
            <a:off x="10655054" y="67644388"/>
            <a:ext cx="368352" cy="14567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400" b="0">
                <a:solidFill>
                  <a:schemeClr val="tx1"/>
                </a:solidFill>
              </a:rPr>
              <a:t>50</a:t>
            </a:r>
            <a:endParaRPr lang="th-TH" sz="400" b="0">
              <a:solidFill>
                <a:schemeClr val="tx1"/>
              </a:solidFill>
            </a:endParaRPr>
          </a:p>
        </xdr:txBody>
      </xdr:sp>
      <xdr:sp macro="" textlink="">
        <xdr:nvSpPr>
          <xdr:cNvPr id="443" name="Rectangle 442">
            <a:extLst>
              <a:ext uri="{FF2B5EF4-FFF2-40B4-BE49-F238E27FC236}">
                <a16:creationId xmlns:a16="http://schemas.microsoft.com/office/drawing/2014/main" id="{31567F56-CDD6-F44A-41F9-E5ADDF2E32F5}"/>
              </a:ext>
            </a:extLst>
          </xdr:cNvPr>
          <xdr:cNvSpPr/>
        </xdr:nvSpPr>
        <xdr:spPr>
          <a:xfrm>
            <a:off x="9689225" y="67462748"/>
            <a:ext cx="927026" cy="14774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400" b="0">
                <a:solidFill>
                  <a:schemeClr val="tx1"/>
                </a:solidFill>
              </a:rPr>
              <a:t>Shelf</a:t>
            </a:r>
            <a:r>
              <a:rPr lang="en-US" sz="400" b="0" baseline="0">
                <a:solidFill>
                  <a:schemeClr val="tx1"/>
                </a:solidFill>
              </a:rPr>
              <a:t> B 25-28</a:t>
            </a:r>
            <a:endParaRPr lang="th-TH" sz="400" b="0">
              <a:solidFill>
                <a:schemeClr val="tx1"/>
              </a:solidFill>
            </a:endParaRPr>
          </a:p>
        </xdr:txBody>
      </xdr:sp>
      <xdr:sp macro="" textlink="">
        <xdr:nvSpPr>
          <xdr:cNvPr id="444" name="Rectangle 443">
            <a:extLst>
              <a:ext uri="{FF2B5EF4-FFF2-40B4-BE49-F238E27FC236}">
                <a16:creationId xmlns:a16="http://schemas.microsoft.com/office/drawing/2014/main" id="{019CAB30-192F-83C0-F786-5D629D3D9F31}"/>
              </a:ext>
            </a:extLst>
          </xdr:cNvPr>
          <xdr:cNvSpPr/>
        </xdr:nvSpPr>
        <xdr:spPr>
          <a:xfrm>
            <a:off x="9689225" y="67636931"/>
            <a:ext cx="927026" cy="15408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400" b="0">
                <a:solidFill>
                  <a:schemeClr val="tx1"/>
                </a:solidFill>
              </a:rPr>
              <a:t>Shelf</a:t>
            </a:r>
            <a:r>
              <a:rPr lang="en-US" sz="400" b="0" baseline="0">
                <a:solidFill>
                  <a:schemeClr val="tx1"/>
                </a:solidFill>
              </a:rPr>
              <a:t> C 30-33</a:t>
            </a:r>
            <a:endParaRPr lang="th-TH" sz="400" b="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</xdr:col>
      <xdr:colOff>343885</xdr:colOff>
      <xdr:row>213</xdr:row>
      <xdr:rowOff>77514</xdr:rowOff>
    </xdr:from>
    <xdr:to>
      <xdr:col>1</xdr:col>
      <xdr:colOff>587375</xdr:colOff>
      <xdr:row>223</xdr:row>
      <xdr:rowOff>6570</xdr:rowOff>
    </xdr:to>
    <xdr:sp macro="" textlink="">
      <xdr:nvSpPr>
        <xdr:cNvPr id="445" name="TextBox 444">
          <a:extLst>
            <a:ext uri="{FF2B5EF4-FFF2-40B4-BE49-F238E27FC236}">
              <a16:creationId xmlns:a16="http://schemas.microsoft.com/office/drawing/2014/main" id="{8E81B7A9-4156-4123-84D1-47B552F8AE3D}"/>
            </a:ext>
          </a:extLst>
        </xdr:cNvPr>
        <xdr:cNvSpPr txBox="1"/>
      </xdr:nvSpPr>
      <xdr:spPr>
        <a:xfrm rot="16200000">
          <a:off x="251864" y="88599635"/>
          <a:ext cx="1741981" cy="2434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050" b="1">
              <a:solidFill>
                <a:srgbClr val="00B050"/>
              </a:solidFill>
              <a:latin typeface="Calibri (Body)"/>
              <a:cs typeface="Cordia New" panose="020B0304020202020204" pitchFamily="34" charset="-34"/>
            </a:rPr>
            <a:t>handheld mobile</a:t>
          </a:r>
          <a:endParaRPr lang="th-TH" sz="1050" b="1">
            <a:solidFill>
              <a:srgbClr val="00B05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twoCellAnchor>
  <xdr:twoCellAnchor>
    <xdr:from>
      <xdr:col>4</xdr:col>
      <xdr:colOff>221845</xdr:colOff>
      <xdr:row>231</xdr:row>
      <xdr:rowOff>83005</xdr:rowOff>
    </xdr:from>
    <xdr:to>
      <xdr:col>5</xdr:col>
      <xdr:colOff>551997</xdr:colOff>
      <xdr:row>232</xdr:row>
      <xdr:rowOff>135304</xdr:rowOff>
    </xdr:to>
    <xdr:sp macro="" textlink="">
      <xdr:nvSpPr>
        <xdr:cNvPr id="447" name="TextBox 446">
          <a:extLst>
            <a:ext uri="{FF2B5EF4-FFF2-40B4-BE49-F238E27FC236}">
              <a16:creationId xmlns:a16="http://schemas.microsoft.com/office/drawing/2014/main" id="{E8FDF6FD-A66E-41B6-B149-94EA488B2C9F}"/>
            </a:ext>
          </a:extLst>
        </xdr:cNvPr>
        <xdr:cNvSpPr txBox="1"/>
      </xdr:nvSpPr>
      <xdr:spPr>
        <a:xfrm>
          <a:off x="2847570" y="91116605"/>
          <a:ext cx="990552" cy="2300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000" b="1">
              <a:solidFill>
                <a:schemeClr val="bg1"/>
              </a:solidFill>
            </a:rPr>
            <a:t>AOI</a:t>
          </a:r>
          <a:r>
            <a:rPr lang="en-US" sz="1000" b="1" baseline="0">
              <a:solidFill>
                <a:schemeClr val="bg1"/>
              </a:solidFill>
            </a:rPr>
            <a:t> stock Inventory</a:t>
          </a:r>
          <a:endParaRPr lang="th-TH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399503</xdr:colOff>
      <xdr:row>233</xdr:row>
      <xdr:rowOff>1127</xdr:rowOff>
    </xdr:from>
    <xdr:to>
      <xdr:col>4</xdr:col>
      <xdr:colOff>292774</xdr:colOff>
      <xdr:row>233</xdr:row>
      <xdr:rowOff>157976</xdr:rowOff>
    </xdr:to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578B4B22-E7B0-4D02-A94A-66B5D8FC2696}"/>
            </a:ext>
          </a:extLst>
        </xdr:cNvPr>
        <xdr:cNvSpPr/>
      </xdr:nvSpPr>
      <xdr:spPr>
        <a:xfrm>
          <a:off x="2371178" y="91393502"/>
          <a:ext cx="553671" cy="16002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500" b="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403959</xdr:colOff>
      <xdr:row>229</xdr:row>
      <xdr:rowOff>105963</xdr:rowOff>
    </xdr:from>
    <xdr:to>
      <xdr:col>8</xdr:col>
      <xdr:colOff>194410</xdr:colOff>
      <xdr:row>242</xdr:row>
      <xdr:rowOff>105964</xdr:rowOff>
    </xdr:to>
    <xdr:sp macro="" textlink="">
      <xdr:nvSpPr>
        <xdr:cNvPr id="449" name="Rectangle 448">
          <a:extLst>
            <a:ext uri="{FF2B5EF4-FFF2-40B4-BE49-F238E27FC236}">
              <a16:creationId xmlns:a16="http://schemas.microsoft.com/office/drawing/2014/main" id="{543F5144-BCB4-4994-85D1-AB4C8C35256A}"/>
            </a:ext>
          </a:extLst>
        </xdr:cNvPr>
        <xdr:cNvSpPr/>
      </xdr:nvSpPr>
      <xdr:spPr>
        <a:xfrm>
          <a:off x="1721584" y="90771263"/>
          <a:ext cx="3733801" cy="2352676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800"/>
        </a:p>
      </xdr:txBody>
    </xdr:sp>
    <xdr:clientData/>
  </xdr:twoCellAnchor>
  <xdr:twoCellAnchor>
    <xdr:from>
      <xdr:col>2</xdr:col>
      <xdr:colOff>506423</xdr:colOff>
      <xdr:row>230</xdr:row>
      <xdr:rowOff>22832</xdr:rowOff>
    </xdr:from>
    <xdr:to>
      <xdr:col>8</xdr:col>
      <xdr:colOff>140757</xdr:colOff>
      <xdr:row>231</xdr:row>
      <xdr:rowOff>80716</xdr:rowOff>
    </xdr:to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456FA966-72BB-4052-AB2D-EC5E574444AC}"/>
            </a:ext>
          </a:extLst>
        </xdr:cNvPr>
        <xdr:cNvSpPr/>
      </xdr:nvSpPr>
      <xdr:spPr>
        <a:xfrm>
          <a:off x="1817698" y="90875457"/>
          <a:ext cx="3584034" cy="238859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800"/>
        </a:p>
      </xdr:txBody>
    </xdr:sp>
    <xdr:clientData/>
  </xdr:twoCellAnchor>
  <xdr:twoCellAnchor>
    <xdr:from>
      <xdr:col>4</xdr:col>
      <xdr:colOff>276742</xdr:colOff>
      <xdr:row>230</xdr:row>
      <xdr:rowOff>10557</xdr:rowOff>
    </xdr:from>
    <xdr:to>
      <xdr:col>7</xdr:col>
      <xdr:colOff>409575</xdr:colOff>
      <xdr:row>231</xdr:row>
      <xdr:rowOff>114300</xdr:rowOff>
    </xdr:to>
    <xdr:sp macro="" textlink="">
      <xdr:nvSpPr>
        <xdr:cNvPr id="451" name="TextBox 450">
          <a:extLst>
            <a:ext uri="{FF2B5EF4-FFF2-40B4-BE49-F238E27FC236}">
              <a16:creationId xmlns:a16="http://schemas.microsoft.com/office/drawing/2014/main" id="{05D4B107-9F4A-44F5-BD67-AB9DC7937C86}"/>
            </a:ext>
          </a:extLst>
        </xdr:cNvPr>
        <xdr:cNvSpPr txBox="1"/>
      </xdr:nvSpPr>
      <xdr:spPr>
        <a:xfrm>
          <a:off x="2905642" y="41634807"/>
          <a:ext cx="2104508" cy="284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000" b="1" baseline="0">
              <a:solidFill>
                <a:schemeClr val="bg1"/>
              </a:solidFill>
            </a:rPr>
            <a:t>PCB Store Management System</a:t>
          </a:r>
          <a:endParaRPr lang="th-TH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615749</xdr:colOff>
      <xdr:row>233</xdr:row>
      <xdr:rowOff>150865</xdr:rowOff>
    </xdr:from>
    <xdr:to>
      <xdr:col>3</xdr:col>
      <xdr:colOff>182296</xdr:colOff>
      <xdr:row>240</xdr:row>
      <xdr:rowOff>91061</xdr:rowOff>
    </xdr:to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3D6B0639-B5F2-4B09-BBE7-DEB8DC0BC6F3}"/>
            </a:ext>
          </a:extLst>
        </xdr:cNvPr>
        <xdr:cNvSpPr/>
      </xdr:nvSpPr>
      <xdr:spPr>
        <a:xfrm>
          <a:off x="1933374" y="91543240"/>
          <a:ext cx="217422" cy="120384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653219</xdr:colOff>
      <xdr:row>237</xdr:row>
      <xdr:rowOff>168996</xdr:rowOff>
    </xdr:from>
    <xdr:to>
      <xdr:col>4</xdr:col>
      <xdr:colOff>215550</xdr:colOff>
      <xdr:row>240</xdr:row>
      <xdr:rowOff>94237</xdr:rowOff>
    </xdr:to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79BE4981-0A38-4E2A-9F83-64972C39EC29}"/>
            </a:ext>
          </a:extLst>
        </xdr:cNvPr>
        <xdr:cNvSpPr/>
      </xdr:nvSpPr>
      <xdr:spPr>
        <a:xfrm>
          <a:off x="2628069" y="92285271"/>
          <a:ext cx="219556" cy="46816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solidFill>
            <a:schemeClr val="accent3">
              <a:lumMod val="60000"/>
              <a:lumOff val="4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539750</xdr:colOff>
      <xdr:row>240</xdr:row>
      <xdr:rowOff>111158</xdr:rowOff>
    </xdr:from>
    <xdr:to>
      <xdr:col>3</xdr:col>
      <xdr:colOff>157246</xdr:colOff>
      <xdr:row>242</xdr:row>
      <xdr:rowOff>210</xdr:rowOff>
    </xdr:to>
    <xdr:sp macro="" textlink="">
      <xdr:nvSpPr>
        <xdr:cNvPr id="454" name="TextBox 453">
          <a:extLst>
            <a:ext uri="{FF2B5EF4-FFF2-40B4-BE49-F238E27FC236}">
              <a16:creationId xmlns:a16="http://schemas.microsoft.com/office/drawing/2014/main" id="{22EA5B97-A316-4FBF-A3E9-5A924C79D00B}"/>
            </a:ext>
          </a:extLst>
        </xdr:cNvPr>
        <xdr:cNvSpPr txBox="1"/>
      </xdr:nvSpPr>
      <xdr:spPr>
        <a:xfrm>
          <a:off x="1857375" y="92770358"/>
          <a:ext cx="274721" cy="2510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400" b="1" baseline="0">
              <a:solidFill>
                <a:schemeClr val="tx1"/>
              </a:solidFill>
              <a:latin typeface="Calibri (Body)"/>
              <a:cs typeface="Cordia New" panose="020B0304020202020204" pitchFamily="34" charset="-34"/>
            </a:rPr>
            <a:t>AOI Ins</a:t>
          </a:r>
          <a:endParaRPr lang="th-TH" sz="400" b="1">
            <a:solidFill>
              <a:schemeClr val="tx1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twoCellAnchor>
  <xdr:twoCellAnchor>
    <xdr:from>
      <xdr:col>4</xdr:col>
      <xdr:colOff>595125</xdr:colOff>
      <xdr:row>240</xdr:row>
      <xdr:rowOff>112097</xdr:rowOff>
    </xdr:from>
    <xdr:to>
      <xdr:col>5</xdr:col>
      <xdr:colOff>392348</xdr:colOff>
      <xdr:row>241</xdr:row>
      <xdr:rowOff>177506</xdr:rowOff>
    </xdr:to>
    <xdr:sp macro="" textlink="">
      <xdr:nvSpPr>
        <xdr:cNvPr id="455" name="TextBox 454">
          <a:extLst>
            <a:ext uri="{FF2B5EF4-FFF2-40B4-BE49-F238E27FC236}">
              <a16:creationId xmlns:a16="http://schemas.microsoft.com/office/drawing/2014/main" id="{EF8A4D87-1391-417F-A0CD-023A2A1EF64F}"/>
            </a:ext>
          </a:extLst>
        </xdr:cNvPr>
        <xdr:cNvSpPr txBox="1"/>
      </xdr:nvSpPr>
      <xdr:spPr>
        <a:xfrm>
          <a:off x="3227200" y="92771297"/>
          <a:ext cx="448098" cy="2495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400" b="1">
              <a:solidFill>
                <a:schemeClr val="tx1"/>
              </a:solidFill>
              <a:latin typeface="Calibri (Body)"/>
              <a:cs typeface="Cordia New" panose="020B0304020202020204" pitchFamily="34" charset="-34"/>
            </a:rPr>
            <a:t>Repair OP</a:t>
          </a:r>
          <a:endParaRPr lang="th-TH" sz="400" b="1">
            <a:solidFill>
              <a:schemeClr val="tx1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twoCellAnchor>
  <xdr:twoCellAnchor>
    <xdr:from>
      <xdr:col>5</xdr:col>
      <xdr:colOff>262647</xdr:colOff>
      <xdr:row>240</xdr:row>
      <xdr:rowOff>110700</xdr:rowOff>
    </xdr:from>
    <xdr:to>
      <xdr:col>6</xdr:col>
      <xdr:colOff>279470</xdr:colOff>
      <xdr:row>241</xdr:row>
      <xdr:rowOff>159292</xdr:rowOff>
    </xdr:to>
    <xdr:sp macro="" textlink="">
      <xdr:nvSpPr>
        <xdr:cNvPr id="456" name="TextBox 455">
          <a:extLst>
            <a:ext uri="{FF2B5EF4-FFF2-40B4-BE49-F238E27FC236}">
              <a16:creationId xmlns:a16="http://schemas.microsoft.com/office/drawing/2014/main" id="{CBC7BC5F-8C28-4351-ACD2-068970482B85}"/>
            </a:ext>
          </a:extLst>
        </xdr:cNvPr>
        <xdr:cNvSpPr txBox="1"/>
      </xdr:nvSpPr>
      <xdr:spPr>
        <a:xfrm>
          <a:off x="3545597" y="92766725"/>
          <a:ext cx="674048" cy="2359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400" b="1">
              <a:solidFill>
                <a:schemeClr val="tx1"/>
              </a:solidFill>
              <a:latin typeface="Calibri (Body)"/>
              <a:cs typeface="Cordia New" panose="020B0304020202020204" pitchFamily="34" charset="-34"/>
            </a:rPr>
            <a:t>Scrap</a:t>
          </a:r>
          <a:endParaRPr lang="th-TH" sz="400" b="1">
            <a:solidFill>
              <a:schemeClr val="tx1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twoCellAnchor>
  <xdr:twoCellAnchor>
    <xdr:from>
      <xdr:col>6</xdr:col>
      <xdr:colOff>83023</xdr:colOff>
      <xdr:row>236</xdr:row>
      <xdr:rowOff>70500</xdr:rowOff>
    </xdr:from>
    <xdr:to>
      <xdr:col>8</xdr:col>
      <xdr:colOff>73499</xdr:colOff>
      <xdr:row>241</xdr:row>
      <xdr:rowOff>124519</xdr:rowOff>
    </xdr:to>
    <xdr:graphicFrame macro="">
      <xdr:nvGraphicFramePr>
        <xdr:cNvPr id="457" name="Chart 456">
          <a:extLst>
            <a:ext uri="{FF2B5EF4-FFF2-40B4-BE49-F238E27FC236}">
              <a16:creationId xmlns:a16="http://schemas.microsoft.com/office/drawing/2014/main" id="{7051244E-3B15-4A74-A7E8-AA4EAE4EB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537839</xdr:colOff>
      <xdr:row>233</xdr:row>
      <xdr:rowOff>86135</xdr:rowOff>
    </xdr:from>
    <xdr:to>
      <xdr:col>5</xdr:col>
      <xdr:colOff>649730</xdr:colOff>
      <xdr:row>241</xdr:row>
      <xdr:rowOff>130185</xdr:rowOff>
    </xdr:to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CA143932-DB16-44BA-AD01-18C1E225F45E}"/>
            </a:ext>
          </a:extLst>
        </xdr:cNvPr>
        <xdr:cNvSpPr/>
      </xdr:nvSpPr>
      <xdr:spPr>
        <a:xfrm>
          <a:off x="1855464" y="91475335"/>
          <a:ext cx="2080391" cy="1495025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428685</xdr:colOff>
      <xdr:row>260</xdr:row>
      <xdr:rowOff>82778</xdr:rowOff>
    </xdr:from>
    <xdr:to>
      <xdr:col>8</xdr:col>
      <xdr:colOff>225485</xdr:colOff>
      <xdr:row>273</xdr:row>
      <xdr:rowOff>82778</xdr:rowOff>
    </xdr:to>
    <xdr:grpSp>
      <xdr:nvGrpSpPr>
        <xdr:cNvPr id="459" name="Group 458">
          <a:extLst>
            <a:ext uri="{FF2B5EF4-FFF2-40B4-BE49-F238E27FC236}">
              <a16:creationId xmlns:a16="http://schemas.microsoft.com/office/drawing/2014/main" id="{B129E922-B4B4-41AB-86E8-6E5B98C0A6FC}"/>
            </a:ext>
          </a:extLst>
        </xdr:cNvPr>
        <xdr:cNvGrpSpPr/>
      </xdr:nvGrpSpPr>
      <xdr:grpSpPr>
        <a:xfrm>
          <a:off x="1731796" y="46078096"/>
          <a:ext cx="3718832" cy="2299607"/>
          <a:chOff x="1993587" y="138514"/>
          <a:chExt cx="6059895" cy="3564405"/>
        </a:xfrm>
      </xdr:grpSpPr>
      <xdr:sp macro="" textlink="">
        <xdr:nvSpPr>
          <xdr:cNvPr id="460" name="Rectangle 459">
            <a:extLst>
              <a:ext uri="{FF2B5EF4-FFF2-40B4-BE49-F238E27FC236}">
                <a16:creationId xmlns:a16="http://schemas.microsoft.com/office/drawing/2014/main" id="{7369664D-4E10-DFF7-F4E6-D855F0862728}"/>
              </a:ext>
            </a:extLst>
          </xdr:cNvPr>
          <xdr:cNvSpPr/>
        </xdr:nvSpPr>
        <xdr:spPr>
          <a:xfrm>
            <a:off x="1993587" y="138514"/>
            <a:ext cx="6059895" cy="3564405"/>
          </a:xfrm>
          <a:prstGeom prst="rect">
            <a:avLst/>
          </a:prstGeom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800"/>
          </a:p>
        </xdr:txBody>
      </xdr:sp>
      <xdr:sp macro="" textlink="">
        <xdr:nvSpPr>
          <xdr:cNvPr id="461" name="Rectangle 460">
            <a:extLst>
              <a:ext uri="{FF2B5EF4-FFF2-40B4-BE49-F238E27FC236}">
                <a16:creationId xmlns:a16="http://schemas.microsoft.com/office/drawing/2014/main" id="{28FC5036-AC2C-D235-24A6-335FE4398D12}"/>
              </a:ext>
            </a:extLst>
          </xdr:cNvPr>
          <xdr:cNvSpPr/>
        </xdr:nvSpPr>
        <xdr:spPr>
          <a:xfrm>
            <a:off x="2140323" y="973975"/>
            <a:ext cx="5812815" cy="636317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800"/>
          </a:p>
        </xdr:txBody>
      </xdr:sp>
      <xdr:sp macro="" textlink="">
        <xdr:nvSpPr>
          <xdr:cNvPr id="462" name="Rectangle 461">
            <a:extLst>
              <a:ext uri="{FF2B5EF4-FFF2-40B4-BE49-F238E27FC236}">
                <a16:creationId xmlns:a16="http://schemas.microsoft.com/office/drawing/2014/main" id="{61B8BBEC-C69A-59AE-7886-5953DBE32E03}"/>
              </a:ext>
            </a:extLst>
          </xdr:cNvPr>
          <xdr:cNvSpPr/>
        </xdr:nvSpPr>
        <xdr:spPr>
          <a:xfrm>
            <a:off x="2161133" y="1743165"/>
            <a:ext cx="5781945" cy="1759173"/>
          </a:xfrm>
          <a:prstGeom prst="rect">
            <a:avLst/>
          </a:prstGeom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800"/>
          </a:p>
        </xdr:txBody>
      </xdr:sp>
      <xdr:sp macro="" textlink="">
        <xdr:nvSpPr>
          <xdr:cNvPr id="463" name="Rounded Rectangle 679">
            <a:extLst>
              <a:ext uri="{FF2B5EF4-FFF2-40B4-BE49-F238E27FC236}">
                <a16:creationId xmlns:a16="http://schemas.microsoft.com/office/drawing/2014/main" id="{BF09A516-9F8D-C700-AFAC-794B1FA44F33}"/>
              </a:ext>
            </a:extLst>
          </xdr:cNvPr>
          <xdr:cNvSpPr/>
        </xdr:nvSpPr>
        <xdr:spPr>
          <a:xfrm>
            <a:off x="4282033" y="1237884"/>
            <a:ext cx="632291" cy="250977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Refer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464" name="Rectangle 463">
            <a:extLst>
              <a:ext uri="{FF2B5EF4-FFF2-40B4-BE49-F238E27FC236}">
                <a16:creationId xmlns:a16="http://schemas.microsoft.com/office/drawing/2014/main" id="{C0BB493B-6E14-DEA2-38E3-F96B168AD963}"/>
              </a:ext>
            </a:extLst>
          </xdr:cNvPr>
          <xdr:cNvSpPr/>
        </xdr:nvSpPr>
        <xdr:spPr>
          <a:xfrm>
            <a:off x="2290621" y="1223898"/>
            <a:ext cx="1863487" cy="26582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6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111160-3502A</a:t>
            </a:r>
            <a:endParaRPr kumimoji="0" lang="th-TH" sz="6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65" name="TextBox 464">
            <a:extLst>
              <a:ext uri="{FF2B5EF4-FFF2-40B4-BE49-F238E27FC236}">
                <a16:creationId xmlns:a16="http://schemas.microsoft.com/office/drawing/2014/main" id="{60B06E70-3446-B67E-E19A-18E6E0096EBC}"/>
              </a:ext>
            </a:extLst>
          </xdr:cNvPr>
          <xdr:cNvSpPr txBox="1"/>
        </xdr:nvSpPr>
        <xdr:spPr>
          <a:xfrm>
            <a:off x="2192583" y="944807"/>
            <a:ext cx="789750" cy="3003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Search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66" name="Rounded Rectangle 682">
            <a:extLst>
              <a:ext uri="{FF2B5EF4-FFF2-40B4-BE49-F238E27FC236}">
                <a16:creationId xmlns:a16="http://schemas.microsoft.com/office/drawing/2014/main" id="{716A7CF7-139B-2288-81A6-D7BA59D53981}"/>
              </a:ext>
            </a:extLst>
          </xdr:cNvPr>
          <xdr:cNvSpPr/>
        </xdr:nvSpPr>
        <xdr:spPr>
          <a:xfrm>
            <a:off x="5036596" y="1228901"/>
            <a:ext cx="632289" cy="250977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Clear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467" name="Rectangle 466">
            <a:extLst>
              <a:ext uri="{FF2B5EF4-FFF2-40B4-BE49-F238E27FC236}">
                <a16:creationId xmlns:a16="http://schemas.microsoft.com/office/drawing/2014/main" id="{1FC3A7AF-1457-9367-C5B6-30EF5AB0C2E9}"/>
              </a:ext>
            </a:extLst>
          </xdr:cNvPr>
          <xdr:cNvSpPr/>
        </xdr:nvSpPr>
        <xdr:spPr>
          <a:xfrm>
            <a:off x="3425493" y="2064392"/>
            <a:ext cx="1012078" cy="17734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4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Main CMI-007TH</a:t>
            </a:r>
            <a:endParaRPr kumimoji="0" lang="th-TH" sz="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68" name="TextBox 467">
            <a:extLst>
              <a:ext uri="{FF2B5EF4-FFF2-40B4-BE49-F238E27FC236}">
                <a16:creationId xmlns:a16="http://schemas.microsoft.com/office/drawing/2014/main" id="{DEB3902D-2B1F-CE63-6939-CDFDB0FD7E42}"/>
              </a:ext>
            </a:extLst>
          </xdr:cNvPr>
          <xdr:cNvSpPr txBox="1"/>
        </xdr:nvSpPr>
        <xdr:spPr>
          <a:xfrm>
            <a:off x="2223455" y="2020440"/>
            <a:ext cx="977965" cy="30035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Model  :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69" name="Rectangle 468">
            <a:extLst>
              <a:ext uri="{FF2B5EF4-FFF2-40B4-BE49-F238E27FC236}">
                <a16:creationId xmlns:a16="http://schemas.microsoft.com/office/drawing/2014/main" id="{DEAE2BEB-71B3-B709-010B-1E3238B7CA61}"/>
              </a:ext>
            </a:extLst>
          </xdr:cNvPr>
          <xdr:cNvSpPr/>
        </xdr:nvSpPr>
        <xdr:spPr>
          <a:xfrm>
            <a:off x="3425786" y="2309561"/>
            <a:ext cx="1011785" cy="184508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4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300</a:t>
            </a:r>
            <a:endParaRPr kumimoji="0" lang="th-TH" sz="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70" name="TextBox 469">
            <a:extLst>
              <a:ext uri="{FF2B5EF4-FFF2-40B4-BE49-F238E27FC236}">
                <a16:creationId xmlns:a16="http://schemas.microsoft.com/office/drawing/2014/main" id="{BB33AACD-E65B-6A0C-C8C4-3680E58CC9F4}"/>
              </a:ext>
            </a:extLst>
          </xdr:cNvPr>
          <xdr:cNvSpPr txBox="1"/>
        </xdr:nvSpPr>
        <xdr:spPr>
          <a:xfrm>
            <a:off x="2205808" y="2278351"/>
            <a:ext cx="1273536" cy="2712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Total Q'ty (unit) :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71" name="TextBox 470">
            <a:extLst>
              <a:ext uri="{FF2B5EF4-FFF2-40B4-BE49-F238E27FC236}">
                <a16:creationId xmlns:a16="http://schemas.microsoft.com/office/drawing/2014/main" id="{4EA504FC-7708-10FC-0E51-08F6A4072E95}"/>
              </a:ext>
            </a:extLst>
          </xdr:cNvPr>
          <xdr:cNvSpPr txBox="1"/>
        </xdr:nvSpPr>
        <xdr:spPr>
          <a:xfrm>
            <a:off x="2235691" y="1761006"/>
            <a:ext cx="574920" cy="297736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US" sz="800" b="1">
                <a:solidFill>
                  <a:schemeClr val="bg1"/>
                </a:solidFill>
              </a:rPr>
              <a:t>Details</a:t>
            </a:r>
            <a:endParaRPr lang="th-TH" sz="800" b="1">
              <a:solidFill>
                <a:schemeClr val="bg1"/>
              </a:solidFill>
            </a:endParaRPr>
          </a:p>
        </xdr:txBody>
      </xdr:sp>
      <xdr:sp macro="" textlink="">
        <xdr:nvSpPr>
          <xdr:cNvPr id="472" name="Rectangle 471">
            <a:extLst>
              <a:ext uri="{FF2B5EF4-FFF2-40B4-BE49-F238E27FC236}">
                <a16:creationId xmlns:a16="http://schemas.microsoft.com/office/drawing/2014/main" id="{74D857D3-AFB3-012D-C877-1AE926ACF0D9}"/>
              </a:ext>
            </a:extLst>
          </xdr:cNvPr>
          <xdr:cNvSpPr/>
        </xdr:nvSpPr>
        <xdr:spPr>
          <a:xfrm>
            <a:off x="2165056" y="206223"/>
            <a:ext cx="5806518" cy="361882"/>
          </a:xfrm>
          <a:prstGeom prst="rect">
            <a:avLst/>
          </a:prstGeom>
          <a:solidFill>
            <a:schemeClr val="accent1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th-TH" sz="800"/>
          </a:p>
        </xdr:txBody>
      </xdr:sp>
      <xdr:sp macro="" textlink="">
        <xdr:nvSpPr>
          <xdr:cNvPr id="473" name="TextBox 472">
            <a:extLst>
              <a:ext uri="{FF2B5EF4-FFF2-40B4-BE49-F238E27FC236}">
                <a16:creationId xmlns:a16="http://schemas.microsoft.com/office/drawing/2014/main" id="{796A9C52-8EDE-07F3-4A75-F190DBE69CA8}"/>
              </a:ext>
            </a:extLst>
          </xdr:cNvPr>
          <xdr:cNvSpPr txBox="1"/>
        </xdr:nvSpPr>
        <xdr:spPr>
          <a:xfrm>
            <a:off x="4119930" y="211334"/>
            <a:ext cx="1612802" cy="35342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none" rtlCol="0" anchor="t">
            <a:noAutofit/>
          </a:bodyPr>
          <a:lstStyle/>
          <a:p>
            <a:r>
              <a:rPr lang="en-US" sz="1000" b="1">
                <a:solidFill>
                  <a:schemeClr val="bg1"/>
                </a:solidFill>
              </a:rPr>
              <a:t>AOI</a:t>
            </a:r>
            <a:r>
              <a:rPr lang="en-US" sz="1000" b="1" baseline="0">
                <a:solidFill>
                  <a:schemeClr val="bg1"/>
                </a:solidFill>
              </a:rPr>
              <a:t> stock Inventory</a:t>
            </a:r>
            <a:endParaRPr lang="th-TH" sz="1000" b="1">
              <a:solidFill>
                <a:schemeClr val="bg1"/>
              </a:solidFill>
            </a:endParaRPr>
          </a:p>
        </xdr:txBody>
      </xdr:sp>
      <xdr:sp macro="" textlink="">
        <xdr:nvSpPr>
          <xdr:cNvPr id="474" name="TextBox 473">
            <a:extLst>
              <a:ext uri="{FF2B5EF4-FFF2-40B4-BE49-F238E27FC236}">
                <a16:creationId xmlns:a16="http://schemas.microsoft.com/office/drawing/2014/main" id="{6DF4243D-CDF1-5780-0259-8A7753FFF9CB}"/>
              </a:ext>
            </a:extLst>
          </xdr:cNvPr>
          <xdr:cNvSpPr txBox="1"/>
        </xdr:nvSpPr>
        <xdr:spPr>
          <a:xfrm>
            <a:off x="4799060" y="2031303"/>
            <a:ext cx="336167" cy="2717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1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75" name="TextBox 474">
            <a:extLst>
              <a:ext uri="{FF2B5EF4-FFF2-40B4-BE49-F238E27FC236}">
                <a16:creationId xmlns:a16="http://schemas.microsoft.com/office/drawing/2014/main" id="{CA485063-AB27-3101-2A54-047946FEE3A1}"/>
              </a:ext>
            </a:extLst>
          </xdr:cNvPr>
          <xdr:cNvSpPr txBox="1"/>
        </xdr:nvSpPr>
        <xdr:spPr>
          <a:xfrm>
            <a:off x="5397385" y="1821623"/>
            <a:ext cx="1081635" cy="2717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Location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76" name="TextBox 475">
            <a:extLst>
              <a:ext uri="{FF2B5EF4-FFF2-40B4-BE49-F238E27FC236}">
                <a16:creationId xmlns:a16="http://schemas.microsoft.com/office/drawing/2014/main" id="{BD976E1C-163C-BE4D-374F-99297B560A8A}"/>
              </a:ext>
            </a:extLst>
          </xdr:cNvPr>
          <xdr:cNvSpPr txBox="1"/>
        </xdr:nvSpPr>
        <xdr:spPr>
          <a:xfrm>
            <a:off x="4766870" y="1830216"/>
            <a:ext cx="609663" cy="2717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No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77" name="TextBox 476">
            <a:extLst>
              <a:ext uri="{FF2B5EF4-FFF2-40B4-BE49-F238E27FC236}">
                <a16:creationId xmlns:a16="http://schemas.microsoft.com/office/drawing/2014/main" id="{DAAD2B43-E6B2-7F1D-54DC-F7881EEAAA22}"/>
              </a:ext>
            </a:extLst>
          </xdr:cNvPr>
          <xdr:cNvSpPr txBox="1"/>
        </xdr:nvSpPr>
        <xdr:spPr>
          <a:xfrm>
            <a:off x="4790300" y="2305653"/>
            <a:ext cx="336167" cy="27457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2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78" name="TextBox 477">
            <a:extLst>
              <a:ext uri="{FF2B5EF4-FFF2-40B4-BE49-F238E27FC236}">
                <a16:creationId xmlns:a16="http://schemas.microsoft.com/office/drawing/2014/main" id="{1C97351F-25B8-6F50-4F22-273EE8586F89}"/>
              </a:ext>
            </a:extLst>
          </xdr:cNvPr>
          <xdr:cNvSpPr txBox="1"/>
        </xdr:nvSpPr>
        <xdr:spPr>
          <a:xfrm>
            <a:off x="4799060" y="2591597"/>
            <a:ext cx="336167" cy="27173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3</a:t>
            </a:r>
            <a:endParaRPr lang="th-TH" sz="800">
              <a:solidFill>
                <a:schemeClr val="bg1"/>
              </a:solidFill>
            </a:endParaRPr>
          </a:p>
        </xdr:txBody>
      </xdr:sp>
      <xdr:sp macro="" textlink="">
        <xdr:nvSpPr>
          <xdr:cNvPr id="479" name="TextBox 478">
            <a:extLst>
              <a:ext uri="{FF2B5EF4-FFF2-40B4-BE49-F238E27FC236}">
                <a16:creationId xmlns:a16="http://schemas.microsoft.com/office/drawing/2014/main" id="{6AF4D78A-70E7-5186-D5C3-DF618458CDF7}"/>
              </a:ext>
            </a:extLst>
          </xdr:cNvPr>
          <xdr:cNvSpPr txBox="1"/>
        </xdr:nvSpPr>
        <xdr:spPr>
          <a:xfrm>
            <a:off x="6688087" y="1811792"/>
            <a:ext cx="1081635" cy="27174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wrap="square" rtlCol="0" anchor="t">
            <a:noAutofit/>
          </a:bodyPr>
          <a:lstStyle/>
          <a:p>
            <a:r>
              <a:rPr lang="en-US" sz="800">
                <a:solidFill>
                  <a:schemeClr val="bg1"/>
                </a:solidFill>
              </a:rPr>
              <a:t>Q'ty</a:t>
            </a:r>
            <a:endParaRPr lang="th-TH" sz="800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487586</xdr:colOff>
      <xdr:row>267</xdr:row>
      <xdr:rowOff>112009</xdr:rowOff>
    </xdr:from>
    <xdr:to>
      <xdr:col>7</xdr:col>
      <xdr:colOff>507316</xdr:colOff>
      <xdr:row>270</xdr:row>
      <xdr:rowOff>65542</xdr:rowOff>
    </xdr:to>
    <xdr:grpSp>
      <xdr:nvGrpSpPr>
        <xdr:cNvPr id="480" name="Group 479">
          <a:extLst>
            <a:ext uri="{FF2B5EF4-FFF2-40B4-BE49-F238E27FC236}">
              <a16:creationId xmlns:a16="http://schemas.microsoft.com/office/drawing/2014/main" id="{74E97840-D9B6-49AE-829F-B52A0EF3EEF4}"/>
            </a:ext>
          </a:extLst>
        </xdr:cNvPr>
        <xdr:cNvGrpSpPr/>
      </xdr:nvGrpSpPr>
      <xdr:grpSpPr>
        <a:xfrm>
          <a:off x="3750125" y="47342402"/>
          <a:ext cx="1326016" cy="487386"/>
          <a:chOff x="9689225" y="67276170"/>
          <a:chExt cx="1343047" cy="514850"/>
        </a:xfrm>
      </xdr:grpSpPr>
      <xdr:sp macro="" textlink="">
        <xdr:nvSpPr>
          <xdr:cNvPr id="481" name="Rectangle 480">
            <a:extLst>
              <a:ext uri="{FF2B5EF4-FFF2-40B4-BE49-F238E27FC236}">
                <a16:creationId xmlns:a16="http://schemas.microsoft.com/office/drawing/2014/main" id="{8F5BE570-77AE-7F23-1934-6D27E80B3D0E}"/>
              </a:ext>
            </a:extLst>
          </xdr:cNvPr>
          <xdr:cNvSpPr/>
        </xdr:nvSpPr>
        <xdr:spPr>
          <a:xfrm>
            <a:off x="9689225" y="67276170"/>
            <a:ext cx="927026" cy="14456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400" b="0">
                <a:solidFill>
                  <a:schemeClr val="tx1"/>
                </a:solidFill>
              </a:rPr>
              <a:t>Shelf</a:t>
            </a:r>
            <a:r>
              <a:rPr lang="en-US" sz="400" b="0" baseline="0">
                <a:solidFill>
                  <a:schemeClr val="tx1"/>
                </a:solidFill>
              </a:rPr>
              <a:t> A 20-30</a:t>
            </a:r>
            <a:endParaRPr lang="th-TH" sz="400" b="0">
              <a:solidFill>
                <a:schemeClr val="tx1"/>
              </a:solidFill>
            </a:endParaRPr>
          </a:p>
        </xdr:txBody>
      </xdr:sp>
      <xdr:sp macro="" textlink="">
        <xdr:nvSpPr>
          <xdr:cNvPr id="482" name="Rectangle 481">
            <a:extLst>
              <a:ext uri="{FF2B5EF4-FFF2-40B4-BE49-F238E27FC236}">
                <a16:creationId xmlns:a16="http://schemas.microsoft.com/office/drawing/2014/main" id="{AB592A99-FDE8-8524-EAC2-63978552A0F5}"/>
              </a:ext>
            </a:extLst>
          </xdr:cNvPr>
          <xdr:cNvSpPr/>
        </xdr:nvSpPr>
        <xdr:spPr>
          <a:xfrm>
            <a:off x="10654395" y="67276170"/>
            <a:ext cx="377877" cy="148847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400" b="0">
                <a:solidFill>
                  <a:schemeClr val="tx1"/>
                </a:solidFill>
              </a:rPr>
              <a:t>150</a:t>
            </a:r>
            <a:endParaRPr lang="th-TH" sz="400" b="0">
              <a:solidFill>
                <a:schemeClr val="tx1"/>
              </a:solidFill>
            </a:endParaRPr>
          </a:p>
        </xdr:txBody>
      </xdr:sp>
      <xdr:sp macro="" textlink="">
        <xdr:nvSpPr>
          <xdr:cNvPr id="483" name="Rectangle 482">
            <a:extLst>
              <a:ext uri="{FF2B5EF4-FFF2-40B4-BE49-F238E27FC236}">
                <a16:creationId xmlns:a16="http://schemas.microsoft.com/office/drawing/2014/main" id="{E8EE93CB-E6B0-46E0-A17C-892D63860F31}"/>
              </a:ext>
            </a:extLst>
          </xdr:cNvPr>
          <xdr:cNvSpPr/>
        </xdr:nvSpPr>
        <xdr:spPr>
          <a:xfrm>
            <a:off x="10654395" y="67462748"/>
            <a:ext cx="377877" cy="14567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400" b="0">
                <a:solidFill>
                  <a:schemeClr val="tx1"/>
                </a:solidFill>
              </a:rPr>
              <a:t>100</a:t>
            </a:r>
            <a:endParaRPr lang="th-TH" sz="400" b="0">
              <a:solidFill>
                <a:schemeClr val="tx1"/>
              </a:solidFill>
            </a:endParaRPr>
          </a:p>
        </xdr:txBody>
      </xdr:sp>
      <xdr:sp macro="" textlink="">
        <xdr:nvSpPr>
          <xdr:cNvPr id="484" name="Rectangle 483">
            <a:extLst>
              <a:ext uri="{FF2B5EF4-FFF2-40B4-BE49-F238E27FC236}">
                <a16:creationId xmlns:a16="http://schemas.microsoft.com/office/drawing/2014/main" id="{A5EFE21A-282F-3472-4437-0687AD40A5D1}"/>
              </a:ext>
            </a:extLst>
          </xdr:cNvPr>
          <xdr:cNvSpPr/>
        </xdr:nvSpPr>
        <xdr:spPr>
          <a:xfrm>
            <a:off x="10655054" y="67644388"/>
            <a:ext cx="368352" cy="145672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400" b="0">
                <a:solidFill>
                  <a:schemeClr val="tx1"/>
                </a:solidFill>
              </a:rPr>
              <a:t>50</a:t>
            </a:r>
            <a:endParaRPr lang="th-TH" sz="400" b="0">
              <a:solidFill>
                <a:schemeClr val="tx1"/>
              </a:solidFill>
            </a:endParaRPr>
          </a:p>
        </xdr:txBody>
      </xdr:sp>
      <xdr:sp macro="" textlink="">
        <xdr:nvSpPr>
          <xdr:cNvPr id="485" name="Rectangle 484">
            <a:extLst>
              <a:ext uri="{FF2B5EF4-FFF2-40B4-BE49-F238E27FC236}">
                <a16:creationId xmlns:a16="http://schemas.microsoft.com/office/drawing/2014/main" id="{4B653B40-D1AC-798D-BE7E-B8FE5AFFFF1A}"/>
              </a:ext>
            </a:extLst>
          </xdr:cNvPr>
          <xdr:cNvSpPr/>
        </xdr:nvSpPr>
        <xdr:spPr>
          <a:xfrm>
            <a:off x="9689225" y="67462748"/>
            <a:ext cx="927026" cy="14774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400" b="0">
                <a:solidFill>
                  <a:schemeClr val="tx1"/>
                </a:solidFill>
              </a:rPr>
              <a:t>Shelf</a:t>
            </a:r>
            <a:r>
              <a:rPr lang="en-US" sz="400" b="0" baseline="0">
                <a:solidFill>
                  <a:schemeClr val="tx1"/>
                </a:solidFill>
              </a:rPr>
              <a:t> B 25-28</a:t>
            </a:r>
            <a:endParaRPr lang="th-TH" sz="400" b="0">
              <a:solidFill>
                <a:schemeClr val="tx1"/>
              </a:solidFill>
            </a:endParaRPr>
          </a:p>
        </xdr:txBody>
      </xdr:sp>
      <xdr:sp macro="" textlink="">
        <xdr:nvSpPr>
          <xdr:cNvPr id="486" name="Rectangle 485">
            <a:extLst>
              <a:ext uri="{FF2B5EF4-FFF2-40B4-BE49-F238E27FC236}">
                <a16:creationId xmlns:a16="http://schemas.microsoft.com/office/drawing/2014/main" id="{F0F636F5-E140-BB8D-34A9-1C69A52058A3}"/>
              </a:ext>
            </a:extLst>
          </xdr:cNvPr>
          <xdr:cNvSpPr/>
        </xdr:nvSpPr>
        <xdr:spPr>
          <a:xfrm>
            <a:off x="9689225" y="67636931"/>
            <a:ext cx="927026" cy="15408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400" b="0">
                <a:solidFill>
                  <a:schemeClr val="tx1"/>
                </a:solidFill>
              </a:rPr>
              <a:t>Shelf</a:t>
            </a:r>
            <a:r>
              <a:rPr lang="en-US" sz="400" b="0" baseline="0">
                <a:solidFill>
                  <a:schemeClr val="tx1"/>
                </a:solidFill>
              </a:rPr>
              <a:t> C 30-33</a:t>
            </a:r>
            <a:endParaRPr lang="th-TH" sz="400" b="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1</xdr:col>
      <xdr:colOff>390525</xdr:colOff>
      <xdr:row>231</xdr:row>
      <xdr:rowOff>104775</xdr:rowOff>
    </xdr:from>
    <xdr:to>
      <xdr:col>1</xdr:col>
      <xdr:colOff>635258</xdr:colOff>
      <xdr:row>241</xdr:row>
      <xdr:rowOff>19060</xdr:rowOff>
    </xdr:to>
    <xdr:sp macro="" textlink="">
      <xdr:nvSpPr>
        <xdr:cNvPr id="492" name="TextBox 491">
          <a:extLst>
            <a:ext uri="{FF2B5EF4-FFF2-40B4-BE49-F238E27FC236}">
              <a16:creationId xmlns:a16="http://schemas.microsoft.com/office/drawing/2014/main" id="{A9248D61-5090-4AB7-B271-FF8A0B8E9D93}"/>
            </a:ext>
          </a:extLst>
        </xdr:cNvPr>
        <xdr:cNvSpPr txBox="1"/>
      </xdr:nvSpPr>
      <xdr:spPr>
        <a:xfrm rot="16200000">
          <a:off x="306512" y="91870088"/>
          <a:ext cx="1727210" cy="2510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050" b="1">
              <a:solidFill>
                <a:srgbClr val="00B050"/>
              </a:solidFill>
              <a:latin typeface="Calibri (Body)"/>
              <a:cs typeface="Cordia New" panose="020B0304020202020204" pitchFamily="34" charset="-34"/>
            </a:rPr>
            <a:t>PC [COMPUTER]</a:t>
          </a:r>
          <a:endParaRPr lang="th-TH" sz="1050" b="1">
            <a:solidFill>
              <a:srgbClr val="00B050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twoCellAnchor>
  <xdr:twoCellAnchor>
    <xdr:from>
      <xdr:col>2</xdr:col>
      <xdr:colOff>442666</xdr:colOff>
      <xdr:row>245</xdr:row>
      <xdr:rowOff>95131</xdr:rowOff>
    </xdr:from>
    <xdr:to>
      <xdr:col>8</xdr:col>
      <xdr:colOff>233116</xdr:colOff>
      <xdr:row>258</xdr:row>
      <xdr:rowOff>95130</xdr:rowOff>
    </xdr:to>
    <xdr:sp macro="" textlink="">
      <xdr:nvSpPr>
        <xdr:cNvPr id="493" name="Rectangle 492">
          <a:extLst>
            <a:ext uri="{FF2B5EF4-FFF2-40B4-BE49-F238E27FC236}">
              <a16:creationId xmlns:a16="http://schemas.microsoft.com/office/drawing/2014/main" id="{9585EA9A-1428-4B57-9C05-B5A5AEFC3F91}"/>
            </a:ext>
          </a:extLst>
        </xdr:cNvPr>
        <xdr:cNvSpPr/>
      </xdr:nvSpPr>
      <xdr:spPr>
        <a:xfrm>
          <a:off x="1760291" y="93659206"/>
          <a:ext cx="3733800" cy="2352674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800"/>
        </a:p>
      </xdr:txBody>
    </xdr:sp>
    <xdr:clientData/>
  </xdr:twoCellAnchor>
  <xdr:twoCellAnchor>
    <xdr:from>
      <xdr:col>2</xdr:col>
      <xdr:colOff>535605</xdr:colOff>
      <xdr:row>246</xdr:row>
      <xdr:rowOff>6443</xdr:rowOff>
    </xdr:from>
    <xdr:to>
      <xdr:col>8</xdr:col>
      <xdr:colOff>173113</xdr:colOff>
      <xdr:row>247</xdr:row>
      <xdr:rowOff>67740</xdr:rowOff>
    </xdr:to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7FCAAD73-98F7-47CB-9544-D7CFAFACAA32}"/>
            </a:ext>
          </a:extLst>
        </xdr:cNvPr>
        <xdr:cNvSpPr/>
      </xdr:nvSpPr>
      <xdr:spPr>
        <a:xfrm>
          <a:off x="1850055" y="93754668"/>
          <a:ext cx="3580858" cy="23592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800"/>
        </a:p>
      </xdr:txBody>
    </xdr:sp>
    <xdr:clientData/>
  </xdr:twoCellAnchor>
  <xdr:twoCellAnchor>
    <xdr:from>
      <xdr:col>4</xdr:col>
      <xdr:colOff>309097</xdr:colOff>
      <xdr:row>246</xdr:row>
      <xdr:rowOff>15599</xdr:rowOff>
    </xdr:from>
    <xdr:to>
      <xdr:col>5</xdr:col>
      <xdr:colOff>655124</xdr:colOff>
      <xdr:row>247</xdr:row>
      <xdr:rowOff>55199</xdr:rowOff>
    </xdr:to>
    <xdr:sp macro="" textlink="">
      <xdr:nvSpPr>
        <xdr:cNvPr id="495" name="TextBox 494">
          <a:extLst>
            <a:ext uri="{FF2B5EF4-FFF2-40B4-BE49-F238E27FC236}">
              <a16:creationId xmlns:a16="http://schemas.microsoft.com/office/drawing/2014/main" id="{AFC49E84-904E-4EDF-813D-D58524D249C2}"/>
            </a:ext>
          </a:extLst>
        </xdr:cNvPr>
        <xdr:cNvSpPr txBox="1"/>
      </xdr:nvSpPr>
      <xdr:spPr>
        <a:xfrm>
          <a:off x="2941172" y="93757474"/>
          <a:ext cx="1003252" cy="2237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000" b="1">
              <a:solidFill>
                <a:schemeClr val="bg1"/>
              </a:solidFill>
            </a:rPr>
            <a:t>AOI</a:t>
          </a:r>
          <a:r>
            <a:rPr lang="en-US" sz="1000" b="1" baseline="0">
              <a:solidFill>
                <a:schemeClr val="bg1"/>
              </a:solidFill>
            </a:rPr>
            <a:t> stock Inventory</a:t>
          </a:r>
          <a:endParaRPr lang="th-TH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4</xdr:col>
      <xdr:colOff>612099</xdr:colOff>
      <xdr:row>249</xdr:row>
      <xdr:rowOff>113591</xdr:rowOff>
    </xdr:from>
    <xdr:to>
      <xdr:col>5</xdr:col>
      <xdr:colOff>401433</xdr:colOff>
      <xdr:row>250</xdr:row>
      <xdr:rowOff>48017</xdr:rowOff>
    </xdr:to>
    <xdr:sp macro="" textlink="">
      <xdr:nvSpPr>
        <xdr:cNvPr id="496" name="Rounded Rectangle 318">
          <a:extLst>
            <a:ext uri="{FF2B5EF4-FFF2-40B4-BE49-F238E27FC236}">
              <a16:creationId xmlns:a16="http://schemas.microsoft.com/office/drawing/2014/main" id="{F9D2673B-C618-4F39-9212-DB8F0128514C}"/>
            </a:ext>
          </a:extLst>
        </xdr:cNvPr>
        <xdr:cNvSpPr/>
      </xdr:nvSpPr>
      <xdr:spPr>
        <a:xfrm>
          <a:off x="3240999" y="94401566"/>
          <a:ext cx="446559" cy="11222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400" b="0">
              <a:solidFill>
                <a:schemeClr val="tx1"/>
              </a:solidFill>
            </a:rPr>
            <a:t>Refer</a:t>
          </a:r>
          <a:endParaRPr lang="th-TH" sz="400" b="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487</xdr:colOff>
      <xdr:row>249</xdr:row>
      <xdr:rowOff>113605</xdr:rowOff>
    </xdr:from>
    <xdr:to>
      <xdr:col>4</xdr:col>
      <xdr:colOff>530639</xdr:colOff>
      <xdr:row>250</xdr:row>
      <xdr:rowOff>52663</xdr:rowOff>
    </xdr:to>
    <xdr:sp macro="" textlink="">
      <xdr:nvSpPr>
        <xdr:cNvPr id="497" name="Rectangle 496">
          <a:extLst>
            <a:ext uri="{FF2B5EF4-FFF2-40B4-BE49-F238E27FC236}">
              <a16:creationId xmlns:a16="http://schemas.microsoft.com/office/drawing/2014/main" id="{78F0AD60-CF76-46CB-B1DE-79CBD00AB545}"/>
            </a:ext>
          </a:extLst>
        </xdr:cNvPr>
        <xdr:cNvSpPr/>
      </xdr:nvSpPr>
      <xdr:spPr>
        <a:xfrm>
          <a:off x="1972162" y="94401580"/>
          <a:ext cx="1187377" cy="116858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400" b="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468987</xdr:colOff>
      <xdr:row>248</xdr:row>
      <xdr:rowOff>82017</xdr:rowOff>
    </xdr:from>
    <xdr:to>
      <xdr:col>3</xdr:col>
      <xdr:colOff>316042</xdr:colOff>
      <xdr:row>249</xdr:row>
      <xdr:rowOff>134468</xdr:rowOff>
    </xdr:to>
    <xdr:sp macro="" textlink="">
      <xdr:nvSpPr>
        <xdr:cNvPr id="498" name="TextBox 497">
          <a:extLst>
            <a:ext uri="{FF2B5EF4-FFF2-40B4-BE49-F238E27FC236}">
              <a16:creationId xmlns:a16="http://schemas.microsoft.com/office/drawing/2014/main" id="{82359EF6-1584-4465-B8F8-2218DCB5AEC6}"/>
            </a:ext>
          </a:extLst>
        </xdr:cNvPr>
        <xdr:cNvSpPr txBox="1"/>
      </xdr:nvSpPr>
      <xdr:spPr>
        <a:xfrm>
          <a:off x="1780262" y="94192192"/>
          <a:ext cx="504280" cy="230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700">
              <a:solidFill>
                <a:schemeClr val="bg1"/>
              </a:solidFill>
            </a:rPr>
            <a:t>Search</a:t>
          </a:r>
          <a:endParaRPr lang="th-TH" sz="700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214808</xdr:colOff>
      <xdr:row>251</xdr:row>
      <xdr:rowOff>68440</xdr:rowOff>
    </xdr:from>
    <xdr:to>
      <xdr:col>4</xdr:col>
      <xdr:colOff>329540</xdr:colOff>
      <xdr:row>252</xdr:row>
      <xdr:rowOff>76694</xdr:rowOff>
    </xdr:to>
    <xdr:sp macro="" textlink="">
      <xdr:nvSpPr>
        <xdr:cNvPr id="515" name="Rectangle 514">
          <a:extLst>
            <a:ext uri="{FF2B5EF4-FFF2-40B4-BE49-F238E27FC236}">
              <a16:creationId xmlns:a16="http://schemas.microsoft.com/office/drawing/2014/main" id="{3F47A258-8D4C-4736-A5D6-ABD846790054}"/>
            </a:ext>
          </a:extLst>
        </xdr:cNvPr>
        <xdr:cNvSpPr/>
      </xdr:nvSpPr>
      <xdr:spPr>
        <a:xfrm>
          <a:off x="2189658" y="94715190"/>
          <a:ext cx="771957" cy="1924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3</xdr:col>
      <xdr:colOff>24895</xdr:colOff>
      <xdr:row>251</xdr:row>
      <xdr:rowOff>55742</xdr:rowOff>
    </xdr:from>
    <xdr:to>
      <xdr:col>8</xdr:col>
      <xdr:colOff>55129</xdr:colOff>
      <xdr:row>254</xdr:row>
      <xdr:rowOff>107083</xdr:rowOff>
    </xdr:to>
    <xdr:pic>
      <xdr:nvPicPr>
        <xdr:cNvPr id="516" name="Picture 515">
          <a:extLst>
            <a:ext uri="{FF2B5EF4-FFF2-40B4-BE49-F238E27FC236}">
              <a16:creationId xmlns:a16="http://schemas.microsoft.com/office/drawing/2014/main" id="{56FBAAF1-218A-49C6-B93B-7037A5FA2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9745" y="94705667"/>
          <a:ext cx="3313184" cy="591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536509</xdr:colOff>
      <xdr:row>245</xdr:row>
      <xdr:rowOff>110748</xdr:rowOff>
    </xdr:from>
    <xdr:to>
      <xdr:col>13</xdr:col>
      <xdr:colOff>459088</xdr:colOff>
      <xdr:row>258</xdr:row>
      <xdr:rowOff>95477</xdr:rowOff>
    </xdr:to>
    <xdr:sp macro="" textlink="">
      <xdr:nvSpPr>
        <xdr:cNvPr id="517" name="Rectangle 516">
          <a:extLst>
            <a:ext uri="{FF2B5EF4-FFF2-40B4-BE49-F238E27FC236}">
              <a16:creationId xmlns:a16="http://schemas.microsoft.com/office/drawing/2014/main" id="{02318B8C-AE90-462F-80E3-303BB4C61137}"/>
            </a:ext>
          </a:extLst>
        </xdr:cNvPr>
        <xdr:cNvSpPr/>
      </xdr:nvSpPr>
      <xdr:spPr>
        <a:xfrm>
          <a:off x="5794309" y="93671648"/>
          <a:ext cx="3208704" cy="2340579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***</a:t>
          </a:r>
          <a:r>
            <a:rPr lang="en-US" sz="1100" baseline="0">
              <a:solidFill>
                <a:schemeClr val="tx1"/>
              </a:solidFill>
            </a:rPr>
            <a:t> </a:t>
          </a:r>
          <a:r>
            <a:rPr lang="th-TH" sz="1100" baseline="0">
              <a:solidFill>
                <a:schemeClr val="tx1"/>
              </a:solidFill>
            </a:rPr>
            <a:t>ตาราง </a:t>
          </a:r>
          <a:r>
            <a:rPr lang="en-US" sz="1100" baseline="0">
              <a:solidFill>
                <a:schemeClr val="tx1"/>
              </a:solidFill>
            </a:rPr>
            <a:t>Update DATA --&gt; Realtime 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aseline="0">
              <a:solidFill>
                <a:schemeClr val="tx1"/>
              </a:solidFill>
            </a:rPr>
            <a:t>*** Search --&gt; Process no --&gt; history all [within 1 Month]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421321</xdr:colOff>
      <xdr:row>274</xdr:row>
      <xdr:rowOff>105383</xdr:rowOff>
    </xdr:from>
    <xdr:to>
      <xdr:col>8</xdr:col>
      <xdr:colOff>211771</xdr:colOff>
      <xdr:row>287</xdr:row>
      <xdr:rowOff>105383</xdr:rowOff>
    </xdr:to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8E0390B3-C110-4AFD-975F-824A739AF57A}"/>
            </a:ext>
          </a:extLst>
        </xdr:cNvPr>
        <xdr:cNvSpPr/>
      </xdr:nvSpPr>
      <xdr:spPr>
        <a:xfrm>
          <a:off x="1735771" y="98914558"/>
          <a:ext cx="3733800" cy="2352675"/>
        </a:xfrm>
        <a:prstGeom prst="rect">
          <a:avLst/>
        </a:prstGeom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800"/>
        </a:p>
      </xdr:txBody>
    </xdr:sp>
    <xdr:clientData/>
  </xdr:twoCellAnchor>
  <xdr:twoCellAnchor>
    <xdr:from>
      <xdr:col>2</xdr:col>
      <xdr:colOff>516800</xdr:colOff>
      <xdr:row>274</xdr:row>
      <xdr:rowOff>169610</xdr:rowOff>
    </xdr:from>
    <xdr:to>
      <xdr:col>8</xdr:col>
      <xdr:colOff>154308</xdr:colOff>
      <xdr:row>276</xdr:row>
      <xdr:rowOff>64543</xdr:rowOff>
    </xdr:to>
    <xdr:sp macro="" textlink="">
      <xdr:nvSpPr>
        <xdr:cNvPr id="519" name="Rectangle 518">
          <a:extLst>
            <a:ext uri="{FF2B5EF4-FFF2-40B4-BE49-F238E27FC236}">
              <a16:creationId xmlns:a16="http://schemas.microsoft.com/office/drawing/2014/main" id="{0F60C1E5-BA0E-42FF-B377-81B3A522073C}"/>
            </a:ext>
          </a:extLst>
        </xdr:cNvPr>
        <xdr:cNvSpPr/>
      </xdr:nvSpPr>
      <xdr:spPr>
        <a:xfrm>
          <a:off x="1831250" y="98981960"/>
          <a:ext cx="3580858" cy="260058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h-TH" sz="800"/>
        </a:p>
      </xdr:txBody>
    </xdr:sp>
    <xdr:clientData/>
  </xdr:twoCellAnchor>
  <xdr:twoCellAnchor>
    <xdr:from>
      <xdr:col>4</xdr:col>
      <xdr:colOff>290292</xdr:colOff>
      <xdr:row>274</xdr:row>
      <xdr:rowOff>172416</xdr:rowOff>
    </xdr:from>
    <xdr:to>
      <xdr:col>5</xdr:col>
      <xdr:colOff>629969</xdr:colOff>
      <xdr:row>276</xdr:row>
      <xdr:rowOff>42009</xdr:rowOff>
    </xdr:to>
    <xdr:sp macro="" textlink="">
      <xdr:nvSpPr>
        <xdr:cNvPr id="520" name="TextBox 519">
          <a:extLst>
            <a:ext uri="{FF2B5EF4-FFF2-40B4-BE49-F238E27FC236}">
              <a16:creationId xmlns:a16="http://schemas.microsoft.com/office/drawing/2014/main" id="{50B8A86A-83B2-4877-99F3-FF0A08B2BE13}"/>
            </a:ext>
          </a:extLst>
        </xdr:cNvPr>
        <xdr:cNvSpPr txBox="1"/>
      </xdr:nvSpPr>
      <xdr:spPr>
        <a:xfrm>
          <a:off x="2922367" y="98984766"/>
          <a:ext cx="993727" cy="2347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1000" b="1">
              <a:solidFill>
                <a:schemeClr val="bg1"/>
              </a:solidFill>
            </a:rPr>
            <a:t>AOI</a:t>
          </a:r>
          <a:r>
            <a:rPr lang="en-US" sz="1000" b="1" baseline="0">
              <a:solidFill>
                <a:schemeClr val="bg1"/>
              </a:solidFill>
            </a:rPr>
            <a:t> stock Inventory</a:t>
          </a:r>
          <a:endParaRPr lang="th-TH" sz="1000" b="1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536392</xdr:colOff>
      <xdr:row>276</xdr:row>
      <xdr:rowOff>104207</xdr:rowOff>
    </xdr:from>
    <xdr:to>
      <xdr:col>3</xdr:col>
      <xdr:colOff>574089</xdr:colOff>
      <xdr:row>277</xdr:row>
      <xdr:rowOff>81762</xdr:rowOff>
    </xdr:to>
    <xdr:sp macro="" textlink="">
      <xdr:nvSpPr>
        <xdr:cNvPr id="521" name="Rectangle 520">
          <a:extLst>
            <a:ext uri="{FF2B5EF4-FFF2-40B4-BE49-F238E27FC236}">
              <a16:creationId xmlns:a16="http://schemas.microsoft.com/office/drawing/2014/main" id="{918A4D6C-CAE3-4046-B788-15063FEA3678}"/>
            </a:ext>
          </a:extLst>
        </xdr:cNvPr>
        <xdr:cNvSpPr/>
      </xdr:nvSpPr>
      <xdr:spPr>
        <a:xfrm>
          <a:off x="1850842" y="99281682"/>
          <a:ext cx="694922" cy="1585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500" b="0">
              <a:solidFill>
                <a:schemeClr val="tx1"/>
              </a:solidFill>
            </a:rPr>
            <a:t>Prod</a:t>
          </a:r>
          <a:endParaRPr lang="th-TH" sz="500" b="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455</xdr:colOff>
      <xdr:row>276</xdr:row>
      <xdr:rowOff>99194</xdr:rowOff>
    </xdr:from>
    <xdr:to>
      <xdr:col>5</xdr:col>
      <xdr:colOff>167256</xdr:colOff>
      <xdr:row>277</xdr:row>
      <xdr:rowOff>76749</xdr:rowOff>
    </xdr:to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4026117F-0295-4D7C-B8C2-C12660021B86}"/>
            </a:ext>
          </a:extLst>
        </xdr:cNvPr>
        <xdr:cNvSpPr/>
      </xdr:nvSpPr>
      <xdr:spPr>
        <a:xfrm>
          <a:off x="2629355" y="99276669"/>
          <a:ext cx="820851" cy="1553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500" b="0">
              <a:solidFill>
                <a:schemeClr val="tx1"/>
              </a:solidFill>
            </a:rPr>
            <a:t>Monitory</a:t>
          </a:r>
          <a:endParaRPr lang="th-TH" sz="500" b="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245627</xdr:colOff>
      <xdr:row>276</xdr:row>
      <xdr:rowOff>100737</xdr:rowOff>
    </xdr:from>
    <xdr:to>
      <xdr:col>6</xdr:col>
      <xdr:colOff>493112</xdr:colOff>
      <xdr:row>277</xdr:row>
      <xdr:rowOff>81121</xdr:rowOff>
    </xdr:to>
    <xdr:sp macro="" textlink="">
      <xdr:nvSpPr>
        <xdr:cNvPr id="523" name="Rectangle 522">
          <a:extLst>
            <a:ext uri="{FF2B5EF4-FFF2-40B4-BE49-F238E27FC236}">
              <a16:creationId xmlns:a16="http://schemas.microsoft.com/office/drawing/2014/main" id="{8D23DD44-E4D3-4878-B1BB-270E414C8866}"/>
            </a:ext>
          </a:extLst>
        </xdr:cNvPr>
        <xdr:cNvSpPr/>
      </xdr:nvSpPr>
      <xdr:spPr>
        <a:xfrm>
          <a:off x="3531752" y="99278212"/>
          <a:ext cx="904710" cy="16135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500" b="0">
              <a:solidFill>
                <a:schemeClr val="tx1"/>
              </a:solidFill>
            </a:rPr>
            <a:t>Search</a:t>
          </a:r>
          <a:endParaRPr lang="th-TH" sz="500" b="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555110</xdr:colOff>
      <xdr:row>276</xdr:row>
      <xdr:rowOff>92050</xdr:rowOff>
    </xdr:from>
    <xdr:to>
      <xdr:col>8</xdr:col>
      <xdr:colOff>111055</xdr:colOff>
      <xdr:row>277</xdr:row>
      <xdr:rowOff>76110</xdr:rowOff>
    </xdr:to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FA020282-8802-477E-B6A8-160DED4D8874}"/>
            </a:ext>
          </a:extLst>
        </xdr:cNvPr>
        <xdr:cNvSpPr/>
      </xdr:nvSpPr>
      <xdr:spPr>
        <a:xfrm>
          <a:off x="4498460" y="99263175"/>
          <a:ext cx="867220" cy="168210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500" b="0">
              <a:solidFill>
                <a:schemeClr val="tx1"/>
              </a:solidFill>
            </a:rPr>
            <a:t>Compare</a:t>
          </a:r>
          <a:endParaRPr lang="th-TH" sz="500" b="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196003</xdr:colOff>
      <xdr:row>280</xdr:row>
      <xdr:rowOff>65242</xdr:rowOff>
    </xdr:from>
    <xdr:to>
      <xdr:col>4</xdr:col>
      <xdr:colOff>310735</xdr:colOff>
      <xdr:row>281</xdr:row>
      <xdr:rowOff>76671</xdr:rowOff>
    </xdr:to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52FCB86D-7D6C-4177-80DF-EABB0E036B67}"/>
            </a:ext>
          </a:extLst>
        </xdr:cNvPr>
        <xdr:cNvSpPr/>
      </xdr:nvSpPr>
      <xdr:spPr>
        <a:xfrm>
          <a:off x="2170853" y="99966617"/>
          <a:ext cx="771957" cy="18922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th-TH" sz="6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535532</xdr:colOff>
      <xdr:row>279</xdr:row>
      <xdr:rowOff>101294</xdr:rowOff>
    </xdr:from>
    <xdr:to>
      <xdr:col>3</xdr:col>
      <xdr:colOff>542126</xdr:colOff>
      <xdr:row>284</xdr:row>
      <xdr:rowOff>37125</xdr:rowOff>
    </xdr:to>
    <xdr:pic>
      <xdr:nvPicPr>
        <xdr:cNvPr id="526" name="Picture 525">
          <a:extLst>
            <a:ext uri="{FF2B5EF4-FFF2-40B4-BE49-F238E27FC236}">
              <a16:creationId xmlns:a16="http://schemas.microsoft.com/office/drawing/2014/main" id="{A619D01E-1349-48DD-B1B5-40C252387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9982" y="99821694"/>
          <a:ext cx="666994" cy="837530"/>
        </a:xfrm>
        <a:prstGeom prst="rect">
          <a:avLst/>
        </a:prstGeom>
      </xdr:spPr>
    </xdr:pic>
    <xdr:clientData/>
  </xdr:twoCellAnchor>
  <xdr:twoCellAnchor editAs="oneCell">
    <xdr:from>
      <xdr:col>2</xdr:col>
      <xdr:colOff>534931</xdr:colOff>
      <xdr:row>284</xdr:row>
      <xdr:rowOff>56745</xdr:rowOff>
    </xdr:from>
    <xdr:to>
      <xdr:col>3</xdr:col>
      <xdr:colOff>535175</xdr:colOff>
      <xdr:row>285</xdr:row>
      <xdr:rowOff>45510</xdr:rowOff>
    </xdr:to>
    <xdr:pic>
      <xdr:nvPicPr>
        <xdr:cNvPr id="527" name="Picture 526">
          <a:extLst>
            <a:ext uri="{FF2B5EF4-FFF2-40B4-BE49-F238E27FC236}">
              <a16:creationId xmlns:a16="http://schemas.microsoft.com/office/drawing/2014/main" id="{2FCA3A8B-C086-4265-8070-56C6BCB281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5736" t="8547" r="6027" b="6748"/>
        <a:stretch/>
      </xdr:blipFill>
      <xdr:spPr>
        <a:xfrm>
          <a:off x="1849381" y="100678845"/>
          <a:ext cx="657469" cy="172916"/>
        </a:xfrm>
        <a:prstGeom prst="rect">
          <a:avLst/>
        </a:prstGeom>
      </xdr:spPr>
    </xdr:pic>
    <xdr:clientData/>
  </xdr:twoCellAnchor>
  <xdr:twoCellAnchor editAs="oneCell">
    <xdr:from>
      <xdr:col>2</xdr:col>
      <xdr:colOff>525031</xdr:colOff>
      <xdr:row>278</xdr:row>
      <xdr:rowOff>111415</xdr:rowOff>
    </xdr:from>
    <xdr:to>
      <xdr:col>3</xdr:col>
      <xdr:colOff>542348</xdr:colOff>
      <xdr:row>279</xdr:row>
      <xdr:rowOff>30595</xdr:rowOff>
    </xdr:to>
    <xdr:pic>
      <xdr:nvPicPr>
        <xdr:cNvPr id="528" name="Picture 527">
          <a:extLst>
            <a:ext uri="{FF2B5EF4-FFF2-40B4-BE49-F238E27FC236}">
              <a16:creationId xmlns:a16="http://schemas.microsoft.com/office/drawing/2014/main" id="{6E00516C-64A4-47BF-9E80-3A17BE7691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473" t="12887" r="1829" b="17857"/>
        <a:stretch/>
      </xdr:blipFill>
      <xdr:spPr>
        <a:xfrm>
          <a:off x="1836306" y="99647665"/>
          <a:ext cx="680892" cy="96980"/>
        </a:xfrm>
        <a:prstGeom prst="rect">
          <a:avLst/>
        </a:prstGeom>
      </xdr:spPr>
    </xdr:pic>
    <xdr:clientData/>
  </xdr:twoCellAnchor>
  <xdr:twoCellAnchor>
    <xdr:from>
      <xdr:col>2</xdr:col>
      <xdr:colOff>478558</xdr:colOff>
      <xdr:row>278</xdr:row>
      <xdr:rowOff>23956</xdr:rowOff>
    </xdr:from>
    <xdr:to>
      <xdr:col>8</xdr:col>
      <xdr:colOff>77932</xdr:colOff>
      <xdr:row>286</xdr:row>
      <xdr:rowOff>53108</xdr:rowOff>
    </xdr:to>
    <xdr:sp macro="" textlink="">
      <xdr:nvSpPr>
        <xdr:cNvPr id="529" name="Rectangle 528">
          <a:extLst>
            <a:ext uri="{FF2B5EF4-FFF2-40B4-BE49-F238E27FC236}">
              <a16:creationId xmlns:a16="http://schemas.microsoft.com/office/drawing/2014/main" id="{FE33EBEE-71DB-45B9-92EB-EF4E85450D59}"/>
            </a:ext>
          </a:extLst>
        </xdr:cNvPr>
        <xdr:cNvSpPr/>
      </xdr:nvSpPr>
      <xdr:spPr>
        <a:xfrm>
          <a:off x="1793008" y="99563381"/>
          <a:ext cx="3542724" cy="1470602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4</xdr:col>
      <xdr:colOff>620841</xdr:colOff>
      <xdr:row>284</xdr:row>
      <xdr:rowOff>35015</xdr:rowOff>
    </xdr:from>
    <xdr:to>
      <xdr:col>5</xdr:col>
      <xdr:colOff>449841</xdr:colOff>
      <xdr:row>285</xdr:row>
      <xdr:rowOff>6965</xdr:rowOff>
    </xdr:to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96E29D6A-E711-42CF-BB93-993ED273E7DE}"/>
            </a:ext>
          </a:extLst>
        </xdr:cNvPr>
        <xdr:cNvSpPr/>
      </xdr:nvSpPr>
      <xdr:spPr>
        <a:xfrm>
          <a:off x="3246566" y="100657115"/>
          <a:ext cx="486225" cy="1561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400" b="1">
              <a:solidFill>
                <a:schemeClr val="tx1"/>
              </a:solidFill>
            </a:rPr>
            <a:t>AOI Store</a:t>
          </a:r>
          <a:endParaRPr lang="th-TH" sz="4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98390</xdr:colOff>
      <xdr:row>284</xdr:row>
      <xdr:rowOff>56072</xdr:rowOff>
    </xdr:from>
    <xdr:to>
      <xdr:col>6</xdr:col>
      <xdr:colOff>613457</xdr:colOff>
      <xdr:row>285</xdr:row>
      <xdr:rowOff>8679</xdr:rowOff>
    </xdr:to>
    <xdr:sp macro="" textlink="">
      <xdr:nvSpPr>
        <xdr:cNvPr id="531" name="Rectangle 530">
          <a:extLst>
            <a:ext uri="{FF2B5EF4-FFF2-40B4-BE49-F238E27FC236}">
              <a16:creationId xmlns:a16="http://schemas.microsoft.com/office/drawing/2014/main" id="{026A93EF-4B84-43A7-84BD-19A440DFFB49}"/>
            </a:ext>
          </a:extLst>
        </xdr:cNvPr>
        <xdr:cNvSpPr/>
      </xdr:nvSpPr>
      <xdr:spPr>
        <a:xfrm>
          <a:off x="4041740" y="100678172"/>
          <a:ext cx="518242" cy="1367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400" b="1">
              <a:solidFill>
                <a:schemeClr val="tx1"/>
              </a:solidFill>
            </a:rPr>
            <a:t>REPAIR Store</a:t>
          </a:r>
          <a:endParaRPr lang="th-TH" sz="4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128423</xdr:colOff>
      <xdr:row>284</xdr:row>
      <xdr:rowOff>46552</xdr:rowOff>
    </xdr:from>
    <xdr:to>
      <xdr:col>7</xdr:col>
      <xdr:colOff>634235</xdr:colOff>
      <xdr:row>285</xdr:row>
      <xdr:rowOff>2636</xdr:rowOff>
    </xdr:to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72DFAE19-D72D-483C-8027-BC8C1AC930E9}"/>
            </a:ext>
          </a:extLst>
        </xdr:cNvPr>
        <xdr:cNvSpPr/>
      </xdr:nvSpPr>
      <xdr:spPr>
        <a:xfrm>
          <a:off x="4725823" y="100671827"/>
          <a:ext cx="512162" cy="13388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400" b="1">
              <a:solidFill>
                <a:schemeClr val="tx1"/>
              </a:solidFill>
            </a:rPr>
            <a:t>SCRAP</a:t>
          </a:r>
          <a:endParaRPr lang="th-TH" sz="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615950</xdr:colOff>
      <xdr:row>278</xdr:row>
      <xdr:rowOff>103909</xdr:rowOff>
    </xdr:from>
    <xdr:to>
      <xdr:col>8</xdr:col>
      <xdr:colOff>55145</xdr:colOff>
      <xdr:row>284</xdr:row>
      <xdr:rowOff>29441</xdr:rowOff>
    </xdr:to>
    <xdr:pic>
      <xdr:nvPicPr>
        <xdr:cNvPr id="533" name="Picture 532">
          <a:extLst>
            <a:ext uri="{FF2B5EF4-FFF2-40B4-BE49-F238E27FC236}">
              <a16:creationId xmlns:a16="http://schemas.microsoft.com/office/drawing/2014/main" id="{A04760CF-85CE-4DFF-907B-401D6240DB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" r="19314"/>
        <a:stretch/>
      </xdr:blipFill>
      <xdr:spPr>
        <a:xfrm>
          <a:off x="2590800" y="99643334"/>
          <a:ext cx="2722145" cy="1005031"/>
        </a:xfrm>
        <a:prstGeom prst="rect">
          <a:avLst/>
        </a:prstGeom>
      </xdr:spPr>
    </xdr:pic>
    <xdr:clientData/>
  </xdr:twoCellAnchor>
  <xdr:twoCellAnchor>
    <xdr:from>
      <xdr:col>4</xdr:col>
      <xdr:colOff>241235</xdr:colOff>
      <xdr:row>284</xdr:row>
      <xdr:rowOff>33519</xdr:rowOff>
    </xdr:from>
    <xdr:to>
      <xdr:col>5</xdr:col>
      <xdr:colOff>83703</xdr:colOff>
      <xdr:row>284</xdr:row>
      <xdr:rowOff>172776</xdr:rowOff>
    </xdr:to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C448073B-3ABB-4D12-86DC-FF600F31C478}"/>
            </a:ext>
          </a:extLst>
        </xdr:cNvPr>
        <xdr:cNvSpPr/>
      </xdr:nvSpPr>
      <xdr:spPr>
        <a:xfrm>
          <a:off x="2866960" y="100652444"/>
          <a:ext cx="506043" cy="1424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400" b="1">
              <a:solidFill>
                <a:schemeClr val="tx1"/>
              </a:solidFill>
            </a:rPr>
            <a:t>AOI Ins</a:t>
          </a:r>
          <a:endParaRPr lang="th-TH" sz="400" b="1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369877</xdr:colOff>
      <xdr:row>284</xdr:row>
      <xdr:rowOff>47422</xdr:rowOff>
    </xdr:from>
    <xdr:to>
      <xdr:col>6</xdr:col>
      <xdr:colOff>214481</xdr:colOff>
      <xdr:row>285</xdr:row>
      <xdr:rowOff>6379</xdr:rowOff>
    </xdr:to>
    <xdr:sp macro="" textlink="">
      <xdr:nvSpPr>
        <xdr:cNvPr id="535" name="Rectangle 534">
          <a:extLst>
            <a:ext uri="{FF2B5EF4-FFF2-40B4-BE49-F238E27FC236}">
              <a16:creationId xmlns:a16="http://schemas.microsoft.com/office/drawing/2014/main" id="{ABB24F51-DDB1-4E1D-A023-CC698302D31B}"/>
            </a:ext>
          </a:extLst>
        </xdr:cNvPr>
        <xdr:cNvSpPr/>
      </xdr:nvSpPr>
      <xdr:spPr>
        <a:xfrm>
          <a:off x="3659177" y="100672697"/>
          <a:ext cx="501829" cy="13993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400" b="1">
              <a:solidFill>
                <a:schemeClr val="tx1"/>
              </a:solidFill>
            </a:rPr>
            <a:t>IM Store</a:t>
          </a:r>
          <a:endParaRPr lang="th-TH" sz="4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2888</xdr:colOff>
      <xdr:row>274</xdr:row>
      <xdr:rowOff>163657</xdr:rowOff>
    </xdr:from>
    <xdr:to>
      <xdr:col>10</xdr:col>
      <xdr:colOff>258117</xdr:colOff>
      <xdr:row>281</xdr:row>
      <xdr:rowOff>134313</xdr:rowOff>
    </xdr:to>
    <xdr:grpSp>
      <xdr:nvGrpSpPr>
        <xdr:cNvPr id="536" name="Group 535">
          <a:extLst>
            <a:ext uri="{FF2B5EF4-FFF2-40B4-BE49-F238E27FC236}">
              <a16:creationId xmlns:a16="http://schemas.microsoft.com/office/drawing/2014/main" id="{A2A754EB-38AF-4F51-AE00-914FD8361F17}"/>
            </a:ext>
          </a:extLst>
        </xdr:cNvPr>
        <xdr:cNvGrpSpPr/>
      </xdr:nvGrpSpPr>
      <xdr:grpSpPr>
        <a:xfrm>
          <a:off x="5881174" y="48629125"/>
          <a:ext cx="905197" cy="1212081"/>
          <a:chOff x="9811905" y="76978453"/>
          <a:chExt cx="920541" cy="1246717"/>
        </a:xfrm>
      </xdr:grpSpPr>
      <xdr:pic>
        <xdr:nvPicPr>
          <xdr:cNvPr id="537" name="Picture 536">
            <a:extLst>
              <a:ext uri="{FF2B5EF4-FFF2-40B4-BE49-F238E27FC236}">
                <a16:creationId xmlns:a16="http://schemas.microsoft.com/office/drawing/2014/main" id="{0572DC87-4659-3304-0B76-0B7704688C9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/>
          <a:srcRect l="3473" t="12887" r="1829" b="17857"/>
          <a:stretch/>
        </xdr:blipFill>
        <xdr:spPr>
          <a:xfrm>
            <a:off x="9811905" y="76978453"/>
            <a:ext cx="758589" cy="148071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sp macro="" textlink="">
        <xdr:nvSpPr>
          <xdr:cNvPr id="538" name="Rectangle 537">
            <a:extLst>
              <a:ext uri="{FF2B5EF4-FFF2-40B4-BE49-F238E27FC236}">
                <a16:creationId xmlns:a16="http://schemas.microsoft.com/office/drawing/2014/main" id="{E738355E-98EE-2BB6-4CE5-B53DFC92ADA7}"/>
              </a:ext>
            </a:extLst>
          </xdr:cNvPr>
          <xdr:cNvSpPr/>
        </xdr:nvSpPr>
        <xdr:spPr>
          <a:xfrm>
            <a:off x="9852317" y="78077001"/>
            <a:ext cx="124114" cy="9496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39" name="Rectangle 538">
            <a:extLst>
              <a:ext uri="{FF2B5EF4-FFF2-40B4-BE49-F238E27FC236}">
                <a16:creationId xmlns:a16="http://schemas.microsoft.com/office/drawing/2014/main" id="{634CCE50-576D-E9F6-4093-745FF431AEAC}"/>
              </a:ext>
            </a:extLst>
          </xdr:cNvPr>
          <xdr:cNvSpPr/>
        </xdr:nvSpPr>
        <xdr:spPr>
          <a:xfrm>
            <a:off x="10532055" y="78079021"/>
            <a:ext cx="124114" cy="9496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100">
                <a:sym typeface="Wingdings" panose="05000000000000000000" pitchFamily="2" charset="2"/>
              </a:rPr>
              <a:t></a:t>
            </a:r>
            <a:endParaRPr lang="en-US" sz="1100"/>
          </a:p>
        </xdr:txBody>
      </xdr:sp>
      <xdr:sp macro="" textlink="">
        <xdr:nvSpPr>
          <xdr:cNvPr id="540" name="TextBox 539">
            <a:extLst>
              <a:ext uri="{FF2B5EF4-FFF2-40B4-BE49-F238E27FC236}">
                <a16:creationId xmlns:a16="http://schemas.microsoft.com/office/drawing/2014/main" id="{150106DB-EA04-0A61-3DEE-D2F80F66D209}"/>
              </a:ext>
            </a:extLst>
          </xdr:cNvPr>
          <xdr:cNvSpPr txBox="1"/>
        </xdr:nvSpPr>
        <xdr:spPr>
          <a:xfrm>
            <a:off x="10487314" y="78038901"/>
            <a:ext cx="245132" cy="1862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600">
                <a:sym typeface="Wingdings" panose="05000000000000000000" pitchFamily="2" charset="2"/>
              </a:rPr>
              <a:t></a:t>
            </a:r>
            <a:endParaRPr lang="en-US" sz="600"/>
          </a:p>
        </xdr:txBody>
      </xdr:sp>
    </xdr:grpSp>
    <xdr:clientData/>
  </xdr:twoCellAnchor>
  <xdr:twoCellAnchor>
    <xdr:from>
      <xdr:col>8</xdr:col>
      <xdr:colOff>548162</xdr:colOff>
      <xdr:row>260</xdr:row>
      <xdr:rowOff>162874</xdr:rowOff>
    </xdr:from>
    <xdr:to>
      <xdr:col>13</xdr:col>
      <xdr:colOff>473916</xdr:colOff>
      <xdr:row>272</xdr:row>
      <xdr:rowOff>19645</xdr:rowOff>
    </xdr:to>
    <xdr:sp macro="" textlink="">
      <xdr:nvSpPr>
        <xdr:cNvPr id="541" name="Rectangle 540">
          <a:extLst>
            <a:ext uri="{FF2B5EF4-FFF2-40B4-BE49-F238E27FC236}">
              <a16:creationId xmlns:a16="http://schemas.microsoft.com/office/drawing/2014/main" id="{6FDFE73E-AE72-40D8-88C2-8371EAF180AE}"/>
            </a:ext>
          </a:extLst>
        </xdr:cNvPr>
        <xdr:cNvSpPr/>
      </xdr:nvSpPr>
      <xdr:spPr>
        <a:xfrm>
          <a:off x="5802787" y="96438399"/>
          <a:ext cx="3215054" cy="203164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***</a:t>
          </a:r>
          <a:r>
            <a:rPr lang="en-US" sz="1100" baseline="0">
              <a:solidFill>
                <a:schemeClr val="tx1"/>
              </a:solidFill>
            </a:rPr>
            <a:t> Search --&gt; Process no --&gt; Show detail [ Current]</a:t>
          </a:r>
        </a:p>
      </xdr:txBody>
    </xdr:sp>
    <xdr:clientData/>
  </xdr:twoCellAnchor>
  <xdr:twoCellAnchor>
    <xdr:from>
      <xdr:col>2</xdr:col>
      <xdr:colOff>563954</xdr:colOff>
      <xdr:row>250</xdr:row>
      <xdr:rowOff>85516</xdr:rowOff>
    </xdr:from>
    <xdr:to>
      <xdr:col>8</xdr:col>
      <xdr:colOff>163328</xdr:colOff>
      <xdr:row>257</xdr:row>
      <xdr:rowOff>175531</xdr:rowOff>
    </xdr:to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F4909488-4E98-495F-8C0C-530063AE85EC}"/>
            </a:ext>
          </a:extLst>
        </xdr:cNvPr>
        <xdr:cNvSpPr/>
      </xdr:nvSpPr>
      <xdr:spPr>
        <a:xfrm>
          <a:off x="1875229" y="94557641"/>
          <a:ext cx="3542724" cy="1356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2</xdr:col>
      <xdr:colOff>488301</xdr:colOff>
      <xdr:row>232</xdr:row>
      <xdr:rowOff>170918</xdr:rowOff>
    </xdr:from>
    <xdr:to>
      <xdr:col>8</xdr:col>
      <xdr:colOff>140745</xdr:colOff>
      <xdr:row>242</xdr:row>
      <xdr:rowOff>16343</xdr:rowOff>
    </xdr:to>
    <xdr:sp macro="" textlink="">
      <xdr:nvSpPr>
        <xdr:cNvPr id="543" name="Rectangle 542">
          <a:extLst>
            <a:ext uri="{FF2B5EF4-FFF2-40B4-BE49-F238E27FC236}">
              <a16:creationId xmlns:a16="http://schemas.microsoft.com/office/drawing/2014/main" id="{2676AA46-B160-4882-A654-6F57D852B469}"/>
            </a:ext>
          </a:extLst>
        </xdr:cNvPr>
        <xdr:cNvSpPr/>
      </xdr:nvSpPr>
      <xdr:spPr>
        <a:xfrm>
          <a:off x="1799576" y="91382318"/>
          <a:ext cx="3602144" cy="1655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800"/>
        </a:p>
      </xdr:txBody>
    </xdr:sp>
    <xdr:clientData/>
  </xdr:twoCellAnchor>
  <xdr:twoCellAnchor>
    <xdr:from>
      <xdr:col>3</xdr:col>
      <xdr:colOff>301757</xdr:colOff>
      <xdr:row>236</xdr:row>
      <xdr:rowOff>130311</xdr:rowOff>
    </xdr:from>
    <xdr:to>
      <xdr:col>3</xdr:col>
      <xdr:colOff>537728</xdr:colOff>
      <xdr:row>240</xdr:row>
      <xdr:rowOff>92398</xdr:rowOff>
    </xdr:to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D8192128-A113-49D7-9A49-15D3B8547C93}"/>
            </a:ext>
          </a:extLst>
        </xdr:cNvPr>
        <xdr:cNvSpPr/>
      </xdr:nvSpPr>
      <xdr:spPr>
        <a:xfrm>
          <a:off x="2273432" y="92065611"/>
          <a:ext cx="239146" cy="685987"/>
        </a:xfrm>
        <a:prstGeom prst="rect">
          <a:avLst/>
        </a:prstGeom>
        <a:solidFill>
          <a:schemeClr val="accent6">
            <a:lumMod val="75000"/>
          </a:schemeClr>
        </a:solidFill>
        <a:ln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348753</xdr:colOff>
      <xdr:row>239</xdr:row>
      <xdr:rowOff>46029</xdr:rowOff>
    </xdr:from>
    <xdr:to>
      <xdr:col>4</xdr:col>
      <xdr:colOff>555108</xdr:colOff>
      <xdr:row>240</xdr:row>
      <xdr:rowOff>99251</xdr:rowOff>
    </xdr:to>
    <xdr:sp macro="" textlink="">
      <xdr:nvSpPr>
        <xdr:cNvPr id="545" name="Rectangle 544">
          <a:extLst>
            <a:ext uri="{FF2B5EF4-FFF2-40B4-BE49-F238E27FC236}">
              <a16:creationId xmlns:a16="http://schemas.microsoft.com/office/drawing/2014/main" id="{AE13E6E2-18E3-4B7C-BB82-74050E837C2E}"/>
            </a:ext>
          </a:extLst>
        </xdr:cNvPr>
        <xdr:cNvSpPr/>
      </xdr:nvSpPr>
      <xdr:spPr>
        <a:xfrm>
          <a:off x="2980828" y="92527429"/>
          <a:ext cx="203180" cy="234197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13343</xdr:colOff>
      <xdr:row>239</xdr:row>
      <xdr:rowOff>52880</xdr:rowOff>
    </xdr:from>
    <xdr:to>
      <xdr:col>5</xdr:col>
      <xdr:colOff>224240</xdr:colOff>
      <xdr:row>240</xdr:row>
      <xdr:rowOff>112452</xdr:rowOff>
    </xdr:to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F2151C87-1A87-4A33-801F-A6CDCF563F66}"/>
            </a:ext>
          </a:extLst>
        </xdr:cNvPr>
        <xdr:cNvSpPr/>
      </xdr:nvSpPr>
      <xdr:spPr>
        <a:xfrm>
          <a:off x="3296293" y="92527930"/>
          <a:ext cx="210897" cy="24372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310487</xdr:colOff>
      <xdr:row>239</xdr:row>
      <xdr:rowOff>152202</xdr:rowOff>
    </xdr:from>
    <xdr:to>
      <xdr:col>5</xdr:col>
      <xdr:colOff>520017</xdr:colOff>
      <xdr:row>240</xdr:row>
      <xdr:rowOff>105160</xdr:rowOff>
    </xdr:to>
    <xdr:sp macro="" textlink="">
      <xdr:nvSpPr>
        <xdr:cNvPr id="547" name="Rectangle 546">
          <a:extLst>
            <a:ext uri="{FF2B5EF4-FFF2-40B4-BE49-F238E27FC236}">
              <a16:creationId xmlns:a16="http://schemas.microsoft.com/office/drawing/2014/main" id="{2C7867E4-F96D-4749-8ABE-FF72E3BA4EA6}"/>
            </a:ext>
          </a:extLst>
        </xdr:cNvPr>
        <xdr:cNvSpPr/>
      </xdr:nvSpPr>
      <xdr:spPr>
        <a:xfrm>
          <a:off x="3599787" y="92630427"/>
          <a:ext cx="209530" cy="130758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269770</xdr:colOff>
      <xdr:row>240</xdr:row>
      <xdr:rowOff>113875</xdr:rowOff>
    </xdr:from>
    <xdr:to>
      <xdr:col>5</xdr:col>
      <xdr:colOff>73343</xdr:colOff>
      <xdr:row>241</xdr:row>
      <xdr:rowOff>159292</xdr:rowOff>
    </xdr:to>
    <xdr:sp macro="" textlink="">
      <xdr:nvSpPr>
        <xdr:cNvPr id="548" name="TextBox 547">
          <a:extLst>
            <a:ext uri="{FF2B5EF4-FFF2-40B4-BE49-F238E27FC236}">
              <a16:creationId xmlns:a16="http://schemas.microsoft.com/office/drawing/2014/main" id="{0B09F8BE-AD01-4EC3-8EF6-0C2714FEEDFD}"/>
            </a:ext>
          </a:extLst>
        </xdr:cNvPr>
        <xdr:cNvSpPr txBox="1"/>
      </xdr:nvSpPr>
      <xdr:spPr>
        <a:xfrm>
          <a:off x="2898670" y="92773075"/>
          <a:ext cx="460798" cy="2295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400" b="1">
              <a:solidFill>
                <a:schemeClr val="tx1"/>
              </a:solidFill>
              <a:latin typeface="Calibri (Body)"/>
              <a:cs typeface="Cordia New" panose="020B0304020202020204" pitchFamily="34" charset="-34"/>
            </a:rPr>
            <a:t>Repair Store</a:t>
          </a:r>
          <a:endParaRPr lang="th-TH" sz="400" b="1">
            <a:solidFill>
              <a:schemeClr val="tx1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twoCellAnchor>
  <xdr:twoCellAnchor>
    <xdr:from>
      <xdr:col>3</xdr:col>
      <xdr:colOff>521430</xdr:colOff>
      <xdr:row>240</xdr:row>
      <xdr:rowOff>111596</xdr:rowOff>
    </xdr:from>
    <xdr:to>
      <xdr:col>4</xdr:col>
      <xdr:colOff>337703</xdr:colOff>
      <xdr:row>241</xdr:row>
      <xdr:rowOff>170655</xdr:rowOff>
    </xdr:to>
    <xdr:sp macro="" textlink="">
      <xdr:nvSpPr>
        <xdr:cNvPr id="549" name="TextBox 548">
          <a:extLst>
            <a:ext uri="{FF2B5EF4-FFF2-40B4-BE49-F238E27FC236}">
              <a16:creationId xmlns:a16="http://schemas.microsoft.com/office/drawing/2014/main" id="{DE1586F0-CA67-4174-83F0-60367F549BCA}"/>
            </a:ext>
          </a:extLst>
        </xdr:cNvPr>
        <xdr:cNvSpPr txBox="1"/>
      </xdr:nvSpPr>
      <xdr:spPr>
        <a:xfrm>
          <a:off x="2496280" y="92770796"/>
          <a:ext cx="467148" cy="2400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400" b="1">
              <a:solidFill>
                <a:schemeClr val="tx1"/>
              </a:solidFill>
              <a:latin typeface="Calibri (Body)"/>
              <a:cs typeface="Cordia New" panose="020B0304020202020204" pitchFamily="34" charset="-34"/>
            </a:rPr>
            <a:t>IM</a:t>
          </a:r>
          <a:r>
            <a:rPr lang="en-US" sz="400" b="1" baseline="0">
              <a:solidFill>
                <a:schemeClr val="tx1"/>
              </a:solidFill>
              <a:latin typeface="Calibri (Body)"/>
              <a:cs typeface="Cordia New" panose="020B0304020202020204" pitchFamily="34" charset="-34"/>
            </a:rPr>
            <a:t> Store</a:t>
          </a:r>
          <a:endParaRPr lang="th-TH" sz="400" b="1">
            <a:solidFill>
              <a:schemeClr val="tx1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twoCellAnchor>
  <xdr:twoCellAnchor>
    <xdr:from>
      <xdr:col>3</xdr:col>
      <xdr:colOff>192003</xdr:colOff>
      <xdr:row>240</xdr:row>
      <xdr:rowOff>120683</xdr:rowOff>
    </xdr:from>
    <xdr:to>
      <xdr:col>4</xdr:col>
      <xdr:colOff>196123</xdr:colOff>
      <xdr:row>241</xdr:row>
      <xdr:rowOff>170217</xdr:rowOff>
    </xdr:to>
    <xdr:sp macro="" textlink="">
      <xdr:nvSpPr>
        <xdr:cNvPr id="550" name="TextBox 549">
          <a:extLst>
            <a:ext uri="{FF2B5EF4-FFF2-40B4-BE49-F238E27FC236}">
              <a16:creationId xmlns:a16="http://schemas.microsoft.com/office/drawing/2014/main" id="{F8DC66AC-7DB8-430B-8293-388CD5FE6651}"/>
            </a:ext>
          </a:extLst>
        </xdr:cNvPr>
        <xdr:cNvSpPr txBox="1"/>
      </xdr:nvSpPr>
      <xdr:spPr>
        <a:xfrm>
          <a:off x="2163678" y="92783058"/>
          <a:ext cx="664520" cy="2273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lang="en-US" sz="400" b="1" baseline="0">
              <a:solidFill>
                <a:schemeClr val="tx1"/>
              </a:solidFill>
              <a:latin typeface="Calibri (Body)"/>
              <a:cs typeface="Cordia New" panose="020B0304020202020204" pitchFamily="34" charset="-34"/>
            </a:rPr>
            <a:t>AOI Store</a:t>
          </a:r>
          <a:endParaRPr lang="th-TH" sz="400" b="1">
            <a:solidFill>
              <a:schemeClr val="tx1"/>
            </a:solidFill>
            <a:latin typeface="Calibri (Body)"/>
            <a:cs typeface="Cordia New" panose="020B0304020202020204" pitchFamily="34" charset="-34"/>
          </a:endParaRPr>
        </a:p>
      </xdr:txBody>
    </xdr:sp>
    <xdr:clientData/>
  </xdr:twoCellAnchor>
  <xdr:twoCellAnchor>
    <xdr:from>
      <xdr:col>8</xdr:col>
      <xdr:colOff>484328</xdr:colOff>
      <xdr:row>229</xdr:row>
      <xdr:rowOff>112407</xdr:rowOff>
    </xdr:from>
    <xdr:to>
      <xdr:col>13</xdr:col>
      <xdr:colOff>410082</xdr:colOff>
      <xdr:row>242</xdr:row>
      <xdr:rowOff>77390</xdr:rowOff>
    </xdr:to>
    <xdr:sp macro="" textlink="">
      <xdr:nvSpPr>
        <xdr:cNvPr id="551" name="Rectangle 550">
          <a:extLst>
            <a:ext uri="{FF2B5EF4-FFF2-40B4-BE49-F238E27FC236}">
              <a16:creationId xmlns:a16="http://schemas.microsoft.com/office/drawing/2014/main" id="{6A377898-2E2D-4D71-9EC1-21330C74C390}"/>
            </a:ext>
          </a:extLst>
        </xdr:cNvPr>
        <xdr:cNvSpPr/>
      </xdr:nvSpPr>
      <xdr:spPr>
        <a:xfrm>
          <a:off x="5745303" y="90780882"/>
          <a:ext cx="3205529" cy="2317658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***</a:t>
          </a:r>
          <a:r>
            <a:rPr lang="en-US" sz="1100" baseline="0">
              <a:solidFill>
                <a:schemeClr val="tx1"/>
              </a:solidFill>
            </a:rPr>
            <a:t> Prod --&gt;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  1. AOI Inspection Result --&gt; Realtime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  2. AOI Inspection Ratio --&gt; Realtime</a:t>
          </a:r>
        </a:p>
        <a:p>
          <a:pPr algn="l"/>
          <a:endParaRPr lang="en-US" sz="1100" baseline="0">
            <a:solidFill>
              <a:schemeClr val="tx1"/>
            </a:solidFill>
          </a:endParaRPr>
        </a:p>
        <a:p>
          <a:pPr algn="l"/>
          <a:r>
            <a:rPr lang="en-US" sz="1100" baseline="0">
              <a:solidFill>
                <a:schemeClr val="tx1"/>
              </a:solidFill>
            </a:rPr>
            <a:t>Shift --&gt;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   DAY : 07:50-20:20</a:t>
          </a:r>
        </a:p>
        <a:p>
          <a:pPr algn="l"/>
          <a:r>
            <a:rPr lang="en-US" sz="1100" baseline="0">
              <a:solidFill>
                <a:schemeClr val="tx1"/>
              </a:solidFill>
            </a:rPr>
            <a:t>   NIGHT : 20:20-07:50 </a:t>
          </a:r>
        </a:p>
      </xdr:txBody>
    </xdr:sp>
    <xdr:clientData/>
  </xdr:twoCellAnchor>
  <xdr:twoCellAnchor>
    <xdr:from>
      <xdr:col>3</xdr:col>
      <xdr:colOff>395579</xdr:colOff>
      <xdr:row>233</xdr:row>
      <xdr:rowOff>100462</xdr:rowOff>
    </xdr:from>
    <xdr:to>
      <xdr:col>5</xdr:col>
      <xdr:colOff>5468</xdr:colOff>
      <xdr:row>234</xdr:row>
      <xdr:rowOff>83188</xdr:rowOff>
    </xdr:to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922BBDD1-173D-45D7-965D-F765E051E1F3}"/>
            </a:ext>
          </a:extLst>
        </xdr:cNvPr>
        <xdr:cNvSpPr/>
      </xdr:nvSpPr>
      <xdr:spPr>
        <a:xfrm>
          <a:off x="2364079" y="91496012"/>
          <a:ext cx="930689" cy="16370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500" b="1">
              <a:solidFill>
                <a:schemeClr val="tx1"/>
              </a:solidFill>
            </a:rPr>
            <a:t>AOI Inspection Result</a:t>
          </a:r>
          <a:endParaRPr lang="th-TH" sz="5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78858</xdr:colOff>
      <xdr:row>233</xdr:row>
      <xdr:rowOff>115272</xdr:rowOff>
    </xdr:from>
    <xdr:to>
      <xdr:col>8</xdr:col>
      <xdr:colOff>58806</xdr:colOff>
      <xdr:row>236</xdr:row>
      <xdr:rowOff>7761</xdr:rowOff>
    </xdr:to>
    <xdr:sp macro="" textlink="">
      <xdr:nvSpPr>
        <xdr:cNvPr id="553" name="Rectangle 552">
          <a:extLst>
            <a:ext uri="{FF2B5EF4-FFF2-40B4-BE49-F238E27FC236}">
              <a16:creationId xmlns:a16="http://schemas.microsoft.com/office/drawing/2014/main" id="{AE869FD1-9725-4E08-A397-6095EAEFE88C}"/>
            </a:ext>
          </a:extLst>
        </xdr:cNvPr>
        <xdr:cNvSpPr/>
      </xdr:nvSpPr>
      <xdr:spPr>
        <a:xfrm>
          <a:off x="4022208" y="91507647"/>
          <a:ext cx="1294398" cy="438589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t"/>
        <a:lstStyle/>
        <a:p>
          <a:pPr algn="l"/>
          <a:r>
            <a:rPr lang="en-US" sz="700" b="0">
              <a:solidFill>
                <a:schemeClr val="tx1"/>
              </a:solidFill>
            </a:rPr>
            <a:t>Date</a:t>
          </a:r>
          <a:r>
            <a:rPr lang="en-US" sz="700" b="0" baseline="0">
              <a:solidFill>
                <a:schemeClr val="tx1"/>
              </a:solidFill>
            </a:rPr>
            <a:t> : Dec 17'2023</a:t>
          </a:r>
        </a:p>
        <a:p>
          <a:pPr algn="l"/>
          <a:r>
            <a:rPr lang="en-US" sz="700" b="0" baseline="0">
              <a:solidFill>
                <a:schemeClr val="tx1"/>
              </a:solidFill>
            </a:rPr>
            <a:t>Time : 09:00</a:t>
          </a:r>
        </a:p>
        <a:p>
          <a:pPr algn="l"/>
          <a:r>
            <a:rPr lang="en-US" sz="700" b="0" baseline="0">
              <a:solidFill>
                <a:schemeClr val="tx1"/>
              </a:solidFill>
            </a:rPr>
            <a:t>Shift  : DAY</a:t>
          </a:r>
          <a:endParaRPr lang="th-TH" sz="700" b="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543245</xdr:colOff>
      <xdr:row>247</xdr:row>
      <xdr:rowOff>104075</xdr:rowOff>
    </xdr:from>
    <xdr:to>
      <xdr:col>8</xdr:col>
      <xdr:colOff>124258</xdr:colOff>
      <xdr:row>248</xdr:row>
      <xdr:rowOff>93788</xdr:rowOff>
    </xdr:to>
    <xdr:grpSp>
      <xdr:nvGrpSpPr>
        <xdr:cNvPr id="554" name="Group 553">
          <a:extLst>
            <a:ext uri="{FF2B5EF4-FFF2-40B4-BE49-F238E27FC236}">
              <a16:creationId xmlns:a16="http://schemas.microsoft.com/office/drawing/2014/main" id="{3A29E28C-1078-4C76-8E3B-1CF8BA7CE45C}"/>
            </a:ext>
          </a:extLst>
        </xdr:cNvPr>
        <xdr:cNvGrpSpPr/>
      </xdr:nvGrpSpPr>
      <xdr:grpSpPr>
        <a:xfrm>
          <a:off x="1846356" y="43799786"/>
          <a:ext cx="3499870" cy="163431"/>
          <a:chOff x="4597066" y="74355158"/>
          <a:chExt cx="3515005" cy="170186"/>
        </a:xfrm>
      </xdr:grpSpPr>
      <xdr:sp macro="" textlink="">
        <xdr:nvSpPr>
          <xdr:cNvPr id="555" name="Rectangle 554">
            <a:extLst>
              <a:ext uri="{FF2B5EF4-FFF2-40B4-BE49-F238E27FC236}">
                <a16:creationId xmlns:a16="http://schemas.microsoft.com/office/drawing/2014/main" id="{F56D9D55-7451-494D-BD07-A9C6F829BACF}"/>
              </a:ext>
            </a:extLst>
          </xdr:cNvPr>
          <xdr:cNvSpPr/>
        </xdr:nvSpPr>
        <xdr:spPr>
          <a:xfrm>
            <a:off x="4597066" y="74364140"/>
            <a:ext cx="694421" cy="16120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Prod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556" name="Rectangle 555">
            <a:extLst>
              <a:ext uri="{FF2B5EF4-FFF2-40B4-BE49-F238E27FC236}">
                <a16:creationId xmlns:a16="http://schemas.microsoft.com/office/drawing/2014/main" id="{66F8ACB6-5FCA-79E6-8D05-DB218B5E6106}"/>
              </a:ext>
            </a:extLst>
          </xdr:cNvPr>
          <xdr:cNvSpPr/>
        </xdr:nvSpPr>
        <xdr:spPr>
          <a:xfrm>
            <a:off x="5379119" y="74365477"/>
            <a:ext cx="818983" cy="151679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Monitory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557" name="Rectangle 556">
            <a:extLst>
              <a:ext uri="{FF2B5EF4-FFF2-40B4-BE49-F238E27FC236}">
                <a16:creationId xmlns:a16="http://schemas.microsoft.com/office/drawing/2014/main" id="{DE786F52-E9AC-C933-8F72-D5E3EDA7CB20}"/>
              </a:ext>
            </a:extLst>
          </xdr:cNvPr>
          <xdr:cNvSpPr/>
        </xdr:nvSpPr>
        <xdr:spPr>
          <a:xfrm>
            <a:off x="6279648" y="74367020"/>
            <a:ext cx="904207" cy="15768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Search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558" name="Rectangle 557">
            <a:extLst>
              <a:ext uri="{FF2B5EF4-FFF2-40B4-BE49-F238E27FC236}">
                <a16:creationId xmlns:a16="http://schemas.microsoft.com/office/drawing/2014/main" id="{86B21E88-F9CF-B199-C2FC-202A4A3C5BC4}"/>
              </a:ext>
            </a:extLst>
          </xdr:cNvPr>
          <xdr:cNvSpPr/>
        </xdr:nvSpPr>
        <xdr:spPr>
          <a:xfrm>
            <a:off x="7242678" y="74355158"/>
            <a:ext cx="869393" cy="16135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Compare</a:t>
            </a:r>
            <a:endParaRPr lang="th-TH" sz="500" b="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561793</xdr:colOff>
      <xdr:row>262</xdr:row>
      <xdr:rowOff>64912</xdr:rowOff>
    </xdr:from>
    <xdr:to>
      <xdr:col>8</xdr:col>
      <xdr:colOff>142806</xdr:colOff>
      <xdr:row>263</xdr:row>
      <xdr:rowOff>48276</xdr:rowOff>
    </xdr:to>
    <xdr:grpSp>
      <xdr:nvGrpSpPr>
        <xdr:cNvPr id="559" name="Group 558">
          <a:extLst>
            <a:ext uri="{FF2B5EF4-FFF2-40B4-BE49-F238E27FC236}">
              <a16:creationId xmlns:a16="http://schemas.microsoft.com/office/drawing/2014/main" id="{74A1CD57-2BAF-4B5B-8FF8-92DEAA049212}"/>
            </a:ext>
          </a:extLst>
        </xdr:cNvPr>
        <xdr:cNvGrpSpPr/>
      </xdr:nvGrpSpPr>
      <xdr:grpSpPr>
        <a:xfrm>
          <a:off x="1871254" y="46414016"/>
          <a:ext cx="3499870" cy="153906"/>
          <a:chOff x="4597066" y="74355158"/>
          <a:chExt cx="3515005" cy="170186"/>
        </a:xfrm>
      </xdr:grpSpPr>
      <xdr:sp macro="" textlink="">
        <xdr:nvSpPr>
          <xdr:cNvPr id="560" name="Rectangle 559">
            <a:extLst>
              <a:ext uri="{FF2B5EF4-FFF2-40B4-BE49-F238E27FC236}">
                <a16:creationId xmlns:a16="http://schemas.microsoft.com/office/drawing/2014/main" id="{A5436A63-D3B1-16F0-DF47-49F4644C23AE}"/>
              </a:ext>
            </a:extLst>
          </xdr:cNvPr>
          <xdr:cNvSpPr/>
        </xdr:nvSpPr>
        <xdr:spPr>
          <a:xfrm>
            <a:off x="4597066" y="74364140"/>
            <a:ext cx="694421" cy="161204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Prod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561" name="Rectangle 560">
            <a:extLst>
              <a:ext uri="{FF2B5EF4-FFF2-40B4-BE49-F238E27FC236}">
                <a16:creationId xmlns:a16="http://schemas.microsoft.com/office/drawing/2014/main" id="{91F925BA-2B3A-9D4F-B3FF-7CC4AD200D5E}"/>
              </a:ext>
            </a:extLst>
          </xdr:cNvPr>
          <xdr:cNvSpPr/>
        </xdr:nvSpPr>
        <xdr:spPr>
          <a:xfrm>
            <a:off x="5379119" y="74365477"/>
            <a:ext cx="818983" cy="15167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Monitory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562" name="Rectangle 561">
            <a:extLst>
              <a:ext uri="{FF2B5EF4-FFF2-40B4-BE49-F238E27FC236}">
                <a16:creationId xmlns:a16="http://schemas.microsoft.com/office/drawing/2014/main" id="{E5BBA7AB-B8F4-2EA4-9289-93E243300CC0}"/>
              </a:ext>
            </a:extLst>
          </xdr:cNvPr>
          <xdr:cNvSpPr/>
        </xdr:nvSpPr>
        <xdr:spPr>
          <a:xfrm>
            <a:off x="6279648" y="74367020"/>
            <a:ext cx="904207" cy="157683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Search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563" name="Rectangle 562">
            <a:extLst>
              <a:ext uri="{FF2B5EF4-FFF2-40B4-BE49-F238E27FC236}">
                <a16:creationId xmlns:a16="http://schemas.microsoft.com/office/drawing/2014/main" id="{51F53B07-C3B0-6E9A-A6F0-5B6F1FECAE1A}"/>
              </a:ext>
            </a:extLst>
          </xdr:cNvPr>
          <xdr:cNvSpPr/>
        </xdr:nvSpPr>
        <xdr:spPr>
          <a:xfrm>
            <a:off x="7242678" y="74355158"/>
            <a:ext cx="869393" cy="16135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Compare</a:t>
            </a:r>
            <a:endParaRPr lang="th-TH" sz="500" b="0">
              <a:solidFill>
                <a:schemeClr val="tx1"/>
              </a:solidFill>
            </a:endParaRPr>
          </a:p>
        </xdr:txBody>
      </xdr:sp>
    </xdr:grpSp>
    <xdr:clientData/>
  </xdr:twoCellAnchor>
  <xdr:twoCellAnchor>
    <xdr:from>
      <xdr:col>2</xdr:col>
      <xdr:colOff>540069</xdr:colOff>
      <xdr:row>231</xdr:row>
      <xdr:rowOff>133487</xdr:rowOff>
    </xdr:from>
    <xdr:to>
      <xdr:col>8</xdr:col>
      <xdr:colOff>121082</xdr:colOff>
      <xdr:row>232</xdr:row>
      <xdr:rowOff>107324</xdr:rowOff>
    </xdr:to>
    <xdr:grpSp>
      <xdr:nvGrpSpPr>
        <xdr:cNvPr id="564" name="Group 563">
          <a:extLst>
            <a:ext uri="{FF2B5EF4-FFF2-40B4-BE49-F238E27FC236}">
              <a16:creationId xmlns:a16="http://schemas.microsoft.com/office/drawing/2014/main" id="{3E4AA252-D883-41F0-808F-E7EA722CA2D4}"/>
            </a:ext>
          </a:extLst>
        </xdr:cNvPr>
        <xdr:cNvGrpSpPr/>
      </xdr:nvGrpSpPr>
      <xdr:grpSpPr>
        <a:xfrm>
          <a:off x="1849530" y="40995737"/>
          <a:ext cx="3499870" cy="147555"/>
          <a:chOff x="4597066" y="74355158"/>
          <a:chExt cx="3515005" cy="170186"/>
        </a:xfrm>
      </xdr:grpSpPr>
      <xdr:sp macro="" textlink="">
        <xdr:nvSpPr>
          <xdr:cNvPr id="565" name="Rectangle 564">
            <a:extLst>
              <a:ext uri="{FF2B5EF4-FFF2-40B4-BE49-F238E27FC236}">
                <a16:creationId xmlns:a16="http://schemas.microsoft.com/office/drawing/2014/main" id="{33A7056D-21BF-2672-C94D-CFF6C38B90F9}"/>
              </a:ext>
            </a:extLst>
          </xdr:cNvPr>
          <xdr:cNvSpPr/>
        </xdr:nvSpPr>
        <xdr:spPr>
          <a:xfrm>
            <a:off x="4597066" y="74364140"/>
            <a:ext cx="694421" cy="161204"/>
          </a:xfrm>
          <a:prstGeom prst="rect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Prod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566" name="Rectangle 565">
            <a:extLst>
              <a:ext uri="{FF2B5EF4-FFF2-40B4-BE49-F238E27FC236}">
                <a16:creationId xmlns:a16="http://schemas.microsoft.com/office/drawing/2014/main" id="{BC7B3CCA-B00E-620B-633A-4EF0FE15F630}"/>
              </a:ext>
            </a:extLst>
          </xdr:cNvPr>
          <xdr:cNvSpPr/>
        </xdr:nvSpPr>
        <xdr:spPr>
          <a:xfrm>
            <a:off x="5379119" y="74365477"/>
            <a:ext cx="818983" cy="15167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Monitory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567" name="Rectangle 566">
            <a:extLst>
              <a:ext uri="{FF2B5EF4-FFF2-40B4-BE49-F238E27FC236}">
                <a16:creationId xmlns:a16="http://schemas.microsoft.com/office/drawing/2014/main" id="{C6EA5338-5617-4898-442D-26F4107475D7}"/>
              </a:ext>
            </a:extLst>
          </xdr:cNvPr>
          <xdr:cNvSpPr/>
        </xdr:nvSpPr>
        <xdr:spPr>
          <a:xfrm>
            <a:off x="6279648" y="74367020"/>
            <a:ext cx="904207" cy="157683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Search</a:t>
            </a:r>
            <a:endParaRPr lang="th-TH" sz="500" b="0">
              <a:solidFill>
                <a:schemeClr val="tx1"/>
              </a:solidFill>
            </a:endParaRPr>
          </a:p>
        </xdr:txBody>
      </xdr:sp>
      <xdr:sp macro="" textlink="">
        <xdr:nvSpPr>
          <xdr:cNvPr id="568" name="Rectangle 567">
            <a:extLst>
              <a:ext uri="{FF2B5EF4-FFF2-40B4-BE49-F238E27FC236}">
                <a16:creationId xmlns:a16="http://schemas.microsoft.com/office/drawing/2014/main" id="{D6CB91D8-1285-0992-C799-7B7AA3132617}"/>
              </a:ext>
            </a:extLst>
          </xdr:cNvPr>
          <xdr:cNvSpPr/>
        </xdr:nvSpPr>
        <xdr:spPr>
          <a:xfrm>
            <a:off x="7242678" y="74355158"/>
            <a:ext cx="869393" cy="161359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en-US" sz="500" b="0">
                <a:solidFill>
                  <a:schemeClr val="tx1"/>
                </a:solidFill>
              </a:rPr>
              <a:t>Compare</a:t>
            </a:r>
            <a:endParaRPr lang="th-TH" sz="500" b="0">
              <a:solidFill>
                <a:schemeClr val="tx1"/>
              </a:solidFill>
            </a:endParaRPr>
          </a:p>
        </xdr:txBody>
      </xdr:sp>
    </xdr:grpSp>
    <xdr:clientData/>
  </xdr:twoCellAnchor>
  <xdr:twoCellAnchor editAs="oneCell">
    <xdr:from>
      <xdr:col>7</xdr:col>
      <xdr:colOff>359228</xdr:colOff>
      <xdr:row>285</xdr:row>
      <xdr:rowOff>38100</xdr:rowOff>
    </xdr:from>
    <xdr:to>
      <xdr:col>8</xdr:col>
      <xdr:colOff>35832</xdr:colOff>
      <xdr:row>286</xdr:row>
      <xdr:rowOff>12387</xdr:rowOff>
    </xdr:to>
    <xdr:pic>
      <xdr:nvPicPr>
        <xdr:cNvPr id="569" name="Picture 568">
          <a:extLst>
            <a:ext uri="{FF2B5EF4-FFF2-40B4-BE49-F238E27FC236}">
              <a16:creationId xmlns:a16="http://schemas.microsoft.com/office/drawing/2014/main" id="{203986B7-53B4-4F7A-BFE0-CFE54FF4E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59803" y="100841175"/>
          <a:ext cx="333829" cy="152087"/>
        </a:xfrm>
        <a:prstGeom prst="rect">
          <a:avLst/>
        </a:prstGeom>
      </xdr:spPr>
    </xdr:pic>
    <xdr:clientData/>
  </xdr:twoCellAnchor>
  <xdr:twoCellAnchor>
    <xdr:from>
      <xdr:col>1</xdr:col>
      <xdr:colOff>266700</xdr:colOff>
      <xdr:row>211</xdr:row>
      <xdr:rowOff>28575</xdr:rowOff>
    </xdr:from>
    <xdr:to>
      <xdr:col>1</xdr:col>
      <xdr:colOff>561976</xdr:colOff>
      <xdr:row>212</xdr:row>
      <xdr:rowOff>111745</xdr:rowOff>
    </xdr:to>
    <xdr:sp macro="" textlink="">
      <xdr:nvSpPr>
        <xdr:cNvPr id="772" name="Oval 771">
          <a:extLst>
            <a:ext uri="{FF2B5EF4-FFF2-40B4-BE49-F238E27FC236}">
              <a16:creationId xmlns:a16="http://schemas.microsoft.com/office/drawing/2014/main" id="{3740C57B-BDF2-4C14-9E01-B56B80712EAF}"/>
            </a:ext>
          </a:extLst>
        </xdr:cNvPr>
        <xdr:cNvSpPr/>
      </xdr:nvSpPr>
      <xdr:spPr>
        <a:xfrm>
          <a:off x="923925" y="87436325"/>
          <a:ext cx="292101" cy="267320"/>
        </a:xfrm>
        <a:prstGeom prst="ellipse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6</a:t>
          </a:r>
        </a:p>
      </xdr:txBody>
    </xdr:sp>
    <xdr:clientData/>
  </xdr:twoCellAnchor>
  <xdr:twoCellAnchor>
    <xdr:from>
      <xdr:col>6</xdr:col>
      <xdr:colOff>444298</xdr:colOff>
      <xdr:row>284</xdr:row>
      <xdr:rowOff>56072</xdr:rowOff>
    </xdr:from>
    <xdr:to>
      <xdr:col>7</xdr:col>
      <xdr:colOff>305816</xdr:colOff>
      <xdr:row>285</xdr:row>
      <xdr:rowOff>11854</xdr:rowOff>
    </xdr:to>
    <xdr:sp macro="" textlink="">
      <xdr:nvSpPr>
        <xdr:cNvPr id="899" name="Rectangle 898">
          <a:extLst>
            <a:ext uri="{FF2B5EF4-FFF2-40B4-BE49-F238E27FC236}">
              <a16:creationId xmlns:a16="http://schemas.microsoft.com/office/drawing/2014/main" id="{127FBD5B-CFD7-43FA-BBBF-A5002335EC7F}"/>
            </a:ext>
          </a:extLst>
        </xdr:cNvPr>
        <xdr:cNvSpPr/>
      </xdr:nvSpPr>
      <xdr:spPr>
        <a:xfrm>
          <a:off x="4390823" y="100678172"/>
          <a:ext cx="515568" cy="1335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US" sz="400" b="1">
              <a:solidFill>
                <a:schemeClr val="tx1"/>
              </a:solidFill>
            </a:rPr>
            <a:t>REPAIR OP</a:t>
          </a:r>
          <a:endParaRPr lang="th-TH" sz="4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10</xdr:col>
      <xdr:colOff>88873</xdr:colOff>
      <xdr:row>53</xdr:row>
      <xdr:rowOff>175159</xdr:rowOff>
    </xdr:from>
    <xdr:to>
      <xdr:col>22</xdr:col>
      <xdr:colOff>145677</xdr:colOff>
      <xdr:row>81</xdr:row>
      <xdr:rowOff>72063</xdr:rowOff>
    </xdr:to>
    <xdr:pic>
      <xdr:nvPicPr>
        <xdr:cNvPr id="1131" name="Picture 1130">
          <a:extLst>
            <a:ext uri="{FF2B5EF4-FFF2-40B4-BE49-F238E27FC236}">
              <a16:creationId xmlns:a16="http://schemas.microsoft.com/office/drawing/2014/main" id="{65EA23EC-30DF-4DA3-C609-A7593F465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00344" y="9677747"/>
          <a:ext cx="7990568" cy="4917140"/>
        </a:xfrm>
        <a:prstGeom prst="rect">
          <a:avLst/>
        </a:prstGeom>
      </xdr:spPr>
    </xdr:pic>
    <xdr:clientData/>
  </xdr:twoCellAnchor>
  <xdr:twoCellAnchor editAs="oneCell">
    <xdr:from>
      <xdr:col>17</xdr:col>
      <xdr:colOff>340259</xdr:colOff>
      <xdr:row>44</xdr:row>
      <xdr:rowOff>132789</xdr:rowOff>
    </xdr:from>
    <xdr:to>
      <xdr:col>24</xdr:col>
      <xdr:colOff>388925</xdr:colOff>
      <xdr:row>51</xdr:row>
      <xdr:rowOff>10647</xdr:rowOff>
    </xdr:to>
    <xdr:pic>
      <xdr:nvPicPr>
        <xdr:cNvPr id="1132" name="Picture 1131">
          <a:extLst>
            <a:ext uri="{FF2B5EF4-FFF2-40B4-BE49-F238E27FC236}">
              <a16:creationId xmlns:a16="http://schemas.microsoft.com/office/drawing/2014/main" id="{9596D37A-D1AD-B66E-D676-020682027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443688" y="7916075"/>
          <a:ext cx="4617491" cy="111293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oneCellAnchor>
    <xdr:from>
      <xdr:col>2</xdr:col>
      <xdr:colOff>193221</xdr:colOff>
      <xdr:row>44</xdr:row>
      <xdr:rowOff>144689</xdr:rowOff>
    </xdr:from>
    <xdr:ext cx="4637314" cy="468013"/>
    <xdr:sp macro="" textlink="">
      <xdr:nvSpPr>
        <xdr:cNvPr id="1133" name="TextBox 1132">
          <a:extLst>
            <a:ext uri="{FF2B5EF4-FFF2-40B4-BE49-F238E27FC236}">
              <a16:creationId xmlns:a16="http://schemas.microsoft.com/office/drawing/2014/main" id="{3E9227E5-7C41-2B39-C7F3-2AFA5C8E9E48}"/>
            </a:ext>
          </a:extLst>
        </xdr:cNvPr>
        <xdr:cNvSpPr txBox="1"/>
      </xdr:nvSpPr>
      <xdr:spPr>
        <a:xfrm>
          <a:off x="1499507" y="7927975"/>
          <a:ext cx="4637314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u="none">
              <a:solidFill>
                <a:srgbClr val="0070C0"/>
              </a:solidFill>
            </a:rPr>
            <a:t>1. INPUT</a:t>
          </a:r>
          <a:r>
            <a:rPr lang="en-US" sz="2400" b="1" u="none" baseline="0">
              <a:solidFill>
                <a:srgbClr val="0070C0"/>
              </a:solidFill>
            </a:rPr>
            <a:t> PCB Process</a:t>
          </a:r>
          <a:endParaRPr lang="en-US" sz="2400" b="1" u="none">
            <a:solidFill>
              <a:srgbClr val="0070C0"/>
            </a:solidFill>
          </a:endParaRPr>
        </a:p>
      </xdr:txBody>
    </xdr:sp>
    <xdr:clientData/>
  </xdr:oneCellAnchor>
  <xdr:oneCellAnchor>
    <xdr:from>
      <xdr:col>2</xdr:col>
      <xdr:colOff>332469</xdr:colOff>
      <xdr:row>47</xdr:row>
      <xdr:rowOff>70304</xdr:rowOff>
    </xdr:from>
    <xdr:ext cx="4637314" cy="403444"/>
    <xdr:sp macro="" textlink="">
      <xdr:nvSpPr>
        <xdr:cNvPr id="1134" name="TextBox 1133">
          <a:extLst>
            <a:ext uri="{FF2B5EF4-FFF2-40B4-BE49-F238E27FC236}">
              <a16:creationId xmlns:a16="http://schemas.microsoft.com/office/drawing/2014/main" id="{83C786D0-0A0D-41E0-F1EE-33FCCCF0B619}"/>
            </a:ext>
          </a:extLst>
        </xdr:cNvPr>
        <xdr:cNvSpPr txBox="1"/>
      </xdr:nvSpPr>
      <xdr:spPr>
        <a:xfrm>
          <a:off x="1638755" y="8384268"/>
          <a:ext cx="4637314" cy="4034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 u="none">
              <a:solidFill>
                <a:srgbClr val="0070C0"/>
              </a:solidFill>
            </a:rPr>
            <a:t>➤ OUTPUT_</a:t>
          </a:r>
          <a:r>
            <a:rPr lang="en-US" sz="1800" b="1" u="none" baseline="0">
              <a:solidFill>
                <a:srgbClr val="0070C0"/>
              </a:solidFill>
            </a:rPr>
            <a:t>SMT = </a:t>
          </a:r>
          <a:r>
            <a:rPr lang="en-US" sz="1800" b="1" u="none">
              <a:solidFill>
                <a:srgbClr val="0070C0"/>
              </a:solidFill>
            </a:rPr>
            <a:t>INPUT</a:t>
          </a:r>
          <a:r>
            <a:rPr lang="en-US" sz="1800" b="1" u="none" baseline="0">
              <a:solidFill>
                <a:srgbClr val="0070C0"/>
              </a:solidFill>
            </a:rPr>
            <a:t>_ PCB</a:t>
          </a:r>
          <a:endParaRPr lang="en-US" sz="1800" b="1" u="none">
            <a:solidFill>
              <a:srgbClr val="0070C0"/>
            </a:solidFill>
          </a:endParaRPr>
        </a:p>
      </xdr:txBody>
    </xdr:sp>
    <xdr:clientData/>
  </xdr:oneCellAnchor>
  <xdr:oneCellAnchor>
    <xdr:from>
      <xdr:col>2</xdr:col>
      <xdr:colOff>430894</xdr:colOff>
      <xdr:row>50</xdr:row>
      <xdr:rowOff>87087</xdr:rowOff>
    </xdr:from>
    <xdr:ext cx="6942816" cy="374141"/>
    <xdr:sp macro="" textlink="">
      <xdr:nvSpPr>
        <xdr:cNvPr id="1136" name="TextBox 1135">
          <a:extLst>
            <a:ext uri="{FF2B5EF4-FFF2-40B4-BE49-F238E27FC236}">
              <a16:creationId xmlns:a16="http://schemas.microsoft.com/office/drawing/2014/main" id="{9E143BAC-BF21-40E2-EFBA-66A2997D459C}"/>
            </a:ext>
          </a:extLst>
        </xdr:cNvPr>
        <xdr:cNvSpPr txBox="1"/>
      </xdr:nvSpPr>
      <xdr:spPr>
        <a:xfrm>
          <a:off x="1737180" y="8931730"/>
          <a:ext cx="6942816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 u="none">
              <a:solidFill>
                <a:srgbClr val="0070C0"/>
              </a:solidFill>
            </a:rPr>
            <a:t>Example : </a:t>
          </a:r>
          <a:r>
            <a:rPr lang="en-US" sz="1800" b="0" u="none">
              <a:solidFill>
                <a:srgbClr val="0070C0"/>
              </a:solidFill>
            </a:rPr>
            <a:t>Base on SMT Store Management System</a:t>
          </a:r>
        </a:p>
      </xdr:txBody>
    </xdr:sp>
    <xdr:clientData/>
  </xdr:oneCellAnchor>
  <xdr:twoCellAnchor>
    <xdr:from>
      <xdr:col>11</xdr:col>
      <xdr:colOff>158535</xdr:colOff>
      <xdr:row>69</xdr:row>
      <xdr:rowOff>12727</xdr:rowOff>
    </xdr:from>
    <xdr:to>
      <xdr:col>22</xdr:col>
      <xdr:colOff>86472</xdr:colOff>
      <xdr:row>81</xdr:row>
      <xdr:rowOff>12725</xdr:rowOff>
    </xdr:to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7D90A814-85C7-D3FD-F6B6-EFF6F44959C3}"/>
            </a:ext>
          </a:extLst>
        </xdr:cNvPr>
        <xdr:cNvSpPr/>
      </xdr:nvSpPr>
      <xdr:spPr>
        <a:xfrm>
          <a:off x="7431153" y="12384021"/>
          <a:ext cx="7200554" cy="2151528"/>
        </a:xfrm>
        <a:prstGeom prst="rect">
          <a:avLst/>
        </a:prstGeom>
        <a:noFill/>
        <a:ln w="28575">
          <a:solidFill>
            <a:srgbClr val="FF505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14</xdr:col>
      <xdr:colOff>228414</xdr:colOff>
      <xdr:row>74</xdr:row>
      <xdr:rowOff>70250</xdr:rowOff>
    </xdr:from>
    <xdr:ext cx="4249963" cy="374141"/>
    <xdr:sp macro="" textlink="">
      <xdr:nvSpPr>
        <xdr:cNvPr id="1138" name="TextBox 1137">
          <a:extLst>
            <a:ext uri="{FF2B5EF4-FFF2-40B4-BE49-F238E27FC236}">
              <a16:creationId xmlns:a16="http://schemas.microsoft.com/office/drawing/2014/main" id="{638CB948-E36B-0943-94C6-DB183BAB8B8F}"/>
            </a:ext>
          </a:extLst>
        </xdr:cNvPr>
        <xdr:cNvSpPr txBox="1"/>
      </xdr:nvSpPr>
      <xdr:spPr>
        <a:xfrm>
          <a:off x="9484473" y="13338015"/>
          <a:ext cx="4249963" cy="374141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800" b="1" u="none">
              <a:solidFill>
                <a:srgbClr val="0070C0"/>
              </a:solidFill>
            </a:rPr>
            <a:t>QTY</a:t>
          </a:r>
          <a:r>
            <a:rPr lang="en-US" sz="1800" b="1" u="none" baseline="0">
              <a:solidFill>
                <a:srgbClr val="0070C0"/>
              </a:solidFill>
            </a:rPr>
            <a:t> Unit --&gt; INPUT PCB Store</a:t>
          </a:r>
          <a:endParaRPr lang="en-US" sz="1800" b="1" u="none">
            <a:solidFill>
              <a:srgbClr val="0070C0"/>
            </a:solidFill>
          </a:endParaRPr>
        </a:p>
      </xdr:txBody>
    </xdr:sp>
    <xdr:clientData/>
  </xdr:oneCellAnchor>
  <xdr:oneCellAnchor>
    <xdr:from>
      <xdr:col>2</xdr:col>
      <xdr:colOff>193221</xdr:colOff>
      <xdr:row>85</xdr:row>
      <xdr:rowOff>144689</xdr:rowOff>
    </xdr:from>
    <xdr:ext cx="4637314" cy="468013"/>
    <xdr:sp macro="" textlink="">
      <xdr:nvSpPr>
        <xdr:cNvPr id="1141" name="TextBox 1140">
          <a:extLst>
            <a:ext uri="{FF2B5EF4-FFF2-40B4-BE49-F238E27FC236}">
              <a16:creationId xmlns:a16="http://schemas.microsoft.com/office/drawing/2014/main" id="{3045FBCE-184B-445C-80B1-39FE832E8C2D}"/>
            </a:ext>
          </a:extLst>
        </xdr:cNvPr>
        <xdr:cNvSpPr txBox="1"/>
      </xdr:nvSpPr>
      <xdr:spPr>
        <a:xfrm>
          <a:off x="1499507" y="7924800"/>
          <a:ext cx="4637314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u="none">
              <a:solidFill>
                <a:srgbClr val="0070C0"/>
              </a:solidFill>
            </a:rPr>
            <a:t>1. INPUT</a:t>
          </a:r>
          <a:r>
            <a:rPr lang="en-US" sz="2400" b="1" u="none" baseline="0">
              <a:solidFill>
                <a:srgbClr val="0070C0"/>
              </a:solidFill>
            </a:rPr>
            <a:t> PCB FG Store</a:t>
          </a:r>
          <a:endParaRPr lang="en-US" sz="2400" b="1" u="none">
            <a:solidFill>
              <a:srgbClr val="0070C0"/>
            </a:solidFill>
          </a:endParaRPr>
        </a:p>
      </xdr:txBody>
    </xdr:sp>
    <xdr:clientData/>
  </xdr:oneCellAnchor>
  <xdr:oneCellAnchor>
    <xdr:from>
      <xdr:col>9</xdr:col>
      <xdr:colOff>361926</xdr:colOff>
      <xdr:row>88</xdr:row>
      <xdr:rowOff>86496</xdr:rowOff>
    </xdr:from>
    <xdr:ext cx="4339673" cy="385298"/>
    <xdr:sp macro="" textlink="">
      <xdr:nvSpPr>
        <xdr:cNvPr id="1142" name="TextBox 1141">
          <a:extLst>
            <a:ext uri="{FF2B5EF4-FFF2-40B4-BE49-F238E27FC236}">
              <a16:creationId xmlns:a16="http://schemas.microsoft.com/office/drawing/2014/main" id="{EC1F2135-0641-463B-8EDF-767576BD7FB4}"/>
            </a:ext>
          </a:extLst>
        </xdr:cNvPr>
        <xdr:cNvSpPr txBox="1"/>
      </xdr:nvSpPr>
      <xdr:spPr>
        <a:xfrm>
          <a:off x="6312250" y="15864378"/>
          <a:ext cx="4339673" cy="385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 u="none">
              <a:solidFill>
                <a:srgbClr val="0070C0"/>
              </a:solidFill>
            </a:rPr>
            <a:t>1. KANBAN</a:t>
          </a:r>
          <a:r>
            <a:rPr lang="en-US" sz="1800" b="1" u="none" baseline="0">
              <a:solidFill>
                <a:srgbClr val="0070C0"/>
              </a:solidFill>
            </a:rPr>
            <a:t> </a:t>
          </a:r>
          <a:r>
            <a:rPr lang="th-TH" sz="1800" b="1" u="none" baseline="0">
              <a:solidFill>
                <a:srgbClr val="0070C0"/>
              </a:solidFill>
            </a:rPr>
            <a:t>เต็ม</a:t>
          </a:r>
          <a:r>
            <a:rPr lang="en-US" sz="1800" b="1" u="none">
              <a:solidFill>
                <a:srgbClr val="0070C0"/>
              </a:solidFill>
            </a:rPr>
            <a:t> </a:t>
          </a:r>
        </a:p>
      </xdr:txBody>
    </xdr:sp>
    <xdr:clientData/>
  </xdr:oneCellAnchor>
  <xdr:twoCellAnchor>
    <xdr:from>
      <xdr:col>9</xdr:col>
      <xdr:colOff>466280</xdr:colOff>
      <xdr:row>91</xdr:row>
      <xdr:rowOff>7978</xdr:rowOff>
    </xdr:from>
    <xdr:to>
      <xdr:col>16</xdr:col>
      <xdr:colOff>64115</xdr:colOff>
      <xdr:row>104</xdr:row>
      <xdr:rowOff>122331</xdr:rowOff>
    </xdr:to>
    <xdr:grpSp>
      <xdr:nvGrpSpPr>
        <xdr:cNvPr id="1161" name="Group 1160">
          <a:extLst>
            <a:ext uri="{FF2B5EF4-FFF2-40B4-BE49-F238E27FC236}">
              <a16:creationId xmlns:a16="http://schemas.microsoft.com/office/drawing/2014/main" id="{389E08C8-3159-AD27-F018-38663D7E9AD4}"/>
            </a:ext>
          </a:extLst>
        </xdr:cNvPr>
        <xdr:cNvGrpSpPr/>
      </xdr:nvGrpSpPr>
      <xdr:grpSpPr>
        <a:xfrm>
          <a:off x="6347741" y="16108403"/>
          <a:ext cx="4169835" cy="2413960"/>
          <a:chOff x="1190625" y="238125"/>
          <a:chExt cx="7839075" cy="4973152"/>
        </a:xfrm>
      </xdr:grpSpPr>
      <xdr:grpSp>
        <xdr:nvGrpSpPr>
          <xdr:cNvPr id="1162" name="Group 1161">
            <a:extLst>
              <a:ext uri="{FF2B5EF4-FFF2-40B4-BE49-F238E27FC236}">
                <a16:creationId xmlns:a16="http://schemas.microsoft.com/office/drawing/2014/main" id="{5928A217-3A9C-BEF7-83C0-F817DA32D22B}"/>
              </a:ext>
            </a:extLst>
          </xdr:cNvPr>
          <xdr:cNvGrpSpPr/>
        </xdr:nvGrpSpPr>
        <xdr:grpSpPr>
          <a:xfrm>
            <a:off x="1190625" y="238125"/>
            <a:ext cx="7839075" cy="4973152"/>
            <a:chOff x="11670195" y="13807109"/>
            <a:chExt cx="5601146" cy="3493190"/>
          </a:xfrm>
        </xdr:grpSpPr>
        <xdr:sp macro="" textlink="">
          <xdr:nvSpPr>
            <xdr:cNvPr id="1164" name="Rectangle 1163">
              <a:extLst>
                <a:ext uri="{FF2B5EF4-FFF2-40B4-BE49-F238E27FC236}">
                  <a16:creationId xmlns:a16="http://schemas.microsoft.com/office/drawing/2014/main" id="{8709B86E-2995-2F98-7003-517EB52E1E7E}"/>
                </a:ext>
              </a:extLst>
            </xdr:cNvPr>
            <xdr:cNvSpPr/>
          </xdr:nvSpPr>
          <xdr:spPr>
            <a:xfrm>
              <a:off x="11670195" y="13807109"/>
              <a:ext cx="5601146" cy="349319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600"/>
            </a:p>
          </xdr:txBody>
        </xdr:sp>
        <xdr:sp macro="" textlink="">
          <xdr:nvSpPr>
            <xdr:cNvPr id="1165" name="Rectangle 1164">
              <a:extLst>
                <a:ext uri="{FF2B5EF4-FFF2-40B4-BE49-F238E27FC236}">
                  <a16:creationId xmlns:a16="http://schemas.microsoft.com/office/drawing/2014/main" id="{C36835D5-8E96-0ABD-3700-2EFD1F191AF6}"/>
                </a:ext>
              </a:extLst>
            </xdr:cNvPr>
            <xdr:cNvSpPr/>
          </xdr:nvSpPr>
          <xdr:spPr>
            <a:xfrm>
              <a:off x="11813116" y="13906090"/>
              <a:ext cx="5335978" cy="36504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600"/>
            </a:p>
          </xdr:txBody>
        </xdr:sp>
        <xdr:sp macro="" textlink="">
          <xdr:nvSpPr>
            <xdr:cNvPr id="1166" name="TextBox 1165">
              <a:extLst>
                <a:ext uri="{FF2B5EF4-FFF2-40B4-BE49-F238E27FC236}">
                  <a16:creationId xmlns:a16="http://schemas.microsoft.com/office/drawing/2014/main" id="{22F211EE-6539-A7B8-3FCD-10E8B078FBE0}"/>
                </a:ext>
              </a:extLst>
            </xdr:cNvPr>
            <xdr:cNvSpPr txBox="1"/>
          </xdr:nvSpPr>
          <xdr:spPr>
            <a:xfrm>
              <a:off x="13700753" y="13891200"/>
              <a:ext cx="1801736" cy="3828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sp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1" i="0" u="none" strike="noStrike" kern="0" cap="none" spc="0" normalizeH="0" baseline="0" noProof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INPUT PCB FG Store</a:t>
              </a:r>
            </a:p>
          </xdr:txBody>
        </xdr:sp>
        <xdr:sp macro="" textlink="">
          <xdr:nvSpPr>
            <xdr:cNvPr id="1167" name="TextBox 1166">
              <a:extLst>
                <a:ext uri="{FF2B5EF4-FFF2-40B4-BE49-F238E27FC236}">
                  <a16:creationId xmlns:a16="http://schemas.microsoft.com/office/drawing/2014/main" id="{7784DCCF-2F3E-F46F-3F89-3FD82C73F8BB}"/>
                </a:ext>
              </a:extLst>
            </xdr:cNvPr>
            <xdr:cNvSpPr txBox="1"/>
          </xdr:nvSpPr>
          <xdr:spPr>
            <a:xfrm>
              <a:off x="12434348" y="14804780"/>
              <a:ext cx="1581921" cy="3359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900">
                  <a:solidFill>
                    <a:schemeClr val="bg1"/>
                  </a:solidFill>
                </a:rPr>
                <a:t>Process</a:t>
              </a:r>
              <a:r>
                <a:rPr lang="en-US" sz="900" baseline="0">
                  <a:solidFill>
                    <a:schemeClr val="bg1"/>
                  </a:solidFill>
                </a:rPr>
                <a:t> No :</a:t>
              </a:r>
              <a:endParaRPr lang="th-TH" sz="9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168" name="Rectangle 1167">
              <a:extLst>
                <a:ext uri="{FF2B5EF4-FFF2-40B4-BE49-F238E27FC236}">
                  <a16:creationId xmlns:a16="http://schemas.microsoft.com/office/drawing/2014/main" id="{215C678D-00DD-1C4F-0C46-DD03506F288C}"/>
                </a:ext>
              </a:extLst>
            </xdr:cNvPr>
            <xdr:cNvSpPr/>
          </xdr:nvSpPr>
          <xdr:spPr>
            <a:xfrm>
              <a:off x="13583783" y="15116563"/>
              <a:ext cx="1989248" cy="248516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th-TH" sz="1000" b="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169" name="TextBox 1168">
              <a:extLst>
                <a:ext uri="{FF2B5EF4-FFF2-40B4-BE49-F238E27FC236}">
                  <a16:creationId xmlns:a16="http://schemas.microsoft.com/office/drawing/2014/main" id="{2173C98D-D933-EC43-1A85-3A1D822D717C}"/>
                </a:ext>
              </a:extLst>
            </xdr:cNvPr>
            <xdr:cNvSpPr txBox="1"/>
          </xdr:nvSpPr>
          <xdr:spPr>
            <a:xfrm>
              <a:off x="12854147" y="15051068"/>
              <a:ext cx="1017208" cy="335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900">
                  <a:solidFill>
                    <a:schemeClr val="bg1"/>
                  </a:solidFill>
                </a:rPr>
                <a:t>QTY</a:t>
              </a:r>
              <a:r>
                <a:rPr lang="en-US" sz="900" baseline="0">
                  <a:solidFill>
                    <a:schemeClr val="bg1"/>
                  </a:solidFill>
                </a:rPr>
                <a:t> :</a:t>
              </a:r>
              <a:endParaRPr lang="th-TH" sz="9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170" name="Rounded Rectangle 17">
              <a:extLst>
                <a:ext uri="{FF2B5EF4-FFF2-40B4-BE49-F238E27FC236}">
                  <a16:creationId xmlns:a16="http://schemas.microsoft.com/office/drawing/2014/main" id="{CF139267-6BA1-6537-E12D-045B9216CFB3}"/>
                </a:ext>
              </a:extLst>
            </xdr:cNvPr>
            <xdr:cNvSpPr/>
          </xdr:nvSpPr>
          <xdr:spPr>
            <a:xfrm>
              <a:off x="14113994" y="16288638"/>
              <a:ext cx="804575" cy="305229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900" b="1">
                  <a:solidFill>
                    <a:schemeClr val="tx1"/>
                  </a:solidFill>
                </a:rPr>
                <a:t>Submit</a:t>
              </a:r>
              <a:endParaRPr lang="th-TH" sz="9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171" name="Rectangle 1170">
              <a:extLst>
                <a:ext uri="{FF2B5EF4-FFF2-40B4-BE49-F238E27FC236}">
                  <a16:creationId xmlns:a16="http://schemas.microsoft.com/office/drawing/2014/main" id="{E51EDB23-9DA2-1980-B37C-2B208337534B}"/>
                </a:ext>
              </a:extLst>
            </xdr:cNvPr>
            <xdr:cNvSpPr/>
          </xdr:nvSpPr>
          <xdr:spPr>
            <a:xfrm>
              <a:off x="13583783" y="14813624"/>
              <a:ext cx="1989248" cy="248516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1000" b="0">
                  <a:solidFill>
                    <a:schemeClr val="tx1"/>
                  </a:solidFill>
                </a:rPr>
                <a:t>138161-6900B</a:t>
              </a:r>
              <a:endParaRPr lang="th-TH" sz="1000" b="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172" name="Rectangle 1171">
              <a:extLst>
                <a:ext uri="{FF2B5EF4-FFF2-40B4-BE49-F238E27FC236}">
                  <a16:creationId xmlns:a16="http://schemas.microsoft.com/office/drawing/2014/main" id="{597C9D08-7B2E-EC6B-9DF1-3AD45C53FFD5}"/>
                </a:ext>
              </a:extLst>
            </xdr:cNvPr>
            <xdr:cNvSpPr/>
          </xdr:nvSpPr>
          <xdr:spPr>
            <a:xfrm>
              <a:off x="13602429" y="15846212"/>
              <a:ext cx="1989248" cy="248517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1000" b="0">
                  <a:solidFill>
                    <a:schemeClr val="tx1"/>
                  </a:solidFill>
                </a:rPr>
                <a:t>138161-6900B2</a:t>
              </a:r>
              <a:endParaRPr lang="th-TH" sz="1000" b="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173" name="TextBox 1172">
              <a:extLst>
                <a:ext uri="{FF2B5EF4-FFF2-40B4-BE49-F238E27FC236}">
                  <a16:creationId xmlns:a16="http://schemas.microsoft.com/office/drawing/2014/main" id="{F7DB3D47-C757-A625-2441-492D5476BFC6}"/>
                </a:ext>
              </a:extLst>
            </xdr:cNvPr>
            <xdr:cNvSpPr txBox="1"/>
          </xdr:nvSpPr>
          <xdr:spPr>
            <a:xfrm>
              <a:off x="12463561" y="15803874"/>
              <a:ext cx="1017208" cy="3359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900">
                  <a:solidFill>
                    <a:schemeClr val="bg1"/>
                  </a:solidFill>
                </a:rPr>
                <a:t>Scan</a:t>
              </a:r>
              <a:r>
                <a:rPr lang="en-US" sz="900" baseline="0">
                  <a:solidFill>
                    <a:schemeClr val="bg1"/>
                  </a:solidFill>
                </a:rPr>
                <a:t> Index :</a:t>
              </a:r>
              <a:endParaRPr lang="th-TH" sz="9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218" name="Rectangle 1217">
              <a:extLst>
                <a:ext uri="{FF2B5EF4-FFF2-40B4-BE49-F238E27FC236}">
                  <a16:creationId xmlns:a16="http://schemas.microsoft.com/office/drawing/2014/main" id="{DB2B4592-1800-47A6-0EC5-4EB67800A5E6}"/>
                </a:ext>
              </a:extLst>
            </xdr:cNvPr>
            <xdr:cNvSpPr/>
          </xdr:nvSpPr>
          <xdr:spPr>
            <a:xfrm>
              <a:off x="13587576" y="15478009"/>
              <a:ext cx="1989248" cy="248517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1000" b="0">
                  <a:solidFill>
                    <a:schemeClr val="tx1"/>
                  </a:solidFill>
                </a:rPr>
                <a:t>A3</a:t>
              </a:r>
              <a:endParaRPr lang="th-TH" sz="1000" b="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219" name="TextBox 1218">
              <a:extLst>
                <a:ext uri="{FF2B5EF4-FFF2-40B4-BE49-F238E27FC236}">
                  <a16:creationId xmlns:a16="http://schemas.microsoft.com/office/drawing/2014/main" id="{952CFFA6-E684-4882-5B7C-6399D4F45604}"/>
                </a:ext>
              </a:extLst>
            </xdr:cNvPr>
            <xdr:cNvSpPr txBox="1"/>
          </xdr:nvSpPr>
          <xdr:spPr>
            <a:xfrm>
              <a:off x="12582383" y="15435671"/>
              <a:ext cx="1017208" cy="341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900" baseline="0">
                  <a:solidFill>
                    <a:schemeClr val="bg1"/>
                  </a:solidFill>
                </a:rPr>
                <a:t>Location :</a:t>
              </a:r>
              <a:endParaRPr lang="th-TH" sz="900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1163" name="Rectangle 1162">
            <a:extLst>
              <a:ext uri="{FF2B5EF4-FFF2-40B4-BE49-F238E27FC236}">
                <a16:creationId xmlns:a16="http://schemas.microsoft.com/office/drawing/2014/main" id="{EAB569D9-7880-1D53-494D-375C56151247}"/>
              </a:ext>
            </a:extLst>
          </xdr:cNvPr>
          <xdr:cNvSpPr/>
        </xdr:nvSpPr>
        <xdr:spPr>
          <a:xfrm>
            <a:off x="2124076" y="1371519"/>
            <a:ext cx="6079486" cy="3029019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600"/>
          </a:p>
        </xdr:txBody>
      </xdr:sp>
    </xdr:grpSp>
    <xdr:clientData/>
  </xdr:twoCellAnchor>
  <xdr:oneCellAnchor>
    <xdr:from>
      <xdr:col>17</xdr:col>
      <xdr:colOff>36956</xdr:colOff>
      <xdr:row>88</xdr:row>
      <xdr:rowOff>60909</xdr:rowOff>
    </xdr:from>
    <xdr:ext cx="1962547" cy="385298"/>
    <xdr:sp macro="" textlink="">
      <xdr:nvSpPr>
        <xdr:cNvPr id="1177" name="TextBox 1176">
          <a:extLst>
            <a:ext uri="{FF2B5EF4-FFF2-40B4-BE49-F238E27FC236}">
              <a16:creationId xmlns:a16="http://schemas.microsoft.com/office/drawing/2014/main" id="{F5AFBFF4-97CA-3D54-EDFE-D24AB6D47147}"/>
            </a:ext>
          </a:extLst>
        </xdr:cNvPr>
        <xdr:cNvSpPr txBox="1"/>
      </xdr:nvSpPr>
      <xdr:spPr>
        <a:xfrm>
          <a:off x="11276456" y="15838791"/>
          <a:ext cx="1962547" cy="385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 u="none">
              <a:solidFill>
                <a:srgbClr val="0070C0"/>
              </a:solidFill>
            </a:rPr>
            <a:t>2. KANBAN</a:t>
          </a:r>
          <a:r>
            <a:rPr lang="en-US" sz="1800" b="1" u="none" baseline="0">
              <a:solidFill>
                <a:srgbClr val="0070C0"/>
              </a:solidFill>
            </a:rPr>
            <a:t> </a:t>
          </a:r>
          <a:r>
            <a:rPr lang="th-TH" sz="1800" b="1" u="none" baseline="0">
              <a:solidFill>
                <a:srgbClr val="0070C0"/>
              </a:solidFill>
            </a:rPr>
            <a:t>เศษ</a:t>
          </a:r>
          <a:endParaRPr lang="en-US" sz="1800" b="1" u="none">
            <a:solidFill>
              <a:srgbClr val="0070C0"/>
            </a:solidFill>
          </a:endParaRPr>
        </a:p>
      </xdr:txBody>
    </xdr:sp>
    <xdr:clientData/>
  </xdr:oneCellAnchor>
  <xdr:oneCellAnchor>
    <xdr:from>
      <xdr:col>2</xdr:col>
      <xdr:colOff>257897</xdr:colOff>
      <xdr:row>88</xdr:row>
      <xdr:rowOff>78465</xdr:rowOff>
    </xdr:from>
    <xdr:ext cx="4339673" cy="403444"/>
    <xdr:sp macro="" textlink="">
      <xdr:nvSpPr>
        <xdr:cNvPr id="1217" name="TextBox 1216">
          <a:extLst>
            <a:ext uri="{FF2B5EF4-FFF2-40B4-BE49-F238E27FC236}">
              <a16:creationId xmlns:a16="http://schemas.microsoft.com/office/drawing/2014/main" id="{F7088989-34FA-67E9-7DC1-6FA0E1824DC6}"/>
            </a:ext>
          </a:extLst>
        </xdr:cNvPr>
        <xdr:cNvSpPr txBox="1"/>
      </xdr:nvSpPr>
      <xdr:spPr>
        <a:xfrm>
          <a:off x="1580191" y="15856347"/>
          <a:ext cx="4339673" cy="4034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 u="none">
              <a:solidFill>
                <a:srgbClr val="0070C0"/>
              </a:solidFill>
            </a:rPr>
            <a:t>➤ Display</a:t>
          </a:r>
        </a:p>
      </xdr:txBody>
    </xdr:sp>
    <xdr:clientData/>
  </xdr:oneCellAnchor>
  <xdr:twoCellAnchor>
    <xdr:from>
      <xdr:col>17</xdr:col>
      <xdr:colOff>74075</xdr:colOff>
      <xdr:row>91</xdr:row>
      <xdr:rowOff>11153</xdr:rowOff>
    </xdr:from>
    <xdr:to>
      <xdr:col>23</xdr:col>
      <xdr:colOff>336232</xdr:colOff>
      <xdr:row>104</xdr:row>
      <xdr:rowOff>125506</xdr:rowOff>
    </xdr:to>
    <xdr:grpSp>
      <xdr:nvGrpSpPr>
        <xdr:cNvPr id="1222" name="Group 1221">
          <a:extLst>
            <a:ext uri="{FF2B5EF4-FFF2-40B4-BE49-F238E27FC236}">
              <a16:creationId xmlns:a16="http://schemas.microsoft.com/office/drawing/2014/main" id="{61541AF1-D052-9612-544E-D50E8425BFA8}"/>
            </a:ext>
          </a:extLst>
        </xdr:cNvPr>
        <xdr:cNvGrpSpPr/>
      </xdr:nvGrpSpPr>
      <xdr:grpSpPr>
        <a:xfrm>
          <a:off x="11177504" y="16105228"/>
          <a:ext cx="4177839" cy="2413960"/>
          <a:chOff x="1190625" y="238125"/>
          <a:chExt cx="7839075" cy="4973152"/>
        </a:xfrm>
      </xdr:grpSpPr>
      <xdr:grpSp>
        <xdr:nvGrpSpPr>
          <xdr:cNvPr id="1223" name="Group 1222">
            <a:extLst>
              <a:ext uri="{FF2B5EF4-FFF2-40B4-BE49-F238E27FC236}">
                <a16:creationId xmlns:a16="http://schemas.microsoft.com/office/drawing/2014/main" id="{914B8AD4-C485-E5DB-FDFD-98050D07B8CD}"/>
              </a:ext>
            </a:extLst>
          </xdr:cNvPr>
          <xdr:cNvGrpSpPr/>
        </xdr:nvGrpSpPr>
        <xdr:grpSpPr>
          <a:xfrm>
            <a:off x="1190625" y="238125"/>
            <a:ext cx="7839075" cy="4973152"/>
            <a:chOff x="11670195" y="13807109"/>
            <a:chExt cx="5601146" cy="3493190"/>
          </a:xfrm>
        </xdr:grpSpPr>
        <xdr:sp macro="" textlink="">
          <xdr:nvSpPr>
            <xdr:cNvPr id="1225" name="Rectangle 1224">
              <a:extLst>
                <a:ext uri="{FF2B5EF4-FFF2-40B4-BE49-F238E27FC236}">
                  <a16:creationId xmlns:a16="http://schemas.microsoft.com/office/drawing/2014/main" id="{E136B04F-95B8-AB63-9633-466CFD47D28D}"/>
                </a:ext>
              </a:extLst>
            </xdr:cNvPr>
            <xdr:cNvSpPr/>
          </xdr:nvSpPr>
          <xdr:spPr>
            <a:xfrm>
              <a:off x="11670195" y="13807109"/>
              <a:ext cx="5601146" cy="349319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600"/>
            </a:p>
          </xdr:txBody>
        </xdr:sp>
        <xdr:sp macro="" textlink="">
          <xdr:nvSpPr>
            <xdr:cNvPr id="1226" name="Rectangle 1225">
              <a:extLst>
                <a:ext uri="{FF2B5EF4-FFF2-40B4-BE49-F238E27FC236}">
                  <a16:creationId xmlns:a16="http://schemas.microsoft.com/office/drawing/2014/main" id="{D1270856-5EA0-40B2-A44E-84DFA708DBF2}"/>
                </a:ext>
              </a:extLst>
            </xdr:cNvPr>
            <xdr:cNvSpPr/>
          </xdr:nvSpPr>
          <xdr:spPr>
            <a:xfrm>
              <a:off x="11813116" y="13906090"/>
              <a:ext cx="5335978" cy="36504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600"/>
            </a:p>
          </xdr:txBody>
        </xdr:sp>
        <xdr:sp macro="" textlink="">
          <xdr:nvSpPr>
            <xdr:cNvPr id="1227" name="TextBox 1226">
              <a:extLst>
                <a:ext uri="{FF2B5EF4-FFF2-40B4-BE49-F238E27FC236}">
                  <a16:creationId xmlns:a16="http://schemas.microsoft.com/office/drawing/2014/main" id="{A5ED74D1-C3FA-586A-51AB-019DE0BE73E7}"/>
                </a:ext>
              </a:extLst>
            </xdr:cNvPr>
            <xdr:cNvSpPr txBox="1"/>
          </xdr:nvSpPr>
          <xdr:spPr>
            <a:xfrm>
              <a:off x="13700753" y="13891200"/>
              <a:ext cx="1801736" cy="38283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sp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1" i="0" u="none" strike="noStrike" kern="0" cap="none" spc="0" normalizeH="0" baseline="0" noProof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INPUT PCB FG Store</a:t>
              </a:r>
            </a:p>
          </xdr:txBody>
        </xdr:sp>
        <xdr:sp macro="" textlink="">
          <xdr:nvSpPr>
            <xdr:cNvPr id="1228" name="TextBox 1227">
              <a:extLst>
                <a:ext uri="{FF2B5EF4-FFF2-40B4-BE49-F238E27FC236}">
                  <a16:creationId xmlns:a16="http://schemas.microsoft.com/office/drawing/2014/main" id="{71424429-240F-0A55-27FB-74547DEF9E8E}"/>
                </a:ext>
              </a:extLst>
            </xdr:cNvPr>
            <xdr:cNvSpPr txBox="1"/>
          </xdr:nvSpPr>
          <xdr:spPr>
            <a:xfrm>
              <a:off x="12434348" y="14804780"/>
              <a:ext cx="1581921" cy="3359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900">
                  <a:solidFill>
                    <a:schemeClr val="bg1"/>
                  </a:solidFill>
                </a:rPr>
                <a:t>Process</a:t>
              </a:r>
              <a:r>
                <a:rPr lang="en-US" sz="900" baseline="0">
                  <a:solidFill>
                    <a:schemeClr val="bg1"/>
                  </a:solidFill>
                </a:rPr>
                <a:t> No :</a:t>
              </a:r>
              <a:endParaRPr lang="th-TH" sz="9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229" name="Rectangle 1228">
              <a:extLst>
                <a:ext uri="{FF2B5EF4-FFF2-40B4-BE49-F238E27FC236}">
                  <a16:creationId xmlns:a16="http://schemas.microsoft.com/office/drawing/2014/main" id="{67007272-34BD-A865-006C-FA4311826CA9}"/>
                </a:ext>
              </a:extLst>
            </xdr:cNvPr>
            <xdr:cNvSpPr/>
          </xdr:nvSpPr>
          <xdr:spPr>
            <a:xfrm>
              <a:off x="13583783" y="15116563"/>
              <a:ext cx="1989248" cy="248516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1000" b="0">
                  <a:solidFill>
                    <a:schemeClr val="tx1"/>
                  </a:solidFill>
                </a:rPr>
                <a:t>1</a:t>
              </a:r>
              <a:endParaRPr lang="th-TH" sz="1000" b="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230" name="TextBox 1229">
              <a:extLst>
                <a:ext uri="{FF2B5EF4-FFF2-40B4-BE49-F238E27FC236}">
                  <a16:creationId xmlns:a16="http://schemas.microsoft.com/office/drawing/2014/main" id="{71599AF7-A322-DB25-D564-4835850487DE}"/>
                </a:ext>
              </a:extLst>
            </xdr:cNvPr>
            <xdr:cNvSpPr txBox="1"/>
          </xdr:nvSpPr>
          <xdr:spPr>
            <a:xfrm>
              <a:off x="12854147" y="15051068"/>
              <a:ext cx="1017208" cy="33590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900">
                  <a:solidFill>
                    <a:schemeClr val="bg1"/>
                  </a:solidFill>
                </a:rPr>
                <a:t>QTY</a:t>
              </a:r>
              <a:r>
                <a:rPr lang="en-US" sz="900" baseline="0">
                  <a:solidFill>
                    <a:schemeClr val="bg1"/>
                  </a:solidFill>
                </a:rPr>
                <a:t> :</a:t>
              </a:r>
              <a:endParaRPr lang="th-TH" sz="9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231" name="Rounded Rectangle 17">
              <a:extLst>
                <a:ext uri="{FF2B5EF4-FFF2-40B4-BE49-F238E27FC236}">
                  <a16:creationId xmlns:a16="http://schemas.microsoft.com/office/drawing/2014/main" id="{7001689C-742E-F67E-8D85-43E42BE2A938}"/>
                </a:ext>
              </a:extLst>
            </xdr:cNvPr>
            <xdr:cNvSpPr/>
          </xdr:nvSpPr>
          <xdr:spPr>
            <a:xfrm>
              <a:off x="14113994" y="16288638"/>
              <a:ext cx="804575" cy="305229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900" b="1">
                  <a:solidFill>
                    <a:schemeClr val="tx1"/>
                  </a:solidFill>
                </a:rPr>
                <a:t>Submit</a:t>
              </a:r>
              <a:endParaRPr lang="th-TH" sz="9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232" name="Rectangle 1231">
              <a:extLst>
                <a:ext uri="{FF2B5EF4-FFF2-40B4-BE49-F238E27FC236}">
                  <a16:creationId xmlns:a16="http://schemas.microsoft.com/office/drawing/2014/main" id="{ADD59604-C2D4-9EA0-A5D0-415A542C32CB}"/>
                </a:ext>
              </a:extLst>
            </xdr:cNvPr>
            <xdr:cNvSpPr/>
          </xdr:nvSpPr>
          <xdr:spPr>
            <a:xfrm>
              <a:off x="13583783" y="14813624"/>
              <a:ext cx="1989248" cy="248516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1000" b="0">
                  <a:solidFill>
                    <a:schemeClr val="tx1"/>
                  </a:solidFill>
                </a:rPr>
                <a:t>138161-6900B</a:t>
              </a:r>
              <a:endParaRPr lang="th-TH" sz="1000" b="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233" name="Rectangle 1232">
              <a:extLst>
                <a:ext uri="{FF2B5EF4-FFF2-40B4-BE49-F238E27FC236}">
                  <a16:creationId xmlns:a16="http://schemas.microsoft.com/office/drawing/2014/main" id="{4CDAEE1F-3F28-6947-71C0-D20DDCAA20D1}"/>
                </a:ext>
              </a:extLst>
            </xdr:cNvPr>
            <xdr:cNvSpPr/>
          </xdr:nvSpPr>
          <xdr:spPr>
            <a:xfrm>
              <a:off x="13602429" y="15846212"/>
              <a:ext cx="1989248" cy="248517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1000" b="0">
                  <a:solidFill>
                    <a:schemeClr val="tx1"/>
                  </a:solidFill>
                </a:rPr>
                <a:t>138161-6900B2</a:t>
              </a:r>
              <a:endParaRPr lang="th-TH" sz="1000" b="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234" name="TextBox 1233">
              <a:extLst>
                <a:ext uri="{FF2B5EF4-FFF2-40B4-BE49-F238E27FC236}">
                  <a16:creationId xmlns:a16="http://schemas.microsoft.com/office/drawing/2014/main" id="{6AFD2D64-2495-4436-71A7-FF64AF266B7C}"/>
                </a:ext>
              </a:extLst>
            </xdr:cNvPr>
            <xdr:cNvSpPr txBox="1"/>
          </xdr:nvSpPr>
          <xdr:spPr>
            <a:xfrm>
              <a:off x="12463561" y="15803874"/>
              <a:ext cx="1017208" cy="3359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900">
                  <a:solidFill>
                    <a:schemeClr val="bg1"/>
                  </a:solidFill>
                </a:rPr>
                <a:t>Scan</a:t>
              </a:r>
              <a:r>
                <a:rPr lang="en-US" sz="900" baseline="0">
                  <a:solidFill>
                    <a:schemeClr val="bg1"/>
                  </a:solidFill>
                </a:rPr>
                <a:t> Index :</a:t>
              </a:r>
              <a:endParaRPr lang="th-TH" sz="9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235" name="Rectangle 1234">
              <a:extLst>
                <a:ext uri="{FF2B5EF4-FFF2-40B4-BE49-F238E27FC236}">
                  <a16:creationId xmlns:a16="http://schemas.microsoft.com/office/drawing/2014/main" id="{66B6B08D-FA85-48C9-F188-9A7069AEEE1F}"/>
                </a:ext>
              </a:extLst>
            </xdr:cNvPr>
            <xdr:cNvSpPr/>
          </xdr:nvSpPr>
          <xdr:spPr>
            <a:xfrm>
              <a:off x="13587576" y="15478009"/>
              <a:ext cx="1989248" cy="248517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1000" b="0">
                  <a:solidFill>
                    <a:schemeClr val="tx1"/>
                  </a:solidFill>
                </a:rPr>
                <a:t>A3</a:t>
              </a:r>
              <a:endParaRPr lang="th-TH" sz="1000" b="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236" name="TextBox 1235">
              <a:extLst>
                <a:ext uri="{FF2B5EF4-FFF2-40B4-BE49-F238E27FC236}">
                  <a16:creationId xmlns:a16="http://schemas.microsoft.com/office/drawing/2014/main" id="{B8FCDCD3-A4DE-3F7C-6741-C86F67AC7372}"/>
                </a:ext>
              </a:extLst>
            </xdr:cNvPr>
            <xdr:cNvSpPr txBox="1"/>
          </xdr:nvSpPr>
          <xdr:spPr>
            <a:xfrm>
              <a:off x="12582383" y="15435671"/>
              <a:ext cx="1017208" cy="341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900" baseline="0">
                  <a:solidFill>
                    <a:schemeClr val="bg1"/>
                  </a:solidFill>
                </a:rPr>
                <a:t>Location :</a:t>
              </a:r>
              <a:endParaRPr lang="th-TH" sz="900">
                <a:solidFill>
                  <a:schemeClr val="bg1"/>
                </a:solidFill>
              </a:endParaRPr>
            </a:p>
          </xdr:txBody>
        </xdr:sp>
      </xdr:grpSp>
      <xdr:sp macro="" textlink="">
        <xdr:nvSpPr>
          <xdr:cNvPr id="1224" name="Rectangle 1223">
            <a:extLst>
              <a:ext uri="{FF2B5EF4-FFF2-40B4-BE49-F238E27FC236}">
                <a16:creationId xmlns:a16="http://schemas.microsoft.com/office/drawing/2014/main" id="{ADD25A8B-D017-1FB9-D029-1A18AA2CE3F3}"/>
              </a:ext>
            </a:extLst>
          </xdr:cNvPr>
          <xdr:cNvSpPr/>
        </xdr:nvSpPr>
        <xdr:spPr>
          <a:xfrm>
            <a:off x="2124076" y="1371519"/>
            <a:ext cx="6079486" cy="3029019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600"/>
          </a:p>
        </xdr:txBody>
      </xdr:sp>
    </xdr:grpSp>
    <xdr:clientData/>
  </xdr:twoCellAnchor>
  <xdr:oneCellAnchor>
    <xdr:from>
      <xdr:col>17</xdr:col>
      <xdr:colOff>124946</xdr:colOff>
      <xdr:row>104</xdr:row>
      <xdr:rowOff>124760</xdr:rowOff>
    </xdr:from>
    <xdr:ext cx="2701509" cy="1407437"/>
    <xdr:sp macro="" textlink="">
      <xdr:nvSpPr>
        <xdr:cNvPr id="1239" name="TextBox 1238">
          <a:extLst>
            <a:ext uri="{FF2B5EF4-FFF2-40B4-BE49-F238E27FC236}">
              <a16:creationId xmlns:a16="http://schemas.microsoft.com/office/drawing/2014/main" id="{BD242666-9B17-F49B-02B8-79329D19F9D0}"/>
            </a:ext>
          </a:extLst>
        </xdr:cNvPr>
        <xdr:cNvSpPr txBox="1"/>
      </xdr:nvSpPr>
      <xdr:spPr>
        <a:xfrm>
          <a:off x="11364446" y="18771348"/>
          <a:ext cx="2701509" cy="14074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rgbClr val="0070C0"/>
              </a:solidFill>
            </a:rPr>
            <a:t>Details</a:t>
          </a:r>
        </a:p>
        <a:p>
          <a:r>
            <a:rPr lang="en-US" sz="1200" b="1">
              <a:solidFill>
                <a:srgbClr val="0070C0"/>
              </a:solidFill>
            </a:rPr>
            <a:t>  1.</a:t>
          </a:r>
          <a:r>
            <a:rPr lang="en-US" sz="1200" b="1" baseline="0">
              <a:solidFill>
                <a:srgbClr val="0070C0"/>
              </a:solidFill>
            </a:rPr>
            <a:t> Scan KANBAN</a:t>
          </a:r>
        </a:p>
        <a:p>
          <a:r>
            <a:rPr lang="en-US" sz="1200" b="1" baseline="0">
              <a:solidFill>
                <a:srgbClr val="0070C0"/>
              </a:solidFill>
            </a:rPr>
            <a:t>  2. Input unit</a:t>
          </a:r>
        </a:p>
        <a:p>
          <a:r>
            <a:rPr lang="en-US" sz="1200" b="1" baseline="0">
              <a:solidFill>
                <a:srgbClr val="0070C0"/>
              </a:solidFill>
            </a:rPr>
            <a:t>  3. Scan Index</a:t>
          </a:r>
        </a:p>
        <a:p>
          <a:r>
            <a:rPr lang="en-US" sz="1200" b="1" baseline="0">
              <a:solidFill>
                <a:srgbClr val="0070C0"/>
              </a:solidFill>
            </a:rPr>
            <a:t>  4. Compare</a:t>
          </a:r>
        </a:p>
        <a:p>
          <a:r>
            <a:rPr lang="en-US" sz="1200" b="1" baseline="0">
              <a:solidFill>
                <a:srgbClr val="0070C0"/>
              </a:solidFill>
            </a:rPr>
            <a:t>      4.1   (1,2) Match --&gt; Auto submit</a:t>
          </a:r>
        </a:p>
        <a:p>
          <a:r>
            <a:rPr lang="en-US" sz="12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     4.2   (1,2) Not Match --&gt; System lock</a:t>
          </a:r>
        </a:p>
      </xdr:txBody>
    </xdr:sp>
    <xdr:clientData/>
  </xdr:oneCellAnchor>
  <xdr:oneCellAnchor>
    <xdr:from>
      <xdr:col>9</xdr:col>
      <xdr:colOff>513976</xdr:colOff>
      <xdr:row>104</xdr:row>
      <xdr:rowOff>132791</xdr:rowOff>
    </xdr:from>
    <xdr:ext cx="2701509" cy="1407437"/>
    <xdr:sp macro="" textlink="">
      <xdr:nvSpPr>
        <xdr:cNvPr id="1240" name="TextBox 1239">
          <a:extLst>
            <a:ext uri="{FF2B5EF4-FFF2-40B4-BE49-F238E27FC236}">
              <a16:creationId xmlns:a16="http://schemas.microsoft.com/office/drawing/2014/main" id="{0EB083CD-3987-E3BE-E915-14BDE28835C1}"/>
            </a:ext>
          </a:extLst>
        </xdr:cNvPr>
        <xdr:cNvSpPr txBox="1"/>
      </xdr:nvSpPr>
      <xdr:spPr>
        <a:xfrm>
          <a:off x="6464300" y="18779379"/>
          <a:ext cx="2701509" cy="14074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rgbClr val="0070C0"/>
              </a:solidFill>
            </a:rPr>
            <a:t>Details</a:t>
          </a:r>
        </a:p>
        <a:p>
          <a:r>
            <a:rPr lang="en-US" sz="1200" b="1">
              <a:solidFill>
                <a:srgbClr val="0070C0"/>
              </a:solidFill>
            </a:rPr>
            <a:t>  1.</a:t>
          </a:r>
          <a:r>
            <a:rPr lang="en-US" sz="1200" b="1" baseline="0">
              <a:solidFill>
                <a:srgbClr val="0070C0"/>
              </a:solidFill>
            </a:rPr>
            <a:t> Scan KANBAN</a:t>
          </a:r>
        </a:p>
        <a:p>
          <a:r>
            <a:rPr lang="en-US" sz="1200" b="1" baseline="0">
              <a:solidFill>
                <a:srgbClr val="0070C0"/>
              </a:solidFill>
            </a:rPr>
            <a:t>  2. Auto unit from </a:t>
          </a:r>
          <a:r>
            <a:rPr lang="en-US" sz="1200" b="1" i="1" u="sng" baseline="0">
              <a:solidFill>
                <a:srgbClr val="0070C0"/>
              </a:solidFill>
            </a:rPr>
            <a:t>DATA base</a:t>
          </a:r>
        </a:p>
        <a:p>
          <a:r>
            <a:rPr lang="en-US" sz="1200" b="1" baseline="0">
              <a:solidFill>
                <a:srgbClr val="0070C0"/>
              </a:solidFill>
            </a:rPr>
            <a:t>  3. Scan Index</a:t>
          </a:r>
        </a:p>
        <a:p>
          <a:r>
            <a:rPr lang="en-US" sz="1200" b="1" baseline="0">
              <a:solidFill>
                <a:srgbClr val="0070C0"/>
              </a:solidFill>
            </a:rPr>
            <a:t>  4. Compare</a:t>
          </a:r>
        </a:p>
        <a:p>
          <a:r>
            <a:rPr lang="en-US" sz="1200" b="1" baseline="0">
              <a:solidFill>
                <a:srgbClr val="0070C0"/>
              </a:solidFill>
            </a:rPr>
            <a:t>      4.1   (1,2) Match --&gt; Auto submit</a:t>
          </a:r>
        </a:p>
        <a:p>
          <a:r>
            <a:rPr lang="en-US" sz="1200" b="1" baseline="0">
              <a:solidFill>
                <a:srgbClr val="0070C0"/>
              </a:solidFill>
              <a:latin typeface="+mn-lt"/>
              <a:ea typeface="+mn-ea"/>
              <a:cs typeface="+mn-cs"/>
            </a:rPr>
            <a:t>      </a:t>
          </a:r>
          <a:r>
            <a:rPr lang="en-US" sz="12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4.2   (1,2) Not Match --&gt; System lock</a:t>
          </a:r>
        </a:p>
      </xdr:txBody>
    </xdr:sp>
    <xdr:clientData/>
  </xdr:oneCellAnchor>
  <xdr:twoCellAnchor editAs="oneCell">
    <xdr:from>
      <xdr:col>13</xdr:col>
      <xdr:colOff>469080</xdr:colOff>
      <xdr:row>6</xdr:row>
      <xdr:rowOff>127000</xdr:rowOff>
    </xdr:from>
    <xdr:to>
      <xdr:col>23</xdr:col>
      <xdr:colOff>524850</xdr:colOff>
      <xdr:row>33</xdr:row>
      <xdr:rowOff>123825</xdr:rowOff>
    </xdr:to>
    <xdr:pic>
      <xdr:nvPicPr>
        <xdr:cNvPr id="1246" name="Picture 1245">
          <a:extLst>
            <a:ext uri="{FF2B5EF4-FFF2-40B4-BE49-F238E27FC236}">
              <a16:creationId xmlns:a16="http://schemas.microsoft.com/office/drawing/2014/main" id="{52A13D92-515E-104D-007C-698D6F68C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999247" y="1206500"/>
          <a:ext cx="6614261" cy="4851400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oneCellAnchor>
    <xdr:from>
      <xdr:col>3</xdr:col>
      <xdr:colOff>6455</xdr:colOff>
      <xdr:row>4</xdr:row>
      <xdr:rowOff>21612</xdr:rowOff>
    </xdr:from>
    <xdr:ext cx="2627488" cy="468013"/>
    <xdr:sp macro="" textlink="">
      <xdr:nvSpPr>
        <xdr:cNvPr id="1247" name="TextBox 1246">
          <a:extLst>
            <a:ext uri="{FF2B5EF4-FFF2-40B4-BE49-F238E27FC236}">
              <a16:creationId xmlns:a16="http://schemas.microsoft.com/office/drawing/2014/main" id="{0A52C201-A03C-45C2-3A8D-2B0D615184E9}"/>
            </a:ext>
          </a:extLst>
        </xdr:cNvPr>
        <xdr:cNvSpPr txBox="1"/>
      </xdr:nvSpPr>
      <xdr:spPr>
        <a:xfrm>
          <a:off x="1978130" y="745512"/>
          <a:ext cx="2627488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u="none">
              <a:solidFill>
                <a:srgbClr val="0070C0"/>
              </a:solidFill>
            </a:rPr>
            <a:t>Login_ System</a:t>
          </a:r>
        </a:p>
      </xdr:txBody>
    </xdr:sp>
    <xdr:clientData/>
  </xdr:oneCellAnchor>
  <xdr:oneCellAnchor>
    <xdr:from>
      <xdr:col>13</xdr:col>
      <xdr:colOff>296998</xdr:colOff>
      <xdr:row>4</xdr:row>
      <xdr:rowOff>7728</xdr:rowOff>
    </xdr:from>
    <xdr:ext cx="3053311" cy="468013"/>
    <xdr:sp macro="" textlink="">
      <xdr:nvSpPr>
        <xdr:cNvPr id="1248" name="TextBox 1247">
          <a:extLst>
            <a:ext uri="{FF2B5EF4-FFF2-40B4-BE49-F238E27FC236}">
              <a16:creationId xmlns:a16="http://schemas.microsoft.com/office/drawing/2014/main" id="{BA7711D3-4075-9966-A372-B115F949C23E}"/>
            </a:ext>
          </a:extLst>
        </xdr:cNvPr>
        <xdr:cNvSpPr txBox="1"/>
      </xdr:nvSpPr>
      <xdr:spPr>
        <a:xfrm>
          <a:off x="8827165" y="727395"/>
          <a:ext cx="3053311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u="none">
              <a:solidFill>
                <a:srgbClr val="0070C0"/>
              </a:solidFill>
            </a:rPr>
            <a:t>User/Password</a:t>
          </a:r>
        </a:p>
      </xdr:txBody>
    </xdr:sp>
    <xdr:clientData/>
  </xdr:oneCellAnchor>
  <xdr:oneCellAnchor>
    <xdr:from>
      <xdr:col>2</xdr:col>
      <xdr:colOff>193221</xdr:colOff>
      <xdr:row>126</xdr:row>
      <xdr:rowOff>144689</xdr:rowOff>
    </xdr:from>
    <xdr:ext cx="4637314" cy="468013"/>
    <xdr:sp macro="" textlink="">
      <xdr:nvSpPr>
        <xdr:cNvPr id="1251" name="TextBox 1250">
          <a:extLst>
            <a:ext uri="{FF2B5EF4-FFF2-40B4-BE49-F238E27FC236}">
              <a16:creationId xmlns:a16="http://schemas.microsoft.com/office/drawing/2014/main" id="{74983D2D-EB93-4882-B362-04B39A4F7207}"/>
            </a:ext>
          </a:extLst>
        </xdr:cNvPr>
        <xdr:cNvSpPr txBox="1"/>
      </xdr:nvSpPr>
      <xdr:spPr>
        <a:xfrm>
          <a:off x="1515515" y="15381514"/>
          <a:ext cx="4637314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u="none">
              <a:solidFill>
                <a:srgbClr val="0070C0"/>
              </a:solidFill>
            </a:rPr>
            <a:t>3. SCRAP</a:t>
          </a:r>
        </a:p>
      </xdr:txBody>
    </xdr:sp>
    <xdr:clientData/>
  </xdr:oneCellAnchor>
  <xdr:oneCellAnchor>
    <xdr:from>
      <xdr:col>2</xdr:col>
      <xdr:colOff>193220</xdr:colOff>
      <xdr:row>167</xdr:row>
      <xdr:rowOff>144689</xdr:rowOff>
    </xdr:from>
    <xdr:ext cx="9386208" cy="468013"/>
    <xdr:sp macro="" textlink="">
      <xdr:nvSpPr>
        <xdr:cNvPr id="1329" name="TextBox 1328">
          <a:extLst>
            <a:ext uri="{FF2B5EF4-FFF2-40B4-BE49-F238E27FC236}">
              <a16:creationId xmlns:a16="http://schemas.microsoft.com/office/drawing/2014/main" id="{8C2A4CC0-EE45-4077-9E5C-023597F292C3}"/>
            </a:ext>
          </a:extLst>
        </xdr:cNvPr>
        <xdr:cNvSpPr txBox="1"/>
      </xdr:nvSpPr>
      <xdr:spPr>
        <a:xfrm>
          <a:off x="1499506" y="29685796"/>
          <a:ext cx="9386208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u="none">
              <a:solidFill>
                <a:srgbClr val="0070C0"/>
              </a:solidFill>
            </a:rPr>
            <a:t> OUTPUT</a:t>
          </a:r>
          <a:r>
            <a:rPr lang="en-US" sz="2400" b="1" u="none" baseline="0">
              <a:solidFill>
                <a:srgbClr val="0070C0"/>
              </a:solidFill>
            </a:rPr>
            <a:t> PCB FG Store --&gt; </a:t>
          </a:r>
          <a:r>
            <a:rPr lang="en-US" sz="2400" b="1" u="none" baseline="0">
              <a:solidFill>
                <a:srgbClr val="FF0000"/>
              </a:solidFill>
            </a:rPr>
            <a:t>ASP Process [Mizu Warehouse]</a:t>
          </a:r>
          <a:endParaRPr lang="en-US" sz="2400" b="1" u="none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361926</xdr:colOff>
      <xdr:row>170</xdr:row>
      <xdr:rowOff>83321</xdr:rowOff>
    </xdr:from>
    <xdr:ext cx="2378343" cy="385298"/>
    <xdr:sp macro="" textlink="">
      <xdr:nvSpPr>
        <xdr:cNvPr id="1330" name="TextBox 1329">
          <a:extLst>
            <a:ext uri="{FF2B5EF4-FFF2-40B4-BE49-F238E27FC236}">
              <a16:creationId xmlns:a16="http://schemas.microsoft.com/office/drawing/2014/main" id="{FA74710D-8D47-498C-A03A-78CA85187E30}"/>
            </a:ext>
          </a:extLst>
        </xdr:cNvPr>
        <xdr:cNvSpPr txBox="1"/>
      </xdr:nvSpPr>
      <xdr:spPr>
        <a:xfrm>
          <a:off x="6276951" y="23432271"/>
          <a:ext cx="2378343" cy="385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 u="none">
              <a:solidFill>
                <a:srgbClr val="0070C0"/>
              </a:solidFill>
            </a:rPr>
            <a:t>1. KANBAN</a:t>
          </a:r>
          <a:r>
            <a:rPr lang="en-US" sz="1800" b="1" u="none" baseline="0">
              <a:solidFill>
                <a:srgbClr val="0070C0"/>
              </a:solidFill>
            </a:rPr>
            <a:t> </a:t>
          </a:r>
          <a:r>
            <a:rPr lang="th-TH" sz="1800" b="1" u="none" baseline="0">
              <a:solidFill>
                <a:srgbClr val="0070C0"/>
              </a:solidFill>
            </a:rPr>
            <a:t>เต็ม</a:t>
          </a:r>
          <a:r>
            <a:rPr lang="en-US" sz="1800" b="1" u="none">
              <a:solidFill>
                <a:srgbClr val="0070C0"/>
              </a:solidFill>
            </a:rPr>
            <a:t> </a:t>
          </a:r>
        </a:p>
      </xdr:txBody>
    </xdr:sp>
    <xdr:clientData/>
  </xdr:oneCellAnchor>
  <xdr:oneCellAnchor>
    <xdr:from>
      <xdr:col>16</xdr:col>
      <xdr:colOff>631428</xdr:colOff>
      <xdr:row>170</xdr:row>
      <xdr:rowOff>63710</xdr:rowOff>
    </xdr:from>
    <xdr:ext cx="1962547" cy="385298"/>
    <xdr:sp macro="" textlink="">
      <xdr:nvSpPr>
        <xdr:cNvPr id="1332" name="TextBox 1331">
          <a:extLst>
            <a:ext uri="{FF2B5EF4-FFF2-40B4-BE49-F238E27FC236}">
              <a16:creationId xmlns:a16="http://schemas.microsoft.com/office/drawing/2014/main" id="{AB845992-ABCA-41D3-B148-F6FD189B58F1}"/>
            </a:ext>
          </a:extLst>
        </xdr:cNvPr>
        <xdr:cNvSpPr txBox="1"/>
      </xdr:nvSpPr>
      <xdr:spPr>
        <a:xfrm>
          <a:off x="11147028" y="23412660"/>
          <a:ext cx="1962547" cy="385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 u="none">
              <a:solidFill>
                <a:srgbClr val="0070C0"/>
              </a:solidFill>
            </a:rPr>
            <a:t>2. KANBAN</a:t>
          </a:r>
          <a:r>
            <a:rPr lang="en-US" sz="1800" b="1" u="none" baseline="0">
              <a:solidFill>
                <a:srgbClr val="0070C0"/>
              </a:solidFill>
            </a:rPr>
            <a:t> </a:t>
          </a:r>
          <a:r>
            <a:rPr lang="th-TH" sz="1800" b="1" u="none" baseline="0">
              <a:solidFill>
                <a:srgbClr val="0070C0"/>
              </a:solidFill>
            </a:rPr>
            <a:t>เศษ</a:t>
          </a:r>
          <a:endParaRPr lang="en-US" sz="1800" b="1" u="none">
            <a:solidFill>
              <a:srgbClr val="0070C0"/>
            </a:solidFill>
          </a:endParaRPr>
        </a:p>
      </xdr:txBody>
    </xdr:sp>
    <xdr:clientData/>
  </xdr:oneCellAnchor>
  <xdr:twoCellAnchor>
    <xdr:from>
      <xdr:col>2</xdr:col>
      <xdr:colOff>275781</xdr:colOff>
      <xdr:row>173</xdr:row>
      <xdr:rowOff>30389</xdr:rowOff>
    </xdr:from>
    <xdr:to>
      <xdr:col>8</xdr:col>
      <xdr:colOff>541113</xdr:colOff>
      <xdr:row>186</xdr:row>
      <xdr:rowOff>144742</xdr:rowOff>
    </xdr:to>
    <xdr:grpSp>
      <xdr:nvGrpSpPr>
        <xdr:cNvPr id="1333" name="Group 1332">
          <a:extLst>
            <a:ext uri="{FF2B5EF4-FFF2-40B4-BE49-F238E27FC236}">
              <a16:creationId xmlns:a16="http://schemas.microsoft.com/office/drawing/2014/main" id="{B292B830-3052-40C2-9AB3-D06521258F51}"/>
            </a:ext>
          </a:extLst>
        </xdr:cNvPr>
        <xdr:cNvGrpSpPr/>
      </xdr:nvGrpSpPr>
      <xdr:grpSpPr>
        <a:xfrm>
          <a:off x="1585242" y="30629678"/>
          <a:ext cx="4184189" cy="2413960"/>
          <a:chOff x="1190625" y="238125"/>
          <a:chExt cx="7839075" cy="4973152"/>
        </a:xfrm>
      </xdr:grpSpPr>
      <xdr:grpSp>
        <xdr:nvGrpSpPr>
          <xdr:cNvPr id="1334" name="Group 1333">
            <a:extLst>
              <a:ext uri="{FF2B5EF4-FFF2-40B4-BE49-F238E27FC236}">
                <a16:creationId xmlns:a16="http://schemas.microsoft.com/office/drawing/2014/main" id="{2FF35E0D-93CA-C39C-CC6C-4F927A07E08B}"/>
              </a:ext>
            </a:extLst>
          </xdr:cNvPr>
          <xdr:cNvGrpSpPr/>
        </xdr:nvGrpSpPr>
        <xdr:grpSpPr>
          <a:xfrm>
            <a:off x="1190625" y="238125"/>
            <a:ext cx="7839075" cy="4973152"/>
            <a:chOff x="11670195" y="13807109"/>
            <a:chExt cx="5601146" cy="3493190"/>
          </a:xfrm>
        </xdr:grpSpPr>
        <xdr:sp macro="" textlink="">
          <xdr:nvSpPr>
            <xdr:cNvPr id="1336" name="Rectangle 1335">
              <a:extLst>
                <a:ext uri="{FF2B5EF4-FFF2-40B4-BE49-F238E27FC236}">
                  <a16:creationId xmlns:a16="http://schemas.microsoft.com/office/drawing/2014/main" id="{915634AE-4062-8EEE-A7F4-5B1DB0F681C9}"/>
                </a:ext>
              </a:extLst>
            </xdr:cNvPr>
            <xdr:cNvSpPr/>
          </xdr:nvSpPr>
          <xdr:spPr>
            <a:xfrm>
              <a:off x="11670195" y="13807109"/>
              <a:ext cx="5601146" cy="349319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600"/>
            </a:p>
          </xdr:txBody>
        </xdr:sp>
        <xdr:sp macro="" textlink="">
          <xdr:nvSpPr>
            <xdr:cNvPr id="1337" name="Rectangle 1336">
              <a:extLst>
                <a:ext uri="{FF2B5EF4-FFF2-40B4-BE49-F238E27FC236}">
                  <a16:creationId xmlns:a16="http://schemas.microsoft.com/office/drawing/2014/main" id="{903D43AD-F0B3-CC2E-25AB-85D548DC0EA3}"/>
                </a:ext>
              </a:extLst>
            </xdr:cNvPr>
            <xdr:cNvSpPr/>
          </xdr:nvSpPr>
          <xdr:spPr>
            <a:xfrm>
              <a:off x="11813116" y="13906090"/>
              <a:ext cx="5335978" cy="36504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600"/>
            </a:p>
          </xdr:txBody>
        </xdr:sp>
        <xdr:sp macro="" textlink="">
          <xdr:nvSpPr>
            <xdr:cNvPr id="1338" name="TextBox 1337">
              <a:extLst>
                <a:ext uri="{FF2B5EF4-FFF2-40B4-BE49-F238E27FC236}">
                  <a16:creationId xmlns:a16="http://schemas.microsoft.com/office/drawing/2014/main" id="{7EB9D5B1-5FBD-9DE3-4652-EA3E9DD47563}"/>
                </a:ext>
              </a:extLst>
            </xdr:cNvPr>
            <xdr:cNvSpPr txBox="1"/>
          </xdr:nvSpPr>
          <xdr:spPr>
            <a:xfrm>
              <a:off x="13626062" y="13891200"/>
              <a:ext cx="1951120" cy="3703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sp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1" i="0" u="none" strike="noStrike" kern="0" cap="none" spc="0" normalizeH="0" baseline="0" noProof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OUTPUT PCB FG Store</a:t>
              </a:r>
            </a:p>
          </xdr:txBody>
        </xdr:sp>
        <xdr:sp macro="" textlink="">
          <xdr:nvSpPr>
            <xdr:cNvPr id="1339" name="TextBox 1338">
              <a:extLst>
                <a:ext uri="{FF2B5EF4-FFF2-40B4-BE49-F238E27FC236}">
                  <a16:creationId xmlns:a16="http://schemas.microsoft.com/office/drawing/2014/main" id="{7288469D-263A-1BEE-8021-FD08F9BF0C41}"/>
                </a:ext>
              </a:extLst>
            </xdr:cNvPr>
            <xdr:cNvSpPr txBox="1"/>
          </xdr:nvSpPr>
          <xdr:spPr>
            <a:xfrm>
              <a:off x="12249658" y="14763757"/>
              <a:ext cx="1581921" cy="3115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800">
                  <a:solidFill>
                    <a:schemeClr val="bg1"/>
                  </a:solidFill>
                </a:rPr>
                <a:t>Process</a:t>
              </a:r>
              <a:r>
                <a:rPr lang="en-US" sz="800" baseline="0">
                  <a:solidFill>
                    <a:schemeClr val="bg1"/>
                  </a:solidFill>
                </a:rPr>
                <a:t> No [PCB KB] :</a:t>
              </a:r>
              <a:endParaRPr lang="th-TH" sz="8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340" name="Rounded Rectangle 17">
              <a:extLst>
                <a:ext uri="{FF2B5EF4-FFF2-40B4-BE49-F238E27FC236}">
                  <a16:creationId xmlns:a16="http://schemas.microsoft.com/office/drawing/2014/main" id="{2CC5B0C3-D95B-D4A6-B7EB-3ACD131E65A0}"/>
                </a:ext>
              </a:extLst>
            </xdr:cNvPr>
            <xdr:cNvSpPr/>
          </xdr:nvSpPr>
          <xdr:spPr>
            <a:xfrm>
              <a:off x="14089941" y="15959205"/>
              <a:ext cx="804574" cy="305230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900" b="1">
                  <a:solidFill>
                    <a:schemeClr val="tx1"/>
                  </a:solidFill>
                </a:rPr>
                <a:t>Submit</a:t>
              </a:r>
              <a:endParaRPr lang="th-TH" sz="9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341" name="Rectangle 1340">
              <a:extLst>
                <a:ext uri="{FF2B5EF4-FFF2-40B4-BE49-F238E27FC236}">
                  <a16:creationId xmlns:a16="http://schemas.microsoft.com/office/drawing/2014/main" id="{5B9A0F83-CDED-E484-450A-1CB274C36487}"/>
                </a:ext>
              </a:extLst>
            </xdr:cNvPr>
            <xdr:cNvSpPr/>
          </xdr:nvSpPr>
          <xdr:spPr>
            <a:xfrm>
              <a:off x="13583783" y="14813624"/>
              <a:ext cx="1989248" cy="248516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700" b="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342" name="TextBox 1341">
              <a:extLst>
                <a:ext uri="{FF2B5EF4-FFF2-40B4-BE49-F238E27FC236}">
                  <a16:creationId xmlns:a16="http://schemas.microsoft.com/office/drawing/2014/main" id="{0BE7DA69-FDB5-995F-2180-2668EC82E190}"/>
                </a:ext>
              </a:extLst>
            </xdr:cNvPr>
            <xdr:cNvSpPr txBox="1"/>
          </xdr:nvSpPr>
          <xdr:spPr>
            <a:xfrm>
              <a:off x="12383306" y="15084643"/>
              <a:ext cx="1293976" cy="3342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900">
                  <a:solidFill>
                    <a:schemeClr val="bg1"/>
                  </a:solidFill>
                </a:rPr>
                <a:t>Process</a:t>
              </a:r>
              <a:r>
                <a:rPr lang="en-US" sz="900" baseline="0">
                  <a:solidFill>
                    <a:schemeClr val="bg1"/>
                  </a:solidFill>
                </a:rPr>
                <a:t> No ASP :</a:t>
              </a:r>
              <a:endParaRPr lang="th-TH" sz="9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343" name="Rectangle 1342">
              <a:extLst>
                <a:ext uri="{FF2B5EF4-FFF2-40B4-BE49-F238E27FC236}">
                  <a16:creationId xmlns:a16="http://schemas.microsoft.com/office/drawing/2014/main" id="{DB601707-8ED3-EDB9-5F17-D3F4199D029F}"/>
                </a:ext>
              </a:extLst>
            </xdr:cNvPr>
            <xdr:cNvSpPr/>
          </xdr:nvSpPr>
          <xdr:spPr>
            <a:xfrm>
              <a:off x="13578274" y="15153139"/>
              <a:ext cx="1989248" cy="24851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700" b="0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344" name="TextBox 1343">
              <a:extLst>
                <a:ext uri="{FF2B5EF4-FFF2-40B4-BE49-F238E27FC236}">
                  <a16:creationId xmlns:a16="http://schemas.microsoft.com/office/drawing/2014/main" id="{6FE3F595-0F1C-3F65-A3AB-E81259BD0C08}"/>
                </a:ext>
              </a:extLst>
            </xdr:cNvPr>
            <xdr:cNvSpPr txBox="1"/>
          </xdr:nvSpPr>
          <xdr:spPr>
            <a:xfrm>
              <a:off x="13072581" y="15413709"/>
              <a:ext cx="661889" cy="341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900" baseline="0">
                  <a:solidFill>
                    <a:schemeClr val="bg1"/>
                  </a:solidFill>
                </a:rPr>
                <a:t>QTY :</a:t>
              </a:r>
              <a:endParaRPr lang="th-TH" sz="9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345" name="Rectangle 1344">
              <a:extLst>
                <a:ext uri="{FF2B5EF4-FFF2-40B4-BE49-F238E27FC236}">
                  <a16:creationId xmlns:a16="http://schemas.microsoft.com/office/drawing/2014/main" id="{ED2A758F-4A37-86E2-4C74-00A800570BE8}"/>
                </a:ext>
              </a:extLst>
            </xdr:cNvPr>
            <xdr:cNvSpPr/>
          </xdr:nvSpPr>
          <xdr:spPr>
            <a:xfrm>
              <a:off x="13579570" y="15502716"/>
              <a:ext cx="1989249" cy="24851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700" b="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1335" name="Rectangle 1334">
            <a:extLst>
              <a:ext uri="{FF2B5EF4-FFF2-40B4-BE49-F238E27FC236}">
                <a16:creationId xmlns:a16="http://schemas.microsoft.com/office/drawing/2014/main" id="{B77AC713-6A01-EE8B-0148-04A502490D9C}"/>
              </a:ext>
            </a:extLst>
          </xdr:cNvPr>
          <xdr:cNvSpPr/>
        </xdr:nvSpPr>
        <xdr:spPr>
          <a:xfrm>
            <a:off x="2124075" y="1371518"/>
            <a:ext cx="6079487" cy="3346910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600"/>
          </a:p>
        </xdr:txBody>
      </xdr:sp>
    </xdr:grpSp>
    <xdr:clientData/>
  </xdr:twoCellAnchor>
  <xdr:oneCellAnchor>
    <xdr:from>
      <xdr:col>2</xdr:col>
      <xdr:colOff>257897</xdr:colOff>
      <xdr:row>170</xdr:row>
      <xdr:rowOff>78465</xdr:rowOff>
    </xdr:from>
    <xdr:ext cx="4339673" cy="403444"/>
    <xdr:sp macro="" textlink="">
      <xdr:nvSpPr>
        <xdr:cNvPr id="1346" name="TextBox 1345">
          <a:extLst>
            <a:ext uri="{FF2B5EF4-FFF2-40B4-BE49-F238E27FC236}">
              <a16:creationId xmlns:a16="http://schemas.microsoft.com/office/drawing/2014/main" id="{51CDE716-D94D-439F-A89D-F45D8F8C789A}"/>
            </a:ext>
          </a:extLst>
        </xdr:cNvPr>
        <xdr:cNvSpPr txBox="1"/>
      </xdr:nvSpPr>
      <xdr:spPr>
        <a:xfrm>
          <a:off x="1569172" y="23424240"/>
          <a:ext cx="4339673" cy="40344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1" u="none">
              <a:solidFill>
                <a:srgbClr val="0070C0"/>
              </a:solidFill>
            </a:rPr>
            <a:t>➤ Display</a:t>
          </a:r>
        </a:p>
      </xdr:txBody>
    </xdr:sp>
    <xdr:clientData/>
  </xdr:oneCellAnchor>
  <xdr:oneCellAnchor>
    <xdr:from>
      <xdr:col>17</xdr:col>
      <xdr:colOff>121771</xdr:colOff>
      <xdr:row>186</xdr:row>
      <xdr:rowOff>121585</xdr:rowOff>
    </xdr:from>
    <xdr:ext cx="2701509" cy="1219565"/>
    <xdr:sp macro="" textlink="">
      <xdr:nvSpPr>
        <xdr:cNvPr id="1347" name="TextBox 1346">
          <a:extLst>
            <a:ext uri="{FF2B5EF4-FFF2-40B4-BE49-F238E27FC236}">
              <a16:creationId xmlns:a16="http://schemas.microsoft.com/office/drawing/2014/main" id="{E7052679-E46A-4A25-A2C4-EEB47399FD9C}"/>
            </a:ext>
          </a:extLst>
        </xdr:cNvPr>
        <xdr:cNvSpPr txBox="1"/>
      </xdr:nvSpPr>
      <xdr:spPr>
        <a:xfrm>
          <a:off x="11297771" y="26366135"/>
          <a:ext cx="2701509" cy="12195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rgbClr val="0070C0"/>
              </a:solidFill>
            </a:rPr>
            <a:t>Details</a:t>
          </a:r>
        </a:p>
        <a:p>
          <a:r>
            <a:rPr lang="en-US" sz="1200" b="1">
              <a:solidFill>
                <a:srgbClr val="0070C0"/>
              </a:solidFill>
            </a:rPr>
            <a:t>  1.</a:t>
          </a:r>
          <a:r>
            <a:rPr lang="en-US" sz="1200" b="1" baseline="0">
              <a:solidFill>
                <a:srgbClr val="0070C0"/>
              </a:solidFill>
            </a:rPr>
            <a:t> Scan KANBAN</a:t>
          </a:r>
        </a:p>
        <a:p>
          <a:r>
            <a:rPr lang="en-US" sz="1200" b="1" baseline="0">
              <a:solidFill>
                <a:srgbClr val="0070C0"/>
              </a:solidFill>
            </a:rPr>
            <a:t>  2. Input unit</a:t>
          </a:r>
        </a:p>
        <a:p>
          <a:r>
            <a:rPr lang="en-US" sz="1200" b="1" baseline="0">
              <a:solidFill>
                <a:srgbClr val="0070C0"/>
              </a:solidFill>
            </a:rPr>
            <a:t>  3. Compare</a:t>
          </a:r>
        </a:p>
        <a:p>
          <a:r>
            <a:rPr lang="en-US" sz="1200" b="1" baseline="0">
              <a:solidFill>
                <a:srgbClr val="0070C0"/>
              </a:solidFill>
            </a:rPr>
            <a:t>      3.1   (1,2) Match --&gt; Auto submit</a:t>
          </a:r>
        </a:p>
        <a:p>
          <a:r>
            <a:rPr lang="en-US" sz="12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      3.2   (1,2) Not Match --&gt; System lock</a:t>
          </a:r>
        </a:p>
      </xdr:txBody>
    </xdr:sp>
    <xdr:clientData/>
  </xdr:oneCellAnchor>
  <xdr:oneCellAnchor>
    <xdr:from>
      <xdr:col>9</xdr:col>
      <xdr:colOff>513976</xdr:colOff>
      <xdr:row>186</xdr:row>
      <xdr:rowOff>132791</xdr:rowOff>
    </xdr:from>
    <xdr:ext cx="2701509" cy="1219565"/>
    <xdr:sp macro="" textlink="">
      <xdr:nvSpPr>
        <xdr:cNvPr id="1348" name="TextBox 1347">
          <a:extLst>
            <a:ext uri="{FF2B5EF4-FFF2-40B4-BE49-F238E27FC236}">
              <a16:creationId xmlns:a16="http://schemas.microsoft.com/office/drawing/2014/main" id="{3855E7ED-1A81-4C80-A01D-16C6F49C2C0A}"/>
            </a:ext>
          </a:extLst>
        </xdr:cNvPr>
        <xdr:cNvSpPr txBox="1"/>
      </xdr:nvSpPr>
      <xdr:spPr>
        <a:xfrm>
          <a:off x="6429001" y="26374166"/>
          <a:ext cx="2701509" cy="12195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200" b="1">
              <a:solidFill>
                <a:srgbClr val="0070C0"/>
              </a:solidFill>
            </a:rPr>
            <a:t>Details</a:t>
          </a:r>
        </a:p>
        <a:p>
          <a:r>
            <a:rPr lang="en-US" sz="1200" b="1">
              <a:solidFill>
                <a:srgbClr val="0070C0"/>
              </a:solidFill>
            </a:rPr>
            <a:t>  1.</a:t>
          </a:r>
          <a:r>
            <a:rPr lang="en-US" sz="1200" b="1" baseline="0">
              <a:solidFill>
                <a:srgbClr val="0070C0"/>
              </a:solidFill>
            </a:rPr>
            <a:t> Scan KANBAN</a:t>
          </a:r>
        </a:p>
        <a:p>
          <a:r>
            <a:rPr lang="en-US" sz="1200" b="1" baseline="0">
              <a:solidFill>
                <a:srgbClr val="0070C0"/>
              </a:solidFill>
            </a:rPr>
            <a:t>  2. Auto unit from </a:t>
          </a:r>
          <a:r>
            <a:rPr lang="en-US" sz="1200" b="1" i="1" u="sng" baseline="0">
              <a:solidFill>
                <a:srgbClr val="0070C0"/>
              </a:solidFill>
            </a:rPr>
            <a:t>DATA base</a:t>
          </a:r>
        </a:p>
        <a:p>
          <a:r>
            <a:rPr lang="en-US" sz="1200" b="1" baseline="0">
              <a:solidFill>
                <a:srgbClr val="0070C0"/>
              </a:solidFill>
            </a:rPr>
            <a:t>  3. Compare</a:t>
          </a:r>
        </a:p>
        <a:p>
          <a:r>
            <a:rPr lang="en-US" sz="1200" b="1" baseline="0">
              <a:solidFill>
                <a:srgbClr val="0070C0"/>
              </a:solidFill>
            </a:rPr>
            <a:t>      3.1   (1,2) Match --&gt; Auto submit</a:t>
          </a:r>
        </a:p>
        <a:p>
          <a:r>
            <a:rPr lang="en-US" sz="1200" b="1" baseline="0">
              <a:solidFill>
                <a:srgbClr val="0070C0"/>
              </a:solidFill>
              <a:latin typeface="+mn-lt"/>
              <a:ea typeface="+mn-ea"/>
              <a:cs typeface="+mn-cs"/>
            </a:rPr>
            <a:t>      </a:t>
          </a:r>
          <a:r>
            <a:rPr lang="en-US" sz="1200" b="1" baseline="0">
              <a:solidFill>
                <a:srgbClr val="FF0000"/>
              </a:solidFill>
              <a:latin typeface="+mn-lt"/>
              <a:ea typeface="+mn-ea"/>
              <a:cs typeface="+mn-cs"/>
            </a:rPr>
            <a:t>3.2   (1,2) Not Match --&gt; System lock</a:t>
          </a:r>
        </a:p>
      </xdr:txBody>
    </xdr:sp>
    <xdr:clientData/>
  </xdr:oneCellAnchor>
  <xdr:twoCellAnchor>
    <xdr:from>
      <xdr:col>9</xdr:col>
      <xdr:colOff>475806</xdr:colOff>
      <xdr:row>173</xdr:row>
      <xdr:rowOff>39914</xdr:rowOff>
    </xdr:from>
    <xdr:to>
      <xdr:col>16</xdr:col>
      <xdr:colOff>87088</xdr:colOff>
      <xdr:row>186</xdr:row>
      <xdr:rowOff>154267</xdr:rowOff>
    </xdr:to>
    <xdr:grpSp>
      <xdr:nvGrpSpPr>
        <xdr:cNvPr id="1349" name="Group 1348">
          <a:extLst>
            <a:ext uri="{FF2B5EF4-FFF2-40B4-BE49-F238E27FC236}">
              <a16:creationId xmlns:a16="http://schemas.microsoft.com/office/drawing/2014/main" id="{D34FA764-B922-4F5F-A7F2-359D320C7FA8}"/>
            </a:ext>
          </a:extLst>
        </xdr:cNvPr>
        <xdr:cNvGrpSpPr/>
      </xdr:nvGrpSpPr>
      <xdr:grpSpPr>
        <a:xfrm>
          <a:off x="6354092" y="30642378"/>
          <a:ext cx="4180107" cy="2413960"/>
          <a:chOff x="1190625" y="238125"/>
          <a:chExt cx="7839075" cy="4973152"/>
        </a:xfrm>
      </xdr:grpSpPr>
      <xdr:grpSp>
        <xdr:nvGrpSpPr>
          <xdr:cNvPr id="1350" name="Group 1349">
            <a:extLst>
              <a:ext uri="{FF2B5EF4-FFF2-40B4-BE49-F238E27FC236}">
                <a16:creationId xmlns:a16="http://schemas.microsoft.com/office/drawing/2014/main" id="{A7FA5627-964A-A7C1-D95B-7FA8A215F466}"/>
              </a:ext>
            </a:extLst>
          </xdr:cNvPr>
          <xdr:cNvGrpSpPr/>
        </xdr:nvGrpSpPr>
        <xdr:grpSpPr>
          <a:xfrm>
            <a:off x="1190625" y="238125"/>
            <a:ext cx="7839075" cy="4973152"/>
            <a:chOff x="11670195" y="13807109"/>
            <a:chExt cx="5601146" cy="3493190"/>
          </a:xfrm>
        </xdr:grpSpPr>
        <xdr:sp macro="" textlink="">
          <xdr:nvSpPr>
            <xdr:cNvPr id="1352" name="Rectangle 1351">
              <a:extLst>
                <a:ext uri="{FF2B5EF4-FFF2-40B4-BE49-F238E27FC236}">
                  <a16:creationId xmlns:a16="http://schemas.microsoft.com/office/drawing/2014/main" id="{5AF159BD-D5C0-2FDB-8E7C-E3DAE528599F}"/>
                </a:ext>
              </a:extLst>
            </xdr:cNvPr>
            <xdr:cNvSpPr/>
          </xdr:nvSpPr>
          <xdr:spPr>
            <a:xfrm>
              <a:off x="11670195" y="13807109"/>
              <a:ext cx="5601146" cy="349319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600"/>
            </a:p>
          </xdr:txBody>
        </xdr:sp>
        <xdr:sp macro="" textlink="">
          <xdr:nvSpPr>
            <xdr:cNvPr id="1353" name="Rectangle 1352">
              <a:extLst>
                <a:ext uri="{FF2B5EF4-FFF2-40B4-BE49-F238E27FC236}">
                  <a16:creationId xmlns:a16="http://schemas.microsoft.com/office/drawing/2014/main" id="{1AADE87C-BB03-8CEB-F4BE-6342ABDA333C}"/>
                </a:ext>
              </a:extLst>
            </xdr:cNvPr>
            <xdr:cNvSpPr/>
          </xdr:nvSpPr>
          <xdr:spPr>
            <a:xfrm>
              <a:off x="11813116" y="13906090"/>
              <a:ext cx="5335978" cy="36504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600"/>
            </a:p>
          </xdr:txBody>
        </xdr:sp>
        <xdr:sp macro="" textlink="">
          <xdr:nvSpPr>
            <xdr:cNvPr id="1354" name="TextBox 1353">
              <a:extLst>
                <a:ext uri="{FF2B5EF4-FFF2-40B4-BE49-F238E27FC236}">
                  <a16:creationId xmlns:a16="http://schemas.microsoft.com/office/drawing/2014/main" id="{AD5EDE0C-8112-BEDF-3257-59270F6CF475}"/>
                </a:ext>
              </a:extLst>
            </xdr:cNvPr>
            <xdr:cNvSpPr txBox="1"/>
          </xdr:nvSpPr>
          <xdr:spPr>
            <a:xfrm>
              <a:off x="13626062" y="13891200"/>
              <a:ext cx="1951120" cy="3703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sp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1" i="0" u="none" strike="noStrike" kern="0" cap="none" spc="0" normalizeH="0" baseline="0" noProof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OUTPUT PCB FG Store</a:t>
              </a:r>
            </a:p>
          </xdr:txBody>
        </xdr:sp>
        <xdr:sp macro="" textlink="">
          <xdr:nvSpPr>
            <xdr:cNvPr id="1355" name="TextBox 1354">
              <a:extLst>
                <a:ext uri="{FF2B5EF4-FFF2-40B4-BE49-F238E27FC236}">
                  <a16:creationId xmlns:a16="http://schemas.microsoft.com/office/drawing/2014/main" id="{1025CA74-0527-C49A-8065-481F4A327E37}"/>
                </a:ext>
              </a:extLst>
            </xdr:cNvPr>
            <xdr:cNvSpPr txBox="1"/>
          </xdr:nvSpPr>
          <xdr:spPr>
            <a:xfrm>
              <a:off x="12249658" y="14763757"/>
              <a:ext cx="1581921" cy="3115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800">
                  <a:solidFill>
                    <a:schemeClr val="bg1"/>
                  </a:solidFill>
                </a:rPr>
                <a:t>Process</a:t>
              </a:r>
              <a:r>
                <a:rPr lang="en-US" sz="800" baseline="0">
                  <a:solidFill>
                    <a:schemeClr val="bg1"/>
                  </a:solidFill>
                </a:rPr>
                <a:t> No [PCB KB] :</a:t>
              </a:r>
              <a:endParaRPr lang="th-TH" sz="8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356" name="Rounded Rectangle 17">
              <a:extLst>
                <a:ext uri="{FF2B5EF4-FFF2-40B4-BE49-F238E27FC236}">
                  <a16:creationId xmlns:a16="http://schemas.microsoft.com/office/drawing/2014/main" id="{15EA108D-4C20-FE22-C86B-7B216DBEC966}"/>
                </a:ext>
              </a:extLst>
            </xdr:cNvPr>
            <xdr:cNvSpPr/>
          </xdr:nvSpPr>
          <xdr:spPr>
            <a:xfrm>
              <a:off x="14089941" y="15959205"/>
              <a:ext cx="804574" cy="305230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900" b="1">
                  <a:solidFill>
                    <a:schemeClr val="tx1"/>
                  </a:solidFill>
                </a:rPr>
                <a:t>Submit</a:t>
              </a:r>
              <a:endParaRPr lang="th-TH" sz="9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357" name="Rectangle 1356">
              <a:extLst>
                <a:ext uri="{FF2B5EF4-FFF2-40B4-BE49-F238E27FC236}">
                  <a16:creationId xmlns:a16="http://schemas.microsoft.com/office/drawing/2014/main" id="{B20DD1DF-F19C-1728-7687-851A935294E4}"/>
                </a:ext>
              </a:extLst>
            </xdr:cNvPr>
            <xdr:cNvSpPr/>
          </xdr:nvSpPr>
          <xdr:spPr>
            <a:xfrm>
              <a:off x="13585226" y="14813623"/>
              <a:ext cx="1990749" cy="248516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1000" b="0">
                  <a:solidFill>
                    <a:schemeClr val="tx1"/>
                  </a:solidFill>
                </a:rPr>
                <a:t>138161-6900B</a:t>
              </a:r>
            </a:p>
          </xdr:txBody>
        </xdr:sp>
        <xdr:sp macro="" textlink="">
          <xdr:nvSpPr>
            <xdr:cNvPr id="1358" name="TextBox 1357">
              <a:extLst>
                <a:ext uri="{FF2B5EF4-FFF2-40B4-BE49-F238E27FC236}">
                  <a16:creationId xmlns:a16="http://schemas.microsoft.com/office/drawing/2014/main" id="{663BB255-9B2F-38DD-CAB3-384228DBC55B}"/>
                </a:ext>
              </a:extLst>
            </xdr:cNvPr>
            <xdr:cNvSpPr txBox="1"/>
          </xdr:nvSpPr>
          <xdr:spPr>
            <a:xfrm>
              <a:off x="12383306" y="15084643"/>
              <a:ext cx="1293976" cy="3342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900">
                  <a:solidFill>
                    <a:schemeClr val="bg1"/>
                  </a:solidFill>
                </a:rPr>
                <a:t>Process</a:t>
              </a:r>
              <a:r>
                <a:rPr lang="en-US" sz="900" baseline="0">
                  <a:solidFill>
                    <a:schemeClr val="bg1"/>
                  </a:solidFill>
                </a:rPr>
                <a:t> No ASP :</a:t>
              </a:r>
              <a:endParaRPr lang="th-TH" sz="9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359" name="Rectangle 1358">
              <a:extLst>
                <a:ext uri="{FF2B5EF4-FFF2-40B4-BE49-F238E27FC236}">
                  <a16:creationId xmlns:a16="http://schemas.microsoft.com/office/drawing/2014/main" id="{4662B277-93CD-74B5-61B7-EFE822FFC7A6}"/>
                </a:ext>
              </a:extLst>
            </xdr:cNvPr>
            <xdr:cNvSpPr/>
          </xdr:nvSpPr>
          <xdr:spPr>
            <a:xfrm>
              <a:off x="13578274" y="15153139"/>
              <a:ext cx="1989248" cy="24851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138161-6900B</a:t>
              </a:r>
              <a:endParaRPr lang="en-US" sz="600">
                <a:solidFill>
                  <a:schemeClr val="tx1"/>
                </a:solidFill>
                <a:effectLst/>
              </a:endParaRPr>
            </a:p>
          </xdr:txBody>
        </xdr:sp>
        <xdr:sp macro="" textlink="">
          <xdr:nvSpPr>
            <xdr:cNvPr id="1360" name="TextBox 1359">
              <a:extLst>
                <a:ext uri="{FF2B5EF4-FFF2-40B4-BE49-F238E27FC236}">
                  <a16:creationId xmlns:a16="http://schemas.microsoft.com/office/drawing/2014/main" id="{E4EE88F1-D34C-8569-63A1-DB61DC51CCEA}"/>
                </a:ext>
              </a:extLst>
            </xdr:cNvPr>
            <xdr:cNvSpPr txBox="1"/>
          </xdr:nvSpPr>
          <xdr:spPr>
            <a:xfrm>
              <a:off x="13072581" y="15413709"/>
              <a:ext cx="661889" cy="341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900" baseline="0">
                  <a:solidFill>
                    <a:schemeClr val="bg1"/>
                  </a:solidFill>
                </a:rPr>
                <a:t>QTY :</a:t>
              </a:r>
              <a:endParaRPr lang="th-TH" sz="9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361" name="Rectangle 1360">
              <a:extLst>
                <a:ext uri="{FF2B5EF4-FFF2-40B4-BE49-F238E27FC236}">
                  <a16:creationId xmlns:a16="http://schemas.microsoft.com/office/drawing/2014/main" id="{039EA712-5575-89B2-4F2F-69145D1A6FF5}"/>
                </a:ext>
              </a:extLst>
            </xdr:cNvPr>
            <xdr:cNvSpPr/>
          </xdr:nvSpPr>
          <xdr:spPr>
            <a:xfrm>
              <a:off x="13579570" y="15502716"/>
              <a:ext cx="1989249" cy="248516"/>
            </a:xfrm>
            <a:prstGeom prst="rect">
              <a:avLst/>
            </a:prstGeom>
            <a:solidFill>
              <a:schemeClr val="bg1">
                <a:lumMod val="8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1050" b="0">
                  <a:solidFill>
                    <a:schemeClr val="tx1"/>
                  </a:solidFill>
                </a:rPr>
                <a:t>2</a:t>
              </a:r>
              <a:endParaRPr lang="th-TH" sz="1050" b="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1351" name="Rectangle 1350">
            <a:extLst>
              <a:ext uri="{FF2B5EF4-FFF2-40B4-BE49-F238E27FC236}">
                <a16:creationId xmlns:a16="http://schemas.microsoft.com/office/drawing/2014/main" id="{E05FB416-F378-E5C4-6BD3-7E70BF4ADD8D}"/>
              </a:ext>
            </a:extLst>
          </xdr:cNvPr>
          <xdr:cNvSpPr/>
        </xdr:nvSpPr>
        <xdr:spPr>
          <a:xfrm>
            <a:off x="2124075" y="1371518"/>
            <a:ext cx="6079487" cy="3346910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600"/>
          </a:p>
        </xdr:txBody>
      </xdr:sp>
    </xdr:grpSp>
    <xdr:clientData/>
  </xdr:twoCellAnchor>
  <xdr:twoCellAnchor>
    <xdr:from>
      <xdr:col>17</xdr:col>
      <xdr:colOff>113856</xdr:colOff>
      <xdr:row>173</xdr:row>
      <xdr:rowOff>27214</xdr:rowOff>
    </xdr:from>
    <xdr:to>
      <xdr:col>23</xdr:col>
      <xdr:colOff>382363</xdr:colOff>
      <xdr:row>186</xdr:row>
      <xdr:rowOff>141567</xdr:rowOff>
    </xdr:to>
    <xdr:grpSp>
      <xdr:nvGrpSpPr>
        <xdr:cNvPr id="1362" name="Group 1361">
          <a:extLst>
            <a:ext uri="{FF2B5EF4-FFF2-40B4-BE49-F238E27FC236}">
              <a16:creationId xmlns:a16="http://schemas.microsoft.com/office/drawing/2014/main" id="{A4366A94-CBBE-4C76-9D27-EF3578D39F3C}"/>
            </a:ext>
          </a:extLst>
        </xdr:cNvPr>
        <xdr:cNvGrpSpPr/>
      </xdr:nvGrpSpPr>
      <xdr:grpSpPr>
        <a:xfrm>
          <a:off x="11217285" y="30632853"/>
          <a:ext cx="4187364" cy="2413960"/>
          <a:chOff x="1190625" y="238125"/>
          <a:chExt cx="7839075" cy="4973152"/>
        </a:xfrm>
      </xdr:grpSpPr>
      <xdr:grpSp>
        <xdr:nvGrpSpPr>
          <xdr:cNvPr id="1363" name="Group 1362">
            <a:extLst>
              <a:ext uri="{FF2B5EF4-FFF2-40B4-BE49-F238E27FC236}">
                <a16:creationId xmlns:a16="http://schemas.microsoft.com/office/drawing/2014/main" id="{10D3CC03-9702-54AF-F67B-39E23E2F2055}"/>
              </a:ext>
            </a:extLst>
          </xdr:cNvPr>
          <xdr:cNvGrpSpPr/>
        </xdr:nvGrpSpPr>
        <xdr:grpSpPr>
          <a:xfrm>
            <a:off x="1190625" y="238125"/>
            <a:ext cx="7839075" cy="4973152"/>
            <a:chOff x="11670195" y="13807109"/>
            <a:chExt cx="5601146" cy="3493190"/>
          </a:xfrm>
        </xdr:grpSpPr>
        <xdr:sp macro="" textlink="">
          <xdr:nvSpPr>
            <xdr:cNvPr id="1365" name="Rectangle 1364">
              <a:extLst>
                <a:ext uri="{FF2B5EF4-FFF2-40B4-BE49-F238E27FC236}">
                  <a16:creationId xmlns:a16="http://schemas.microsoft.com/office/drawing/2014/main" id="{C6D8A9DD-7EDE-5EF1-AFA7-144399B3EEDA}"/>
                </a:ext>
              </a:extLst>
            </xdr:cNvPr>
            <xdr:cNvSpPr/>
          </xdr:nvSpPr>
          <xdr:spPr>
            <a:xfrm>
              <a:off x="11670195" y="13807109"/>
              <a:ext cx="5601146" cy="349319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600"/>
            </a:p>
          </xdr:txBody>
        </xdr:sp>
        <xdr:sp macro="" textlink="">
          <xdr:nvSpPr>
            <xdr:cNvPr id="1366" name="Rectangle 1365">
              <a:extLst>
                <a:ext uri="{FF2B5EF4-FFF2-40B4-BE49-F238E27FC236}">
                  <a16:creationId xmlns:a16="http://schemas.microsoft.com/office/drawing/2014/main" id="{8ECA57C6-A443-35EF-5832-EBCE778AD188}"/>
                </a:ext>
              </a:extLst>
            </xdr:cNvPr>
            <xdr:cNvSpPr/>
          </xdr:nvSpPr>
          <xdr:spPr>
            <a:xfrm>
              <a:off x="11813116" y="13906090"/>
              <a:ext cx="5335978" cy="36504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600"/>
            </a:p>
          </xdr:txBody>
        </xdr:sp>
        <xdr:sp macro="" textlink="">
          <xdr:nvSpPr>
            <xdr:cNvPr id="1367" name="TextBox 1366">
              <a:extLst>
                <a:ext uri="{FF2B5EF4-FFF2-40B4-BE49-F238E27FC236}">
                  <a16:creationId xmlns:a16="http://schemas.microsoft.com/office/drawing/2014/main" id="{430D6A55-07F4-C203-1520-C1D4C8BC8B6F}"/>
                </a:ext>
              </a:extLst>
            </xdr:cNvPr>
            <xdr:cNvSpPr txBox="1"/>
          </xdr:nvSpPr>
          <xdr:spPr>
            <a:xfrm>
              <a:off x="13626062" y="13891200"/>
              <a:ext cx="1951120" cy="37031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sp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100" b="1" i="0" u="none" strike="noStrike" kern="0" cap="none" spc="0" normalizeH="0" baseline="0" noProof="0">
                  <a:ln>
                    <a:noFill/>
                  </a:ln>
                  <a:solidFill>
                    <a:prstClr val="white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OUTPUT PCB FG Store</a:t>
              </a:r>
            </a:p>
          </xdr:txBody>
        </xdr:sp>
        <xdr:sp macro="" textlink="">
          <xdr:nvSpPr>
            <xdr:cNvPr id="1368" name="TextBox 1367">
              <a:extLst>
                <a:ext uri="{FF2B5EF4-FFF2-40B4-BE49-F238E27FC236}">
                  <a16:creationId xmlns:a16="http://schemas.microsoft.com/office/drawing/2014/main" id="{11B2ED52-5963-BE02-8D37-AC8D8528A536}"/>
                </a:ext>
              </a:extLst>
            </xdr:cNvPr>
            <xdr:cNvSpPr txBox="1"/>
          </xdr:nvSpPr>
          <xdr:spPr>
            <a:xfrm>
              <a:off x="12249658" y="14763757"/>
              <a:ext cx="1581921" cy="3115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800">
                  <a:solidFill>
                    <a:schemeClr val="bg1"/>
                  </a:solidFill>
                </a:rPr>
                <a:t>Process</a:t>
              </a:r>
              <a:r>
                <a:rPr lang="en-US" sz="800" baseline="0">
                  <a:solidFill>
                    <a:schemeClr val="bg1"/>
                  </a:solidFill>
                </a:rPr>
                <a:t> No [PCB KB] :</a:t>
              </a:r>
              <a:endParaRPr lang="th-TH" sz="8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369" name="Rounded Rectangle 17">
              <a:extLst>
                <a:ext uri="{FF2B5EF4-FFF2-40B4-BE49-F238E27FC236}">
                  <a16:creationId xmlns:a16="http://schemas.microsoft.com/office/drawing/2014/main" id="{47B885BE-036C-AB45-5188-A0E68D650030}"/>
                </a:ext>
              </a:extLst>
            </xdr:cNvPr>
            <xdr:cNvSpPr/>
          </xdr:nvSpPr>
          <xdr:spPr>
            <a:xfrm>
              <a:off x="14089941" y="15959205"/>
              <a:ext cx="804574" cy="305230"/>
            </a:xfrm>
            <a:prstGeom prst="round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900" b="1">
                  <a:solidFill>
                    <a:schemeClr val="tx1"/>
                  </a:solidFill>
                </a:rPr>
                <a:t>Submit</a:t>
              </a:r>
              <a:endParaRPr lang="th-TH" sz="900" b="1">
                <a:solidFill>
                  <a:schemeClr val="tx1"/>
                </a:solidFill>
              </a:endParaRPr>
            </a:p>
          </xdr:txBody>
        </xdr:sp>
        <xdr:sp macro="" textlink="">
          <xdr:nvSpPr>
            <xdr:cNvPr id="1370" name="Rectangle 1369">
              <a:extLst>
                <a:ext uri="{FF2B5EF4-FFF2-40B4-BE49-F238E27FC236}">
                  <a16:creationId xmlns:a16="http://schemas.microsoft.com/office/drawing/2014/main" id="{181AC507-5E56-5F2F-000F-3F91B2C7A57D}"/>
                </a:ext>
              </a:extLst>
            </xdr:cNvPr>
            <xdr:cNvSpPr/>
          </xdr:nvSpPr>
          <xdr:spPr>
            <a:xfrm>
              <a:off x="13585226" y="14813623"/>
              <a:ext cx="1990749" cy="248516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1000" b="0">
                  <a:solidFill>
                    <a:schemeClr val="tx1"/>
                  </a:solidFill>
                </a:rPr>
                <a:t>138161-6900B</a:t>
              </a:r>
            </a:p>
          </xdr:txBody>
        </xdr:sp>
        <xdr:sp macro="" textlink="">
          <xdr:nvSpPr>
            <xdr:cNvPr id="1371" name="TextBox 1370">
              <a:extLst>
                <a:ext uri="{FF2B5EF4-FFF2-40B4-BE49-F238E27FC236}">
                  <a16:creationId xmlns:a16="http://schemas.microsoft.com/office/drawing/2014/main" id="{190DDE1B-4C82-76B6-2C2D-F1B34A20CC94}"/>
                </a:ext>
              </a:extLst>
            </xdr:cNvPr>
            <xdr:cNvSpPr txBox="1"/>
          </xdr:nvSpPr>
          <xdr:spPr>
            <a:xfrm>
              <a:off x="12383306" y="15084643"/>
              <a:ext cx="1293976" cy="33423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900">
                  <a:solidFill>
                    <a:schemeClr val="bg1"/>
                  </a:solidFill>
                </a:rPr>
                <a:t>Process</a:t>
              </a:r>
              <a:r>
                <a:rPr lang="en-US" sz="900" baseline="0">
                  <a:solidFill>
                    <a:schemeClr val="bg1"/>
                  </a:solidFill>
                </a:rPr>
                <a:t> No ASP :</a:t>
              </a:r>
              <a:endParaRPr lang="th-TH" sz="9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372" name="Rectangle 1371">
              <a:extLst>
                <a:ext uri="{FF2B5EF4-FFF2-40B4-BE49-F238E27FC236}">
                  <a16:creationId xmlns:a16="http://schemas.microsoft.com/office/drawing/2014/main" id="{7BF46044-E730-3175-6C85-886C3DFD2A9C}"/>
                </a:ext>
              </a:extLst>
            </xdr:cNvPr>
            <xdr:cNvSpPr/>
          </xdr:nvSpPr>
          <xdr:spPr>
            <a:xfrm>
              <a:off x="13578274" y="15153139"/>
              <a:ext cx="1989248" cy="24851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000" b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138161-6900B</a:t>
              </a:r>
              <a:endParaRPr lang="en-US" sz="600">
                <a:solidFill>
                  <a:schemeClr val="tx1"/>
                </a:solidFill>
                <a:effectLst/>
              </a:endParaRPr>
            </a:p>
          </xdr:txBody>
        </xdr:sp>
        <xdr:sp macro="" textlink="">
          <xdr:nvSpPr>
            <xdr:cNvPr id="1373" name="TextBox 1372">
              <a:extLst>
                <a:ext uri="{FF2B5EF4-FFF2-40B4-BE49-F238E27FC236}">
                  <a16:creationId xmlns:a16="http://schemas.microsoft.com/office/drawing/2014/main" id="{E888FB68-43DE-7455-5AA0-F5649353FC41}"/>
                </a:ext>
              </a:extLst>
            </xdr:cNvPr>
            <xdr:cNvSpPr txBox="1"/>
          </xdr:nvSpPr>
          <xdr:spPr>
            <a:xfrm>
              <a:off x="13072581" y="15413709"/>
              <a:ext cx="661889" cy="3411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square" rtlCol="0" anchor="t">
              <a:spAutoFit/>
            </a:bodyPr>
            <a:lstStyle/>
            <a:p>
              <a:r>
                <a:rPr lang="en-US" sz="900" baseline="0">
                  <a:solidFill>
                    <a:schemeClr val="bg1"/>
                  </a:solidFill>
                </a:rPr>
                <a:t>QTY :</a:t>
              </a:r>
              <a:endParaRPr lang="th-TH" sz="900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374" name="Rectangle 1373">
              <a:extLst>
                <a:ext uri="{FF2B5EF4-FFF2-40B4-BE49-F238E27FC236}">
                  <a16:creationId xmlns:a16="http://schemas.microsoft.com/office/drawing/2014/main" id="{EB0A0253-3AA2-A43F-8C8C-0BE3E7E46847}"/>
                </a:ext>
              </a:extLst>
            </xdr:cNvPr>
            <xdr:cNvSpPr/>
          </xdr:nvSpPr>
          <xdr:spPr>
            <a:xfrm>
              <a:off x="13579570" y="15502716"/>
              <a:ext cx="1989249" cy="24851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r>
                <a:rPr lang="en-US" sz="1050" b="0">
                  <a:solidFill>
                    <a:schemeClr val="tx1"/>
                  </a:solidFill>
                </a:rPr>
                <a:t>2</a:t>
              </a:r>
              <a:endParaRPr lang="th-TH" sz="1050" b="0">
                <a:solidFill>
                  <a:schemeClr val="tx1"/>
                </a:solidFill>
              </a:endParaRPr>
            </a:p>
          </xdr:txBody>
        </xdr:sp>
      </xdr:grpSp>
      <xdr:sp macro="" textlink="">
        <xdr:nvSpPr>
          <xdr:cNvPr id="1364" name="Rectangle 1363">
            <a:extLst>
              <a:ext uri="{FF2B5EF4-FFF2-40B4-BE49-F238E27FC236}">
                <a16:creationId xmlns:a16="http://schemas.microsoft.com/office/drawing/2014/main" id="{D996964A-B82D-91C6-56B5-66E83CBDEE80}"/>
              </a:ext>
            </a:extLst>
          </xdr:cNvPr>
          <xdr:cNvSpPr/>
        </xdr:nvSpPr>
        <xdr:spPr>
          <a:xfrm>
            <a:off x="2124075" y="1371518"/>
            <a:ext cx="6079487" cy="3346910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600"/>
          </a:p>
        </xdr:txBody>
      </xdr:sp>
    </xdr:grpSp>
    <xdr:clientData/>
  </xdr:twoCellAnchor>
  <xdr:twoCellAnchor editAs="oneCell">
    <xdr:from>
      <xdr:col>3</xdr:col>
      <xdr:colOff>522814</xdr:colOff>
      <xdr:row>7</xdr:row>
      <xdr:rowOff>25400</xdr:rowOff>
    </xdr:from>
    <xdr:to>
      <xdr:col>10</xdr:col>
      <xdr:colOff>21166</xdr:colOff>
      <xdr:row>24</xdr:row>
      <xdr:rowOff>97014</xdr:rowOff>
    </xdr:to>
    <xdr:pic>
      <xdr:nvPicPr>
        <xdr:cNvPr id="1375" name="Picture 1374">
          <a:extLst>
            <a:ext uri="{FF2B5EF4-FFF2-40B4-BE49-F238E27FC236}">
              <a16:creationId xmlns:a16="http://schemas.microsoft.com/office/drawing/2014/main" id="{FCF380A9-4359-F12F-4AA1-906DB475B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91314" y="1284817"/>
          <a:ext cx="4091519" cy="3130197"/>
        </a:xfrm>
        <a:prstGeom prst="rect">
          <a:avLst/>
        </a:prstGeom>
        <a:ln w="12700">
          <a:solidFill>
            <a:schemeClr val="accent1"/>
          </a:solidFill>
        </a:ln>
      </xdr:spPr>
    </xdr:pic>
    <xdr:clientData/>
  </xdr:twoCellAnchor>
  <xdr:oneCellAnchor>
    <xdr:from>
      <xdr:col>3</xdr:col>
      <xdr:colOff>358880</xdr:colOff>
      <xdr:row>24</xdr:row>
      <xdr:rowOff>174012</xdr:rowOff>
    </xdr:from>
    <xdr:ext cx="2627488" cy="482889"/>
    <xdr:sp macro="" textlink="">
      <xdr:nvSpPr>
        <xdr:cNvPr id="1376" name="TextBox 1375">
          <a:extLst>
            <a:ext uri="{FF2B5EF4-FFF2-40B4-BE49-F238E27FC236}">
              <a16:creationId xmlns:a16="http://schemas.microsoft.com/office/drawing/2014/main" id="{CE6B1D7F-16F8-BAE9-9914-EA4A01E2D0BE}"/>
            </a:ext>
          </a:extLst>
        </xdr:cNvPr>
        <xdr:cNvSpPr txBox="1"/>
      </xdr:nvSpPr>
      <xdr:spPr>
        <a:xfrm>
          <a:off x="2330555" y="4517412"/>
          <a:ext cx="2627488" cy="48288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u="none">
              <a:solidFill>
                <a:srgbClr val="0070C0"/>
              </a:solidFill>
            </a:rPr>
            <a:t>System</a:t>
          </a:r>
        </a:p>
      </xdr:txBody>
    </xdr:sp>
    <xdr:clientData/>
  </xdr:oneCellAnchor>
  <xdr:twoCellAnchor>
    <xdr:from>
      <xdr:col>3</xdr:col>
      <xdr:colOff>419100</xdr:colOff>
      <xdr:row>27</xdr:row>
      <xdr:rowOff>171450</xdr:rowOff>
    </xdr:from>
    <xdr:to>
      <xdr:col>10</xdr:col>
      <xdr:colOff>27207</xdr:colOff>
      <xdr:row>41</xdr:row>
      <xdr:rowOff>101653</xdr:rowOff>
    </xdr:to>
    <xdr:grpSp>
      <xdr:nvGrpSpPr>
        <xdr:cNvPr id="1394" name="Group 1393">
          <a:extLst>
            <a:ext uri="{FF2B5EF4-FFF2-40B4-BE49-F238E27FC236}">
              <a16:creationId xmlns:a16="http://schemas.microsoft.com/office/drawing/2014/main" id="{79052F75-1FEC-89B3-5337-59EBEC38821F}"/>
            </a:ext>
          </a:extLst>
        </xdr:cNvPr>
        <xdr:cNvGrpSpPr/>
      </xdr:nvGrpSpPr>
      <xdr:grpSpPr>
        <a:xfrm>
          <a:off x="2378529" y="4947557"/>
          <a:ext cx="4183282" cy="2409878"/>
          <a:chOff x="1771650" y="5105400"/>
          <a:chExt cx="4208682" cy="2467028"/>
        </a:xfrm>
      </xdr:grpSpPr>
      <xdr:grpSp>
        <xdr:nvGrpSpPr>
          <xdr:cNvPr id="1377" name="Group 1376">
            <a:extLst>
              <a:ext uri="{FF2B5EF4-FFF2-40B4-BE49-F238E27FC236}">
                <a16:creationId xmlns:a16="http://schemas.microsoft.com/office/drawing/2014/main" id="{EB103D5D-3A24-461D-A33F-FA5A34EA9083}"/>
              </a:ext>
            </a:extLst>
          </xdr:cNvPr>
          <xdr:cNvGrpSpPr/>
        </xdr:nvGrpSpPr>
        <xdr:grpSpPr>
          <a:xfrm>
            <a:off x="1771650" y="5105400"/>
            <a:ext cx="4208682" cy="2467028"/>
            <a:chOff x="1190625" y="238125"/>
            <a:chExt cx="7839075" cy="4973152"/>
          </a:xfrm>
        </xdr:grpSpPr>
        <xdr:grpSp>
          <xdr:nvGrpSpPr>
            <xdr:cNvPr id="1378" name="Group 1377">
              <a:extLst>
                <a:ext uri="{FF2B5EF4-FFF2-40B4-BE49-F238E27FC236}">
                  <a16:creationId xmlns:a16="http://schemas.microsoft.com/office/drawing/2014/main" id="{B662F9ED-30CA-AD56-A6D2-3022F0E5B3A9}"/>
                </a:ext>
              </a:extLst>
            </xdr:cNvPr>
            <xdr:cNvGrpSpPr/>
          </xdr:nvGrpSpPr>
          <xdr:grpSpPr>
            <a:xfrm>
              <a:off x="1190625" y="238125"/>
              <a:ext cx="7839075" cy="4973152"/>
              <a:chOff x="11670195" y="13807109"/>
              <a:chExt cx="5601146" cy="3493190"/>
            </a:xfrm>
          </xdr:grpSpPr>
          <xdr:sp macro="" textlink="">
            <xdr:nvSpPr>
              <xdr:cNvPr id="1380" name="Rectangle 1379">
                <a:extLst>
                  <a:ext uri="{FF2B5EF4-FFF2-40B4-BE49-F238E27FC236}">
                    <a16:creationId xmlns:a16="http://schemas.microsoft.com/office/drawing/2014/main" id="{F9BE1395-874C-FBD6-2142-8AF686187139}"/>
                  </a:ext>
                </a:extLst>
              </xdr:cNvPr>
              <xdr:cNvSpPr/>
            </xdr:nvSpPr>
            <xdr:spPr>
              <a:xfrm>
                <a:off x="11670195" y="13807109"/>
                <a:ext cx="5601146" cy="3493190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th-TH" sz="600"/>
              </a:p>
            </xdr:txBody>
          </xdr:sp>
          <xdr:sp macro="" textlink="">
            <xdr:nvSpPr>
              <xdr:cNvPr id="1381" name="Rectangle 1380">
                <a:extLst>
                  <a:ext uri="{FF2B5EF4-FFF2-40B4-BE49-F238E27FC236}">
                    <a16:creationId xmlns:a16="http://schemas.microsoft.com/office/drawing/2014/main" id="{DAB85C8C-D14F-862D-5035-BE24F095F8FF}"/>
                  </a:ext>
                </a:extLst>
              </xdr:cNvPr>
              <xdr:cNvSpPr/>
            </xdr:nvSpPr>
            <xdr:spPr>
              <a:xfrm>
                <a:off x="11813116" y="13906090"/>
                <a:ext cx="5335978" cy="365045"/>
              </a:xfrm>
              <a:prstGeom prst="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th-TH" sz="600"/>
              </a:p>
            </xdr:txBody>
          </xdr:sp>
          <xdr:sp macro="" textlink="">
            <xdr:nvSpPr>
              <xdr:cNvPr id="1382" name="TextBox 1381">
                <a:extLst>
                  <a:ext uri="{FF2B5EF4-FFF2-40B4-BE49-F238E27FC236}">
                    <a16:creationId xmlns:a16="http://schemas.microsoft.com/office/drawing/2014/main" id="{1CCA2A09-4D7F-FECB-514D-0356ACB3A624}"/>
                  </a:ext>
                </a:extLst>
              </xdr:cNvPr>
              <xdr:cNvSpPr txBox="1"/>
            </xdr:nvSpPr>
            <xdr:spPr>
              <a:xfrm>
                <a:off x="13248867" y="13891199"/>
                <a:ext cx="2705534" cy="37460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wrap="none" rtlCol="0" anchor="t">
                <a:spAutoFit/>
              </a:bodyPr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1100" b="1" i="0" u="none" strike="noStrike" kern="0" cap="none" spc="0" normalizeH="0" baseline="0" noProof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+mn-lt"/>
                    <a:ea typeface="+mn-ea"/>
                    <a:cs typeface="+mn-cs"/>
                  </a:rPr>
                  <a:t>PCB Store Management System</a:t>
                </a:r>
              </a:p>
            </xdr:txBody>
          </xdr:sp>
        </xdr:grpSp>
        <xdr:sp macro="" textlink="">
          <xdr:nvSpPr>
            <xdr:cNvPr id="1379" name="Rectangle 1378">
              <a:extLst>
                <a:ext uri="{FF2B5EF4-FFF2-40B4-BE49-F238E27FC236}">
                  <a16:creationId xmlns:a16="http://schemas.microsoft.com/office/drawing/2014/main" id="{D715AE67-CD3F-2FE4-8910-996C881BFDA6}"/>
                </a:ext>
              </a:extLst>
            </xdr:cNvPr>
            <xdr:cNvSpPr/>
          </xdr:nvSpPr>
          <xdr:spPr>
            <a:xfrm>
              <a:off x="2124076" y="1371519"/>
              <a:ext cx="6079486" cy="302901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600"/>
            </a:p>
          </xdr:txBody>
        </xdr:sp>
      </xdr:grpSp>
      <xdr:sp macro="" textlink="">
        <xdr:nvSpPr>
          <xdr:cNvPr id="1392" name="Rounded Rectangle 340">
            <a:extLst>
              <a:ext uri="{FF2B5EF4-FFF2-40B4-BE49-F238E27FC236}">
                <a16:creationId xmlns:a16="http://schemas.microsoft.com/office/drawing/2014/main" id="{924028E1-8C94-41D2-868E-00A79DFD9B31}"/>
              </a:ext>
            </a:extLst>
          </xdr:cNvPr>
          <xdr:cNvSpPr/>
        </xdr:nvSpPr>
        <xdr:spPr>
          <a:xfrm>
            <a:off x="2701925" y="5867400"/>
            <a:ext cx="2440720" cy="307073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INPUT PCB Process</a:t>
            </a:r>
            <a:endParaRPr kumimoji="0" lang="th-TH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393" name="Rounded Rectangle 340">
            <a:extLst>
              <a:ext uri="{FF2B5EF4-FFF2-40B4-BE49-F238E27FC236}">
                <a16:creationId xmlns:a16="http://schemas.microsoft.com/office/drawing/2014/main" id="{F8B27C05-5083-D94A-7714-C7A5E518909C}"/>
              </a:ext>
            </a:extLst>
          </xdr:cNvPr>
          <xdr:cNvSpPr/>
        </xdr:nvSpPr>
        <xdr:spPr>
          <a:xfrm>
            <a:off x="2720975" y="6311900"/>
            <a:ext cx="2440720" cy="310248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INPUT PCB FG Store</a:t>
            </a:r>
            <a:endParaRPr kumimoji="0" lang="th-TH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397" name="Rounded Rectangle 340">
            <a:extLst>
              <a:ext uri="{FF2B5EF4-FFF2-40B4-BE49-F238E27FC236}">
                <a16:creationId xmlns:a16="http://schemas.microsoft.com/office/drawing/2014/main" id="{46CBFBA4-5951-2333-EAFE-4E3C94783A0B}"/>
              </a:ext>
            </a:extLst>
          </xdr:cNvPr>
          <xdr:cNvSpPr/>
        </xdr:nvSpPr>
        <xdr:spPr>
          <a:xfrm>
            <a:off x="2711450" y="6702928"/>
            <a:ext cx="2440720" cy="310248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SCRAP</a:t>
            </a:r>
            <a:endParaRPr kumimoji="0" lang="th-TH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5</xdr:col>
      <xdr:colOff>85725</xdr:colOff>
      <xdr:row>32</xdr:row>
      <xdr:rowOff>15875</xdr:rowOff>
    </xdr:from>
    <xdr:to>
      <xdr:col>5</xdr:col>
      <xdr:colOff>381000</xdr:colOff>
      <xdr:row>33</xdr:row>
      <xdr:rowOff>101600</xdr:rowOff>
    </xdr:to>
    <xdr:sp macro="" textlink="">
      <xdr:nvSpPr>
        <xdr:cNvPr id="1395" name="Oval 1394">
          <a:extLst>
            <a:ext uri="{FF2B5EF4-FFF2-40B4-BE49-F238E27FC236}">
              <a16:creationId xmlns:a16="http://schemas.microsoft.com/office/drawing/2014/main" id="{641C83E7-8113-7B84-549F-A6252A3F8A3F}"/>
            </a:ext>
          </a:extLst>
        </xdr:cNvPr>
        <xdr:cNvSpPr/>
      </xdr:nvSpPr>
      <xdr:spPr>
        <a:xfrm>
          <a:off x="3371850" y="5807075"/>
          <a:ext cx="295275" cy="266700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5</xdr:col>
      <xdr:colOff>73025</xdr:colOff>
      <xdr:row>34</xdr:row>
      <xdr:rowOff>111125</xdr:rowOff>
    </xdr:from>
    <xdr:to>
      <xdr:col>5</xdr:col>
      <xdr:colOff>371475</xdr:colOff>
      <xdr:row>36</xdr:row>
      <xdr:rowOff>19050</xdr:rowOff>
    </xdr:to>
    <xdr:sp macro="" textlink="">
      <xdr:nvSpPr>
        <xdr:cNvPr id="1396" name="Oval 1395">
          <a:extLst>
            <a:ext uri="{FF2B5EF4-FFF2-40B4-BE49-F238E27FC236}">
              <a16:creationId xmlns:a16="http://schemas.microsoft.com/office/drawing/2014/main" id="{5F222367-B43D-5D27-01FF-CF689F376125}"/>
            </a:ext>
          </a:extLst>
        </xdr:cNvPr>
        <xdr:cNvSpPr/>
      </xdr:nvSpPr>
      <xdr:spPr>
        <a:xfrm>
          <a:off x="3359150" y="6264275"/>
          <a:ext cx="298450" cy="269875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5</xdr:col>
      <xdr:colOff>92075</xdr:colOff>
      <xdr:row>36</xdr:row>
      <xdr:rowOff>158750</xdr:rowOff>
    </xdr:from>
    <xdr:to>
      <xdr:col>5</xdr:col>
      <xdr:colOff>387350</xdr:colOff>
      <xdr:row>38</xdr:row>
      <xdr:rowOff>66675</xdr:rowOff>
    </xdr:to>
    <xdr:sp macro="" textlink="">
      <xdr:nvSpPr>
        <xdr:cNvPr id="1408" name="Oval 1407">
          <a:extLst>
            <a:ext uri="{FF2B5EF4-FFF2-40B4-BE49-F238E27FC236}">
              <a16:creationId xmlns:a16="http://schemas.microsoft.com/office/drawing/2014/main" id="{E40FF009-BCA1-3ABA-3CAC-3C59EC86B97B}"/>
            </a:ext>
          </a:extLst>
        </xdr:cNvPr>
        <xdr:cNvSpPr/>
      </xdr:nvSpPr>
      <xdr:spPr>
        <a:xfrm>
          <a:off x="3378200" y="6673850"/>
          <a:ext cx="295275" cy="269875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 editAs="oneCell">
    <xdr:from>
      <xdr:col>15</xdr:col>
      <xdr:colOff>504826</xdr:colOff>
      <xdr:row>129</xdr:row>
      <xdr:rowOff>36974</xdr:rowOff>
    </xdr:from>
    <xdr:to>
      <xdr:col>23</xdr:col>
      <xdr:colOff>628650</xdr:colOff>
      <xdr:row>144</xdr:row>
      <xdr:rowOff>55871</xdr:rowOff>
    </xdr:to>
    <xdr:pic>
      <xdr:nvPicPr>
        <xdr:cNvPr id="1410" name="Picture 1409">
          <a:extLst>
            <a:ext uri="{FF2B5EF4-FFF2-40B4-BE49-F238E27FC236}">
              <a16:creationId xmlns:a16="http://schemas.microsoft.com/office/drawing/2014/main" id="{29524893-A47F-41E3-A195-D21A8B1E58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r="56679"/>
        <a:stretch/>
      </xdr:blipFill>
      <xdr:spPr>
        <a:xfrm>
          <a:off x="10363201" y="23382749"/>
          <a:ext cx="5381624" cy="2733522"/>
        </a:xfrm>
        <a:prstGeom prst="rect">
          <a:avLst/>
        </a:prstGeom>
      </xdr:spPr>
    </xdr:pic>
    <xdr:clientData/>
  </xdr:twoCellAnchor>
  <xdr:twoCellAnchor editAs="oneCell">
    <xdr:from>
      <xdr:col>2</xdr:col>
      <xdr:colOff>457948</xdr:colOff>
      <xdr:row>149</xdr:row>
      <xdr:rowOff>173317</xdr:rowOff>
    </xdr:from>
    <xdr:to>
      <xdr:col>13</xdr:col>
      <xdr:colOff>121397</xdr:colOff>
      <xdr:row>156</xdr:row>
      <xdr:rowOff>170143</xdr:rowOff>
    </xdr:to>
    <xdr:pic>
      <xdr:nvPicPr>
        <xdr:cNvPr id="1411" name="Picture 1410">
          <a:extLst>
            <a:ext uri="{FF2B5EF4-FFF2-40B4-BE49-F238E27FC236}">
              <a16:creationId xmlns:a16="http://schemas.microsoft.com/office/drawing/2014/main" id="{6B382050-9894-3D25-C8E5-5A3933EEA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780242" y="26888141"/>
          <a:ext cx="6936067" cy="1251884"/>
        </a:xfrm>
        <a:prstGeom prst="rect">
          <a:avLst/>
        </a:prstGeom>
        <a:ln w="19050">
          <a:solidFill>
            <a:schemeClr val="tx1"/>
          </a:solidFill>
        </a:ln>
      </xdr:spPr>
    </xdr:pic>
    <xdr:clientData/>
  </xdr:twoCellAnchor>
  <xdr:twoCellAnchor editAs="oneCell">
    <xdr:from>
      <xdr:col>15</xdr:col>
      <xdr:colOff>539750</xdr:colOff>
      <xdr:row>147</xdr:row>
      <xdr:rowOff>85086</xdr:rowOff>
    </xdr:from>
    <xdr:to>
      <xdr:col>24</xdr:col>
      <xdr:colOff>151714</xdr:colOff>
      <xdr:row>157</xdr:row>
      <xdr:rowOff>1462</xdr:rowOff>
    </xdr:to>
    <xdr:pic>
      <xdr:nvPicPr>
        <xdr:cNvPr id="1412" name="Picture 1411">
          <a:extLst>
            <a:ext uri="{FF2B5EF4-FFF2-40B4-BE49-F238E27FC236}">
              <a16:creationId xmlns:a16="http://schemas.microsoft.com/office/drawing/2014/main" id="{3FC1B682-B4DF-37F2-7F36-F799D239F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398125" y="26688411"/>
          <a:ext cx="5526989" cy="1724664"/>
        </a:xfrm>
        <a:prstGeom prst="rect">
          <a:avLst/>
        </a:prstGeom>
      </xdr:spPr>
    </xdr:pic>
    <xdr:clientData/>
  </xdr:twoCellAnchor>
  <xdr:twoCellAnchor>
    <xdr:from>
      <xdr:col>15</xdr:col>
      <xdr:colOff>419100</xdr:colOff>
      <xdr:row>127</xdr:row>
      <xdr:rowOff>28575</xdr:rowOff>
    </xdr:from>
    <xdr:to>
      <xdr:col>16</xdr:col>
      <xdr:colOff>57150</xdr:colOff>
      <xdr:row>128</xdr:row>
      <xdr:rowOff>114300</xdr:rowOff>
    </xdr:to>
    <xdr:sp macro="" textlink="">
      <xdr:nvSpPr>
        <xdr:cNvPr id="1413" name="Oval 1412">
          <a:extLst>
            <a:ext uri="{FF2B5EF4-FFF2-40B4-BE49-F238E27FC236}">
              <a16:creationId xmlns:a16="http://schemas.microsoft.com/office/drawing/2014/main" id="{EDB1519B-6107-481C-9CD3-939143272D89}"/>
            </a:ext>
          </a:extLst>
        </xdr:cNvPr>
        <xdr:cNvSpPr/>
      </xdr:nvSpPr>
      <xdr:spPr>
        <a:xfrm>
          <a:off x="10277475" y="23012400"/>
          <a:ext cx="295275" cy="266700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15</xdr:col>
      <xdr:colOff>457200</xdr:colOff>
      <xdr:row>145</xdr:row>
      <xdr:rowOff>92075</xdr:rowOff>
    </xdr:from>
    <xdr:to>
      <xdr:col>16</xdr:col>
      <xdr:colOff>95250</xdr:colOff>
      <xdr:row>147</xdr:row>
      <xdr:rowOff>0</xdr:rowOff>
    </xdr:to>
    <xdr:sp macro="" textlink="">
      <xdr:nvSpPr>
        <xdr:cNvPr id="1414" name="Oval 1413">
          <a:extLst>
            <a:ext uri="{FF2B5EF4-FFF2-40B4-BE49-F238E27FC236}">
              <a16:creationId xmlns:a16="http://schemas.microsoft.com/office/drawing/2014/main" id="{CE1C4FAD-2FCF-D7A1-A8AC-6B49481EDC1C}"/>
            </a:ext>
          </a:extLst>
        </xdr:cNvPr>
        <xdr:cNvSpPr/>
      </xdr:nvSpPr>
      <xdr:spPr>
        <a:xfrm>
          <a:off x="10315575" y="26333450"/>
          <a:ext cx="295275" cy="269875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3</xdr:col>
      <xdr:colOff>442072</xdr:colOff>
      <xdr:row>152</xdr:row>
      <xdr:rowOff>106643</xdr:rowOff>
    </xdr:from>
    <xdr:to>
      <xdr:col>4</xdr:col>
      <xdr:colOff>73025</xdr:colOff>
      <xdr:row>154</xdr:row>
      <xdr:rowOff>13074</xdr:rowOff>
    </xdr:to>
    <xdr:sp macro="" textlink="">
      <xdr:nvSpPr>
        <xdr:cNvPr id="1415" name="Oval 1414">
          <a:extLst>
            <a:ext uri="{FF2B5EF4-FFF2-40B4-BE49-F238E27FC236}">
              <a16:creationId xmlns:a16="http://schemas.microsoft.com/office/drawing/2014/main" id="{4F5F6472-E20A-3442-0030-D391F82EF988}"/>
            </a:ext>
          </a:extLst>
        </xdr:cNvPr>
        <xdr:cNvSpPr/>
      </xdr:nvSpPr>
      <xdr:spPr>
        <a:xfrm>
          <a:off x="2425513" y="27359349"/>
          <a:ext cx="292100" cy="265019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8</xdr:col>
      <xdr:colOff>543672</xdr:colOff>
      <xdr:row>152</xdr:row>
      <xdr:rowOff>151093</xdr:rowOff>
    </xdr:from>
    <xdr:to>
      <xdr:col>9</xdr:col>
      <xdr:colOff>181722</xdr:colOff>
      <xdr:row>154</xdr:row>
      <xdr:rowOff>59018</xdr:rowOff>
    </xdr:to>
    <xdr:sp macro="" textlink="">
      <xdr:nvSpPr>
        <xdr:cNvPr id="1416" name="Oval 1415">
          <a:extLst>
            <a:ext uri="{FF2B5EF4-FFF2-40B4-BE49-F238E27FC236}">
              <a16:creationId xmlns:a16="http://schemas.microsoft.com/office/drawing/2014/main" id="{D413CF41-6534-77E2-3381-D71DBEBC7837}"/>
            </a:ext>
          </a:extLst>
        </xdr:cNvPr>
        <xdr:cNvSpPr/>
      </xdr:nvSpPr>
      <xdr:spPr>
        <a:xfrm>
          <a:off x="5832848" y="27403799"/>
          <a:ext cx="299198" cy="266513"/>
        </a:xfrm>
        <a:prstGeom prst="ellipse">
          <a:avLst/>
        </a:prstGeom>
        <a:solidFill>
          <a:schemeClr val="accent2">
            <a:lumMod val="20000"/>
            <a:lumOff val="80000"/>
          </a:schemeClr>
        </a:solidFill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2</a:t>
          </a:r>
        </a:p>
      </xdr:txBody>
    </xdr:sp>
    <xdr:clientData/>
  </xdr:twoCellAnchor>
  <xdr:oneCellAnchor>
    <xdr:from>
      <xdr:col>16</xdr:col>
      <xdr:colOff>200025</xdr:colOff>
      <xdr:row>126</xdr:row>
      <xdr:rowOff>158750</xdr:rowOff>
    </xdr:from>
    <xdr:ext cx="652358" cy="311496"/>
    <xdr:sp macro="" textlink="">
      <xdr:nvSpPr>
        <xdr:cNvPr id="1417" name="TextBox 1416">
          <a:extLst>
            <a:ext uri="{FF2B5EF4-FFF2-40B4-BE49-F238E27FC236}">
              <a16:creationId xmlns:a16="http://schemas.microsoft.com/office/drawing/2014/main" id="{5A0331C4-A55A-4E7F-B764-E735B794E8AE}"/>
            </a:ext>
          </a:extLst>
        </xdr:cNvPr>
        <xdr:cNvSpPr txBox="1"/>
      </xdr:nvSpPr>
      <xdr:spPr>
        <a:xfrm>
          <a:off x="10715625" y="22961600"/>
          <a:ext cx="65235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INPUT</a:t>
          </a:r>
        </a:p>
      </xdr:txBody>
    </xdr:sp>
    <xdr:clientData/>
  </xdr:oneCellAnchor>
  <xdr:oneCellAnchor>
    <xdr:from>
      <xdr:col>16</xdr:col>
      <xdr:colOff>177800</xdr:colOff>
      <xdr:row>145</xdr:row>
      <xdr:rowOff>57150</xdr:rowOff>
    </xdr:from>
    <xdr:ext cx="652358" cy="311496"/>
    <xdr:sp macro="" textlink="">
      <xdr:nvSpPr>
        <xdr:cNvPr id="1418" name="TextBox 1417">
          <a:extLst>
            <a:ext uri="{FF2B5EF4-FFF2-40B4-BE49-F238E27FC236}">
              <a16:creationId xmlns:a16="http://schemas.microsoft.com/office/drawing/2014/main" id="{C7357296-420F-8097-A184-DA7A0C8CDF2A}"/>
            </a:ext>
          </a:extLst>
        </xdr:cNvPr>
        <xdr:cNvSpPr txBox="1"/>
      </xdr:nvSpPr>
      <xdr:spPr>
        <a:xfrm>
          <a:off x="10693400" y="26298525"/>
          <a:ext cx="65235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/>
            <a:t>INPUT</a:t>
          </a:r>
        </a:p>
      </xdr:txBody>
    </xdr:sp>
    <xdr:clientData/>
  </xdr:oneCellAnchor>
  <xdr:oneCellAnchor>
    <xdr:from>
      <xdr:col>2</xdr:col>
      <xdr:colOff>401917</xdr:colOff>
      <xdr:row>146</xdr:row>
      <xdr:rowOff>11393</xdr:rowOff>
    </xdr:from>
    <xdr:ext cx="3238579" cy="320152"/>
    <xdr:sp macro="" textlink="">
      <xdr:nvSpPr>
        <xdr:cNvPr id="1419" name="TextBox 1418">
          <a:extLst>
            <a:ext uri="{FF2B5EF4-FFF2-40B4-BE49-F238E27FC236}">
              <a16:creationId xmlns:a16="http://schemas.microsoft.com/office/drawing/2014/main" id="{85F44B96-A588-4DBB-6102-9EB63885279B}"/>
            </a:ext>
          </a:extLst>
        </xdr:cNvPr>
        <xdr:cNvSpPr txBox="1"/>
      </xdr:nvSpPr>
      <xdr:spPr>
        <a:xfrm>
          <a:off x="1724211" y="26188334"/>
          <a:ext cx="3238579" cy="3201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th-TH" sz="1400" b="1"/>
            <a:t>ตัวอย่าง</a:t>
          </a:r>
          <a:r>
            <a:rPr lang="th-TH" sz="1400" b="1" baseline="0"/>
            <a:t> </a:t>
          </a:r>
          <a:r>
            <a:rPr lang="en-US" sz="1400" b="1" baseline="0"/>
            <a:t>:  Concept </a:t>
          </a:r>
          <a:r>
            <a:rPr lang="th-TH" sz="1400" b="1" baseline="0"/>
            <a:t>เหมือน </a:t>
          </a:r>
          <a:r>
            <a:rPr lang="en-US" sz="1400" b="1" baseline="0"/>
            <a:t>SMT crap --&gt; </a:t>
          </a:r>
          <a:endParaRPr lang="en-US" sz="1400" b="1"/>
        </a:p>
      </xdr:txBody>
    </xdr:sp>
    <xdr:clientData/>
  </xdr:oneCellAnchor>
  <xdr:twoCellAnchor>
    <xdr:from>
      <xdr:col>2</xdr:col>
      <xdr:colOff>219075</xdr:colOff>
      <xdr:row>45</xdr:row>
      <xdr:rowOff>63500</xdr:rowOff>
    </xdr:from>
    <xdr:to>
      <xdr:col>2</xdr:col>
      <xdr:colOff>511175</xdr:colOff>
      <xdr:row>46</xdr:row>
      <xdr:rowOff>152400</xdr:rowOff>
    </xdr:to>
    <xdr:sp macro="" textlink="">
      <xdr:nvSpPr>
        <xdr:cNvPr id="1420" name="Oval 1419">
          <a:extLst>
            <a:ext uri="{FF2B5EF4-FFF2-40B4-BE49-F238E27FC236}">
              <a16:creationId xmlns:a16="http://schemas.microsoft.com/office/drawing/2014/main" id="{3E0551A6-157C-1D76-FAD7-F85AFBE43A42}"/>
            </a:ext>
          </a:extLst>
        </xdr:cNvPr>
        <xdr:cNvSpPr/>
      </xdr:nvSpPr>
      <xdr:spPr>
        <a:xfrm>
          <a:off x="1533525" y="8207375"/>
          <a:ext cx="292100" cy="269875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2</xdr:col>
      <xdr:colOff>219075</xdr:colOff>
      <xdr:row>86</xdr:row>
      <xdr:rowOff>85725</xdr:rowOff>
    </xdr:from>
    <xdr:to>
      <xdr:col>2</xdr:col>
      <xdr:colOff>511175</xdr:colOff>
      <xdr:row>87</xdr:row>
      <xdr:rowOff>168275</xdr:rowOff>
    </xdr:to>
    <xdr:sp macro="" textlink="">
      <xdr:nvSpPr>
        <xdr:cNvPr id="1421" name="Oval 1420">
          <a:extLst>
            <a:ext uri="{FF2B5EF4-FFF2-40B4-BE49-F238E27FC236}">
              <a16:creationId xmlns:a16="http://schemas.microsoft.com/office/drawing/2014/main" id="{89DB32B6-C2BA-47AD-94B0-B431FA8F76FD}"/>
            </a:ext>
          </a:extLst>
        </xdr:cNvPr>
        <xdr:cNvSpPr/>
      </xdr:nvSpPr>
      <xdr:spPr>
        <a:xfrm>
          <a:off x="1533525" y="15649575"/>
          <a:ext cx="292100" cy="263525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2</xdr:col>
      <xdr:colOff>219075</xdr:colOff>
      <xdr:row>127</xdr:row>
      <xdr:rowOff>53975</xdr:rowOff>
    </xdr:from>
    <xdr:to>
      <xdr:col>2</xdr:col>
      <xdr:colOff>511175</xdr:colOff>
      <xdr:row>128</xdr:row>
      <xdr:rowOff>142875</xdr:rowOff>
    </xdr:to>
    <xdr:sp macro="" textlink="">
      <xdr:nvSpPr>
        <xdr:cNvPr id="1422" name="Oval 1421">
          <a:extLst>
            <a:ext uri="{FF2B5EF4-FFF2-40B4-BE49-F238E27FC236}">
              <a16:creationId xmlns:a16="http://schemas.microsoft.com/office/drawing/2014/main" id="{37266128-AD88-4743-A5EE-0C96BCAA0F42}"/>
            </a:ext>
          </a:extLst>
        </xdr:cNvPr>
        <xdr:cNvSpPr/>
      </xdr:nvSpPr>
      <xdr:spPr>
        <a:xfrm>
          <a:off x="1533525" y="23037800"/>
          <a:ext cx="292100" cy="269875"/>
        </a:xfrm>
        <a:prstGeom prst="ellipse">
          <a:avLst/>
        </a:prstGeom>
        <a:solidFill>
          <a:srgbClr val="FFC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23</xdr:col>
      <xdr:colOff>282575</xdr:colOff>
      <xdr:row>130</xdr:row>
      <xdr:rowOff>104775</xdr:rowOff>
    </xdr:from>
    <xdr:to>
      <xdr:col>25</xdr:col>
      <xdr:colOff>542925</xdr:colOff>
      <xdr:row>132</xdr:row>
      <xdr:rowOff>133350</xdr:rowOff>
    </xdr:to>
    <xdr:sp macro="" textlink="">
      <xdr:nvSpPr>
        <xdr:cNvPr id="1423" name="Speech Bubble: Rectangle 1422">
          <a:extLst>
            <a:ext uri="{FF2B5EF4-FFF2-40B4-BE49-F238E27FC236}">
              <a16:creationId xmlns:a16="http://schemas.microsoft.com/office/drawing/2014/main" id="{1420FE0C-8064-A599-5762-C4132A6EBF5F}"/>
            </a:ext>
          </a:extLst>
        </xdr:cNvPr>
        <xdr:cNvSpPr/>
      </xdr:nvSpPr>
      <xdr:spPr>
        <a:xfrm>
          <a:off x="15398750" y="23631525"/>
          <a:ext cx="1574800" cy="390525"/>
        </a:xfrm>
        <a:prstGeom prst="wedgeRectCallout">
          <a:avLst>
            <a:gd name="adj1" fmla="val -73072"/>
            <a:gd name="adj2" fmla="val 5679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1. Scan QR PCB board</a:t>
          </a:r>
        </a:p>
      </xdr:txBody>
    </xdr:sp>
    <xdr:clientData/>
  </xdr:twoCellAnchor>
  <xdr:twoCellAnchor>
    <xdr:from>
      <xdr:col>23</xdr:col>
      <xdr:colOff>276225</xdr:colOff>
      <xdr:row>134</xdr:row>
      <xdr:rowOff>28575</xdr:rowOff>
    </xdr:from>
    <xdr:to>
      <xdr:col>25</xdr:col>
      <xdr:colOff>530225</xdr:colOff>
      <xdr:row>136</xdr:row>
      <xdr:rowOff>57150</xdr:rowOff>
    </xdr:to>
    <xdr:sp macro="" textlink="">
      <xdr:nvSpPr>
        <xdr:cNvPr id="1424" name="Speech Bubble: Rectangle 1423">
          <a:extLst>
            <a:ext uri="{FF2B5EF4-FFF2-40B4-BE49-F238E27FC236}">
              <a16:creationId xmlns:a16="http://schemas.microsoft.com/office/drawing/2014/main" id="{E2843855-97C2-C9F7-E81A-0327770F5F83}"/>
            </a:ext>
          </a:extLst>
        </xdr:cNvPr>
        <xdr:cNvSpPr/>
      </xdr:nvSpPr>
      <xdr:spPr>
        <a:xfrm>
          <a:off x="15392400" y="24279225"/>
          <a:ext cx="1568450" cy="390525"/>
        </a:xfrm>
        <a:prstGeom prst="wedgeRectCallout">
          <a:avLst>
            <a:gd name="adj1" fmla="val -70036"/>
            <a:gd name="adj2" fmla="val -1637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2. Select defect name</a:t>
          </a:r>
        </a:p>
      </xdr:txBody>
    </xdr:sp>
    <xdr:clientData/>
  </xdr:twoCellAnchor>
  <xdr:twoCellAnchor>
    <xdr:from>
      <xdr:col>23</xdr:col>
      <xdr:colOff>282575</xdr:colOff>
      <xdr:row>136</xdr:row>
      <xdr:rowOff>142875</xdr:rowOff>
    </xdr:from>
    <xdr:to>
      <xdr:col>25</xdr:col>
      <xdr:colOff>542925</xdr:colOff>
      <xdr:row>138</xdr:row>
      <xdr:rowOff>171450</xdr:rowOff>
    </xdr:to>
    <xdr:sp macro="" textlink="">
      <xdr:nvSpPr>
        <xdr:cNvPr id="1425" name="Speech Bubble: Rectangle 1424">
          <a:extLst>
            <a:ext uri="{FF2B5EF4-FFF2-40B4-BE49-F238E27FC236}">
              <a16:creationId xmlns:a16="http://schemas.microsoft.com/office/drawing/2014/main" id="{A92E7015-8339-69AD-1EC1-4C085F4F86AE}"/>
            </a:ext>
          </a:extLst>
        </xdr:cNvPr>
        <xdr:cNvSpPr/>
      </xdr:nvSpPr>
      <xdr:spPr>
        <a:xfrm>
          <a:off x="15398750" y="24755475"/>
          <a:ext cx="1574800" cy="390525"/>
        </a:xfrm>
        <a:prstGeom prst="wedgeRectCallout">
          <a:avLst>
            <a:gd name="adj1" fmla="val -67617"/>
            <a:gd name="adj2" fmla="val -554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3. Comment</a:t>
          </a:r>
        </a:p>
      </xdr:txBody>
    </xdr:sp>
    <xdr:clientData/>
  </xdr:twoCellAnchor>
  <xdr:twoCellAnchor>
    <xdr:from>
      <xdr:col>23</xdr:col>
      <xdr:colOff>295275</xdr:colOff>
      <xdr:row>141</xdr:row>
      <xdr:rowOff>63500</xdr:rowOff>
    </xdr:from>
    <xdr:to>
      <xdr:col>25</xdr:col>
      <xdr:colOff>552450</xdr:colOff>
      <xdr:row>143</xdr:row>
      <xdr:rowOff>95250</xdr:rowOff>
    </xdr:to>
    <xdr:sp macro="" textlink="">
      <xdr:nvSpPr>
        <xdr:cNvPr id="1426" name="Speech Bubble: Rectangle 1425">
          <a:extLst>
            <a:ext uri="{FF2B5EF4-FFF2-40B4-BE49-F238E27FC236}">
              <a16:creationId xmlns:a16="http://schemas.microsoft.com/office/drawing/2014/main" id="{FF3F9AEE-8393-BB1C-276F-78C3B6E206BF}"/>
            </a:ext>
          </a:extLst>
        </xdr:cNvPr>
        <xdr:cNvSpPr/>
      </xdr:nvSpPr>
      <xdr:spPr>
        <a:xfrm>
          <a:off x="15411450" y="25580975"/>
          <a:ext cx="1571625" cy="393700"/>
        </a:xfrm>
        <a:prstGeom prst="wedgeRectCallout">
          <a:avLst>
            <a:gd name="adj1" fmla="val -67617"/>
            <a:gd name="adj2" fmla="val -554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4. </a:t>
          </a:r>
          <a:r>
            <a:rPr lang="en-US" sz="1100" baseline="0"/>
            <a:t> Scan Index (Location)</a:t>
          </a:r>
          <a:endParaRPr lang="en-US" sz="1100"/>
        </a:p>
      </xdr:txBody>
    </xdr:sp>
    <xdr:clientData/>
  </xdr:twoCellAnchor>
  <xdr:twoCellAnchor>
    <xdr:from>
      <xdr:col>23</xdr:col>
      <xdr:colOff>292100</xdr:colOff>
      <xdr:row>149</xdr:row>
      <xdr:rowOff>95250</xdr:rowOff>
    </xdr:from>
    <xdr:to>
      <xdr:col>25</xdr:col>
      <xdr:colOff>552450</xdr:colOff>
      <xdr:row>151</xdr:row>
      <xdr:rowOff>123825</xdr:rowOff>
    </xdr:to>
    <xdr:sp macro="" textlink="">
      <xdr:nvSpPr>
        <xdr:cNvPr id="1427" name="Speech Bubble: Rectangle 1426">
          <a:extLst>
            <a:ext uri="{FF2B5EF4-FFF2-40B4-BE49-F238E27FC236}">
              <a16:creationId xmlns:a16="http://schemas.microsoft.com/office/drawing/2014/main" id="{BD185C24-A15F-442A-713E-89B9DE7E0ADC}"/>
            </a:ext>
          </a:extLst>
        </xdr:cNvPr>
        <xdr:cNvSpPr/>
      </xdr:nvSpPr>
      <xdr:spPr>
        <a:xfrm>
          <a:off x="15408275" y="27060525"/>
          <a:ext cx="1574800" cy="390525"/>
        </a:xfrm>
        <a:prstGeom prst="wedgeRectCallout">
          <a:avLst>
            <a:gd name="adj1" fmla="val -67617"/>
            <a:gd name="adj2" fmla="val -554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1. </a:t>
          </a:r>
          <a:r>
            <a:rPr lang="en-US" sz="1100" baseline="0"/>
            <a:t> Scan QR PCB board</a:t>
          </a:r>
          <a:endParaRPr lang="en-US" sz="1100"/>
        </a:p>
      </xdr:txBody>
    </xdr:sp>
    <xdr:clientData/>
  </xdr:twoCellAnchor>
  <xdr:twoCellAnchor>
    <xdr:from>
      <xdr:col>23</xdr:col>
      <xdr:colOff>285750</xdr:colOff>
      <xdr:row>155</xdr:row>
      <xdr:rowOff>19050</xdr:rowOff>
    </xdr:from>
    <xdr:to>
      <xdr:col>25</xdr:col>
      <xdr:colOff>542925</xdr:colOff>
      <xdr:row>157</xdr:row>
      <xdr:rowOff>44450</xdr:rowOff>
    </xdr:to>
    <xdr:sp macro="" textlink="">
      <xdr:nvSpPr>
        <xdr:cNvPr id="1428" name="Speech Bubble: Rectangle 1427">
          <a:extLst>
            <a:ext uri="{FF2B5EF4-FFF2-40B4-BE49-F238E27FC236}">
              <a16:creationId xmlns:a16="http://schemas.microsoft.com/office/drawing/2014/main" id="{82183FAD-79D0-87E6-EE7C-EF27ADACA071}"/>
            </a:ext>
          </a:extLst>
        </xdr:cNvPr>
        <xdr:cNvSpPr/>
      </xdr:nvSpPr>
      <xdr:spPr>
        <a:xfrm>
          <a:off x="15401925" y="28070175"/>
          <a:ext cx="1571625" cy="387350"/>
        </a:xfrm>
        <a:prstGeom prst="wedgeRectCallout">
          <a:avLst>
            <a:gd name="adj1" fmla="val -67617"/>
            <a:gd name="adj2" fmla="val -5540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2. </a:t>
          </a:r>
          <a:r>
            <a:rPr lang="en-US" sz="1100" baseline="0"/>
            <a:t> Auto submit</a:t>
          </a:r>
          <a:endParaRPr lang="en-US" sz="1100"/>
        </a:p>
      </xdr:txBody>
    </xdr:sp>
    <xdr:clientData/>
  </xdr:twoCellAnchor>
  <xdr:twoCellAnchor editAs="oneCell">
    <xdr:from>
      <xdr:col>28</xdr:col>
      <xdr:colOff>536864</xdr:colOff>
      <xdr:row>6</xdr:row>
      <xdr:rowOff>51954</xdr:rowOff>
    </xdr:from>
    <xdr:to>
      <xdr:col>43</xdr:col>
      <xdr:colOff>16538</xdr:colOff>
      <xdr:row>32</xdr:row>
      <xdr:rowOff>58356</xdr:rowOff>
    </xdr:to>
    <xdr:pic>
      <xdr:nvPicPr>
        <xdr:cNvPr id="1429" name="Picture 1428">
          <a:extLst>
            <a:ext uri="{FF2B5EF4-FFF2-40B4-BE49-F238E27FC236}">
              <a16:creationId xmlns:a16="http://schemas.microsoft.com/office/drawing/2014/main" id="{48B5232F-1D5B-02F5-045C-A542ED99E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963409" y="1091045"/>
          <a:ext cx="9684039" cy="4509129"/>
        </a:xfrm>
        <a:prstGeom prst="rect">
          <a:avLst/>
        </a:prstGeom>
      </xdr:spPr>
    </xdr:pic>
    <xdr:clientData/>
  </xdr:twoCellAnchor>
  <xdr:twoCellAnchor>
    <xdr:from>
      <xdr:col>37</xdr:col>
      <xdr:colOff>619882</xdr:colOff>
      <xdr:row>10</xdr:row>
      <xdr:rowOff>98659</xdr:rowOff>
    </xdr:from>
    <xdr:to>
      <xdr:col>41</xdr:col>
      <xdr:colOff>313254</xdr:colOff>
      <xdr:row>18</xdr:row>
      <xdr:rowOff>160290</xdr:rowOff>
    </xdr:to>
    <xdr:sp macro="" textlink="">
      <xdr:nvSpPr>
        <xdr:cNvPr id="1430" name="Multiplication Sign 1429">
          <a:extLst>
            <a:ext uri="{FF2B5EF4-FFF2-40B4-BE49-F238E27FC236}">
              <a16:creationId xmlns:a16="http://schemas.microsoft.com/office/drawing/2014/main" id="{A6139A90-8434-92AA-D4D4-8E08A2AFE2F8}"/>
            </a:ext>
          </a:extLst>
        </xdr:cNvPr>
        <xdr:cNvSpPr/>
      </xdr:nvSpPr>
      <xdr:spPr>
        <a:xfrm>
          <a:off x="25139953" y="1867588"/>
          <a:ext cx="2305944" cy="1476773"/>
        </a:xfrm>
        <a:prstGeom prst="mathMultiply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220042</xdr:colOff>
      <xdr:row>207</xdr:row>
      <xdr:rowOff>104926</xdr:rowOff>
    </xdr:from>
    <xdr:to>
      <xdr:col>25</xdr:col>
      <xdr:colOff>145677</xdr:colOff>
      <xdr:row>292</xdr:row>
      <xdr:rowOff>11205</xdr:rowOff>
    </xdr:to>
    <xdr:sp macro="" textlink="">
      <xdr:nvSpPr>
        <xdr:cNvPr id="1431" name="Rectangle 1430">
          <a:extLst>
            <a:ext uri="{FF2B5EF4-FFF2-40B4-BE49-F238E27FC236}">
              <a16:creationId xmlns:a16="http://schemas.microsoft.com/office/drawing/2014/main" id="{7925ACF4-2D2F-045D-FDBB-C79A1761D175}"/>
            </a:ext>
          </a:extLst>
        </xdr:cNvPr>
        <xdr:cNvSpPr/>
      </xdr:nvSpPr>
      <xdr:spPr>
        <a:xfrm>
          <a:off x="881189" y="37218808"/>
          <a:ext cx="15793164" cy="15146279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26</xdr:col>
      <xdr:colOff>373744</xdr:colOff>
      <xdr:row>111</xdr:row>
      <xdr:rowOff>123200</xdr:rowOff>
    </xdr:from>
    <xdr:to>
      <xdr:col>31</xdr:col>
      <xdr:colOff>501865</xdr:colOff>
      <xdr:row>123</xdr:row>
      <xdr:rowOff>125382</xdr:rowOff>
    </xdr:to>
    <xdr:pic>
      <xdr:nvPicPr>
        <xdr:cNvPr id="1432" name="Picture 1431">
          <a:extLst>
            <a:ext uri="{FF2B5EF4-FFF2-40B4-BE49-F238E27FC236}">
              <a16:creationId xmlns:a16="http://schemas.microsoft.com/office/drawing/2014/main" id="{9A697824-0CFC-4CA1-F479-854B8ED4E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7461594" y="20211425"/>
          <a:ext cx="3752850" cy="2173882"/>
        </a:xfrm>
        <a:prstGeom prst="rect">
          <a:avLst/>
        </a:prstGeom>
      </xdr:spPr>
    </xdr:pic>
    <xdr:clientData/>
  </xdr:twoCellAnchor>
  <xdr:twoCellAnchor editAs="oneCell">
    <xdr:from>
      <xdr:col>26</xdr:col>
      <xdr:colOff>335644</xdr:colOff>
      <xdr:row>98</xdr:row>
      <xdr:rowOff>35379</xdr:rowOff>
    </xdr:from>
    <xdr:to>
      <xdr:col>31</xdr:col>
      <xdr:colOff>488495</xdr:colOff>
      <xdr:row>110</xdr:row>
      <xdr:rowOff>164842</xdr:rowOff>
    </xdr:to>
    <xdr:pic>
      <xdr:nvPicPr>
        <xdr:cNvPr id="1433" name="Picture 1432">
          <a:extLst>
            <a:ext uri="{FF2B5EF4-FFF2-40B4-BE49-F238E27FC236}">
              <a16:creationId xmlns:a16="http://schemas.microsoft.com/office/drawing/2014/main" id="{24A70F5F-F66C-0E28-B30C-4CBD80C3F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7423494" y="17770929"/>
          <a:ext cx="3771230" cy="2301163"/>
        </a:xfrm>
        <a:prstGeom prst="rect">
          <a:avLst/>
        </a:prstGeom>
      </xdr:spPr>
    </xdr:pic>
    <xdr:clientData/>
  </xdr:twoCellAnchor>
  <xdr:oneCellAnchor>
    <xdr:from>
      <xdr:col>26</xdr:col>
      <xdr:colOff>181859</xdr:colOff>
      <xdr:row>85</xdr:row>
      <xdr:rowOff>83321</xdr:rowOff>
    </xdr:from>
    <xdr:ext cx="4339673" cy="678263"/>
    <xdr:sp macro="" textlink="">
      <xdr:nvSpPr>
        <xdr:cNvPr id="1434" name="TextBox 1433">
          <a:extLst>
            <a:ext uri="{FF2B5EF4-FFF2-40B4-BE49-F238E27FC236}">
              <a16:creationId xmlns:a16="http://schemas.microsoft.com/office/drawing/2014/main" id="{4EA1F06F-AC39-7BAF-E15D-3696A7A8E274}"/>
            </a:ext>
          </a:extLst>
        </xdr:cNvPr>
        <xdr:cNvSpPr txBox="1"/>
      </xdr:nvSpPr>
      <xdr:spPr>
        <a:xfrm>
          <a:off x="17269709" y="15466196"/>
          <a:ext cx="4339673" cy="67826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th-TH" sz="1800" b="1" u="none">
              <a:solidFill>
                <a:srgbClr val="0070C0"/>
              </a:solidFill>
            </a:rPr>
            <a:t>ตัวอย่าง</a:t>
          </a:r>
          <a:r>
            <a:rPr lang="th-TH" sz="1800" b="1" u="none" baseline="0">
              <a:solidFill>
                <a:srgbClr val="0070C0"/>
              </a:solidFill>
            </a:rPr>
            <a:t> </a:t>
          </a:r>
          <a:endParaRPr lang="en-US" sz="1800" b="1" u="none" baseline="0">
            <a:solidFill>
              <a:srgbClr val="0070C0"/>
            </a:solidFill>
          </a:endParaRPr>
        </a:p>
        <a:p>
          <a:r>
            <a:rPr lang="en-US" sz="1800" b="0" u="none" baseline="0">
              <a:solidFill>
                <a:srgbClr val="0070C0"/>
              </a:solidFill>
            </a:rPr>
            <a:t>1. </a:t>
          </a:r>
          <a:r>
            <a:rPr lang="en-US" sz="1800" b="0" u="none">
              <a:solidFill>
                <a:srgbClr val="0070C0"/>
              </a:solidFill>
            </a:rPr>
            <a:t>KANBAN</a:t>
          </a:r>
          <a:r>
            <a:rPr lang="en-US" sz="1800" b="0" u="none" baseline="0">
              <a:solidFill>
                <a:srgbClr val="0070C0"/>
              </a:solidFill>
            </a:rPr>
            <a:t> </a:t>
          </a:r>
          <a:r>
            <a:rPr lang="th-TH" sz="1800" b="0" u="none" baseline="0">
              <a:solidFill>
                <a:srgbClr val="0070C0"/>
              </a:solidFill>
            </a:rPr>
            <a:t>เต็ม</a:t>
          </a:r>
          <a:r>
            <a:rPr lang="en-US" sz="1800" b="0" u="none">
              <a:solidFill>
                <a:srgbClr val="0070C0"/>
              </a:solidFill>
            </a:rPr>
            <a:t> </a:t>
          </a:r>
        </a:p>
      </xdr:txBody>
    </xdr:sp>
    <xdr:clientData/>
  </xdr:oneCellAnchor>
  <xdr:twoCellAnchor editAs="oneCell">
    <xdr:from>
      <xdr:col>32</xdr:col>
      <xdr:colOff>580240</xdr:colOff>
      <xdr:row>98</xdr:row>
      <xdr:rowOff>35791</xdr:rowOff>
    </xdr:from>
    <xdr:to>
      <xdr:col>38</xdr:col>
      <xdr:colOff>492789</xdr:colOff>
      <xdr:row>110</xdr:row>
      <xdr:rowOff>133350</xdr:rowOff>
    </xdr:to>
    <xdr:pic>
      <xdr:nvPicPr>
        <xdr:cNvPr id="1435" name="Picture 1434">
          <a:extLst>
            <a:ext uri="{FF2B5EF4-FFF2-40B4-BE49-F238E27FC236}">
              <a16:creationId xmlns:a16="http://schemas.microsoft.com/office/drawing/2014/main" id="{DCE03BA5-8DB0-AA85-21E2-A11A03D44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11440" y="17771341"/>
          <a:ext cx="3855900" cy="2269259"/>
        </a:xfrm>
        <a:prstGeom prst="rect">
          <a:avLst/>
        </a:prstGeom>
      </xdr:spPr>
    </xdr:pic>
    <xdr:clientData/>
  </xdr:twoCellAnchor>
  <xdr:oneCellAnchor>
    <xdr:from>
      <xdr:col>32</xdr:col>
      <xdr:colOff>420384</xdr:colOff>
      <xdr:row>86</xdr:row>
      <xdr:rowOff>168485</xdr:rowOff>
    </xdr:from>
    <xdr:ext cx="1962547" cy="385298"/>
    <xdr:sp macro="" textlink="">
      <xdr:nvSpPr>
        <xdr:cNvPr id="1437" name="TextBox 1436">
          <a:extLst>
            <a:ext uri="{FF2B5EF4-FFF2-40B4-BE49-F238E27FC236}">
              <a16:creationId xmlns:a16="http://schemas.microsoft.com/office/drawing/2014/main" id="{A4BCDF08-C35F-AC34-8285-E1B3080D24A4}"/>
            </a:ext>
          </a:extLst>
        </xdr:cNvPr>
        <xdr:cNvSpPr txBox="1"/>
      </xdr:nvSpPr>
      <xdr:spPr>
        <a:xfrm>
          <a:off x="21913266" y="15587779"/>
          <a:ext cx="1962547" cy="3852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800" b="0" u="none">
              <a:solidFill>
                <a:srgbClr val="0070C0"/>
              </a:solidFill>
            </a:rPr>
            <a:t>2. KANBAN</a:t>
          </a:r>
          <a:r>
            <a:rPr lang="en-US" sz="1800" b="0" u="none" baseline="0">
              <a:solidFill>
                <a:srgbClr val="0070C0"/>
              </a:solidFill>
            </a:rPr>
            <a:t> </a:t>
          </a:r>
          <a:r>
            <a:rPr lang="th-TH" sz="1800" b="0" u="none" baseline="0">
              <a:solidFill>
                <a:srgbClr val="0070C0"/>
              </a:solidFill>
            </a:rPr>
            <a:t>เศษ</a:t>
          </a:r>
          <a:endParaRPr lang="en-US" sz="1800" b="0" u="none">
            <a:solidFill>
              <a:srgbClr val="0070C0"/>
            </a:solidFill>
          </a:endParaRPr>
        </a:p>
      </xdr:txBody>
    </xdr:sp>
    <xdr:clientData/>
  </xdr:oneCellAnchor>
  <xdr:twoCellAnchor editAs="oneCell">
    <xdr:from>
      <xdr:col>26</xdr:col>
      <xdr:colOff>479345</xdr:colOff>
      <xdr:row>89</xdr:row>
      <xdr:rowOff>77333</xdr:rowOff>
    </xdr:from>
    <xdr:to>
      <xdr:col>31</xdr:col>
      <xdr:colOff>149928</xdr:colOff>
      <xdr:row>97</xdr:row>
      <xdr:rowOff>65283</xdr:rowOff>
    </xdr:to>
    <xdr:pic>
      <xdr:nvPicPr>
        <xdr:cNvPr id="1438" name="Picture 1437">
          <a:extLst>
            <a:ext uri="{FF2B5EF4-FFF2-40B4-BE49-F238E27FC236}">
              <a16:creationId xmlns:a16="http://schemas.microsoft.com/office/drawing/2014/main" id="{97973E4A-0A0C-1AB5-8C20-BD8DC4794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7589709" y="15490515"/>
          <a:ext cx="3297213" cy="1376579"/>
        </a:xfrm>
        <a:prstGeom prst="rect">
          <a:avLst/>
        </a:prstGeom>
      </xdr:spPr>
    </xdr:pic>
    <xdr:clientData/>
  </xdr:twoCellAnchor>
  <xdr:twoCellAnchor editAs="oneCell">
    <xdr:from>
      <xdr:col>33</xdr:col>
      <xdr:colOff>155231</xdr:colOff>
      <xdr:row>89</xdr:row>
      <xdr:rowOff>101206</xdr:rowOff>
    </xdr:from>
    <xdr:to>
      <xdr:col>37</xdr:col>
      <xdr:colOff>616324</xdr:colOff>
      <xdr:row>97</xdr:row>
      <xdr:rowOff>92331</xdr:rowOff>
    </xdr:to>
    <xdr:pic>
      <xdr:nvPicPr>
        <xdr:cNvPr id="1439" name="Picture 1438">
          <a:extLst>
            <a:ext uri="{FF2B5EF4-FFF2-40B4-BE49-F238E27FC236}">
              <a16:creationId xmlns:a16="http://schemas.microsoft.com/office/drawing/2014/main" id="{BCBD2960-C506-7893-E700-45380BD13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2309260" y="16058382"/>
          <a:ext cx="3105682" cy="1425478"/>
        </a:xfrm>
        <a:prstGeom prst="rect">
          <a:avLst/>
        </a:prstGeom>
      </xdr:spPr>
    </xdr:pic>
    <xdr:clientData/>
  </xdr:twoCellAnchor>
  <xdr:twoCellAnchor>
    <xdr:from>
      <xdr:col>27</xdr:col>
      <xdr:colOff>628906</xdr:colOff>
      <xdr:row>93</xdr:row>
      <xdr:rowOff>62768</xdr:rowOff>
    </xdr:from>
    <xdr:to>
      <xdr:col>30</xdr:col>
      <xdr:colOff>115234</xdr:colOff>
      <xdr:row>96</xdr:row>
      <xdr:rowOff>140822</xdr:rowOff>
    </xdr:to>
    <xdr:sp macro="" textlink="">
      <xdr:nvSpPr>
        <xdr:cNvPr id="1440" name="TextBox 1439">
          <a:extLst>
            <a:ext uri="{FF2B5EF4-FFF2-40B4-BE49-F238E27FC236}">
              <a16:creationId xmlns:a16="http://schemas.microsoft.com/office/drawing/2014/main" id="{6904D0BD-E640-4457-4780-9B0050F47ED1}"/>
            </a:ext>
          </a:extLst>
        </xdr:cNvPr>
        <xdr:cNvSpPr txBox="1"/>
      </xdr:nvSpPr>
      <xdr:spPr>
        <a:xfrm>
          <a:off x="18479877" y="16737121"/>
          <a:ext cx="1805945" cy="61593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 b="1" u="sng"/>
            <a:t>138161-4743A</a:t>
          </a:r>
        </a:p>
        <a:p>
          <a:pPr algn="ctr"/>
          <a:r>
            <a:rPr lang="en-US" sz="1600"/>
            <a:t>= 12 Digit</a:t>
          </a:r>
        </a:p>
      </xdr:txBody>
    </xdr:sp>
    <xdr:clientData/>
  </xdr:twoCellAnchor>
  <xdr:twoCellAnchor>
    <xdr:from>
      <xdr:col>34</xdr:col>
      <xdr:colOff>262506</xdr:colOff>
      <xdr:row>93</xdr:row>
      <xdr:rowOff>89127</xdr:rowOff>
    </xdr:from>
    <xdr:to>
      <xdr:col>36</xdr:col>
      <xdr:colOff>489884</xdr:colOff>
      <xdr:row>97</xdr:row>
      <xdr:rowOff>11206</xdr:rowOff>
    </xdr:to>
    <xdr:sp macro="" textlink="">
      <xdr:nvSpPr>
        <xdr:cNvPr id="1441" name="TextBox 1440">
          <a:extLst>
            <a:ext uri="{FF2B5EF4-FFF2-40B4-BE49-F238E27FC236}">
              <a16:creationId xmlns:a16="http://schemas.microsoft.com/office/drawing/2014/main" id="{B2BFAFD8-B5CA-14EE-DF6C-83B95E3E358C}"/>
            </a:ext>
          </a:extLst>
        </xdr:cNvPr>
        <xdr:cNvSpPr txBox="1"/>
      </xdr:nvSpPr>
      <xdr:spPr>
        <a:xfrm>
          <a:off x="23077682" y="16763480"/>
          <a:ext cx="1549673" cy="6392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600"/>
            <a:t>138161-4743A</a:t>
          </a:r>
          <a:r>
            <a:rPr lang="en-US" sz="1600">
              <a:solidFill>
                <a:srgbClr val="FF0000"/>
              </a:solidFill>
            </a:rPr>
            <a:t>1</a:t>
          </a:r>
        </a:p>
        <a:p>
          <a:pPr algn="ctr"/>
          <a:r>
            <a:rPr lang="en-US" sz="1600">
              <a:solidFill>
                <a:schemeClr val="tx1"/>
              </a:solidFill>
            </a:rPr>
            <a:t>= 13 Digit</a:t>
          </a:r>
        </a:p>
      </xdr:txBody>
    </xdr:sp>
    <xdr:clientData/>
  </xdr:twoCellAnchor>
  <xdr:twoCellAnchor>
    <xdr:from>
      <xdr:col>37</xdr:col>
      <xdr:colOff>138385</xdr:colOff>
      <xdr:row>89</xdr:row>
      <xdr:rowOff>170794</xdr:rowOff>
    </xdr:from>
    <xdr:to>
      <xdr:col>37</xdr:col>
      <xdr:colOff>571500</xdr:colOff>
      <xdr:row>91</xdr:row>
      <xdr:rowOff>69084</xdr:rowOff>
    </xdr:to>
    <xdr:sp macro="" textlink="">
      <xdr:nvSpPr>
        <xdr:cNvPr id="1442" name="TextBox 1441">
          <a:extLst>
            <a:ext uri="{FF2B5EF4-FFF2-40B4-BE49-F238E27FC236}">
              <a16:creationId xmlns:a16="http://schemas.microsoft.com/office/drawing/2014/main" id="{F3CB66DF-E629-2A08-653B-F3E26EE4633E}"/>
            </a:ext>
          </a:extLst>
        </xdr:cNvPr>
        <xdr:cNvSpPr txBox="1"/>
      </xdr:nvSpPr>
      <xdr:spPr>
        <a:xfrm>
          <a:off x="24443557" y="16540656"/>
          <a:ext cx="433115" cy="266152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th-TH" sz="1100">
              <a:solidFill>
                <a:schemeClr val="tx1"/>
              </a:solidFill>
            </a:rPr>
            <a:t>เศษ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24</xdr:col>
      <xdr:colOff>411389</xdr:colOff>
      <xdr:row>91</xdr:row>
      <xdr:rowOff>166461</xdr:rowOff>
    </xdr:from>
    <xdr:to>
      <xdr:col>25</xdr:col>
      <xdr:colOff>571500</xdr:colOff>
      <xdr:row>102</xdr:row>
      <xdr:rowOff>125640</xdr:rowOff>
    </xdr:to>
    <xdr:sp macro="" textlink="">
      <xdr:nvSpPr>
        <xdr:cNvPr id="1444" name="Arrow: Right 1443">
          <a:extLst>
            <a:ext uri="{FF2B5EF4-FFF2-40B4-BE49-F238E27FC236}">
              <a16:creationId xmlns:a16="http://schemas.microsoft.com/office/drawing/2014/main" id="{49FC4D6A-3593-924D-E737-DE55C62A6BE6}"/>
            </a:ext>
          </a:extLst>
        </xdr:cNvPr>
        <xdr:cNvSpPr/>
      </xdr:nvSpPr>
      <xdr:spPr>
        <a:xfrm>
          <a:off x="16086818" y="16263711"/>
          <a:ext cx="813253" cy="19050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17</xdr:col>
      <xdr:colOff>244082</xdr:colOff>
      <xdr:row>20</xdr:row>
      <xdr:rowOff>86045</xdr:rowOff>
    </xdr:from>
    <xdr:ext cx="3053311" cy="482889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F897450-18F1-9DEA-3111-954B7C8D4411}"/>
            </a:ext>
          </a:extLst>
        </xdr:cNvPr>
        <xdr:cNvSpPr txBox="1"/>
      </xdr:nvSpPr>
      <xdr:spPr>
        <a:xfrm>
          <a:off x="11398915" y="3684378"/>
          <a:ext cx="3053311" cy="482889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400" b="1" u="none" baseline="0">
              <a:solidFill>
                <a:srgbClr val="0070C0"/>
              </a:solidFill>
            </a:rPr>
            <a:t>Follow as DATA base</a:t>
          </a:r>
          <a:endParaRPr lang="en-US" sz="2400" b="1" u="none">
            <a:solidFill>
              <a:srgbClr val="0070C0"/>
            </a:solidFill>
          </a:endParaRPr>
        </a:p>
      </xdr:txBody>
    </xdr:sp>
    <xdr:clientData/>
  </xdr:oneCellAnchor>
  <xdr:twoCellAnchor>
    <xdr:from>
      <xdr:col>10</xdr:col>
      <xdr:colOff>21166</xdr:colOff>
      <xdr:row>15</xdr:row>
      <xdr:rowOff>152753</xdr:rowOff>
    </xdr:from>
    <xdr:to>
      <xdr:col>13</xdr:col>
      <xdr:colOff>465905</xdr:colOff>
      <xdr:row>20</xdr:row>
      <xdr:rowOff>33867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DA7AF7FA-40F8-649A-9FB7-FBF822342031}"/>
            </a:ext>
          </a:extLst>
        </xdr:cNvPr>
        <xdr:cNvCxnSpPr>
          <a:stCxn id="1375" idx="3"/>
          <a:endCxn id="1246" idx="1"/>
        </xdr:cNvCxnSpPr>
      </xdr:nvCxnSpPr>
      <xdr:spPr>
        <a:xfrm>
          <a:off x="6582833" y="2851503"/>
          <a:ext cx="2413239" cy="78069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255805</xdr:colOff>
      <xdr:row>56</xdr:row>
      <xdr:rowOff>128626</xdr:rowOff>
    </xdr:from>
    <xdr:to>
      <xdr:col>24</xdr:col>
      <xdr:colOff>503606</xdr:colOff>
      <xdr:row>58</xdr:row>
      <xdr:rowOff>165952</xdr:rowOff>
    </xdr:to>
    <xdr:sp macro="" textlink="">
      <xdr:nvSpPr>
        <xdr:cNvPr id="12" name="Speech Bubble: Rectangle 11">
          <a:extLst>
            <a:ext uri="{FF2B5EF4-FFF2-40B4-BE49-F238E27FC236}">
              <a16:creationId xmlns:a16="http://schemas.microsoft.com/office/drawing/2014/main" id="{6CDE4A78-A8C1-4B65-A741-CB734D4C2C8E}"/>
            </a:ext>
          </a:extLst>
        </xdr:cNvPr>
        <xdr:cNvSpPr/>
      </xdr:nvSpPr>
      <xdr:spPr>
        <a:xfrm>
          <a:off x="14801040" y="10169097"/>
          <a:ext cx="1570095" cy="395914"/>
        </a:xfrm>
        <a:prstGeom prst="wedgeRectCallout">
          <a:avLst>
            <a:gd name="adj1" fmla="val -73072"/>
            <a:gd name="adj2" fmla="val 56793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1. Scan KANBAN PCB</a:t>
          </a:r>
        </a:p>
      </xdr:txBody>
    </xdr:sp>
    <xdr:clientData/>
  </xdr:twoCellAnchor>
  <xdr:twoCellAnchor>
    <xdr:from>
      <xdr:col>22</xdr:col>
      <xdr:colOff>310119</xdr:colOff>
      <xdr:row>60</xdr:row>
      <xdr:rowOff>78200</xdr:rowOff>
    </xdr:from>
    <xdr:to>
      <xdr:col>24</xdr:col>
      <xdr:colOff>570469</xdr:colOff>
      <xdr:row>62</xdr:row>
      <xdr:rowOff>116301</xdr:rowOff>
    </xdr:to>
    <xdr:sp macro="" textlink="">
      <xdr:nvSpPr>
        <xdr:cNvPr id="13" name="Speech Bubble: Rectangle 12">
          <a:extLst>
            <a:ext uri="{FF2B5EF4-FFF2-40B4-BE49-F238E27FC236}">
              <a16:creationId xmlns:a16="http://schemas.microsoft.com/office/drawing/2014/main" id="{6CC1093F-D045-D7D7-007C-B5BC79C565E2}"/>
            </a:ext>
          </a:extLst>
        </xdr:cNvPr>
        <xdr:cNvSpPr/>
      </xdr:nvSpPr>
      <xdr:spPr>
        <a:xfrm>
          <a:off x="14855354" y="10835847"/>
          <a:ext cx="1582644" cy="396689"/>
        </a:xfrm>
        <a:prstGeom prst="wedgeRectCallout">
          <a:avLst>
            <a:gd name="adj1" fmla="val -71045"/>
            <a:gd name="adj2" fmla="val -176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1. Scan KANBAN</a:t>
          </a:r>
          <a:r>
            <a:rPr lang="en-US" sz="1100" baseline="0"/>
            <a:t> SMT</a:t>
          </a:r>
          <a:endParaRPr lang="en-US" sz="1100"/>
        </a:p>
      </xdr:txBody>
    </xdr:sp>
    <xdr:clientData/>
  </xdr:twoCellAnchor>
  <xdr:twoCellAnchor>
    <xdr:from>
      <xdr:col>22</xdr:col>
      <xdr:colOff>322072</xdr:colOff>
      <xdr:row>66</xdr:row>
      <xdr:rowOff>89469</xdr:rowOff>
    </xdr:from>
    <xdr:to>
      <xdr:col>24</xdr:col>
      <xdr:colOff>569722</xdr:colOff>
      <xdr:row>68</xdr:row>
      <xdr:rowOff>127570</xdr:rowOff>
    </xdr:to>
    <xdr:sp macro="" textlink="">
      <xdr:nvSpPr>
        <xdr:cNvPr id="14" name="Speech Bubble: Rectangle 13">
          <a:extLst>
            <a:ext uri="{FF2B5EF4-FFF2-40B4-BE49-F238E27FC236}">
              <a16:creationId xmlns:a16="http://schemas.microsoft.com/office/drawing/2014/main" id="{FB2BCD1A-D8B4-71CF-0E08-088D8C7BE3BD}"/>
            </a:ext>
          </a:extLst>
        </xdr:cNvPr>
        <xdr:cNvSpPr/>
      </xdr:nvSpPr>
      <xdr:spPr>
        <a:xfrm>
          <a:off x="14867307" y="11922881"/>
          <a:ext cx="1569944" cy="396689"/>
        </a:xfrm>
        <a:prstGeom prst="wedgeRectCallout">
          <a:avLst>
            <a:gd name="adj1" fmla="val -71045"/>
            <a:gd name="adj2" fmla="val -1767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1. Scan Index</a:t>
          </a:r>
        </a:p>
      </xdr:txBody>
    </xdr:sp>
    <xdr:clientData/>
  </xdr:twoCellAnchor>
  <xdr:twoCellAnchor>
    <xdr:from>
      <xdr:col>13</xdr:col>
      <xdr:colOff>397898</xdr:colOff>
      <xdr:row>56</xdr:row>
      <xdr:rowOff>60270</xdr:rowOff>
    </xdr:from>
    <xdr:to>
      <xdr:col>15</xdr:col>
      <xdr:colOff>482565</xdr:colOff>
      <xdr:row>57</xdr:row>
      <xdr:rowOff>154747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3D9BC2A-63E7-FE46-2862-C4F642A38771}"/>
            </a:ext>
          </a:extLst>
        </xdr:cNvPr>
        <xdr:cNvSpPr/>
      </xdr:nvSpPr>
      <xdr:spPr>
        <a:xfrm>
          <a:off x="8992810" y="10100741"/>
          <a:ext cx="1406961" cy="273771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Process No [PCB KB]</a:t>
          </a:r>
        </a:p>
      </xdr:txBody>
    </xdr:sp>
    <xdr:clientData/>
  </xdr:twoCellAnchor>
  <xdr:twoCellAnchor>
    <xdr:from>
      <xdr:col>11</xdr:col>
      <xdr:colOff>209851</xdr:colOff>
      <xdr:row>57</xdr:row>
      <xdr:rowOff>88846</xdr:rowOff>
    </xdr:from>
    <xdr:to>
      <xdr:col>12</xdr:col>
      <xdr:colOff>266513</xdr:colOff>
      <xdr:row>58</xdr:row>
      <xdr:rowOff>88846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1F2ED71-465C-EE21-8B5C-E863DBB8863B}"/>
            </a:ext>
          </a:extLst>
        </xdr:cNvPr>
        <xdr:cNvSpPr/>
      </xdr:nvSpPr>
      <xdr:spPr>
        <a:xfrm>
          <a:off x="7482469" y="10308611"/>
          <a:ext cx="717809" cy="1792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266513</xdr:colOff>
      <xdr:row>57</xdr:row>
      <xdr:rowOff>14722</xdr:rowOff>
    </xdr:from>
    <xdr:to>
      <xdr:col>13</xdr:col>
      <xdr:colOff>388373</xdr:colOff>
      <xdr:row>57</xdr:row>
      <xdr:rowOff>173379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26AC6CAA-08CC-0BAE-027E-A8518CDAFD75}"/>
            </a:ext>
          </a:extLst>
        </xdr:cNvPr>
        <xdr:cNvCxnSpPr>
          <a:stCxn id="15" idx="1"/>
          <a:endCxn id="16" idx="3"/>
        </xdr:cNvCxnSpPr>
      </xdr:nvCxnSpPr>
      <xdr:spPr>
        <a:xfrm flipH="1">
          <a:off x="8200278" y="10234487"/>
          <a:ext cx="783007" cy="15865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17</xdr:col>
      <xdr:colOff>394155</xdr:colOff>
      <xdr:row>51</xdr:row>
      <xdr:rowOff>2269</xdr:rowOff>
    </xdr:from>
    <xdr:ext cx="3970562" cy="34278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E23100E-5164-A920-B86E-A86AE1A20AE0}"/>
            </a:ext>
          </a:extLst>
        </xdr:cNvPr>
        <xdr:cNvSpPr txBox="1"/>
      </xdr:nvSpPr>
      <xdr:spPr>
        <a:xfrm>
          <a:off x="11497584" y="9023805"/>
          <a:ext cx="397056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0" i="1" u="none">
              <a:solidFill>
                <a:srgbClr val="0070C0"/>
              </a:solidFill>
            </a:rPr>
            <a:t>Refer</a:t>
          </a:r>
          <a:r>
            <a:rPr lang="en-US" sz="1600" b="0" i="1" u="none" baseline="0">
              <a:solidFill>
                <a:srgbClr val="0070C0"/>
              </a:solidFill>
            </a:rPr>
            <a:t> : SMT FG Store --&gt; Output Ko-rack</a:t>
          </a:r>
          <a:endParaRPr lang="en-US" sz="1600" b="0" i="1" u="none">
            <a:solidFill>
              <a:srgbClr val="0070C0"/>
            </a:solidFill>
          </a:endParaRPr>
        </a:p>
      </xdr:txBody>
    </xdr:sp>
    <xdr:clientData/>
  </xdr:oneCellAnchor>
  <xdr:twoCellAnchor>
    <xdr:from>
      <xdr:col>15</xdr:col>
      <xdr:colOff>122464</xdr:colOff>
      <xdr:row>47</xdr:row>
      <xdr:rowOff>160165</xdr:rowOff>
    </xdr:from>
    <xdr:to>
      <xdr:col>17</xdr:col>
      <xdr:colOff>340259</xdr:colOff>
      <xdr:row>52</xdr:row>
      <xdr:rowOff>122464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23690E62-5324-00C4-C703-3AFE3D758C39}"/>
            </a:ext>
          </a:extLst>
        </xdr:cNvPr>
        <xdr:cNvCxnSpPr>
          <a:stCxn id="1132" idx="1"/>
        </xdr:cNvCxnSpPr>
      </xdr:nvCxnSpPr>
      <xdr:spPr>
        <a:xfrm flipH="1">
          <a:off x="9919607" y="8474129"/>
          <a:ext cx="1524081" cy="84676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50</xdr:col>
      <xdr:colOff>47915</xdr:colOff>
      <xdr:row>50</xdr:row>
      <xdr:rowOff>171428</xdr:rowOff>
    </xdr:from>
    <xdr:to>
      <xdr:col>75</xdr:col>
      <xdr:colOff>246270</xdr:colOff>
      <xdr:row>91</xdr:row>
      <xdr:rowOff>10680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4603A02-29FE-2A1E-52BC-1F9AE9951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2432915" y="9696428"/>
          <a:ext cx="16390856" cy="7646577"/>
        </a:xfrm>
        <a:prstGeom prst="rect">
          <a:avLst/>
        </a:prstGeom>
      </xdr:spPr>
    </xdr:pic>
    <xdr:clientData/>
  </xdr:twoCellAnchor>
  <xdr:twoCellAnchor>
    <xdr:from>
      <xdr:col>2</xdr:col>
      <xdr:colOff>519953</xdr:colOff>
      <xdr:row>53</xdr:row>
      <xdr:rowOff>112246</xdr:rowOff>
    </xdr:from>
    <xdr:to>
      <xdr:col>9</xdr:col>
      <xdr:colOff>134410</xdr:colOff>
      <xdr:row>67</xdr:row>
      <xdr:rowOff>51974</xdr:rowOff>
    </xdr:to>
    <xdr:grpSp>
      <xdr:nvGrpSpPr>
        <xdr:cNvPr id="25" name="Group 24">
          <a:extLst>
            <a:ext uri="{FF2B5EF4-FFF2-40B4-BE49-F238E27FC236}">
              <a16:creationId xmlns:a16="http://schemas.microsoft.com/office/drawing/2014/main" id="{39913694-AED0-9501-3044-F41551D82FAE}"/>
            </a:ext>
          </a:extLst>
        </xdr:cNvPr>
        <xdr:cNvGrpSpPr/>
      </xdr:nvGrpSpPr>
      <xdr:grpSpPr>
        <a:xfrm>
          <a:off x="1829414" y="9487567"/>
          <a:ext cx="4183282" cy="2413053"/>
          <a:chOff x="1771650" y="5105400"/>
          <a:chExt cx="4208682" cy="2467028"/>
        </a:xfrm>
      </xdr:grpSpPr>
      <xdr:grpSp>
        <xdr:nvGrpSpPr>
          <xdr:cNvPr id="26" name="Group 25">
            <a:extLst>
              <a:ext uri="{FF2B5EF4-FFF2-40B4-BE49-F238E27FC236}">
                <a16:creationId xmlns:a16="http://schemas.microsoft.com/office/drawing/2014/main" id="{2C9E0F47-FBD1-0B1A-0F7D-305569B73AEE}"/>
              </a:ext>
            </a:extLst>
          </xdr:cNvPr>
          <xdr:cNvGrpSpPr/>
        </xdr:nvGrpSpPr>
        <xdr:grpSpPr>
          <a:xfrm>
            <a:off x="1771650" y="5105400"/>
            <a:ext cx="4208682" cy="2467028"/>
            <a:chOff x="1190625" y="238125"/>
            <a:chExt cx="7839075" cy="4973152"/>
          </a:xfrm>
        </xdr:grpSpPr>
        <xdr:grpSp>
          <xdr:nvGrpSpPr>
            <xdr:cNvPr id="30" name="Group 29">
              <a:extLst>
                <a:ext uri="{FF2B5EF4-FFF2-40B4-BE49-F238E27FC236}">
                  <a16:creationId xmlns:a16="http://schemas.microsoft.com/office/drawing/2014/main" id="{2FF1F44D-6A56-A1C9-C8B1-6CF0FA5227D5}"/>
                </a:ext>
              </a:extLst>
            </xdr:cNvPr>
            <xdr:cNvGrpSpPr/>
          </xdr:nvGrpSpPr>
          <xdr:grpSpPr>
            <a:xfrm>
              <a:off x="1190625" y="238125"/>
              <a:ext cx="7839075" cy="4973152"/>
              <a:chOff x="11670195" y="13807109"/>
              <a:chExt cx="5601146" cy="3493190"/>
            </a:xfrm>
          </xdr:grpSpPr>
          <xdr:sp macro="" textlink="">
            <xdr:nvSpPr>
              <xdr:cNvPr id="32" name="Rectangle 31">
                <a:extLst>
                  <a:ext uri="{FF2B5EF4-FFF2-40B4-BE49-F238E27FC236}">
                    <a16:creationId xmlns:a16="http://schemas.microsoft.com/office/drawing/2014/main" id="{3A07A0AB-B652-E6F8-409C-18C3FE70DE9E}"/>
                  </a:ext>
                </a:extLst>
              </xdr:cNvPr>
              <xdr:cNvSpPr/>
            </xdr:nvSpPr>
            <xdr:spPr>
              <a:xfrm>
                <a:off x="11670195" y="13807109"/>
                <a:ext cx="5601146" cy="3493190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th-TH" sz="600"/>
              </a:p>
            </xdr:txBody>
          </xdr:sp>
          <xdr:sp macro="" textlink="">
            <xdr:nvSpPr>
              <xdr:cNvPr id="33" name="Rectangle 32">
                <a:extLst>
                  <a:ext uri="{FF2B5EF4-FFF2-40B4-BE49-F238E27FC236}">
                    <a16:creationId xmlns:a16="http://schemas.microsoft.com/office/drawing/2014/main" id="{10AB39F4-DB71-488F-510B-0D515FCF3265}"/>
                  </a:ext>
                </a:extLst>
              </xdr:cNvPr>
              <xdr:cNvSpPr/>
            </xdr:nvSpPr>
            <xdr:spPr>
              <a:xfrm>
                <a:off x="11813116" y="13906090"/>
                <a:ext cx="5335978" cy="365045"/>
              </a:xfrm>
              <a:prstGeom prst="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th-TH" sz="600"/>
              </a:p>
            </xdr:txBody>
          </xdr:sp>
          <xdr:sp macro="" textlink="">
            <xdr:nvSpPr>
              <xdr:cNvPr id="34" name="TextBox 33">
                <a:extLst>
                  <a:ext uri="{FF2B5EF4-FFF2-40B4-BE49-F238E27FC236}">
                    <a16:creationId xmlns:a16="http://schemas.microsoft.com/office/drawing/2014/main" id="{60727D0F-D4FC-CD4D-C5AF-8B8705569077}"/>
                  </a:ext>
                </a:extLst>
              </xdr:cNvPr>
              <xdr:cNvSpPr txBox="1"/>
            </xdr:nvSpPr>
            <xdr:spPr>
              <a:xfrm>
                <a:off x="13248867" y="13891199"/>
                <a:ext cx="2705534" cy="37460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wrap="none" rtlCol="0" anchor="t">
                <a:spAutoFit/>
              </a:bodyPr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1100" b="1" i="0" u="none" strike="noStrike" kern="0" cap="none" spc="0" normalizeH="0" baseline="0" noProof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+mn-lt"/>
                    <a:ea typeface="+mn-ea"/>
                    <a:cs typeface="+mn-cs"/>
                  </a:rPr>
                  <a:t>PCB Store Management System</a:t>
                </a:r>
              </a:p>
            </xdr:txBody>
          </xdr:sp>
        </xdr:grpSp>
        <xdr:sp macro="" textlink="">
          <xdr:nvSpPr>
            <xdr:cNvPr id="31" name="Rectangle 30">
              <a:extLst>
                <a:ext uri="{FF2B5EF4-FFF2-40B4-BE49-F238E27FC236}">
                  <a16:creationId xmlns:a16="http://schemas.microsoft.com/office/drawing/2014/main" id="{ECF8803B-9FCA-27E3-B484-2216F0D81E02}"/>
                </a:ext>
              </a:extLst>
            </xdr:cNvPr>
            <xdr:cNvSpPr/>
          </xdr:nvSpPr>
          <xdr:spPr>
            <a:xfrm>
              <a:off x="2124076" y="1371519"/>
              <a:ext cx="6079486" cy="302901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600"/>
            </a:p>
          </xdr:txBody>
        </xdr:sp>
      </xdr:grpSp>
      <xdr:sp macro="" textlink="">
        <xdr:nvSpPr>
          <xdr:cNvPr id="27" name="Rounded Rectangle 340">
            <a:extLst>
              <a:ext uri="{FF2B5EF4-FFF2-40B4-BE49-F238E27FC236}">
                <a16:creationId xmlns:a16="http://schemas.microsoft.com/office/drawing/2014/main" id="{4919C6B8-DC18-39BD-4E74-DB9493139749}"/>
              </a:ext>
            </a:extLst>
          </xdr:cNvPr>
          <xdr:cNvSpPr/>
        </xdr:nvSpPr>
        <xdr:spPr>
          <a:xfrm>
            <a:off x="2701925" y="5867400"/>
            <a:ext cx="2440720" cy="307073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INPUT PCB Process</a:t>
            </a:r>
            <a:endParaRPr kumimoji="0" lang="th-TH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8" name="Rounded Rectangle 340">
            <a:extLst>
              <a:ext uri="{FF2B5EF4-FFF2-40B4-BE49-F238E27FC236}">
                <a16:creationId xmlns:a16="http://schemas.microsoft.com/office/drawing/2014/main" id="{84F105F9-3CDB-A0A8-BBC6-285010097D82}"/>
              </a:ext>
            </a:extLst>
          </xdr:cNvPr>
          <xdr:cNvSpPr/>
        </xdr:nvSpPr>
        <xdr:spPr>
          <a:xfrm>
            <a:off x="2720975" y="6311900"/>
            <a:ext cx="2440720" cy="310248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INPUT PCB FG Store</a:t>
            </a:r>
            <a:endParaRPr kumimoji="0" lang="th-TH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9" name="Rounded Rectangle 340">
            <a:extLst>
              <a:ext uri="{FF2B5EF4-FFF2-40B4-BE49-F238E27FC236}">
                <a16:creationId xmlns:a16="http://schemas.microsoft.com/office/drawing/2014/main" id="{233815DD-A8C1-CDC3-6B4E-9CD7407D7A0A}"/>
              </a:ext>
            </a:extLst>
          </xdr:cNvPr>
          <xdr:cNvSpPr/>
        </xdr:nvSpPr>
        <xdr:spPr>
          <a:xfrm>
            <a:off x="2711450" y="6702928"/>
            <a:ext cx="2440720" cy="310248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SCRAP</a:t>
            </a:r>
            <a:endParaRPr kumimoji="0" lang="th-TH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</xdr:col>
      <xdr:colOff>56030</xdr:colOff>
      <xdr:row>57</xdr:row>
      <xdr:rowOff>33617</xdr:rowOff>
    </xdr:from>
    <xdr:to>
      <xdr:col>8</xdr:col>
      <xdr:colOff>44824</xdr:colOff>
      <xdr:row>59</xdr:row>
      <xdr:rowOff>156882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7EE9C2A4-9729-A15D-7DBD-6C88F13792D2}"/>
            </a:ext>
          </a:extLst>
        </xdr:cNvPr>
        <xdr:cNvSpPr/>
      </xdr:nvSpPr>
      <xdr:spPr>
        <a:xfrm>
          <a:off x="2700618" y="10253382"/>
          <a:ext cx="2633382" cy="48185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212912</xdr:colOff>
      <xdr:row>56</xdr:row>
      <xdr:rowOff>86472</xdr:rowOff>
    </xdr:from>
    <xdr:to>
      <xdr:col>9</xdr:col>
      <xdr:colOff>641910</xdr:colOff>
      <xdr:row>60</xdr:row>
      <xdr:rowOff>70411</xdr:rowOff>
    </xdr:to>
    <xdr:sp macro="" textlink="">
      <xdr:nvSpPr>
        <xdr:cNvPr id="39" name="Arrow: Right 38">
          <a:extLst>
            <a:ext uri="{FF2B5EF4-FFF2-40B4-BE49-F238E27FC236}">
              <a16:creationId xmlns:a16="http://schemas.microsoft.com/office/drawing/2014/main" id="{0971573D-4638-9B20-5E14-33B360FF6B69}"/>
            </a:ext>
          </a:extLst>
        </xdr:cNvPr>
        <xdr:cNvSpPr/>
      </xdr:nvSpPr>
      <xdr:spPr>
        <a:xfrm>
          <a:off x="6163236" y="10126943"/>
          <a:ext cx="428998" cy="70111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291353</xdr:colOff>
      <xdr:row>90</xdr:row>
      <xdr:rowOff>145676</xdr:rowOff>
    </xdr:from>
    <xdr:to>
      <xdr:col>8</xdr:col>
      <xdr:colOff>566958</xdr:colOff>
      <xdr:row>104</xdr:row>
      <xdr:rowOff>82230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67B26918-98FF-4C40-887A-99AF7F22B6DE}"/>
            </a:ext>
          </a:extLst>
        </xdr:cNvPr>
        <xdr:cNvGrpSpPr/>
      </xdr:nvGrpSpPr>
      <xdr:grpSpPr>
        <a:xfrm>
          <a:off x="1600814" y="16062858"/>
          <a:ext cx="4188112" cy="2419404"/>
          <a:chOff x="1771650" y="5105400"/>
          <a:chExt cx="4208682" cy="2467028"/>
        </a:xfrm>
      </xdr:grpSpPr>
      <xdr:grpSp>
        <xdr:nvGrpSpPr>
          <xdr:cNvPr id="41" name="Group 40">
            <a:extLst>
              <a:ext uri="{FF2B5EF4-FFF2-40B4-BE49-F238E27FC236}">
                <a16:creationId xmlns:a16="http://schemas.microsoft.com/office/drawing/2014/main" id="{5D43D062-AE63-3F4F-E164-81B5D2D8343C}"/>
              </a:ext>
            </a:extLst>
          </xdr:cNvPr>
          <xdr:cNvGrpSpPr/>
        </xdr:nvGrpSpPr>
        <xdr:grpSpPr>
          <a:xfrm>
            <a:off x="1771650" y="5105400"/>
            <a:ext cx="4208682" cy="2467028"/>
            <a:chOff x="1190625" y="238125"/>
            <a:chExt cx="7839075" cy="4973152"/>
          </a:xfrm>
        </xdr:grpSpPr>
        <xdr:grpSp>
          <xdr:nvGrpSpPr>
            <xdr:cNvPr id="45" name="Group 44">
              <a:extLst>
                <a:ext uri="{FF2B5EF4-FFF2-40B4-BE49-F238E27FC236}">
                  <a16:creationId xmlns:a16="http://schemas.microsoft.com/office/drawing/2014/main" id="{300477B4-62F5-E9D7-DDCE-304735E13FDE}"/>
                </a:ext>
              </a:extLst>
            </xdr:cNvPr>
            <xdr:cNvGrpSpPr/>
          </xdr:nvGrpSpPr>
          <xdr:grpSpPr>
            <a:xfrm>
              <a:off x="1190625" y="238125"/>
              <a:ext cx="7839075" cy="4973152"/>
              <a:chOff x="11670195" y="13807109"/>
              <a:chExt cx="5601146" cy="3493190"/>
            </a:xfrm>
          </xdr:grpSpPr>
          <xdr:sp macro="" textlink="">
            <xdr:nvSpPr>
              <xdr:cNvPr id="47" name="Rectangle 46">
                <a:extLst>
                  <a:ext uri="{FF2B5EF4-FFF2-40B4-BE49-F238E27FC236}">
                    <a16:creationId xmlns:a16="http://schemas.microsoft.com/office/drawing/2014/main" id="{E70DAF03-12EE-36B6-5BA8-3AFCDE6DD3B6}"/>
                  </a:ext>
                </a:extLst>
              </xdr:cNvPr>
              <xdr:cNvSpPr/>
            </xdr:nvSpPr>
            <xdr:spPr>
              <a:xfrm>
                <a:off x="11670195" y="13807109"/>
                <a:ext cx="5601146" cy="3493190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th-TH" sz="600"/>
              </a:p>
            </xdr:txBody>
          </xdr:sp>
          <xdr:sp macro="" textlink="">
            <xdr:nvSpPr>
              <xdr:cNvPr id="48" name="Rectangle 47">
                <a:extLst>
                  <a:ext uri="{FF2B5EF4-FFF2-40B4-BE49-F238E27FC236}">
                    <a16:creationId xmlns:a16="http://schemas.microsoft.com/office/drawing/2014/main" id="{6A697798-7B0C-403C-E927-861E0A726437}"/>
                  </a:ext>
                </a:extLst>
              </xdr:cNvPr>
              <xdr:cNvSpPr/>
            </xdr:nvSpPr>
            <xdr:spPr>
              <a:xfrm>
                <a:off x="11813116" y="13906090"/>
                <a:ext cx="5335978" cy="365045"/>
              </a:xfrm>
              <a:prstGeom prst="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th-TH" sz="600"/>
              </a:p>
            </xdr:txBody>
          </xdr:sp>
          <xdr:sp macro="" textlink="">
            <xdr:nvSpPr>
              <xdr:cNvPr id="49" name="TextBox 48">
                <a:extLst>
                  <a:ext uri="{FF2B5EF4-FFF2-40B4-BE49-F238E27FC236}">
                    <a16:creationId xmlns:a16="http://schemas.microsoft.com/office/drawing/2014/main" id="{2A2EF30E-A8DB-1277-14A2-385F8BDB4C1E}"/>
                  </a:ext>
                </a:extLst>
              </xdr:cNvPr>
              <xdr:cNvSpPr txBox="1"/>
            </xdr:nvSpPr>
            <xdr:spPr>
              <a:xfrm>
                <a:off x="13248867" y="13891199"/>
                <a:ext cx="2705534" cy="37460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wrap="none" rtlCol="0" anchor="t">
                <a:spAutoFit/>
              </a:bodyPr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1100" b="1" i="0" u="none" strike="noStrike" kern="0" cap="none" spc="0" normalizeH="0" baseline="0" noProof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+mn-lt"/>
                    <a:ea typeface="+mn-ea"/>
                    <a:cs typeface="+mn-cs"/>
                  </a:rPr>
                  <a:t>PCB Store Management System</a:t>
                </a:r>
              </a:p>
            </xdr:txBody>
          </xdr:sp>
        </xdr:grpSp>
        <xdr:sp macro="" textlink="">
          <xdr:nvSpPr>
            <xdr:cNvPr id="46" name="Rectangle 45">
              <a:extLst>
                <a:ext uri="{FF2B5EF4-FFF2-40B4-BE49-F238E27FC236}">
                  <a16:creationId xmlns:a16="http://schemas.microsoft.com/office/drawing/2014/main" id="{C70B53B3-46B9-B085-AB6A-4EC8E36215CB}"/>
                </a:ext>
              </a:extLst>
            </xdr:cNvPr>
            <xdr:cNvSpPr/>
          </xdr:nvSpPr>
          <xdr:spPr>
            <a:xfrm>
              <a:off x="2124076" y="1371519"/>
              <a:ext cx="6079486" cy="302901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600"/>
            </a:p>
          </xdr:txBody>
        </xdr:sp>
      </xdr:grpSp>
      <xdr:sp macro="" textlink="">
        <xdr:nvSpPr>
          <xdr:cNvPr id="42" name="Rounded Rectangle 340">
            <a:extLst>
              <a:ext uri="{FF2B5EF4-FFF2-40B4-BE49-F238E27FC236}">
                <a16:creationId xmlns:a16="http://schemas.microsoft.com/office/drawing/2014/main" id="{9375EE52-A01E-980F-51D8-E70C3C4275F0}"/>
              </a:ext>
            </a:extLst>
          </xdr:cNvPr>
          <xdr:cNvSpPr/>
        </xdr:nvSpPr>
        <xdr:spPr>
          <a:xfrm>
            <a:off x="2701925" y="5867400"/>
            <a:ext cx="2440720" cy="307073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INPUT PCB Process</a:t>
            </a:r>
            <a:endParaRPr kumimoji="0" lang="th-TH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3" name="Rounded Rectangle 340">
            <a:extLst>
              <a:ext uri="{FF2B5EF4-FFF2-40B4-BE49-F238E27FC236}">
                <a16:creationId xmlns:a16="http://schemas.microsoft.com/office/drawing/2014/main" id="{EE65A245-822C-B423-2537-C952E6558FD2}"/>
              </a:ext>
            </a:extLst>
          </xdr:cNvPr>
          <xdr:cNvSpPr/>
        </xdr:nvSpPr>
        <xdr:spPr>
          <a:xfrm>
            <a:off x="2720975" y="6311900"/>
            <a:ext cx="2440720" cy="310248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INPUT PCB FG Store</a:t>
            </a:r>
            <a:endParaRPr kumimoji="0" lang="th-TH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44" name="Rounded Rectangle 340">
            <a:extLst>
              <a:ext uri="{FF2B5EF4-FFF2-40B4-BE49-F238E27FC236}">
                <a16:creationId xmlns:a16="http://schemas.microsoft.com/office/drawing/2014/main" id="{D2305024-7A08-7BAC-9C5E-F2B9E7919B33}"/>
              </a:ext>
            </a:extLst>
          </xdr:cNvPr>
          <xdr:cNvSpPr/>
        </xdr:nvSpPr>
        <xdr:spPr>
          <a:xfrm>
            <a:off x="2711450" y="6702928"/>
            <a:ext cx="2440720" cy="310248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SCRAP</a:t>
            </a:r>
            <a:endParaRPr kumimoji="0" lang="th-TH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3</xdr:col>
      <xdr:colOff>488577</xdr:colOff>
      <xdr:row>97</xdr:row>
      <xdr:rowOff>7844</xdr:rowOff>
    </xdr:from>
    <xdr:to>
      <xdr:col>7</xdr:col>
      <xdr:colOff>474196</xdr:colOff>
      <xdr:row>99</xdr:row>
      <xdr:rowOff>112058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EF385AB4-814C-4A47-B0AE-92E7C0C6E5DE}"/>
            </a:ext>
          </a:extLst>
        </xdr:cNvPr>
        <xdr:cNvSpPr/>
      </xdr:nvSpPr>
      <xdr:spPr>
        <a:xfrm>
          <a:off x="2472018" y="17399373"/>
          <a:ext cx="2630207" cy="46280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642285</xdr:colOff>
      <xdr:row>93</xdr:row>
      <xdr:rowOff>116728</xdr:rowOff>
    </xdr:from>
    <xdr:to>
      <xdr:col>9</xdr:col>
      <xdr:colOff>406960</xdr:colOff>
      <xdr:row>97</xdr:row>
      <xdr:rowOff>100667</xdr:rowOff>
    </xdr:to>
    <xdr:sp macro="" textlink="">
      <xdr:nvSpPr>
        <xdr:cNvPr id="51" name="Arrow: Right 50">
          <a:extLst>
            <a:ext uri="{FF2B5EF4-FFF2-40B4-BE49-F238E27FC236}">
              <a16:creationId xmlns:a16="http://schemas.microsoft.com/office/drawing/2014/main" id="{3A561AF3-C3F2-4879-B215-E94660F7B240}"/>
            </a:ext>
          </a:extLst>
        </xdr:cNvPr>
        <xdr:cNvSpPr/>
      </xdr:nvSpPr>
      <xdr:spPr>
        <a:xfrm>
          <a:off x="5931461" y="16791081"/>
          <a:ext cx="425823" cy="70111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32</xdr:col>
      <xdr:colOff>618005</xdr:colOff>
      <xdr:row>112</xdr:row>
      <xdr:rowOff>19237</xdr:rowOff>
    </xdr:from>
    <xdr:to>
      <xdr:col>38</xdr:col>
      <xdr:colOff>504264</xdr:colOff>
      <xdr:row>118</xdr:row>
      <xdr:rowOff>134470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92FEA20F-7CC0-3B24-A7AB-4A5E85083953}"/>
            </a:ext>
          </a:extLst>
        </xdr:cNvPr>
        <xdr:cNvSpPr/>
      </xdr:nvSpPr>
      <xdr:spPr>
        <a:xfrm>
          <a:off x="22110887" y="20100178"/>
          <a:ext cx="3853142" cy="1190998"/>
        </a:xfrm>
        <a:prstGeom prst="rect">
          <a:avLst/>
        </a:prstGeom>
        <a:solidFill>
          <a:schemeClr val="bg1"/>
        </a:solidFill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th-TH" sz="1400">
              <a:solidFill>
                <a:schemeClr val="tx1"/>
              </a:solidFill>
            </a:rPr>
            <a:t>*** หมายเลข</a:t>
          </a:r>
          <a:r>
            <a:rPr lang="th-TH" sz="1400" baseline="0">
              <a:solidFill>
                <a:schemeClr val="tx1"/>
              </a:solidFill>
            </a:rPr>
            <a:t> 1 กำหนดเป็น </a:t>
          </a:r>
          <a:r>
            <a:rPr lang="en-US" sz="1400" baseline="0">
              <a:solidFill>
                <a:schemeClr val="tx1"/>
              </a:solidFill>
            </a:rPr>
            <a:t>KANBAN </a:t>
          </a:r>
          <a:r>
            <a:rPr lang="th-TH" sz="1400" baseline="0">
              <a:solidFill>
                <a:schemeClr val="tx1"/>
              </a:solidFill>
            </a:rPr>
            <a:t>เศษ</a:t>
          </a:r>
          <a:endParaRPr lang="en-US" sz="14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466282</xdr:colOff>
      <xdr:row>113</xdr:row>
      <xdr:rowOff>9502</xdr:rowOff>
    </xdr:from>
    <xdr:to>
      <xdr:col>18</xdr:col>
      <xdr:colOff>11207</xdr:colOff>
      <xdr:row>124</xdr:row>
      <xdr:rowOff>64619</xdr:rowOff>
    </xdr:to>
    <xdr:grpSp>
      <xdr:nvGrpSpPr>
        <xdr:cNvPr id="53" name="Group 52">
          <a:extLst>
            <a:ext uri="{FF2B5EF4-FFF2-40B4-BE49-F238E27FC236}">
              <a16:creationId xmlns:a16="http://schemas.microsoft.com/office/drawing/2014/main" id="{724829F9-8A2E-ABD9-0377-53741BF07366}"/>
            </a:ext>
          </a:extLst>
        </xdr:cNvPr>
        <xdr:cNvGrpSpPr/>
      </xdr:nvGrpSpPr>
      <xdr:grpSpPr>
        <a:xfrm>
          <a:off x="8307171" y="20001570"/>
          <a:ext cx="3457432" cy="2000938"/>
          <a:chOff x="1190625" y="238125"/>
          <a:chExt cx="7839075" cy="4973152"/>
        </a:xfrm>
      </xdr:grpSpPr>
      <xdr:grpSp>
        <xdr:nvGrpSpPr>
          <xdr:cNvPr id="54" name="Group 53">
            <a:extLst>
              <a:ext uri="{FF2B5EF4-FFF2-40B4-BE49-F238E27FC236}">
                <a16:creationId xmlns:a16="http://schemas.microsoft.com/office/drawing/2014/main" id="{7B1F4B80-D449-E2B1-FE91-EAA5F0C86B3A}"/>
              </a:ext>
            </a:extLst>
          </xdr:cNvPr>
          <xdr:cNvGrpSpPr/>
        </xdr:nvGrpSpPr>
        <xdr:grpSpPr>
          <a:xfrm>
            <a:off x="1190625" y="238125"/>
            <a:ext cx="7839075" cy="4973152"/>
            <a:chOff x="11670195" y="13807109"/>
            <a:chExt cx="5601146" cy="3493190"/>
          </a:xfrm>
        </xdr:grpSpPr>
        <xdr:sp macro="" textlink="">
          <xdr:nvSpPr>
            <xdr:cNvPr id="56" name="Rectangle 55">
              <a:extLst>
                <a:ext uri="{FF2B5EF4-FFF2-40B4-BE49-F238E27FC236}">
                  <a16:creationId xmlns:a16="http://schemas.microsoft.com/office/drawing/2014/main" id="{08503DBD-442A-EA62-F442-08104DAC8B31}"/>
                </a:ext>
              </a:extLst>
            </xdr:cNvPr>
            <xdr:cNvSpPr/>
          </xdr:nvSpPr>
          <xdr:spPr>
            <a:xfrm>
              <a:off x="11670195" y="13807109"/>
              <a:ext cx="5601146" cy="349319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600"/>
            </a:p>
          </xdr:txBody>
        </xdr:sp>
        <xdr:sp macro="" textlink="">
          <xdr:nvSpPr>
            <xdr:cNvPr id="57" name="Rectangle 56">
              <a:extLst>
                <a:ext uri="{FF2B5EF4-FFF2-40B4-BE49-F238E27FC236}">
                  <a16:creationId xmlns:a16="http://schemas.microsoft.com/office/drawing/2014/main" id="{1EA08548-6F4D-202D-9809-20C1A4860624}"/>
                </a:ext>
              </a:extLst>
            </xdr:cNvPr>
            <xdr:cNvSpPr/>
          </xdr:nvSpPr>
          <xdr:spPr>
            <a:xfrm>
              <a:off x="11813117" y="13906090"/>
              <a:ext cx="5335978" cy="541121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600"/>
            </a:p>
          </xdr:txBody>
        </xdr:sp>
        <xdr:sp macro="" textlink="">
          <xdr:nvSpPr>
            <xdr:cNvPr id="58" name="TextBox 57">
              <a:extLst>
                <a:ext uri="{FF2B5EF4-FFF2-40B4-BE49-F238E27FC236}">
                  <a16:creationId xmlns:a16="http://schemas.microsoft.com/office/drawing/2014/main" id="{85DD2989-8384-1F00-22E8-2EA3A5FE9BCE}"/>
                </a:ext>
              </a:extLst>
            </xdr:cNvPr>
            <xdr:cNvSpPr txBox="1"/>
          </xdr:nvSpPr>
          <xdr:spPr>
            <a:xfrm>
              <a:off x="12816716" y="13930116"/>
              <a:ext cx="3427109" cy="4828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sp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200" b="1" i="0" u="none" strike="noStrike" kern="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System lock [Unlock by leader]</a:t>
              </a:r>
            </a:p>
          </xdr:txBody>
        </xdr:sp>
      </xdr:grp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81004E28-079F-6FA3-CB8C-BF52529B63C1}"/>
              </a:ext>
            </a:extLst>
          </xdr:cNvPr>
          <xdr:cNvSpPr/>
        </xdr:nvSpPr>
        <xdr:spPr>
          <a:xfrm>
            <a:off x="2124076" y="1371519"/>
            <a:ext cx="6079486" cy="3029019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600"/>
          </a:p>
        </xdr:txBody>
      </xdr:sp>
    </xdr:grpSp>
    <xdr:clientData/>
  </xdr:twoCellAnchor>
  <xdr:twoCellAnchor editAs="oneCell">
    <xdr:from>
      <xdr:col>12</xdr:col>
      <xdr:colOff>600808</xdr:colOff>
      <xdr:row>115</xdr:row>
      <xdr:rowOff>114056</xdr:rowOff>
    </xdr:from>
    <xdr:to>
      <xdr:col>17</xdr:col>
      <xdr:colOff>571500</xdr:colOff>
      <xdr:row>123</xdr:row>
      <xdr:rowOff>146539</xdr:rowOff>
    </xdr:to>
    <xdr:pic>
      <xdr:nvPicPr>
        <xdr:cNvPr id="1176" name="Picture 1175">
          <a:extLst>
            <a:ext uri="{FF2B5EF4-FFF2-40B4-BE49-F238E27FC236}">
              <a16:creationId xmlns:a16="http://schemas.microsoft.com/office/drawing/2014/main" id="{768D1F31-8517-5AF2-BE0B-410330B667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19495" t="22906" r="31589"/>
        <a:stretch/>
      </xdr:blipFill>
      <xdr:spPr>
        <a:xfrm>
          <a:off x="8513885" y="21178960"/>
          <a:ext cx="3267807" cy="1497867"/>
        </a:xfrm>
        <a:prstGeom prst="rect">
          <a:avLst/>
        </a:prstGeom>
        <a:ln w="19050">
          <a:solidFill>
            <a:srgbClr val="FF5050"/>
          </a:solidFill>
        </a:ln>
      </xdr:spPr>
    </xdr:pic>
    <xdr:clientData/>
  </xdr:twoCellAnchor>
  <xdr:twoCellAnchor>
    <xdr:from>
      <xdr:col>18</xdr:col>
      <xdr:colOff>77421</xdr:colOff>
      <xdr:row>115</xdr:row>
      <xdr:rowOff>55442</xdr:rowOff>
    </xdr:from>
    <xdr:to>
      <xdr:col>20</xdr:col>
      <xdr:colOff>212480</xdr:colOff>
      <xdr:row>117</xdr:row>
      <xdr:rowOff>103554</xdr:rowOff>
    </xdr:to>
    <xdr:sp macro="" textlink="">
      <xdr:nvSpPr>
        <xdr:cNvPr id="388" name="Speech Bubble: Rectangle 387">
          <a:extLst>
            <a:ext uri="{FF2B5EF4-FFF2-40B4-BE49-F238E27FC236}">
              <a16:creationId xmlns:a16="http://schemas.microsoft.com/office/drawing/2014/main" id="{27E85CA5-8033-4DB6-ABF8-6373DE88D3C3}"/>
            </a:ext>
          </a:extLst>
        </xdr:cNvPr>
        <xdr:cNvSpPr/>
      </xdr:nvSpPr>
      <xdr:spPr>
        <a:xfrm>
          <a:off x="11947036" y="21120346"/>
          <a:ext cx="1453906" cy="414458"/>
        </a:xfrm>
        <a:prstGeom prst="wedgeRectCallout">
          <a:avLst>
            <a:gd name="adj1" fmla="val -71774"/>
            <a:gd name="adj2" fmla="val 678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1. Scan Password</a:t>
          </a:r>
          <a:r>
            <a:rPr lang="en-US" sz="1100" baseline="0"/>
            <a:t> [Leader]</a:t>
          </a:r>
          <a:endParaRPr lang="en-US" sz="1100"/>
        </a:p>
      </xdr:txBody>
    </xdr:sp>
    <xdr:clientData/>
  </xdr:twoCellAnchor>
  <xdr:twoCellAnchor>
    <xdr:from>
      <xdr:col>12</xdr:col>
      <xdr:colOff>617415</xdr:colOff>
      <xdr:row>116</xdr:row>
      <xdr:rowOff>171694</xdr:rowOff>
    </xdr:from>
    <xdr:to>
      <xdr:col>15</xdr:col>
      <xdr:colOff>450117</xdr:colOff>
      <xdr:row>122</xdr:row>
      <xdr:rowOff>139211</xdr:rowOff>
    </xdr:to>
    <xdr:sp macro="" textlink="">
      <xdr:nvSpPr>
        <xdr:cNvPr id="389" name="Rectangle 388">
          <a:extLst>
            <a:ext uri="{FF2B5EF4-FFF2-40B4-BE49-F238E27FC236}">
              <a16:creationId xmlns:a16="http://schemas.microsoft.com/office/drawing/2014/main" id="{351C606A-D0D2-ED39-22E1-6E10A0959ED6}"/>
            </a:ext>
          </a:extLst>
        </xdr:cNvPr>
        <xdr:cNvSpPr/>
      </xdr:nvSpPr>
      <xdr:spPr>
        <a:xfrm>
          <a:off x="8530492" y="21419771"/>
          <a:ext cx="1810971" cy="1066555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245939</xdr:colOff>
      <xdr:row>118</xdr:row>
      <xdr:rowOff>162171</xdr:rowOff>
    </xdr:from>
    <xdr:to>
      <xdr:col>12</xdr:col>
      <xdr:colOff>380999</xdr:colOff>
      <xdr:row>121</xdr:row>
      <xdr:rowOff>30285</xdr:rowOff>
    </xdr:to>
    <xdr:sp macro="" textlink="">
      <xdr:nvSpPr>
        <xdr:cNvPr id="446" name="Speech Bubble: Rectangle 445">
          <a:extLst>
            <a:ext uri="{FF2B5EF4-FFF2-40B4-BE49-F238E27FC236}">
              <a16:creationId xmlns:a16="http://schemas.microsoft.com/office/drawing/2014/main" id="{1B33B88A-16F0-6E8A-6329-64F5FA45530C}"/>
            </a:ext>
          </a:extLst>
        </xdr:cNvPr>
        <xdr:cNvSpPr/>
      </xdr:nvSpPr>
      <xdr:spPr>
        <a:xfrm>
          <a:off x="6840170" y="21776594"/>
          <a:ext cx="1453906" cy="417633"/>
        </a:xfrm>
        <a:prstGeom prst="wedgeRectCallout">
          <a:avLst>
            <a:gd name="adj1" fmla="val 69835"/>
            <a:gd name="adj2" fmla="val -160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th-TH" sz="1100"/>
            <a:t>โชว์ข้อมูลการสแกน</a:t>
          </a:r>
          <a:endParaRPr lang="en-US" sz="1100"/>
        </a:p>
      </xdr:txBody>
    </xdr:sp>
    <xdr:clientData/>
  </xdr:twoCellAnchor>
  <xdr:twoCellAnchor>
    <xdr:from>
      <xdr:col>12</xdr:col>
      <xdr:colOff>623755</xdr:colOff>
      <xdr:row>194</xdr:row>
      <xdr:rowOff>33617</xdr:rowOff>
    </xdr:from>
    <xdr:to>
      <xdr:col>18</xdr:col>
      <xdr:colOff>162330</xdr:colOff>
      <xdr:row>205</xdr:row>
      <xdr:rowOff>88735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7CCBE084-BE36-486F-8119-C8E9891B90CD}"/>
            </a:ext>
          </a:extLst>
        </xdr:cNvPr>
        <xdr:cNvGrpSpPr/>
      </xdr:nvGrpSpPr>
      <xdr:grpSpPr>
        <a:xfrm>
          <a:off x="8458294" y="34347656"/>
          <a:ext cx="3457432" cy="2000940"/>
          <a:chOff x="1190625" y="238125"/>
          <a:chExt cx="7839075" cy="4973152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5E1C3233-10D7-5EFB-8E27-3707AAB5751C}"/>
              </a:ext>
            </a:extLst>
          </xdr:cNvPr>
          <xdr:cNvGrpSpPr/>
        </xdr:nvGrpSpPr>
        <xdr:grpSpPr>
          <a:xfrm>
            <a:off x="1190625" y="238125"/>
            <a:ext cx="7839075" cy="4973152"/>
            <a:chOff x="11670195" y="13807109"/>
            <a:chExt cx="5601146" cy="3493190"/>
          </a:xfrm>
        </xdr:grpSpPr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7F58078B-D877-35C6-7D02-158689DBE4CB}"/>
                </a:ext>
              </a:extLst>
            </xdr:cNvPr>
            <xdr:cNvSpPr/>
          </xdr:nvSpPr>
          <xdr:spPr>
            <a:xfrm>
              <a:off x="11670195" y="13807109"/>
              <a:ext cx="5601146" cy="3493190"/>
            </a:xfrm>
            <a:prstGeom prst="rect">
              <a:avLst/>
            </a:prstGeom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600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94E99C1D-6F46-E525-7A1D-A0AAC2D610C3}"/>
                </a:ext>
              </a:extLst>
            </xdr:cNvPr>
            <xdr:cNvSpPr/>
          </xdr:nvSpPr>
          <xdr:spPr>
            <a:xfrm>
              <a:off x="11813117" y="13906090"/>
              <a:ext cx="5335978" cy="541121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rtlCol="0" anchor="ctr"/>
            <a:lstStyle/>
            <a:p>
              <a:pPr algn="ctr"/>
              <a:endParaRPr lang="th-TH" sz="600"/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76DC0A10-1379-1519-0362-0C674B6CD95A}"/>
                </a:ext>
              </a:extLst>
            </xdr:cNvPr>
            <xdr:cNvSpPr txBox="1"/>
          </xdr:nvSpPr>
          <xdr:spPr>
            <a:xfrm>
              <a:off x="12816716" y="13930116"/>
              <a:ext cx="3427109" cy="48280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wrap="none" rtlCol="0" anchor="t">
              <a:spAutoFit/>
            </a:bodyPr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kumimoji="0" lang="en-US" sz="1200" b="1" i="0" u="none" strike="noStrike" kern="0" cap="none" spc="0" normalizeH="0" baseline="0" noProof="0">
                  <a:ln>
                    <a:noFill/>
                  </a:ln>
                  <a:solidFill>
                    <a:srgbClr val="FF0000"/>
                  </a:solidFill>
                  <a:effectLst/>
                  <a:uLnTx/>
                  <a:uFillTx/>
                  <a:latin typeface="+mn-lt"/>
                  <a:ea typeface="+mn-ea"/>
                  <a:cs typeface="+mn-cs"/>
                </a:rPr>
                <a:t>System lock [Unlock by leader]</a:t>
              </a:r>
            </a:p>
          </xdr:txBody>
        </xdr:sp>
      </xdr:grp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1DC555BC-417F-5D63-4F1B-CC735A26BBD6}"/>
              </a:ext>
            </a:extLst>
          </xdr:cNvPr>
          <xdr:cNvSpPr/>
        </xdr:nvSpPr>
        <xdr:spPr>
          <a:xfrm>
            <a:off x="2124076" y="1371519"/>
            <a:ext cx="6079486" cy="3029019"/>
          </a:xfrm>
          <a:prstGeom prst="rect">
            <a:avLst/>
          </a:prstGeom>
          <a:noFill/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600"/>
          </a:p>
        </xdr:txBody>
      </xdr:sp>
    </xdr:grpSp>
    <xdr:clientData/>
  </xdr:twoCellAnchor>
  <xdr:twoCellAnchor editAs="oneCell">
    <xdr:from>
      <xdr:col>13</xdr:col>
      <xdr:colOff>97134</xdr:colOff>
      <xdr:row>196</xdr:row>
      <xdr:rowOff>138172</xdr:rowOff>
    </xdr:from>
    <xdr:to>
      <xdr:col>18</xdr:col>
      <xdr:colOff>74176</xdr:colOff>
      <xdr:row>204</xdr:row>
      <xdr:rowOff>167479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6D3A792-6830-4200-A15D-ECDBE716D1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/>
        <a:srcRect l="19495" t="22906" r="31589"/>
        <a:stretch/>
      </xdr:blipFill>
      <xdr:spPr>
        <a:xfrm>
          <a:off x="8692046" y="35279819"/>
          <a:ext cx="3282777" cy="1463660"/>
        </a:xfrm>
        <a:prstGeom prst="rect">
          <a:avLst/>
        </a:prstGeom>
        <a:ln w="19050">
          <a:solidFill>
            <a:srgbClr val="FF5050"/>
          </a:solidFill>
        </a:ln>
      </xdr:spPr>
    </xdr:pic>
    <xdr:clientData/>
  </xdr:twoCellAnchor>
  <xdr:twoCellAnchor>
    <xdr:from>
      <xdr:col>18</xdr:col>
      <xdr:colOff>238069</xdr:colOff>
      <xdr:row>196</xdr:row>
      <xdr:rowOff>79558</xdr:rowOff>
    </xdr:from>
    <xdr:to>
      <xdr:col>20</xdr:col>
      <xdr:colOff>373128</xdr:colOff>
      <xdr:row>198</xdr:row>
      <xdr:rowOff>127670</xdr:rowOff>
    </xdr:to>
    <xdr:sp macro="" textlink="">
      <xdr:nvSpPr>
        <xdr:cNvPr id="17" name="Speech Bubble: Rectangle 16">
          <a:extLst>
            <a:ext uri="{FF2B5EF4-FFF2-40B4-BE49-F238E27FC236}">
              <a16:creationId xmlns:a16="http://schemas.microsoft.com/office/drawing/2014/main" id="{51013406-FE29-441A-9AE9-491E7E2D5A28}"/>
            </a:ext>
          </a:extLst>
        </xdr:cNvPr>
        <xdr:cNvSpPr/>
      </xdr:nvSpPr>
      <xdr:spPr>
        <a:xfrm>
          <a:off x="12138716" y="35221205"/>
          <a:ext cx="1457353" cy="406700"/>
        </a:xfrm>
        <a:prstGeom prst="wedgeRectCallout">
          <a:avLst>
            <a:gd name="adj1" fmla="val -71774"/>
            <a:gd name="adj2" fmla="val 678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en-US" sz="1100"/>
            <a:t>1. Scan Password</a:t>
          </a:r>
          <a:r>
            <a:rPr lang="en-US" sz="1100" baseline="0"/>
            <a:t> [Leader]</a:t>
          </a:r>
          <a:endParaRPr lang="en-US" sz="1100"/>
        </a:p>
      </xdr:txBody>
    </xdr:sp>
    <xdr:clientData/>
  </xdr:twoCellAnchor>
  <xdr:twoCellAnchor>
    <xdr:from>
      <xdr:col>13</xdr:col>
      <xdr:colOff>113741</xdr:colOff>
      <xdr:row>198</xdr:row>
      <xdr:rowOff>16516</xdr:rowOff>
    </xdr:from>
    <xdr:to>
      <xdr:col>15</xdr:col>
      <xdr:colOff>601240</xdr:colOff>
      <xdr:row>203</xdr:row>
      <xdr:rowOff>160151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D040AFF-296C-4C4A-BCCC-50A309888F8A}"/>
            </a:ext>
          </a:extLst>
        </xdr:cNvPr>
        <xdr:cNvSpPr/>
      </xdr:nvSpPr>
      <xdr:spPr>
        <a:xfrm>
          <a:off x="8708653" y="35516751"/>
          <a:ext cx="1809793" cy="1040106"/>
        </a:xfrm>
        <a:prstGeom prst="rect">
          <a:avLst/>
        </a:prstGeom>
        <a:noFill/>
        <a:ln>
          <a:solidFill>
            <a:srgbClr val="FF0000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403412</xdr:colOff>
      <xdr:row>199</xdr:row>
      <xdr:rowOff>176762</xdr:rowOff>
    </xdr:from>
    <xdr:to>
      <xdr:col>12</xdr:col>
      <xdr:colOff>538472</xdr:colOff>
      <xdr:row>202</xdr:row>
      <xdr:rowOff>44875</xdr:rowOff>
    </xdr:to>
    <xdr:sp macro="" textlink="">
      <xdr:nvSpPr>
        <xdr:cNvPr id="20" name="Speech Bubble: Rectangle 19">
          <a:extLst>
            <a:ext uri="{FF2B5EF4-FFF2-40B4-BE49-F238E27FC236}">
              <a16:creationId xmlns:a16="http://schemas.microsoft.com/office/drawing/2014/main" id="{7E7D85B0-C71E-4D9C-BCE8-9D9425094055}"/>
            </a:ext>
          </a:extLst>
        </xdr:cNvPr>
        <xdr:cNvSpPr/>
      </xdr:nvSpPr>
      <xdr:spPr>
        <a:xfrm>
          <a:off x="7014883" y="35856291"/>
          <a:ext cx="1457354" cy="405996"/>
        </a:xfrm>
        <a:prstGeom prst="wedgeRectCallout">
          <a:avLst>
            <a:gd name="adj1" fmla="val 69835"/>
            <a:gd name="adj2" fmla="val -1602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lang="th-TH" sz="1100"/>
            <a:t>โชว์ข้อมูลการสแกน</a:t>
          </a:r>
          <a:endParaRPr lang="en-US" sz="1100"/>
        </a:p>
      </xdr:txBody>
    </xdr:sp>
    <xdr:clientData/>
  </xdr:twoCellAnchor>
  <xdr:twoCellAnchor>
    <xdr:from>
      <xdr:col>2</xdr:col>
      <xdr:colOff>574675</xdr:colOff>
      <xdr:row>130</xdr:row>
      <xdr:rowOff>126439</xdr:rowOff>
    </xdr:from>
    <xdr:to>
      <xdr:col>9</xdr:col>
      <xdr:colOff>179607</xdr:colOff>
      <xdr:row>144</xdr:row>
      <xdr:rowOff>66167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B264244E-E699-40E1-B0BC-AA7D48C063FF}"/>
            </a:ext>
          </a:extLst>
        </xdr:cNvPr>
        <xdr:cNvGrpSpPr/>
      </xdr:nvGrpSpPr>
      <xdr:grpSpPr>
        <a:xfrm>
          <a:off x="1884136" y="23119335"/>
          <a:ext cx="4176932" cy="2422578"/>
          <a:chOff x="1771650" y="5105400"/>
          <a:chExt cx="4208682" cy="2467028"/>
        </a:xfrm>
      </xdr:grpSpPr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47ECFBE5-AD9D-81F7-6BC5-63FDB5FE4577}"/>
              </a:ext>
            </a:extLst>
          </xdr:cNvPr>
          <xdr:cNvGrpSpPr/>
        </xdr:nvGrpSpPr>
        <xdr:grpSpPr>
          <a:xfrm>
            <a:off x="1771650" y="5105400"/>
            <a:ext cx="4208682" cy="2467028"/>
            <a:chOff x="1190625" y="238125"/>
            <a:chExt cx="7839075" cy="4973152"/>
          </a:xfrm>
        </xdr:grpSpPr>
        <xdr:grpSp>
          <xdr:nvGrpSpPr>
            <xdr:cNvPr id="60" name="Group 59">
              <a:extLst>
                <a:ext uri="{FF2B5EF4-FFF2-40B4-BE49-F238E27FC236}">
                  <a16:creationId xmlns:a16="http://schemas.microsoft.com/office/drawing/2014/main" id="{DEDEA3C9-9A46-D8E5-1233-D08880F15435}"/>
                </a:ext>
              </a:extLst>
            </xdr:cNvPr>
            <xdr:cNvGrpSpPr/>
          </xdr:nvGrpSpPr>
          <xdr:grpSpPr>
            <a:xfrm>
              <a:off x="1190625" y="238125"/>
              <a:ext cx="7839075" cy="4973152"/>
              <a:chOff x="11670195" y="13807109"/>
              <a:chExt cx="5601146" cy="3493190"/>
            </a:xfrm>
          </xdr:grpSpPr>
          <xdr:sp macro="" textlink="">
            <xdr:nvSpPr>
              <xdr:cNvPr id="62" name="Rectangle 61">
                <a:extLst>
                  <a:ext uri="{FF2B5EF4-FFF2-40B4-BE49-F238E27FC236}">
                    <a16:creationId xmlns:a16="http://schemas.microsoft.com/office/drawing/2014/main" id="{901B587A-9562-FAAC-3981-8B9AE20E1AD4}"/>
                  </a:ext>
                </a:extLst>
              </xdr:cNvPr>
              <xdr:cNvSpPr/>
            </xdr:nvSpPr>
            <xdr:spPr>
              <a:xfrm>
                <a:off x="11670195" y="13807109"/>
                <a:ext cx="5601146" cy="3493190"/>
              </a:xfrm>
              <a:prstGeom prst="rect">
                <a:avLst/>
              </a:prstGeom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th-TH" sz="600"/>
              </a:p>
            </xdr:txBody>
          </xdr:sp>
          <xdr:sp macro="" textlink="">
            <xdr:nvSpPr>
              <xdr:cNvPr id="63" name="Rectangle 62">
                <a:extLst>
                  <a:ext uri="{FF2B5EF4-FFF2-40B4-BE49-F238E27FC236}">
                    <a16:creationId xmlns:a16="http://schemas.microsoft.com/office/drawing/2014/main" id="{216012F6-3811-6DED-7462-1B2E82006DD2}"/>
                  </a:ext>
                </a:extLst>
              </xdr:cNvPr>
              <xdr:cNvSpPr/>
            </xdr:nvSpPr>
            <xdr:spPr>
              <a:xfrm>
                <a:off x="11813116" y="13906090"/>
                <a:ext cx="5335978" cy="365045"/>
              </a:xfrm>
              <a:prstGeom prst="rect">
                <a:avLst/>
              </a:prstGeom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rtlCol="0" anchor="ctr"/>
              <a:lstStyle/>
              <a:p>
                <a:pPr algn="ctr"/>
                <a:endParaRPr lang="th-TH" sz="600"/>
              </a:p>
            </xdr:txBody>
          </xdr:sp>
          <xdr:sp macro="" textlink="">
            <xdr:nvSpPr>
              <xdr:cNvPr id="384" name="TextBox 383">
                <a:extLst>
                  <a:ext uri="{FF2B5EF4-FFF2-40B4-BE49-F238E27FC236}">
                    <a16:creationId xmlns:a16="http://schemas.microsoft.com/office/drawing/2014/main" id="{337D4E1E-15ED-61A3-BAF4-405419653832}"/>
                  </a:ext>
                </a:extLst>
              </xdr:cNvPr>
              <xdr:cNvSpPr txBox="1"/>
            </xdr:nvSpPr>
            <xdr:spPr>
              <a:xfrm>
                <a:off x="13248867" y="13891199"/>
                <a:ext cx="2705534" cy="374604"/>
              </a:xfrm>
              <a:prstGeom prst="rect">
                <a:avLst/>
              </a:prstGeom>
              <a:noFill/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tx1"/>
              </a:fontRef>
            </xdr:style>
            <xdr:txBody>
              <a:bodyPr vertOverflow="clip" wrap="none" rtlCol="0" anchor="t">
                <a:spAutoFit/>
              </a:bodyPr>
              <a:lstStyle/>
              <a:p>
                <a:pPr marL="0" marR="0" lvl="0" indent="0" algn="ctr" defTabSz="91440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/>
                </a:pPr>
                <a:r>
                  <a:rPr kumimoji="0" lang="en-US" sz="1100" b="1" i="0" u="none" strike="noStrike" kern="0" cap="none" spc="0" normalizeH="0" baseline="0" noProof="0">
                    <a:ln>
                      <a:noFill/>
                    </a:ln>
                    <a:solidFill>
                      <a:prstClr val="white"/>
                    </a:solidFill>
                    <a:effectLst/>
                    <a:uLnTx/>
                    <a:uFillTx/>
                    <a:latin typeface="+mn-lt"/>
                    <a:ea typeface="+mn-ea"/>
                    <a:cs typeface="+mn-cs"/>
                  </a:rPr>
                  <a:t>PCB Store Management System</a:t>
                </a:r>
              </a:p>
            </xdr:txBody>
          </xdr:sp>
        </xdr:grpSp>
        <xdr:sp macro="" textlink="">
          <xdr:nvSpPr>
            <xdr:cNvPr id="61" name="Rectangle 60">
              <a:extLst>
                <a:ext uri="{FF2B5EF4-FFF2-40B4-BE49-F238E27FC236}">
                  <a16:creationId xmlns:a16="http://schemas.microsoft.com/office/drawing/2014/main" id="{BBBF7FA8-D2D5-E116-F486-AFDD4EE4B418}"/>
                </a:ext>
              </a:extLst>
            </xdr:cNvPr>
            <xdr:cNvSpPr/>
          </xdr:nvSpPr>
          <xdr:spPr>
            <a:xfrm>
              <a:off x="2124076" y="1371519"/>
              <a:ext cx="6079486" cy="3029019"/>
            </a:xfrm>
            <a:prstGeom prst="rect">
              <a:avLst/>
            </a:prstGeom>
            <a:noFill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600"/>
            </a:p>
          </xdr:txBody>
        </xdr:sp>
      </xdr:grpSp>
      <xdr:sp macro="" textlink="">
        <xdr:nvSpPr>
          <xdr:cNvPr id="36" name="Rounded Rectangle 340">
            <a:extLst>
              <a:ext uri="{FF2B5EF4-FFF2-40B4-BE49-F238E27FC236}">
                <a16:creationId xmlns:a16="http://schemas.microsoft.com/office/drawing/2014/main" id="{2E74F668-F7BD-A657-0149-A5FB3690440F}"/>
              </a:ext>
            </a:extLst>
          </xdr:cNvPr>
          <xdr:cNvSpPr/>
        </xdr:nvSpPr>
        <xdr:spPr>
          <a:xfrm>
            <a:off x="2701925" y="5867400"/>
            <a:ext cx="2440720" cy="307073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INPUT PCB Process</a:t>
            </a:r>
            <a:endParaRPr kumimoji="0" lang="th-TH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37" name="Rounded Rectangle 340">
            <a:extLst>
              <a:ext uri="{FF2B5EF4-FFF2-40B4-BE49-F238E27FC236}">
                <a16:creationId xmlns:a16="http://schemas.microsoft.com/office/drawing/2014/main" id="{5D1EC8C7-6D1C-1D4B-157F-3D5468302EAA}"/>
              </a:ext>
            </a:extLst>
          </xdr:cNvPr>
          <xdr:cNvSpPr/>
        </xdr:nvSpPr>
        <xdr:spPr>
          <a:xfrm>
            <a:off x="2720975" y="6311900"/>
            <a:ext cx="2440720" cy="310248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INPUT PCB FG Store</a:t>
            </a:r>
            <a:endParaRPr kumimoji="0" lang="th-TH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59" name="Rounded Rectangle 340">
            <a:extLst>
              <a:ext uri="{FF2B5EF4-FFF2-40B4-BE49-F238E27FC236}">
                <a16:creationId xmlns:a16="http://schemas.microsoft.com/office/drawing/2014/main" id="{8351B201-FAFB-7C2C-265F-E9F489A55E42}"/>
              </a:ext>
            </a:extLst>
          </xdr:cNvPr>
          <xdr:cNvSpPr/>
        </xdr:nvSpPr>
        <xdr:spPr>
          <a:xfrm>
            <a:off x="2711450" y="6702928"/>
            <a:ext cx="2440720" cy="310248"/>
          </a:xfrm>
          <a:prstGeom prst="round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en-US" sz="11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SCRAP</a:t>
            </a:r>
            <a:endParaRPr kumimoji="0" lang="th-TH" sz="11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4</xdr:col>
      <xdr:colOff>118783</xdr:colOff>
      <xdr:row>139</xdr:row>
      <xdr:rowOff>27079</xdr:rowOff>
    </xdr:from>
    <xdr:to>
      <xdr:col>8</xdr:col>
      <xdr:colOff>104402</xdr:colOff>
      <xdr:row>141</xdr:row>
      <xdr:rowOff>128118</xdr:rowOff>
    </xdr:to>
    <xdr:sp macro="" textlink="">
      <xdr:nvSpPr>
        <xdr:cNvPr id="385" name="Rectangle 384">
          <a:extLst>
            <a:ext uri="{FF2B5EF4-FFF2-40B4-BE49-F238E27FC236}">
              <a16:creationId xmlns:a16="http://schemas.microsoft.com/office/drawing/2014/main" id="{CA78BD62-9913-4A2A-B3C0-04B45DE56B67}"/>
            </a:ext>
          </a:extLst>
        </xdr:cNvPr>
        <xdr:cNvSpPr/>
      </xdr:nvSpPr>
      <xdr:spPr>
        <a:xfrm>
          <a:off x="2763371" y="24948961"/>
          <a:ext cx="2630207" cy="45962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621834</xdr:colOff>
      <xdr:row>140</xdr:row>
      <xdr:rowOff>77599</xdr:rowOff>
    </xdr:from>
    <xdr:to>
      <xdr:col>8</xdr:col>
      <xdr:colOff>107577</xdr:colOff>
      <xdr:row>149</xdr:row>
      <xdr:rowOff>173317</xdr:rowOff>
    </xdr:to>
    <xdr:cxnSp macro="">
      <xdr:nvCxnSpPr>
        <xdr:cNvPr id="387" name="Connector: Elbow 386">
          <a:extLst>
            <a:ext uri="{FF2B5EF4-FFF2-40B4-BE49-F238E27FC236}">
              <a16:creationId xmlns:a16="http://schemas.microsoft.com/office/drawing/2014/main" id="{9B5256BF-B579-97AD-77C3-C117077C85F9}"/>
            </a:ext>
          </a:extLst>
        </xdr:cNvPr>
        <xdr:cNvCxnSpPr>
          <a:stCxn id="385" idx="3"/>
          <a:endCxn id="1411" idx="0"/>
        </xdr:cNvCxnSpPr>
      </xdr:nvCxnSpPr>
      <xdr:spPr>
        <a:xfrm flipH="1">
          <a:off x="5249863" y="25178775"/>
          <a:ext cx="146890" cy="1709366"/>
        </a:xfrm>
        <a:prstGeom prst="bentConnector4">
          <a:avLst>
            <a:gd name="adj1" fmla="val -155627"/>
            <a:gd name="adj2" fmla="val 56629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124572</xdr:colOff>
      <xdr:row>127</xdr:row>
      <xdr:rowOff>159497</xdr:rowOff>
    </xdr:from>
    <xdr:to>
      <xdr:col>15</xdr:col>
      <xdr:colOff>419100</xdr:colOff>
      <xdr:row>153</xdr:row>
      <xdr:rowOff>82083</xdr:rowOff>
    </xdr:to>
    <xdr:cxnSp macro="">
      <xdr:nvCxnSpPr>
        <xdr:cNvPr id="487" name="Connector: Elbow 486">
          <a:extLst>
            <a:ext uri="{FF2B5EF4-FFF2-40B4-BE49-F238E27FC236}">
              <a16:creationId xmlns:a16="http://schemas.microsoft.com/office/drawing/2014/main" id="{CB13442B-6804-4BA0-DF9B-C0F85D823586}"/>
            </a:ext>
          </a:extLst>
        </xdr:cNvPr>
        <xdr:cNvCxnSpPr>
          <a:stCxn id="1411" idx="3"/>
          <a:endCxn id="1413" idx="2"/>
        </xdr:cNvCxnSpPr>
      </xdr:nvCxnSpPr>
      <xdr:spPr>
        <a:xfrm flipV="1">
          <a:off x="8719484" y="22929850"/>
          <a:ext cx="1616822" cy="4584233"/>
        </a:xfrm>
        <a:prstGeom prst="bentConnector3">
          <a:avLst>
            <a:gd name="adj1" fmla="val 5000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124572</xdr:colOff>
      <xdr:row>146</xdr:row>
      <xdr:rowOff>46038</xdr:rowOff>
    </xdr:from>
    <xdr:to>
      <xdr:col>15</xdr:col>
      <xdr:colOff>457200</xdr:colOff>
      <xdr:row>153</xdr:row>
      <xdr:rowOff>82083</xdr:rowOff>
    </xdr:to>
    <xdr:cxnSp macro="">
      <xdr:nvCxnSpPr>
        <xdr:cNvPr id="490" name="Connector: Elbow 489">
          <a:extLst>
            <a:ext uri="{FF2B5EF4-FFF2-40B4-BE49-F238E27FC236}">
              <a16:creationId xmlns:a16="http://schemas.microsoft.com/office/drawing/2014/main" id="{D5A7E59A-304C-AAC2-279B-4AAAB8B92F56}"/>
            </a:ext>
          </a:extLst>
        </xdr:cNvPr>
        <xdr:cNvCxnSpPr>
          <a:stCxn id="1411" idx="3"/>
          <a:endCxn id="1414" idx="2"/>
        </xdr:cNvCxnSpPr>
      </xdr:nvCxnSpPr>
      <xdr:spPr>
        <a:xfrm flipV="1">
          <a:off x="8719484" y="26222979"/>
          <a:ext cx="1654922" cy="1291104"/>
        </a:xfrm>
        <a:prstGeom prst="bentConnector3">
          <a:avLst>
            <a:gd name="adj1" fmla="val 68923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C1:AM7"/>
  <sheetViews>
    <sheetView showGridLines="0" topLeftCell="A6" zoomScale="40" zoomScaleNormal="40" zoomScaleSheetLayoutView="85" workbookViewId="0">
      <selection activeCell="S92" sqref="S92"/>
    </sheetView>
  </sheetViews>
  <sheetFormatPr defaultColWidth="8.58203125" defaultRowHeight="21"/>
  <cols>
    <col min="1" max="6" width="8.58203125" style="122"/>
    <col min="7" max="82" width="11.08203125" style="122" customWidth="1"/>
    <col min="83" max="16384" width="8.58203125" style="122"/>
  </cols>
  <sheetData>
    <row r="1" spans="29:39" ht="37" customHeight="1"/>
    <row r="2" spans="29:39" ht="37" customHeight="1">
      <c r="AC2" s="123" t="s">
        <v>34</v>
      </c>
    </row>
    <row r="3" spans="29:39" ht="37" customHeight="1">
      <c r="AC3" s="123"/>
    </row>
    <row r="4" spans="29:39" ht="37" customHeight="1">
      <c r="AM4" s="123"/>
    </row>
    <row r="5" spans="29:39" ht="37" customHeight="1">
      <c r="AM5" s="123"/>
    </row>
    <row r="6" spans="29:39" ht="37" customHeight="1">
      <c r="AM6" s="123"/>
    </row>
    <row r="7" spans="29:39" ht="37" customHeight="1">
      <c r="AM7" s="123"/>
    </row>
  </sheetData>
  <pageMargins left="0.78740157480314965" right="0" top="0.98425196850393704" bottom="0" header="0" footer="0"/>
  <pageSetup paperSize="9" scale="1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B2:CE115"/>
  <sheetViews>
    <sheetView showGridLines="0" topLeftCell="B1" zoomScale="30" zoomScaleNormal="30" workbookViewId="0">
      <selection activeCell="U68" sqref="U68"/>
    </sheetView>
  </sheetViews>
  <sheetFormatPr defaultRowHeight="14"/>
  <cols>
    <col min="6" max="7" width="8.58203125" customWidth="1"/>
  </cols>
  <sheetData>
    <row r="2" spans="2:40" ht="14.5" thickBot="1"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</row>
    <row r="3" spans="2:40">
      <c r="B3" s="129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234"/>
    </row>
    <row r="4" spans="2:40">
      <c r="B4" s="131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235"/>
    </row>
    <row r="5" spans="2:40">
      <c r="B5" s="131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235"/>
    </row>
    <row r="6" spans="2:40">
      <c r="B6" s="131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235"/>
    </row>
    <row r="7" spans="2:40">
      <c r="B7" s="131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235"/>
    </row>
    <row r="8" spans="2:40">
      <c r="B8" s="131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235"/>
    </row>
    <row r="9" spans="2:40">
      <c r="B9" s="131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235"/>
    </row>
    <row r="10" spans="2:40">
      <c r="B10" s="131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235"/>
    </row>
    <row r="11" spans="2:40">
      <c r="B11" s="131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235"/>
    </row>
    <row r="12" spans="2:40">
      <c r="B12" s="131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235"/>
    </row>
    <row r="13" spans="2:40">
      <c r="B13" s="131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235"/>
    </row>
    <row r="14" spans="2:40">
      <c r="B14" s="131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235"/>
    </row>
    <row r="15" spans="2:40">
      <c r="B15" s="131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235"/>
    </row>
    <row r="16" spans="2:40">
      <c r="B16" s="131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235"/>
    </row>
    <row r="17" spans="2:40">
      <c r="B17" s="131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235"/>
    </row>
    <row r="18" spans="2:40">
      <c r="B18" s="131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235"/>
    </row>
    <row r="19" spans="2:40">
      <c r="B19" s="131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235"/>
    </row>
    <row r="20" spans="2:40">
      <c r="B20" s="131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235"/>
    </row>
    <row r="21" spans="2:40">
      <c r="B21" s="131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235"/>
    </row>
    <row r="22" spans="2:40">
      <c r="B22" s="131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235"/>
    </row>
    <row r="23" spans="2:40">
      <c r="B23" s="131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235"/>
    </row>
    <row r="24" spans="2:40">
      <c r="B24" s="131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235"/>
    </row>
    <row r="25" spans="2:40">
      <c r="B25" s="131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235"/>
    </row>
    <row r="26" spans="2:40">
      <c r="B26" s="131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235"/>
    </row>
    <row r="27" spans="2:40">
      <c r="B27" s="131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235"/>
    </row>
    <row r="28" spans="2:40">
      <c r="B28" s="131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235"/>
    </row>
    <row r="29" spans="2:40">
      <c r="B29" s="131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235"/>
    </row>
    <row r="30" spans="2:40">
      <c r="B30" s="131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235"/>
    </row>
    <row r="31" spans="2:40">
      <c r="B31" s="131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235"/>
    </row>
    <row r="32" spans="2:40">
      <c r="B32" s="131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235"/>
    </row>
    <row r="33" spans="2:40">
      <c r="B33" s="131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235"/>
    </row>
    <row r="34" spans="2:40">
      <c r="B34" s="131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235"/>
    </row>
    <row r="35" spans="2:40">
      <c r="B35" s="131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235"/>
    </row>
    <row r="36" spans="2:40">
      <c r="B36" s="131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235"/>
    </row>
    <row r="37" spans="2:40">
      <c r="B37" s="131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235"/>
    </row>
    <row r="38" spans="2:40">
      <c r="B38" s="131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235"/>
    </row>
    <row r="39" spans="2:40">
      <c r="B39" s="131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235"/>
    </row>
    <row r="40" spans="2:40">
      <c r="B40" s="131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235"/>
    </row>
    <row r="41" spans="2:40">
      <c r="B41" s="131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235"/>
    </row>
    <row r="42" spans="2:40">
      <c r="B42" s="131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235"/>
    </row>
    <row r="43" spans="2:40">
      <c r="B43" s="131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235"/>
    </row>
    <row r="44" spans="2:40">
      <c r="B44" s="131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235"/>
    </row>
    <row r="45" spans="2:40">
      <c r="B45" s="131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235"/>
    </row>
    <row r="46" spans="2:40">
      <c r="B46" s="131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235"/>
    </row>
    <row r="47" spans="2:40">
      <c r="B47" s="131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235"/>
    </row>
    <row r="48" spans="2:40">
      <c r="B48" s="131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235"/>
    </row>
    <row r="49" spans="2:83">
      <c r="B49" s="131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235"/>
    </row>
    <row r="50" spans="2:83">
      <c r="B50" s="131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235"/>
    </row>
    <row r="51" spans="2:83">
      <c r="B51" s="131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235"/>
    </row>
    <row r="52" spans="2:83">
      <c r="B52" s="131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235"/>
    </row>
    <row r="53" spans="2:83">
      <c r="B53" s="131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235"/>
    </row>
    <row r="54" spans="2:83">
      <c r="B54" s="131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235"/>
    </row>
    <row r="55" spans="2:83">
      <c r="B55" s="131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235"/>
    </row>
    <row r="56" spans="2:83">
      <c r="B56" s="131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235"/>
    </row>
    <row r="57" spans="2:83">
      <c r="B57" s="131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235"/>
    </row>
    <row r="58" spans="2:83">
      <c r="B58" s="131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235"/>
    </row>
    <row r="59" spans="2:83">
      <c r="B59" s="131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235"/>
    </row>
    <row r="60" spans="2:83">
      <c r="B60" s="131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235"/>
    </row>
    <row r="61" spans="2:83">
      <c r="B61" s="131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235"/>
    </row>
    <row r="62" spans="2:83">
      <c r="B62" s="131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235"/>
      <c r="CE62">
        <v>0</v>
      </c>
    </row>
    <row r="63" spans="2:83">
      <c r="B63" s="131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235"/>
    </row>
    <row r="64" spans="2:83">
      <c r="B64" s="131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235"/>
    </row>
    <row r="65" spans="2:40">
      <c r="B65" s="131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235"/>
    </row>
    <row r="66" spans="2:40">
      <c r="B66" s="131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235"/>
    </row>
    <row r="67" spans="2:40">
      <c r="B67" s="131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235"/>
    </row>
    <row r="68" spans="2:40">
      <c r="B68" s="131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235"/>
    </row>
    <row r="69" spans="2:40">
      <c r="B69" s="131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235"/>
    </row>
    <row r="70" spans="2:40">
      <c r="B70" s="131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235"/>
    </row>
    <row r="71" spans="2:40">
      <c r="B71" s="131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235"/>
    </row>
    <row r="72" spans="2:40">
      <c r="B72" s="131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235"/>
    </row>
    <row r="73" spans="2:40">
      <c r="B73" s="131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235"/>
    </row>
    <row r="74" spans="2:40">
      <c r="B74" s="131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235"/>
    </row>
    <row r="75" spans="2:40">
      <c r="B75" s="131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235"/>
    </row>
    <row r="76" spans="2:40">
      <c r="B76" s="131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235"/>
    </row>
    <row r="77" spans="2:40">
      <c r="B77" s="131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235"/>
    </row>
    <row r="78" spans="2:40">
      <c r="B78" s="131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235"/>
    </row>
    <row r="79" spans="2:40">
      <c r="B79" s="131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235"/>
    </row>
    <row r="80" spans="2:40">
      <c r="B80" s="131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235"/>
    </row>
    <row r="81" spans="2:40">
      <c r="B81" s="131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235"/>
    </row>
    <row r="82" spans="2:40">
      <c r="B82" s="131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235"/>
    </row>
    <row r="83" spans="2:40">
      <c r="B83" s="131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235"/>
    </row>
    <row r="84" spans="2:40">
      <c r="B84" s="131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235"/>
    </row>
    <row r="85" spans="2:40">
      <c r="B85" s="131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235"/>
    </row>
    <row r="86" spans="2:40">
      <c r="B86" s="131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235"/>
    </row>
    <row r="87" spans="2:40">
      <c r="B87" s="131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235"/>
    </row>
    <row r="88" spans="2:40">
      <c r="B88" s="131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235"/>
    </row>
    <row r="89" spans="2:40">
      <c r="B89" s="131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  <c r="AN89" s="235"/>
    </row>
    <row r="90" spans="2:40">
      <c r="B90" s="131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235"/>
    </row>
    <row r="91" spans="2:40">
      <c r="B91" s="131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  <c r="AN91" s="235"/>
    </row>
    <row r="92" spans="2:40">
      <c r="B92" s="131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235"/>
    </row>
    <row r="93" spans="2:40">
      <c r="B93" s="131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235"/>
    </row>
    <row r="94" spans="2:40">
      <c r="B94" s="131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235"/>
    </row>
    <row r="95" spans="2:40">
      <c r="B95" s="131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235"/>
    </row>
    <row r="96" spans="2:40">
      <c r="B96" s="131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  <c r="AM96" s="133"/>
      <c r="AN96" s="235"/>
    </row>
    <row r="97" spans="2:40">
      <c r="B97" s="131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235"/>
    </row>
    <row r="98" spans="2:40">
      <c r="B98" s="131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235"/>
    </row>
    <row r="99" spans="2:40">
      <c r="B99" s="131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  <c r="AN99" s="235"/>
    </row>
    <row r="100" spans="2:40">
      <c r="B100" s="131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235"/>
    </row>
    <row r="101" spans="2:40">
      <c r="B101" s="131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235"/>
    </row>
    <row r="102" spans="2:40">
      <c r="B102" s="131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235"/>
    </row>
    <row r="103" spans="2:40">
      <c r="B103" s="131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235"/>
    </row>
    <row r="104" spans="2:40">
      <c r="B104" s="131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235"/>
    </row>
    <row r="105" spans="2:40">
      <c r="B105" s="131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235"/>
    </row>
    <row r="106" spans="2:40">
      <c r="B106" s="131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  <c r="AN106" s="235"/>
    </row>
    <row r="107" spans="2:40">
      <c r="B107" s="131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  <c r="AN107" s="235"/>
    </row>
    <row r="108" spans="2:40">
      <c r="B108" s="131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  <c r="AN108" s="235"/>
    </row>
    <row r="109" spans="2:40">
      <c r="B109" s="131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  <c r="AN109" s="235"/>
    </row>
    <row r="110" spans="2:40">
      <c r="B110" s="131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33"/>
      <c r="AN110" s="235"/>
    </row>
    <row r="111" spans="2:40">
      <c r="B111" s="131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  <c r="AN111" s="235"/>
    </row>
    <row r="112" spans="2:40">
      <c r="B112" s="131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235"/>
    </row>
    <row r="113" spans="2:40">
      <c r="B113" s="131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235"/>
    </row>
    <row r="114" spans="2:40">
      <c r="B114" s="131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J114" s="133"/>
      <c r="AK114" s="133"/>
      <c r="AL114" s="133"/>
      <c r="AM114" s="133"/>
      <c r="AN114" s="235"/>
    </row>
    <row r="115" spans="2:40" ht="14.5" thickBot="1">
      <c r="B115" s="134"/>
      <c r="C115" s="135"/>
      <c r="D115" s="135"/>
      <c r="E115" s="135"/>
      <c r="F115" s="135"/>
      <c r="G115" s="135"/>
      <c r="H115" s="135"/>
      <c r="I115" s="135"/>
      <c r="J115" s="135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/>
      <c r="AF115" s="135"/>
      <c r="AG115" s="135"/>
      <c r="AH115" s="135"/>
      <c r="AI115" s="135"/>
      <c r="AJ115" s="135"/>
      <c r="AK115" s="135"/>
      <c r="AL115" s="135"/>
      <c r="AM115" s="135"/>
      <c r="AN115" s="23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C1:AM7"/>
  <sheetViews>
    <sheetView showGridLines="0" topLeftCell="A13" zoomScale="25" zoomScaleNormal="25" zoomScaleSheetLayoutView="85" workbookViewId="0">
      <selection activeCell="P71" sqref="P71"/>
    </sheetView>
  </sheetViews>
  <sheetFormatPr defaultColWidth="8.58203125" defaultRowHeight="21"/>
  <cols>
    <col min="1" max="6" width="8.58203125" style="122"/>
    <col min="7" max="82" width="11.08203125" style="122" customWidth="1"/>
    <col min="83" max="16384" width="8.58203125" style="122"/>
  </cols>
  <sheetData>
    <row r="1" spans="29:39" ht="37" customHeight="1"/>
    <row r="2" spans="29:39" ht="37" customHeight="1">
      <c r="AC2" s="123" t="s">
        <v>34</v>
      </c>
    </row>
    <row r="3" spans="29:39" ht="37" customHeight="1">
      <c r="AC3" s="123"/>
    </row>
    <row r="4" spans="29:39" ht="37" customHeight="1">
      <c r="AM4" s="123"/>
    </row>
    <row r="5" spans="29:39" ht="37" customHeight="1">
      <c r="AM5" s="123"/>
    </row>
    <row r="6" spans="29:39" ht="37" customHeight="1">
      <c r="AM6" s="123"/>
    </row>
    <row r="7" spans="29:39" ht="37" customHeight="1">
      <c r="AM7" s="123"/>
    </row>
  </sheetData>
  <pageMargins left="0.78740157480314965" right="0" top="0.98425196850393704" bottom="0" header="0" footer="0"/>
  <pageSetup paperSize="9" scale="1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/>
  <dimension ref="C71:AI85"/>
  <sheetViews>
    <sheetView showGridLines="0" zoomScale="25" zoomScaleNormal="25" workbookViewId="0">
      <selection activeCell="C33" sqref="C33"/>
    </sheetView>
  </sheetViews>
  <sheetFormatPr defaultRowHeight="14"/>
  <cols>
    <col min="4" max="4" width="13.08203125" customWidth="1"/>
    <col min="5" max="5" width="12.58203125" customWidth="1"/>
    <col min="9" max="9" width="18.5" customWidth="1"/>
    <col min="18" max="18" width="13.08203125" customWidth="1"/>
    <col min="19" max="19" width="12.58203125" customWidth="1"/>
    <col min="23" max="23" width="18.08203125" customWidth="1"/>
    <col min="30" max="30" width="13.08203125" customWidth="1"/>
    <col min="31" max="31" width="12.58203125" customWidth="1"/>
    <col min="35" max="35" width="18.08203125" customWidth="1"/>
  </cols>
  <sheetData>
    <row r="71" spans="3:35">
      <c r="C71" t="s">
        <v>54</v>
      </c>
      <c r="Q71" t="s">
        <v>54</v>
      </c>
      <c r="AC71" t="s">
        <v>54</v>
      </c>
    </row>
    <row r="73" spans="3:35" ht="36.75" customHeight="1">
      <c r="C73" s="138" t="s">
        <v>50</v>
      </c>
      <c r="D73" s="256" t="s">
        <v>40</v>
      </c>
      <c r="E73" s="256"/>
      <c r="F73" s="256" t="s">
        <v>48</v>
      </c>
      <c r="G73" s="256"/>
      <c r="H73" s="138" t="s">
        <v>55</v>
      </c>
      <c r="I73" s="140" t="s">
        <v>63</v>
      </c>
      <c r="Q73" s="138" t="s">
        <v>50</v>
      </c>
      <c r="R73" s="256" t="s">
        <v>40</v>
      </c>
      <c r="S73" s="256"/>
      <c r="T73" s="256" t="s">
        <v>48</v>
      </c>
      <c r="U73" s="256"/>
      <c r="V73" s="138" t="s">
        <v>55</v>
      </c>
      <c r="W73" s="140" t="s">
        <v>63</v>
      </c>
      <c r="AC73" s="138" t="s">
        <v>50</v>
      </c>
      <c r="AD73" s="256" t="s">
        <v>40</v>
      </c>
      <c r="AE73" s="256"/>
      <c r="AF73" s="256" t="s">
        <v>48</v>
      </c>
      <c r="AG73" s="256"/>
      <c r="AH73" s="138" t="s">
        <v>55</v>
      </c>
      <c r="AI73" s="140" t="s">
        <v>63</v>
      </c>
    </row>
    <row r="74" spans="3:35" ht="36.75" customHeight="1">
      <c r="C74" s="138">
        <v>2511</v>
      </c>
      <c r="D74" s="255" t="s">
        <v>51</v>
      </c>
      <c r="E74" s="255"/>
      <c r="F74" s="255" t="s">
        <v>52</v>
      </c>
      <c r="G74" s="255"/>
      <c r="H74" s="138">
        <v>20</v>
      </c>
      <c r="I74" s="138" t="s">
        <v>53</v>
      </c>
      <c r="Q74" s="138">
        <v>2511</v>
      </c>
      <c r="R74" s="255" t="s">
        <v>51</v>
      </c>
      <c r="S74" s="255"/>
      <c r="T74" s="255" t="s">
        <v>58</v>
      </c>
      <c r="U74" s="255"/>
      <c r="V74" s="138">
        <v>5</v>
      </c>
      <c r="W74" s="138" t="s">
        <v>49</v>
      </c>
      <c r="AC74" s="138">
        <v>2511</v>
      </c>
      <c r="AD74" s="255" t="s">
        <v>51</v>
      </c>
      <c r="AE74" s="255"/>
      <c r="AF74" s="255" t="s">
        <v>59</v>
      </c>
      <c r="AG74" s="255"/>
      <c r="AH74" s="138">
        <v>5</v>
      </c>
      <c r="AI74" s="138" t="s">
        <v>62</v>
      </c>
    </row>
    <row r="80" spans="3:35">
      <c r="R80" t="s">
        <v>60</v>
      </c>
    </row>
    <row r="82" spans="18:23" ht="36" customHeight="1">
      <c r="R82" s="256" t="s">
        <v>40</v>
      </c>
      <c r="S82" s="256"/>
      <c r="T82" s="256" t="s">
        <v>48</v>
      </c>
      <c r="U82" s="256"/>
      <c r="V82" s="139" t="s">
        <v>55</v>
      </c>
      <c r="W82" s="139" t="s">
        <v>63</v>
      </c>
    </row>
    <row r="83" spans="18:23" ht="36" customHeight="1">
      <c r="R83" s="255" t="s">
        <v>51</v>
      </c>
      <c r="S83" s="255"/>
      <c r="T83" s="255" t="s">
        <v>52</v>
      </c>
      <c r="U83" s="255"/>
      <c r="V83" s="139">
        <v>20</v>
      </c>
      <c r="W83" s="139" t="s">
        <v>53</v>
      </c>
    </row>
    <row r="84" spans="18:23" ht="36" customHeight="1">
      <c r="R84" s="255" t="s">
        <v>51</v>
      </c>
      <c r="S84" s="255"/>
      <c r="T84" s="255" t="s">
        <v>58</v>
      </c>
      <c r="U84" s="255"/>
      <c r="V84" s="139">
        <v>5</v>
      </c>
      <c r="W84" s="139" t="s">
        <v>49</v>
      </c>
    </row>
    <row r="85" spans="18:23" ht="36" customHeight="1">
      <c r="R85" s="255" t="s">
        <v>51</v>
      </c>
      <c r="S85" s="255"/>
      <c r="T85" s="255" t="s">
        <v>59</v>
      </c>
      <c r="U85" s="255"/>
      <c r="V85" s="139">
        <v>5</v>
      </c>
      <c r="W85" s="140" t="s">
        <v>62</v>
      </c>
    </row>
  </sheetData>
  <mergeCells count="20">
    <mergeCell ref="AD73:AE73"/>
    <mergeCell ref="AF73:AG73"/>
    <mergeCell ref="AD74:AE74"/>
    <mergeCell ref="AF74:AG74"/>
    <mergeCell ref="D73:E73"/>
    <mergeCell ref="D74:E74"/>
    <mergeCell ref="F73:G73"/>
    <mergeCell ref="F74:G74"/>
    <mergeCell ref="R73:S73"/>
    <mergeCell ref="T73:U73"/>
    <mergeCell ref="R74:S74"/>
    <mergeCell ref="T74:U74"/>
    <mergeCell ref="T85:U85"/>
    <mergeCell ref="R82:S82"/>
    <mergeCell ref="T82:U82"/>
    <mergeCell ref="R83:S83"/>
    <mergeCell ref="T83:U83"/>
    <mergeCell ref="T84:U84"/>
    <mergeCell ref="R84:S84"/>
    <mergeCell ref="R85:S85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showGridLines="0" zoomScale="55" zoomScaleNormal="55" workbookViewId="0">
      <selection activeCell="AA61" sqref="AA61"/>
    </sheetView>
  </sheetViews>
  <sheetFormatPr defaultRowHeight="14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>
    <pageSetUpPr fitToPage="1"/>
  </sheetPr>
  <dimension ref="A1:P95"/>
  <sheetViews>
    <sheetView showGridLines="0" topLeftCell="A46" zoomScale="70" zoomScaleNormal="70" workbookViewId="0">
      <selection activeCell="K75" sqref="K75"/>
    </sheetView>
  </sheetViews>
  <sheetFormatPr defaultRowHeight="14"/>
  <cols>
    <col min="2" max="2" width="5.58203125" customWidth="1"/>
    <col min="3" max="3" width="54" customWidth="1"/>
    <col min="4" max="13" width="18.83203125" customWidth="1"/>
    <col min="14" max="14" width="17.33203125" customWidth="1"/>
  </cols>
  <sheetData>
    <row r="1" spans="1:16" s="130" customFormat="1">
      <c r="A1" s="129"/>
    </row>
    <row r="2" spans="1:16" s="133" customFormat="1" ht="22">
      <c r="A2" s="131"/>
      <c r="B2" s="137" t="s">
        <v>64</v>
      </c>
      <c r="N2" s="128" t="s">
        <v>103</v>
      </c>
      <c r="O2" s="128" t="s">
        <v>104</v>
      </c>
      <c r="P2" s="128" t="s">
        <v>105</v>
      </c>
    </row>
    <row r="3" spans="1:16" s="133" customFormat="1" ht="21" customHeight="1">
      <c r="A3" s="131"/>
      <c r="N3" s="225">
        <f>SUM(N6:N13)</f>
        <v>7</v>
      </c>
      <c r="O3" s="225">
        <v>4</v>
      </c>
      <c r="P3" s="229">
        <f>+N3-O3</f>
        <v>3</v>
      </c>
    </row>
    <row r="4" spans="1:16" s="133" customFormat="1" ht="22.5" customHeight="1">
      <c r="A4" s="131"/>
      <c r="B4" s="260" t="s">
        <v>39</v>
      </c>
      <c r="C4" s="260" t="s">
        <v>38</v>
      </c>
      <c r="D4" s="260" t="s">
        <v>68</v>
      </c>
      <c r="E4" s="260"/>
      <c r="F4" s="260"/>
      <c r="G4" s="260"/>
      <c r="H4" s="260"/>
      <c r="I4" s="260"/>
      <c r="J4" s="260"/>
      <c r="K4" s="260"/>
      <c r="L4" s="260"/>
      <c r="M4" s="260"/>
      <c r="N4" s="261" t="s">
        <v>99</v>
      </c>
    </row>
    <row r="5" spans="1:16" s="133" customFormat="1" ht="31.5" customHeight="1">
      <c r="A5" s="136"/>
      <c r="B5" s="260"/>
      <c r="C5" s="260"/>
      <c r="D5" s="145" t="s">
        <v>70</v>
      </c>
      <c r="E5" s="144" t="s">
        <v>36</v>
      </c>
      <c r="F5" s="144" t="s">
        <v>66</v>
      </c>
      <c r="G5" s="144" t="s">
        <v>157</v>
      </c>
      <c r="H5" s="144" t="s">
        <v>158</v>
      </c>
      <c r="I5" s="144" t="s">
        <v>159</v>
      </c>
      <c r="J5" s="144" t="s">
        <v>67</v>
      </c>
      <c r="K5" s="144" t="s">
        <v>160</v>
      </c>
      <c r="L5" s="144" t="s">
        <v>49</v>
      </c>
      <c r="M5" s="144" t="s">
        <v>62</v>
      </c>
      <c r="N5" s="262"/>
    </row>
    <row r="6" spans="1:16" s="133" customFormat="1" ht="31.5" customHeight="1">
      <c r="A6" s="131"/>
      <c r="B6" s="128">
        <v>1</v>
      </c>
      <c r="C6" s="127" t="s">
        <v>35</v>
      </c>
      <c r="D6" s="126">
        <v>2</v>
      </c>
      <c r="E6" s="126">
        <v>2</v>
      </c>
      <c r="F6" s="126">
        <v>2</v>
      </c>
      <c r="G6" s="126">
        <v>2</v>
      </c>
      <c r="H6" s="126">
        <v>2</v>
      </c>
      <c r="I6" s="126">
        <v>2</v>
      </c>
      <c r="J6" s="126">
        <v>2</v>
      </c>
      <c r="K6" s="126">
        <v>2</v>
      </c>
      <c r="L6" s="126">
        <v>2</v>
      </c>
      <c r="M6" s="126">
        <v>2</v>
      </c>
      <c r="N6" s="226"/>
    </row>
    <row r="7" spans="1:16" s="133" customFormat="1" ht="31.5" customHeight="1">
      <c r="A7" s="131"/>
      <c r="B7" s="128">
        <v>2</v>
      </c>
      <c r="C7" s="127" t="s">
        <v>37</v>
      </c>
      <c r="D7" s="126">
        <v>0</v>
      </c>
      <c r="E7" s="126">
        <v>2</v>
      </c>
      <c r="F7" s="126">
        <v>2</v>
      </c>
      <c r="G7" s="126">
        <v>2</v>
      </c>
      <c r="H7" s="126">
        <v>2</v>
      </c>
      <c r="I7" s="126">
        <v>2</v>
      </c>
      <c r="J7" s="126">
        <v>2</v>
      </c>
      <c r="K7" s="126">
        <v>2</v>
      </c>
      <c r="L7" s="126">
        <v>2</v>
      </c>
      <c r="M7" s="126">
        <v>2</v>
      </c>
      <c r="N7" s="227"/>
    </row>
    <row r="8" spans="1:16" s="133" customFormat="1" ht="31.5" customHeight="1">
      <c r="A8" s="131"/>
      <c r="B8" s="257">
        <v>3</v>
      </c>
      <c r="C8" s="127" t="s">
        <v>65</v>
      </c>
      <c r="D8" s="141"/>
      <c r="E8" s="142"/>
      <c r="F8" s="142"/>
      <c r="G8" s="142"/>
      <c r="H8" s="142"/>
      <c r="I8" s="142"/>
      <c r="J8" s="142"/>
      <c r="K8" s="142"/>
      <c r="L8" s="142"/>
      <c r="M8" s="143"/>
      <c r="N8" s="228"/>
    </row>
    <row r="9" spans="1:16" s="133" customFormat="1" ht="31.5" customHeight="1">
      <c r="A9" s="131"/>
      <c r="B9" s="258"/>
      <c r="C9" s="127" t="s">
        <v>161</v>
      </c>
      <c r="D9" s="126">
        <v>0</v>
      </c>
      <c r="E9" s="126">
        <v>0</v>
      </c>
      <c r="F9" s="126">
        <v>0</v>
      </c>
      <c r="G9" s="126">
        <v>0</v>
      </c>
      <c r="H9" s="126">
        <v>2</v>
      </c>
      <c r="I9" s="126">
        <v>2</v>
      </c>
      <c r="J9" s="126">
        <v>2</v>
      </c>
      <c r="K9" s="126">
        <v>0</v>
      </c>
      <c r="L9" s="126">
        <v>0</v>
      </c>
      <c r="M9" s="126">
        <v>0</v>
      </c>
      <c r="N9" s="215">
        <v>2</v>
      </c>
      <c r="O9" s="133" t="s">
        <v>149</v>
      </c>
    </row>
    <row r="10" spans="1:16" s="133" customFormat="1" ht="31.5" customHeight="1">
      <c r="A10" s="131"/>
      <c r="B10" s="258"/>
      <c r="C10" s="127" t="s">
        <v>162</v>
      </c>
      <c r="D10" s="126">
        <v>0</v>
      </c>
      <c r="E10" s="126">
        <v>0</v>
      </c>
      <c r="F10" s="126">
        <v>0</v>
      </c>
      <c r="G10" s="126">
        <v>0</v>
      </c>
      <c r="H10" s="126">
        <v>0</v>
      </c>
      <c r="I10" s="126">
        <v>0</v>
      </c>
      <c r="J10" s="126">
        <v>2</v>
      </c>
      <c r="K10" s="126">
        <v>2</v>
      </c>
      <c r="L10" s="126">
        <v>0</v>
      </c>
      <c r="M10" s="126">
        <v>0</v>
      </c>
      <c r="N10" s="215">
        <v>3</v>
      </c>
      <c r="O10" s="133" t="s">
        <v>148</v>
      </c>
    </row>
    <row r="11" spans="1:16" s="133" customFormat="1" ht="31.5" customHeight="1">
      <c r="A11" s="131"/>
      <c r="B11" s="258"/>
      <c r="C11" s="127" t="s">
        <v>163</v>
      </c>
      <c r="D11" s="126">
        <v>0</v>
      </c>
      <c r="E11" s="126">
        <v>0</v>
      </c>
      <c r="F11" s="126">
        <v>0</v>
      </c>
      <c r="G11" s="126">
        <v>2</v>
      </c>
      <c r="H11" s="126">
        <v>0</v>
      </c>
      <c r="I11" s="126">
        <v>0</v>
      </c>
      <c r="J11" s="126">
        <v>0</v>
      </c>
      <c r="K11" s="126">
        <v>0</v>
      </c>
      <c r="L11" s="126">
        <v>0</v>
      </c>
      <c r="M11" s="126">
        <v>0</v>
      </c>
      <c r="N11" s="215">
        <v>1</v>
      </c>
    </row>
    <row r="12" spans="1:16" s="133" customFormat="1" ht="31.5" customHeight="1">
      <c r="A12" s="131"/>
      <c r="B12" s="258"/>
      <c r="C12" s="127" t="s">
        <v>69</v>
      </c>
      <c r="D12" s="126">
        <v>0</v>
      </c>
      <c r="E12" s="126">
        <v>0</v>
      </c>
      <c r="F12" s="126">
        <v>0</v>
      </c>
      <c r="G12" s="126">
        <v>0</v>
      </c>
      <c r="H12" s="126">
        <v>0</v>
      </c>
      <c r="I12" s="126">
        <v>0</v>
      </c>
      <c r="J12" s="126">
        <v>0</v>
      </c>
      <c r="K12" s="126">
        <v>0</v>
      </c>
      <c r="L12" s="126">
        <v>2</v>
      </c>
      <c r="M12" s="126">
        <v>0</v>
      </c>
      <c r="N12" s="215">
        <v>0</v>
      </c>
    </row>
    <row r="13" spans="1:16" s="133" customFormat="1" ht="31.5" customHeight="1">
      <c r="A13" s="131"/>
      <c r="B13" s="259"/>
      <c r="C13" s="127" t="s">
        <v>150</v>
      </c>
      <c r="D13" s="126">
        <v>0</v>
      </c>
      <c r="E13" s="126">
        <v>0</v>
      </c>
      <c r="F13" s="126">
        <v>0</v>
      </c>
      <c r="G13" s="126">
        <v>0</v>
      </c>
      <c r="H13" s="126">
        <v>0</v>
      </c>
      <c r="I13" s="126">
        <v>2</v>
      </c>
      <c r="J13" s="126">
        <v>0</v>
      </c>
      <c r="K13" s="126">
        <v>0</v>
      </c>
      <c r="L13" s="126">
        <v>0</v>
      </c>
      <c r="M13" s="126">
        <v>0</v>
      </c>
      <c r="N13" s="215">
        <v>1</v>
      </c>
    </row>
    <row r="14" spans="1:16" s="135" customFormat="1" ht="14.5" thickBot="1">
      <c r="A14" s="134"/>
    </row>
    <row r="15" spans="1:16" s="133" customFormat="1">
      <c r="A15" s="131"/>
    </row>
    <row r="16" spans="1:16" s="133" customFormat="1" ht="19.5" customHeight="1">
      <c r="A16" s="131"/>
    </row>
    <row r="17" spans="1:7" s="133" customFormat="1" ht="20.149999999999999" customHeight="1">
      <c r="A17" s="131"/>
      <c r="B17" s="165" t="s">
        <v>39</v>
      </c>
      <c r="C17" s="166" t="s">
        <v>77</v>
      </c>
      <c r="D17" s="166" t="s">
        <v>85</v>
      </c>
      <c r="E17" s="156" t="s">
        <v>78</v>
      </c>
      <c r="F17" s="147" t="s">
        <v>156</v>
      </c>
    </row>
    <row r="18" spans="1:7" s="133" customFormat="1" ht="20.149999999999999" customHeight="1">
      <c r="A18" s="131"/>
      <c r="B18" s="151">
        <v>1</v>
      </c>
      <c r="C18" s="162" t="s">
        <v>80</v>
      </c>
      <c r="D18" s="162" t="s">
        <v>43</v>
      </c>
      <c r="E18" s="128">
        <f>LEN(D18)</f>
        <v>12</v>
      </c>
    </row>
    <row r="19" spans="1:7" s="133" customFormat="1" ht="20.149999999999999" customHeight="1">
      <c r="A19" s="131"/>
      <c r="B19" s="151">
        <v>2</v>
      </c>
      <c r="C19" s="162" t="s">
        <v>153</v>
      </c>
      <c r="D19" s="154" t="s">
        <v>79</v>
      </c>
      <c r="E19" s="128">
        <f t="shared" ref="E19:E24" si="0">LEN(D19)</f>
        <v>13</v>
      </c>
      <c r="G19" s="149"/>
    </row>
    <row r="20" spans="1:7" s="133" customFormat="1" ht="20.149999999999999" customHeight="1">
      <c r="A20" s="131"/>
      <c r="B20" s="151">
        <v>3</v>
      </c>
      <c r="C20" s="154" t="s">
        <v>82</v>
      </c>
      <c r="D20" s="154" t="s">
        <v>81</v>
      </c>
      <c r="E20" s="128">
        <f t="shared" si="0"/>
        <v>13</v>
      </c>
      <c r="G20" s="149"/>
    </row>
    <row r="21" spans="1:7" s="133" customFormat="1" ht="28">
      <c r="A21" s="131"/>
      <c r="B21" s="151">
        <v>4</v>
      </c>
      <c r="C21" s="154" t="s">
        <v>74</v>
      </c>
      <c r="D21" s="163" t="s">
        <v>83</v>
      </c>
      <c r="E21" s="128">
        <f t="shared" si="0"/>
        <v>21</v>
      </c>
      <c r="G21" s="149"/>
    </row>
    <row r="22" spans="1:7" s="133" customFormat="1" ht="98">
      <c r="A22" s="131"/>
      <c r="B22" s="151">
        <v>5</v>
      </c>
      <c r="C22" s="154" t="s">
        <v>84</v>
      </c>
      <c r="D22" s="163" t="s">
        <v>91</v>
      </c>
      <c r="E22" s="128">
        <f t="shared" si="0"/>
        <v>94</v>
      </c>
    </row>
    <row r="23" spans="1:7" s="133" customFormat="1" ht="98">
      <c r="A23" s="131"/>
      <c r="B23" s="151">
        <v>6</v>
      </c>
      <c r="C23" s="154" t="s">
        <v>86</v>
      </c>
      <c r="D23" s="163" t="s">
        <v>92</v>
      </c>
      <c r="E23" s="128">
        <f t="shared" si="0"/>
        <v>94</v>
      </c>
    </row>
    <row r="24" spans="1:7" s="133" customFormat="1" ht="23.15" customHeight="1">
      <c r="A24" s="131"/>
      <c r="B24" s="151">
        <v>7</v>
      </c>
      <c r="C24" s="162" t="s">
        <v>154</v>
      </c>
      <c r="D24" s="154" t="s">
        <v>43</v>
      </c>
      <c r="E24" s="128">
        <f t="shared" si="0"/>
        <v>12</v>
      </c>
    </row>
    <row r="25" spans="1:7" s="133" customFormat="1" ht="23.15" customHeight="1">
      <c r="A25" s="131"/>
      <c r="B25" s="151">
        <v>8</v>
      </c>
      <c r="C25" s="162" t="s">
        <v>155</v>
      </c>
      <c r="D25" s="154" t="s">
        <v>43</v>
      </c>
      <c r="E25" s="128">
        <f t="shared" ref="E25" si="1">LEN(D25)</f>
        <v>12</v>
      </c>
      <c r="G25" s="149"/>
    </row>
    <row r="26" spans="1:7" s="133" customFormat="1" ht="23.15" customHeight="1">
      <c r="A26" s="131"/>
    </row>
    <row r="27" spans="1:7" s="133" customFormat="1" ht="14.5" thickBot="1">
      <c r="A27" s="131"/>
    </row>
    <row r="28" spans="1:7" s="130" customFormat="1">
      <c r="A28" s="129"/>
    </row>
    <row r="29" spans="1:7" s="133" customFormat="1" ht="22">
      <c r="A29" s="131"/>
      <c r="B29" s="137" t="s">
        <v>42</v>
      </c>
    </row>
    <row r="30" spans="1:7" s="133" customFormat="1">
      <c r="A30" s="131"/>
    </row>
    <row r="31" spans="1:7" s="133" customFormat="1">
      <c r="A31" s="131"/>
      <c r="B31" s="164" t="s">
        <v>39</v>
      </c>
      <c r="C31" s="164" t="s">
        <v>40</v>
      </c>
      <c r="D31" s="164" t="s">
        <v>41</v>
      </c>
      <c r="E31" s="164" t="s">
        <v>45</v>
      </c>
    </row>
    <row r="32" spans="1:7" s="133" customFormat="1" ht="31.5" customHeight="1">
      <c r="A32" s="131"/>
      <c r="B32" s="128">
        <v>1</v>
      </c>
      <c r="C32" s="128" t="s">
        <v>43</v>
      </c>
      <c r="D32" s="126" t="s">
        <v>44</v>
      </c>
      <c r="E32" s="126" t="s">
        <v>90</v>
      </c>
    </row>
    <row r="33" spans="1:2" s="133" customFormat="1">
      <c r="A33" s="131"/>
    </row>
    <row r="34" spans="1:2" s="133" customFormat="1" ht="22">
      <c r="A34" s="131"/>
      <c r="B34" s="132" t="s">
        <v>46</v>
      </c>
    </row>
    <row r="35" spans="1:2" s="133" customFormat="1">
      <c r="A35" s="131"/>
    </row>
    <row r="36" spans="1:2" s="133" customFormat="1">
      <c r="A36" s="131"/>
    </row>
    <row r="37" spans="1:2" s="133" customFormat="1">
      <c r="A37" s="131"/>
    </row>
    <row r="38" spans="1:2" s="133" customFormat="1">
      <c r="A38" s="131"/>
    </row>
    <row r="39" spans="1:2" s="133" customFormat="1">
      <c r="A39" s="131"/>
    </row>
    <row r="40" spans="1:2" s="133" customFormat="1">
      <c r="A40" s="131"/>
    </row>
    <row r="41" spans="1:2" s="133" customFormat="1">
      <c r="A41" s="131"/>
    </row>
    <row r="42" spans="1:2" s="133" customFormat="1">
      <c r="A42" s="131"/>
    </row>
    <row r="43" spans="1:2" s="133" customFormat="1">
      <c r="A43" s="131"/>
    </row>
    <row r="44" spans="1:2" s="133" customFormat="1">
      <c r="A44" s="131"/>
    </row>
    <row r="45" spans="1:2" s="133" customFormat="1">
      <c r="A45" s="131"/>
    </row>
    <row r="46" spans="1:2" s="135" customFormat="1" ht="14.5" thickBot="1">
      <c r="A46" s="134"/>
    </row>
    <row r="48" spans="1:2" s="133" customFormat="1" ht="22">
      <c r="A48" s="131"/>
      <c r="B48" s="137" t="s">
        <v>73</v>
      </c>
    </row>
    <row r="49" spans="1:10" s="146" customFormat="1">
      <c r="I49" s="149"/>
      <c r="J49" s="149"/>
    </row>
    <row r="50" spans="1:10" s="149" customFormat="1" ht="20">
      <c r="A50" s="157"/>
      <c r="C50" s="158" t="s">
        <v>151</v>
      </c>
    </row>
    <row r="51" spans="1:10">
      <c r="I51" s="133"/>
      <c r="J51" s="133"/>
    </row>
    <row r="52" spans="1:10" s="133" customFormat="1" ht="19.5" customHeight="1">
      <c r="A52" s="131"/>
      <c r="B52" s="156" t="s">
        <v>39</v>
      </c>
      <c r="C52" s="156" t="s">
        <v>40</v>
      </c>
      <c r="D52" s="156" t="s">
        <v>61</v>
      </c>
      <c r="E52" s="156" t="s">
        <v>47</v>
      </c>
    </row>
    <row r="53" spans="1:10" s="133" customFormat="1" ht="31.5" customHeight="1">
      <c r="A53" s="131"/>
      <c r="B53" s="128">
        <v>1</v>
      </c>
      <c r="C53" s="153" t="s">
        <v>43</v>
      </c>
      <c r="D53" s="128">
        <f>LEN(C53)</f>
        <v>12</v>
      </c>
      <c r="E53" s="126" t="s">
        <v>57</v>
      </c>
    </row>
    <row r="54" spans="1:10" ht="31.5" customHeight="1">
      <c r="B54" s="128">
        <v>2</v>
      </c>
      <c r="C54" s="153" t="s">
        <v>56</v>
      </c>
      <c r="D54" s="128">
        <f>LEN(C54)</f>
        <v>13</v>
      </c>
      <c r="E54" s="126" t="s">
        <v>152</v>
      </c>
      <c r="F54" s="133"/>
      <c r="G54" s="133"/>
    </row>
    <row r="55" spans="1:10" s="146" customFormat="1" ht="14.25" customHeight="1">
      <c r="B55" s="147"/>
      <c r="C55" s="147"/>
      <c r="D55" s="147"/>
      <c r="E55" s="148"/>
      <c r="F55" s="149"/>
      <c r="G55" s="149"/>
    </row>
    <row r="56" spans="1:10" s="146" customFormat="1" ht="14.25" customHeight="1">
      <c r="B56" s="147"/>
      <c r="C56" s="147"/>
      <c r="D56" s="147"/>
      <c r="E56" s="148"/>
      <c r="F56" s="149"/>
      <c r="G56" s="149"/>
    </row>
    <row r="57" spans="1:10" s="133" customFormat="1" ht="22">
      <c r="B57" s="132"/>
      <c r="C57" s="152" t="s">
        <v>93</v>
      </c>
      <c r="G57" s="152" t="s">
        <v>87</v>
      </c>
    </row>
    <row r="58" spans="1:10" s="133" customFormat="1" ht="22">
      <c r="B58" s="132"/>
    </row>
    <row r="59" spans="1:10" s="133" customFormat="1" ht="22">
      <c r="B59" s="132"/>
    </row>
    <row r="60" spans="1:10" s="133" customFormat="1" ht="22">
      <c r="B60" s="132"/>
    </row>
    <row r="61" spans="1:10" s="133" customFormat="1" ht="22">
      <c r="B61" s="132"/>
    </row>
    <row r="62" spans="1:10" s="133" customFormat="1" ht="22">
      <c r="B62" s="132"/>
    </row>
    <row r="63" spans="1:10" s="133" customFormat="1" ht="22">
      <c r="B63" s="132"/>
    </row>
    <row r="66" spans="1:10" s="161" customFormat="1"/>
    <row r="67" spans="1:10" s="146" customFormat="1"/>
    <row r="68" spans="1:10" s="149" customFormat="1" ht="20">
      <c r="A68" s="157"/>
      <c r="C68" s="158" t="s">
        <v>88</v>
      </c>
    </row>
    <row r="69" spans="1:10">
      <c r="I69" s="133"/>
      <c r="J69" s="133"/>
    </row>
    <row r="70" spans="1:10" s="133" customFormat="1" ht="19.5" customHeight="1">
      <c r="A70" s="131"/>
      <c r="B70" s="156" t="s">
        <v>39</v>
      </c>
      <c r="C70" s="156" t="s">
        <v>71</v>
      </c>
      <c r="D70" s="156" t="s">
        <v>61</v>
      </c>
      <c r="E70" s="156" t="s">
        <v>47</v>
      </c>
    </row>
    <row r="71" spans="1:10" s="133" customFormat="1" ht="48.75" customHeight="1">
      <c r="A71" s="131"/>
      <c r="B71" s="128">
        <v>1</v>
      </c>
      <c r="C71" s="163" t="s">
        <v>92</v>
      </c>
      <c r="D71" s="128">
        <f>LEN(C71)</f>
        <v>94</v>
      </c>
      <c r="E71" s="126" t="s">
        <v>72</v>
      </c>
    </row>
    <row r="72" spans="1:10" s="146" customFormat="1" ht="14.25" customHeight="1">
      <c r="B72" s="147"/>
      <c r="C72" s="147"/>
      <c r="D72" s="147"/>
      <c r="E72" s="148"/>
      <c r="F72" s="149"/>
      <c r="G72" s="149"/>
    </row>
    <row r="73" spans="1:10" s="146" customFormat="1" ht="22.5" customHeight="1">
      <c r="B73" s="147"/>
      <c r="C73" s="152" t="s">
        <v>89</v>
      </c>
      <c r="D73" s="147"/>
      <c r="E73" s="148"/>
      <c r="F73" s="149"/>
      <c r="G73" s="149"/>
    </row>
    <row r="74" spans="1:10" s="146" customFormat="1" ht="14.25" customHeight="1">
      <c r="B74" s="147"/>
      <c r="C74" s="137"/>
      <c r="D74" s="147"/>
      <c r="E74" s="148"/>
      <c r="F74" s="149"/>
      <c r="G74" s="149"/>
    </row>
    <row r="75" spans="1:10" s="133" customFormat="1" ht="22">
      <c r="A75" s="131"/>
      <c r="C75" s="137"/>
    </row>
    <row r="76" spans="1:10" s="133" customFormat="1" ht="22">
      <c r="B76" s="132"/>
      <c r="C76" s="150"/>
      <c r="G76" s="150"/>
    </row>
    <row r="77" spans="1:10" s="133" customFormat="1" ht="22">
      <c r="B77" s="132"/>
    </row>
    <row r="78" spans="1:10" s="133" customFormat="1" ht="22">
      <c r="B78" s="132"/>
    </row>
    <row r="79" spans="1:10" s="133" customFormat="1" ht="22">
      <c r="B79" s="132"/>
    </row>
    <row r="80" spans="1:10" s="133" customFormat="1" ht="22">
      <c r="B80" s="132"/>
    </row>
    <row r="81" spans="1:10" s="159" customFormat="1" ht="15.75" customHeight="1">
      <c r="B81" s="160"/>
    </row>
    <row r="82" spans="1:10" s="133" customFormat="1" ht="11.25" customHeight="1">
      <c r="B82" s="132"/>
    </row>
    <row r="83" spans="1:10" s="149" customFormat="1" ht="20">
      <c r="A83" s="157"/>
      <c r="C83" s="158" t="s">
        <v>146</v>
      </c>
    </row>
    <row r="84" spans="1:10">
      <c r="I84" s="133"/>
      <c r="J84" s="133"/>
    </row>
    <row r="85" spans="1:10" s="133" customFormat="1" ht="19.5" customHeight="1">
      <c r="A85" s="131"/>
      <c r="B85" s="156" t="s">
        <v>39</v>
      </c>
      <c r="C85" s="156" t="s">
        <v>74</v>
      </c>
      <c r="D85" s="156" t="s">
        <v>61</v>
      </c>
      <c r="E85" s="156" t="s">
        <v>47</v>
      </c>
    </row>
    <row r="86" spans="1:10" s="133" customFormat="1" ht="47.25" customHeight="1">
      <c r="A86" s="131"/>
      <c r="B86" s="128">
        <v>1</v>
      </c>
      <c r="C86" s="155" t="s">
        <v>147</v>
      </c>
      <c r="D86" s="128">
        <f>LEN(C86)</f>
        <v>21</v>
      </c>
      <c r="E86" s="126" t="s">
        <v>76</v>
      </c>
      <c r="G86" s="156" t="s">
        <v>144</v>
      </c>
      <c r="H86" s="156" t="s">
        <v>145</v>
      </c>
    </row>
    <row r="87" spans="1:10" s="133" customFormat="1" ht="22">
      <c r="B87" s="132"/>
      <c r="G87" s="241" t="s">
        <v>131</v>
      </c>
      <c r="H87" s="128" t="s">
        <v>130</v>
      </c>
    </row>
    <row r="88" spans="1:10" s="146" customFormat="1" ht="22.5" customHeight="1">
      <c r="B88" s="147"/>
      <c r="C88" s="152" t="s">
        <v>75</v>
      </c>
      <c r="D88" s="147"/>
      <c r="E88" s="148"/>
      <c r="F88" s="149"/>
      <c r="G88" s="241" t="s">
        <v>132</v>
      </c>
      <c r="H88" s="128" t="s">
        <v>138</v>
      </c>
    </row>
    <row r="89" spans="1:10" s="146" customFormat="1" ht="14.25" customHeight="1">
      <c r="B89" s="147"/>
      <c r="C89" s="137"/>
      <c r="D89" s="147"/>
      <c r="E89" s="148"/>
      <c r="F89" s="149"/>
      <c r="G89" s="241" t="s">
        <v>133</v>
      </c>
      <c r="H89" s="128" t="s">
        <v>139</v>
      </c>
    </row>
    <row r="90" spans="1:10" s="133" customFormat="1" ht="22">
      <c r="A90" s="131"/>
      <c r="C90" s="137"/>
      <c r="G90" s="241" t="s">
        <v>134</v>
      </c>
      <c r="H90" s="128" t="s">
        <v>140</v>
      </c>
    </row>
    <row r="91" spans="1:10" s="133" customFormat="1" ht="22">
      <c r="B91" s="132"/>
      <c r="C91" s="150"/>
      <c r="G91" s="241" t="s">
        <v>135</v>
      </c>
      <c r="H91" s="128" t="s">
        <v>141</v>
      </c>
    </row>
    <row r="92" spans="1:10" s="133" customFormat="1" ht="22">
      <c r="B92" s="132"/>
      <c r="G92" s="241" t="s">
        <v>136</v>
      </c>
      <c r="H92" s="128" t="s">
        <v>142</v>
      </c>
    </row>
    <row r="93" spans="1:10" s="133" customFormat="1" ht="22">
      <c r="B93" s="132"/>
      <c r="G93" s="241" t="s">
        <v>137</v>
      </c>
      <c r="H93" s="128" t="s">
        <v>143</v>
      </c>
    </row>
    <row r="94" spans="1:10" s="133" customFormat="1" ht="22">
      <c r="B94" s="132"/>
    </row>
    <row r="95" spans="1:10" s="133" customFormat="1" ht="22">
      <c r="B95" s="132"/>
    </row>
  </sheetData>
  <mergeCells count="5">
    <mergeCell ref="B8:B13"/>
    <mergeCell ref="D4:M4"/>
    <mergeCell ref="C4:C5"/>
    <mergeCell ref="B4:B5"/>
    <mergeCell ref="N4:N5"/>
  </mergeCells>
  <phoneticPr fontId="38" type="noConversion"/>
  <conditionalFormatting sqref="D8 D6:M7 D9:M13">
    <cfRule type="iconSet" priority="117">
      <iconSet iconSet="3Symbols" showValue="0">
        <cfvo type="percent" val="0"/>
        <cfvo type="percent" val="1"/>
        <cfvo type="percent" val="2"/>
      </iconSet>
    </cfRule>
  </conditionalFormatting>
  <conditionalFormatting sqref="D32:E32">
    <cfRule type="iconSet" priority="106">
      <iconSet iconSet="3Symbols" showValue="0">
        <cfvo type="percent" val="0"/>
        <cfvo type="percent" val="1"/>
        <cfvo type="percent" val="2"/>
      </iconSet>
    </cfRule>
  </conditionalFormatting>
  <conditionalFormatting sqref="E53:E56">
    <cfRule type="iconSet" priority="121">
      <iconSet iconSet="3Symbols" showValue="0">
        <cfvo type="percent" val="0"/>
        <cfvo type="percent" val="1"/>
        <cfvo type="percent" val="2"/>
      </iconSet>
    </cfRule>
  </conditionalFormatting>
  <conditionalFormatting sqref="E71:E74">
    <cfRule type="iconSet" priority="122">
      <iconSet iconSet="3Symbols" showValue="0">
        <cfvo type="percent" val="0"/>
        <cfvo type="percent" val="1"/>
        <cfvo type="percent" val="2"/>
      </iconSet>
    </cfRule>
  </conditionalFormatting>
  <conditionalFormatting sqref="E86">
    <cfRule type="iconSet" priority="2">
      <iconSet iconSet="3Symbols" showValue="0">
        <cfvo type="percent" val="0"/>
        <cfvo type="percent" val="1"/>
        <cfvo type="percent" val="2"/>
      </iconSet>
    </cfRule>
  </conditionalFormatting>
  <conditionalFormatting sqref="E88:E89">
    <cfRule type="iconSet" priority="1">
      <iconSet iconSet="3Symbols" showValue="0">
        <cfvo type="percent" val="0"/>
        <cfvo type="percent" val="1"/>
        <cfvo type="percent" val="2"/>
      </iconSet>
    </cfRule>
  </conditionalFormatting>
  <pageMargins left="0.7" right="0.7" top="0.75" bottom="0.75" header="0.3" footer="0.3"/>
  <pageSetup paperSize="9"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0">
    <tabColor rgb="FFFFFF00"/>
    <pageSetUpPr fitToPage="1"/>
  </sheetPr>
  <dimension ref="A1:FZ157"/>
  <sheetViews>
    <sheetView showGridLines="0" zoomScale="70" zoomScaleNormal="70" zoomScaleSheetLayoutView="55" zoomScalePageLayoutView="40" workbookViewId="0">
      <pane xSplit="6" ySplit="5" topLeftCell="DC6" activePane="bottomRight" state="frozen"/>
      <selection pane="topRight" activeCell="G1" sqref="G1"/>
      <selection pane="bottomLeft" activeCell="A6" sqref="A6"/>
      <selection pane="bottomRight" activeCell="F40" sqref="F40"/>
    </sheetView>
  </sheetViews>
  <sheetFormatPr defaultColWidth="9" defaultRowHeight="16"/>
  <cols>
    <col min="1" max="1" width="11.5" style="64" customWidth="1"/>
    <col min="2" max="2" width="56" style="2" customWidth="1"/>
    <col min="3" max="3" width="29.33203125" style="2" bestFit="1" customWidth="1"/>
    <col min="4" max="4" width="15.58203125" style="2" customWidth="1"/>
    <col min="5" max="5" width="10.33203125" style="2" customWidth="1"/>
    <col min="6" max="6" width="12.83203125" style="2" bestFit="1" customWidth="1"/>
    <col min="7" max="159" width="4.08203125" style="2" customWidth="1"/>
    <col min="160" max="160" width="34.33203125" style="21" customWidth="1"/>
    <col min="161" max="161" width="9" style="2"/>
    <col min="162" max="181" width="3.58203125" style="2" customWidth="1"/>
    <col min="182" max="16384" width="9" style="2"/>
  </cols>
  <sheetData>
    <row r="1" spans="1:160" s="1" customFormat="1" ht="23.15" customHeight="1">
      <c r="A1" s="326" t="s">
        <v>33</v>
      </c>
      <c r="B1" s="327"/>
      <c r="C1" s="327"/>
      <c r="D1" s="327"/>
      <c r="E1" s="327"/>
      <c r="F1" s="327"/>
      <c r="G1" s="327"/>
      <c r="H1" s="327"/>
      <c r="I1" s="327"/>
      <c r="J1" s="327"/>
      <c r="K1" s="327"/>
      <c r="L1" s="327"/>
      <c r="M1" s="327"/>
      <c r="N1" s="327"/>
      <c r="O1" s="327"/>
      <c r="P1" s="327"/>
      <c r="Q1" s="327"/>
      <c r="R1" s="327"/>
      <c r="S1" s="327"/>
      <c r="T1" s="327"/>
      <c r="U1" s="327"/>
      <c r="V1" s="327"/>
      <c r="W1" s="327"/>
      <c r="X1" s="327"/>
      <c r="Y1" s="327"/>
      <c r="Z1" s="327"/>
      <c r="AA1" s="327"/>
      <c r="AB1" s="327"/>
      <c r="AC1" s="327"/>
      <c r="AD1" s="327"/>
      <c r="AE1" s="327"/>
      <c r="AF1" s="327"/>
      <c r="AG1" s="327"/>
      <c r="AH1" s="327"/>
      <c r="AI1" s="327"/>
      <c r="AJ1" s="327"/>
      <c r="AK1" s="327"/>
      <c r="AL1" s="327"/>
      <c r="AM1" s="327"/>
      <c r="AN1" s="327"/>
      <c r="AO1" s="327"/>
      <c r="AP1" s="327"/>
      <c r="AQ1" s="327"/>
      <c r="AR1" s="327"/>
      <c r="AS1" s="327"/>
      <c r="AT1" s="327"/>
      <c r="AU1" s="327"/>
      <c r="AV1" s="327"/>
      <c r="AW1" s="327"/>
      <c r="AX1" s="327"/>
      <c r="AY1" s="327"/>
      <c r="AZ1" s="327"/>
      <c r="BA1" s="327"/>
      <c r="BB1" s="327"/>
      <c r="BC1" s="327"/>
      <c r="BD1" s="327"/>
      <c r="BE1" s="327"/>
      <c r="BF1" s="327"/>
      <c r="BG1" s="327"/>
      <c r="BH1" s="327"/>
      <c r="BI1" s="327"/>
      <c r="BJ1" s="327"/>
      <c r="BK1" s="327"/>
      <c r="BL1" s="327"/>
      <c r="BM1" s="327"/>
      <c r="BN1" s="327"/>
      <c r="BO1" s="327"/>
      <c r="BP1" s="327"/>
      <c r="BQ1" s="327"/>
      <c r="BR1" s="327"/>
      <c r="BS1" s="327"/>
      <c r="BT1" s="327"/>
      <c r="BU1" s="327"/>
      <c r="BV1" s="327"/>
      <c r="BW1" s="327"/>
      <c r="BX1" s="327"/>
      <c r="BY1" s="327"/>
      <c r="BZ1" s="327"/>
      <c r="CA1" s="327"/>
      <c r="CB1" s="327"/>
      <c r="CC1" s="327"/>
      <c r="CD1" s="327"/>
      <c r="CE1" s="327"/>
      <c r="CF1" s="327"/>
      <c r="CG1" s="327"/>
      <c r="CH1" s="327"/>
      <c r="CI1" s="327"/>
      <c r="CJ1" s="327"/>
      <c r="CK1" s="327"/>
      <c r="CL1" s="327"/>
      <c r="CM1" s="327"/>
      <c r="CN1" s="327"/>
      <c r="CO1" s="327"/>
      <c r="CP1" s="327"/>
      <c r="CQ1" s="327"/>
      <c r="CR1" s="327"/>
      <c r="CS1" s="327"/>
      <c r="CT1" s="327"/>
      <c r="CU1" s="327"/>
      <c r="CV1" s="327"/>
      <c r="CW1" s="327"/>
      <c r="CX1" s="327"/>
      <c r="CY1" s="327"/>
      <c r="CZ1" s="327"/>
      <c r="DA1" s="327"/>
      <c r="DB1" s="327"/>
      <c r="DC1" s="327"/>
      <c r="DD1" s="327"/>
      <c r="DE1" s="327"/>
      <c r="DF1" s="327"/>
      <c r="DG1" s="327"/>
      <c r="DH1" s="327"/>
      <c r="DI1" s="327"/>
      <c r="DJ1" s="327"/>
      <c r="DK1" s="327"/>
      <c r="DL1" s="327"/>
      <c r="DM1" s="327"/>
      <c r="DN1" s="327"/>
      <c r="DO1" s="327"/>
      <c r="DP1" s="327"/>
      <c r="DQ1" s="327"/>
      <c r="DR1" s="327"/>
      <c r="DS1" s="327"/>
      <c r="DT1" s="327"/>
      <c r="DU1" s="327"/>
      <c r="DV1" s="327"/>
      <c r="DW1" s="327"/>
      <c r="DX1" s="327"/>
      <c r="DY1" s="327"/>
      <c r="DZ1" s="327"/>
      <c r="EA1" s="327"/>
      <c r="EB1" s="327"/>
      <c r="EC1" s="327"/>
      <c r="ED1" s="327"/>
      <c r="EE1" s="327"/>
      <c r="EF1" s="327"/>
      <c r="EG1" s="327"/>
      <c r="EH1" s="327"/>
      <c r="EI1" s="327"/>
      <c r="EJ1" s="327"/>
      <c r="EK1" s="327"/>
      <c r="EL1" s="327"/>
      <c r="EM1" s="327"/>
      <c r="EN1" s="327"/>
      <c r="EO1" s="327"/>
      <c r="EP1" s="327"/>
      <c r="EQ1" s="327"/>
      <c r="ER1" s="327"/>
      <c r="ES1" s="327"/>
      <c r="ET1" s="327"/>
      <c r="EU1" s="327"/>
      <c r="EV1" s="327"/>
      <c r="EW1" s="327"/>
      <c r="EX1" s="327"/>
      <c r="EY1" s="327"/>
      <c r="EZ1" s="327"/>
      <c r="FA1" s="327"/>
      <c r="FB1" s="327"/>
      <c r="FC1" s="327"/>
      <c r="FD1" s="328"/>
    </row>
    <row r="2" spans="1:160" ht="23.15" customHeight="1" thickBot="1">
      <c r="A2" s="329"/>
      <c r="B2" s="330"/>
      <c r="C2" s="330"/>
      <c r="D2" s="330"/>
      <c r="E2" s="330"/>
      <c r="F2" s="330"/>
      <c r="G2" s="331"/>
      <c r="H2" s="331"/>
      <c r="I2" s="331"/>
      <c r="J2" s="331"/>
      <c r="K2" s="331"/>
      <c r="L2" s="331"/>
      <c r="M2" s="331"/>
      <c r="N2" s="331"/>
      <c r="O2" s="331"/>
      <c r="P2" s="331"/>
      <c r="Q2" s="331"/>
      <c r="R2" s="331"/>
      <c r="S2" s="331"/>
      <c r="T2" s="331"/>
      <c r="U2" s="331"/>
      <c r="V2" s="331"/>
      <c r="W2" s="331"/>
      <c r="X2" s="331"/>
      <c r="Y2" s="331"/>
      <c r="Z2" s="331"/>
      <c r="AA2" s="331"/>
      <c r="AB2" s="331"/>
      <c r="AC2" s="331"/>
      <c r="AD2" s="331"/>
      <c r="AE2" s="331"/>
      <c r="AF2" s="331"/>
      <c r="AG2" s="331"/>
      <c r="AH2" s="331"/>
      <c r="AI2" s="331"/>
      <c r="AJ2" s="331"/>
      <c r="AK2" s="331"/>
      <c r="AL2" s="331"/>
      <c r="AM2" s="331"/>
      <c r="AN2" s="331"/>
      <c r="AO2" s="331"/>
      <c r="AP2" s="331"/>
      <c r="AQ2" s="331"/>
      <c r="AR2" s="331"/>
      <c r="AS2" s="331"/>
      <c r="AT2" s="331"/>
      <c r="AU2" s="331"/>
      <c r="AV2" s="331"/>
      <c r="AW2" s="331"/>
      <c r="AX2" s="331"/>
      <c r="AY2" s="331"/>
      <c r="AZ2" s="331"/>
      <c r="BA2" s="331"/>
      <c r="BB2" s="331"/>
      <c r="BC2" s="331"/>
      <c r="BD2" s="331"/>
      <c r="BE2" s="331"/>
      <c r="BF2" s="331"/>
      <c r="BG2" s="331"/>
      <c r="BH2" s="331"/>
      <c r="BI2" s="331"/>
      <c r="BJ2" s="331"/>
      <c r="BK2" s="331"/>
      <c r="BL2" s="331"/>
      <c r="BM2" s="331"/>
      <c r="BN2" s="331"/>
      <c r="BO2" s="331"/>
      <c r="BP2" s="331"/>
      <c r="BQ2" s="331"/>
      <c r="BR2" s="331"/>
      <c r="BS2" s="331"/>
      <c r="BT2" s="331"/>
      <c r="BU2" s="331"/>
      <c r="BV2" s="331"/>
      <c r="BW2" s="331"/>
      <c r="BX2" s="331"/>
      <c r="BY2" s="331"/>
      <c r="BZ2" s="331"/>
      <c r="CA2" s="331"/>
      <c r="CB2" s="331"/>
      <c r="CC2" s="331"/>
      <c r="CD2" s="331"/>
      <c r="CE2" s="331"/>
      <c r="CF2" s="331"/>
      <c r="CG2" s="331"/>
      <c r="CH2" s="331"/>
      <c r="CI2" s="331"/>
      <c r="CJ2" s="331"/>
      <c r="CK2" s="331"/>
      <c r="CL2" s="331"/>
      <c r="CM2" s="331"/>
      <c r="CN2" s="331"/>
      <c r="CO2" s="331"/>
      <c r="CP2" s="331"/>
      <c r="CQ2" s="331"/>
      <c r="CR2" s="331"/>
      <c r="CS2" s="331"/>
      <c r="CT2" s="331"/>
      <c r="CU2" s="331"/>
      <c r="CV2" s="331"/>
      <c r="CW2" s="331"/>
      <c r="CX2" s="331"/>
      <c r="CY2" s="331"/>
      <c r="CZ2" s="331"/>
      <c r="DA2" s="331"/>
      <c r="DB2" s="331"/>
      <c r="DC2" s="331"/>
      <c r="DD2" s="331"/>
      <c r="DE2" s="331"/>
      <c r="DF2" s="331"/>
      <c r="DG2" s="331"/>
      <c r="DH2" s="331"/>
      <c r="DI2" s="331"/>
      <c r="DJ2" s="331"/>
      <c r="DK2" s="331"/>
      <c r="DL2" s="331"/>
      <c r="DM2" s="331"/>
      <c r="DN2" s="331"/>
      <c r="DO2" s="331"/>
      <c r="DP2" s="331"/>
      <c r="DQ2" s="331"/>
      <c r="DR2" s="331"/>
      <c r="DS2" s="331"/>
      <c r="DT2" s="331"/>
      <c r="DU2" s="331"/>
      <c r="DV2" s="331"/>
      <c r="DW2" s="331"/>
      <c r="DX2" s="331"/>
      <c r="DY2" s="331"/>
      <c r="DZ2" s="331"/>
      <c r="EA2" s="331"/>
      <c r="EB2" s="331"/>
      <c r="EC2" s="331"/>
      <c r="ED2" s="331"/>
      <c r="EE2" s="331"/>
      <c r="EF2" s="331"/>
      <c r="EG2" s="331"/>
      <c r="EH2" s="331"/>
      <c r="EI2" s="331"/>
      <c r="EJ2" s="331"/>
      <c r="EK2" s="331"/>
      <c r="EL2" s="331"/>
      <c r="EM2" s="331"/>
      <c r="EN2" s="331"/>
      <c r="EO2" s="331"/>
      <c r="EP2" s="331"/>
      <c r="EQ2" s="331"/>
      <c r="ER2" s="331"/>
      <c r="ES2" s="331"/>
      <c r="ET2" s="331"/>
      <c r="EU2" s="331"/>
      <c r="EV2" s="331"/>
      <c r="EW2" s="331"/>
      <c r="EX2" s="331"/>
      <c r="EY2" s="331"/>
      <c r="EZ2" s="331"/>
      <c r="FA2" s="331"/>
      <c r="FB2" s="331"/>
      <c r="FC2" s="331"/>
      <c r="FD2" s="332"/>
    </row>
    <row r="3" spans="1:160" ht="28.5" customHeight="1" thickBot="1">
      <c r="A3" s="333" t="s">
        <v>0</v>
      </c>
      <c r="B3" s="335" t="s">
        <v>1</v>
      </c>
      <c r="C3" s="338" t="s">
        <v>2</v>
      </c>
      <c r="D3" s="341" t="s">
        <v>3</v>
      </c>
      <c r="E3" s="344" t="s">
        <v>4</v>
      </c>
      <c r="F3" s="344" t="s">
        <v>5</v>
      </c>
      <c r="G3" s="362" t="s">
        <v>6</v>
      </c>
      <c r="H3" s="363"/>
      <c r="I3" s="363"/>
      <c r="J3" s="363"/>
      <c r="K3" s="363"/>
      <c r="L3" s="363"/>
      <c r="M3" s="363"/>
      <c r="N3" s="363"/>
      <c r="O3" s="363"/>
      <c r="P3" s="363"/>
      <c r="Q3" s="363"/>
      <c r="R3" s="363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3"/>
      <c r="AJ3" s="363"/>
      <c r="AK3" s="363"/>
      <c r="AL3" s="363"/>
      <c r="AM3" s="363"/>
      <c r="AN3" s="363"/>
      <c r="AO3" s="363"/>
      <c r="AP3" s="363"/>
      <c r="AQ3" s="363"/>
      <c r="AR3" s="363"/>
      <c r="AS3" s="363"/>
      <c r="AT3" s="363"/>
      <c r="AU3" s="363"/>
      <c r="AV3" s="363"/>
      <c r="AW3" s="363"/>
      <c r="AX3" s="363"/>
      <c r="AY3" s="363"/>
      <c r="AZ3" s="363"/>
      <c r="BA3" s="363"/>
      <c r="BB3" s="363"/>
      <c r="BC3" s="363"/>
      <c r="BD3" s="363"/>
      <c r="BE3" s="363"/>
      <c r="BF3" s="363"/>
      <c r="BG3" s="363"/>
      <c r="BH3" s="363"/>
      <c r="BI3" s="363"/>
      <c r="BJ3" s="363"/>
      <c r="BK3" s="363"/>
      <c r="BL3" s="363"/>
      <c r="BM3" s="363"/>
      <c r="BN3" s="363"/>
      <c r="BO3" s="363"/>
      <c r="BP3" s="363"/>
      <c r="BQ3" s="363"/>
      <c r="BR3" s="363"/>
      <c r="BS3" s="363"/>
      <c r="BT3" s="363"/>
      <c r="BU3" s="363"/>
      <c r="BV3" s="363"/>
      <c r="BW3" s="363"/>
      <c r="BX3" s="363"/>
      <c r="BY3" s="363"/>
      <c r="BZ3" s="363"/>
      <c r="CA3" s="363"/>
      <c r="CB3" s="363"/>
      <c r="CC3" s="363"/>
      <c r="CD3" s="363"/>
      <c r="CE3" s="363"/>
      <c r="CF3" s="363"/>
      <c r="CG3" s="363"/>
      <c r="CH3" s="363"/>
      <c r="CI3" s="363"/>
      <c r="CJ3" s="363"/>
      <c r="CK3" s="363"/>
      <c r="CL3" s="363"/>
      <c r="CM3" s="363"/>
      <c r="CN3" s="363"/>
      <c r="CO3" s="363"/>
      <c r="CP3" s="363"/>
      <c r="CQ3" s="363"/>
      <c r="CR3" s="363"/>
      <c r="CS3" s="363"/>
      <c r="CT3" s="363"/>
      <c r="CU3" s="363"/>
      <c r="CV3" s="363"/>
      <c r="CW3" s="363"/>
      <c r="CX3" s="363"/>
      <c r="CY3" s="363"/>
      <c r="CZ3" s="363"/>
      <c r="DA3" s="363"/>
      <c r="DB3" s="363"/>
      <c r="DC3" s="363"/>
      <c r="DD3" s="363"/>
      <c r="DE3" s="363"/>
      <c r="DF3" s="363"/>
      <c r="DG3" s="363"/>
      <c r="DH3" s="363"/>
      <c r="DI3" s="363"/>
      <c r="DJ3" s="363"/>
      <c r="DK3" s="363"/>
      <c r="DL3" s="363"/>
      <c r="DM3" s="363"/>
      <c r="DN3" s="363"/>
      <c r="DO3" s="363"/>
      <c r="DP3" s="363"/>
      <c r="DQ3" s="363"/>
      <c r="DR3" s="363"/>
      <c r="DS3" s="363"/>
      <c r="DT3" s="363"/>
      <c r="DU3" s="363"/>
      <c r="DV3" s="363"/>
      <c r="DW3" s="363"/>
      <c r="DX3" s="363"/>
      <c r="DY3" s="363"/>
      <c r="DZ3" s="363"/>
      <c r="EA3" s="363"/>
      <c r="EB3" s="363"/>
      <c r="EC3" s="363"/>
      <c r="ED3" s="363"/>
      <c r="EE3" s="363"/>
      <c r="EF3" s="363"/>
      <c r="EG3" s="363"/>
      <c r="EH3" s="363"/>
      <c r="EI3" s="363"/>
      <c r="EJ3" s="363"/>
      <c r="EK3" s="363"/>
      <c r="EL3" s="363"/>
      <c r="EM3" s="363"/>
      <c r="EN3" s="363"/>
      <c r="EO3" s="363"/>
      <c r="EP3" s="363"/>
      <c r="EQ3" s="363"/>
      <c r="ER3" s="363"/>
      <c r="ES3" s="363"/>
      <c r="ET3" s="363"/>
      <c r="EU3" s="363"/>
      <c r="EV3" s="363"/>
      <c r="EW3" s="363"/>
      <c r="EX3" s="363"/>
      <c r="EY3" s="363"/>
      <c r="EZ3" s="363"/>
      <c r="FA3" s="363"/>
      <c r="FB3" s="363"/>
      <c r="FC3" s="364"/>
      <c r="FD3" s="346" t="s">
        <v>7</v>
      </c>
    </row>
    <row r="4" spans="1:160" ht="28.5" customHeight="1" thickBot="1">
      <c r="A4" s="334"/>
      <c r="B4" s="336"/>
      <c r="C4" s="339"/>
      <c r="D4" s="342"/>
      <c r="E4" s="345"/>
      <c r="F4" s="345"/>
      <c r="G4" s="350" t="s">
        <v>20</v>
      </c>
      <c r="H4" s="351"/>
      <c r="I4" s="351"/>
      <c r="J4" s="351"/>
      <c r="K4" s="351"/>
      <c r="L4" s="351"/>
      <c r="M4" s="351"/>
      <c r="N4" s="351"/>
      <c r="O4" s="351"/>
      <c r="P4" s="351"/>
      <c r="Q4" s="351"/>
      <c r="R4" s="351"/>
      <c r="S4" s="351"/>
      <c r="T4" s="351"/>
      <c r="U4" s="351"/>
      <c r="V4" s="351"/>
      <c r="W4" s="351"/>
      <c r="X4" s="351"/>
      <c r="Y4" s="351"/>
      <c r="Z4" s="351"/>
      <c r="AA4" s="351"/>
      <c r="AB4" s="351"/>
      <c r="AC4" s="351"/>
      <c r="AD4" s="351"/>
      <c r="AE4" s="351"/>
      <c r="AF4" s="351"/>
      <c r="AG4" s="351"/>
      <c r="AH4" s="351"/>
      <c r="AI4" s="351"/>
      <c r="AJ4" s="351"/>
      <c r="AK4" s="352"/>
      <c r="AL4" s="353" t="s">
        <v>95</v>
      </c>
      <c r="AM4" s="354"/>
      <c r="AN4" s="354"/>
      <c r="AO4" s="354"/>
      <c r="AP4" s="354"/>
      <c r="AQ4" s="354"/>
      <c r="AR4" s="354"/>
      <c r="AS4" s="354"/>
      <c r="AT4" s="354"/>
      <c r="AU4" s="354"/>
      <c r="AV4" s="354"/>
      <c r="AW4" s="354"/>
      <c r="AX4" s="354"/>
      <c r="AY4" s="354"/>
      <c r="AZ4" s="354"/>
      <c r="BA4" s="354"/>
      <c r="BB4" s="354"/>
      <c r="BC4" s="354"/>
      <c r="BD4" s="354"/>
      <c r="BE4" s="354"/>
      <c r="BF4" s="354"/>
      <c r="BG4" s="354"/>
      <c r="BH4" s="354"/>
      <c r="BI4" s="354"/>
      <c r="BJ4" s="354"/>
      <c r="BK4" s="354"/>
      <c r="BL4" s="354"/>
      <c r="BM4" s="354"/>
      <c r="BN4" s="354"/>
      <c r="BO4" s="354"/>
      <c r="BP4" s="355"/>
      <c r="BQ4" s="348" t="s">
        <v>96</v>
      </c>
      <c r="BR4" s="349"/>
      <c r="BS4" s="349"/>
      <c r="BT4" s="349"/>
      <c r="BU4" s="349"/>
      <c r="BV4" s="349"/>
      <c r="BW4" s="349"/>
      <c r="BX4" s="349"/>
      <c r="BY4" s="349"/>
      <c r="BZ4" s="349"/>
      <c r="CA4" s="349"/>
      <c r="CB4" s="349"/>
      <c r="CC4" s="349"/>
      <c r="CD4" s="349"/>
      <c r="CE4" s="349"/>
      <c r="CF4" s="349"/>
      <c r="CG4" s="349"/>
      <c r="CH4" s="349"/>
      <c r="CI4" s="349"/>
      <c r="CJ4" s="349"/>
      <c r="CK4" s="349"/>
      <c r="CL4" s="349"/>
      <c r="CM4" s="349"/>
      <c r="CN4" s="349"/>
      <c r="CO4" s="349"/>
      <c r="CP4" s="349"/>
      <c r="CQ4" s="349"/>
      <c r="CR4" s="349"/>
      <c r="CS4" s="349"/>
      <c r="CT4" s="356" t="s">
        <v>97</v>
      </c>
      <c r="CU4" s="357"/>
      <c r="CV4" s="357"/>
      <c r="CW4" s="357"/>
      <c r="CX4" s="357"/>
      <c r="CY4" s="357"/>
      <c r="CZ4" s="357"/>
      <c r="DA4" s="357"/>
      <c r="DB4" s="357"/>
      <c r="DC4" s="357"/>
      <c r="DD4" s="357"/>
      <c r="DE4" s="357"/>
      <c r="DF4" s="357"/>
      <c r="DG4" s="357"/>
      <c r="DH4" s="357"/>
      <c r="DI4" s="357"/>
      <c r="DJ4" s="357"/>
      <c r="DK4" s="357"/>
      <c r="DL4" s="357"/>
      <c r="DM4" s="357"/>
      <c r="DN4" s="357"/>
      <c r="DO4" s="357"/>
      <c r="DP4" s="357"/>
      <c r="DQ4" s="357"/>
      <c r="DR4" s="357"/>
      <c r="DS4" s="357"/>
      <c r="DT4" s="357"/>
      <c r="DU4" s="357"/>
      <c r="DV4" s="357"/>
      <c r="DW4" s="357"/>
      <c r="DX4" s="358"/>
      <c r="DY4" s="359" t="s">
        <v>98</v>
      </c>
      <c r="DZ4" s="360"/>
      <c r="EA4" s="360"/>
      <c r="EB4" s="360"/>
      <c r="EC4" s="360"/>
      <c r="ED4" s="360"/>
      <c r="EE4" s="360"/>
      <c r="EF4" s="360"/>
      <c r="EG4" s="360"/>
      <c r="EH4" s="360"/>
      <c r="EI4" s="360"/>
      <c r="EJ4" s="360"/>
      <c r="EK4" s="360"/>
      <c r="EL4" s="360"/>
      <c r="EM4" s="360"/>
      <c r="EN4" s="360"/>
      <c r="EO4" s="360"/>
      <c r="EP4" s="360"/>
      <c r="EQ4" s="360"/>
      <c r="ER4" s="360"/>
      <c r="ES4" s="360"/>
      <c r="ET4" s="360"/>
      <c r="EU4" s="360"/>
      <c r="EV4" s="360"/>
      <c r="EW4" s="360"/>
      <c r="EX4" s="360"/>
      <c r="EY4" s="360"/>
      <c r="EZ4" s="360"/>
      <c r="FA4" s="360"/>
      <c r="FB4" s="360"/>
      <c r="FC4" s="361"/>
      <c r="FD4" s="347"/>
    </row>
    <row r="5" spans="1:160" ht="22" customHeight="1" thickBot="1">
      <c r="A5" s="334"/>
      <c r="B5" s="337"/>
      <c r="C5" s="340"/>
      <c r="D5" s="343"/>
      <c r="E5" s="345"/>
      <c r="F5" s="345"/>
      <c r="G5" s="216">
        <v>1</v>
      </c>
      <c r="H5" s="3">
        <v>2</v>
      </c>
      <c r="I5" s="3">
        <v>3</v>
      </c>
      <c r="J5" s="3">
        <v>4</v>
      </c>
      <c r="K5" s="3">
        <v>5</v>
      </c>
      <c r="L5" s="3">
        <v>6</v>
      </c>
      <c r="M5" s="3">
        <v>7</v>
      </c>
      <c r="N5" s="3">
        <v>8</v>
      </c>
      <c r="O5" s="3">
        <v>9</v>
      </c>
      <c r="P5" s="3">
        <v>10</v>
      </c>
      <c r="Q5" s="3">
        <v>11</v>
      </c>
      <c r="R5" s="3">
        <v>12</v>
      </c>
      <c r="S5" s="3">
        <v>13</v>
      </c>
      <c r="T5" s="3">
        <v>14</v>
      </c>
      <c r="U5" s="3">
        <v>15</v>
      </c>
      <c r="V5" s="3">
        <v>16</v>
      </c>
      <c r="W5" s="3">
        <v>17</v>
      </c>
      <c r="X5" s="3">
        <v>18</v>
      </c>
      <c r="Y5" s="3">
        <v>19</v>
      </c>
      <c r="Z5" s="3">
        <v>20</v>
      </c>
      <c r="AA5" s="3">
        <v>21</v>
      </c>
      <c r="AB5" s="3">
        <v>22</v>
      </c>
      <c r="AC5" s="3">
        <v>23</v>
      </c>
      <c r="AD5" s="3">
        <v>24</v>
      </c>
      <c r="AE5" s="3">
        <v>25</v>
      </c>
      <c r="AF5" s="3">
        <v>26</v>
      </c>
      <c r="AG5" s="180">
        <v>27</v>
      </c>
      <c r="AH5" s="180">
        <v>28</v>
      </c>
      <c r="AI5" s="181">
        <v>29</v>
      </c>
      <c r="AJ5" s="3">
        <v>30</v>
      </c>
      <c r="AK5" s="109">
        <v>31</v>
      </c>
      <c r="AL5" s="186">
        <v>1</v>
      </c>
      <c r="AM5" s="125">
        <v>2</v>
      </c>
      <c r="AN5" s="125">
        <v>3</v>
      </c>
      <c r="AO5" s="7">
        <v>4</v>
      </c>
      <c r="AP5" s="7">
        <v>5</v>
      </c>
      <c r="AQ5" s="101">
        <v>6</v>
      </c>
      <c r="AR5" s="101">
        <v>7</v>
      </c>
      <c r="AS5" s="7">
        <v>8</v>
      </c>
      <c r="AT5" s="7">
        <v>9</v>
      </c>
      <c r="AU5" s="7">
        <v>10</v>
      </c>
      <c r="AV5" s="7">
        <v>11</v>
      </c>
      <c r="AW5" s="7">
        <v>12</v>
      </c>
      <c r="AX5" s="101">
        <v>13</v>
      </c>
      <c r="AY5" s="101">
        <v>14</v>
      </c>
      <c r="AZ5" s="7">
        <v>15</v>
      </c>
      <c r="BA5" s="7">
        <v>16</v>
      </c>
      <c r="BB5" s="7">
        <v>17</v>
      </c>
      <c r="BC5" s="7">
        <v>18</v>
      </c>
      <c r="BD5" s="7">
        <v>19</v>
      </c>
      <c r="BE5" s="101">
        <v>20</v>
      </c>
      <c r="BF5" s="101">
        <v>21</v>
      </c>
      <c r="BG5" s="7">
        <v>22</v>
      </c>
      <c r="BH5" s="7">
        <v>23</v>
      </c>
      <c r="BI5" s="7">
        <v>24</v>
      </c>
      <c r="BJ5" s="7">
        <v>25</v>
      </c>
      <c r="BK5" s="7">
        <v>26</v>
      </c>
      <c r="BL5" s="101">
        <v>27</v>
      </c>
      <c r="BM5" s="101">
        <v>28</v>
      </c>
      <c r="BN5" s="7">
        <v>29</v>
      </c>
      <c r="BO5" s="70">
        <v>30</v>
      </c>
      <c r="BP5" s="72">
        <v>31</v>
      </c>
      <c r="BQ5" s="77">
        <v>1</v>
      </c>
      <c r="BR5" s="8">
        <v>2</v>
      </c>
      <c r="BS5" s="195">
        <v>3</v>
      </c>
      <c r="BT5" s="195">
        <v>4</v>
      </c>
      <c r="BU5" s="8">
        <v>5</v>
      </c>
      <c r="BV5" s="8">
        <v>6</v>
      </c>
      <c r="BW5" s="8">
        <v>7</v>
      </c>
      <c r="BX5" s="8">
        <v>8</v>
      </c>
      <c r="BY5" s="8">
        <v>9</v>
      </c>
      <c r="BZ5" s="195">
        <v>10</v>
      </c>
      <c r="CA5" s="195">
        <v>11</v>
      </c>
      <c r="CB5" s="8">
        <v>12</v>
      </c>
      <c r="CC5" s="7">
        <v>13</v>
      </c>
      <c r="CD5" s="7">
        <v>14</v>
      </c>
      <c r="CE5" s="8">
        <v>15</v>
      </c>
      <c r="CF5" s="8">
        <v>16</v>
      </c>
      <c r="CG5" s="205">
        <v>17</v>
      </c>
      <c r="CH5" s="195">
        <v>18</v>
      </c>
      <c r="CI5" s="8">
        <v>19</v>
      </c>
      <c r="CJ5" s="7">
        <v>20</v>
      </c>
      <c r="CK5" s="8">
        <v>21</v>
      </c>
      <c r="CL5" s="8">
        <v>22</v>
      </c>
      <c r="CM5" s="7">
        <v>23</v>
      </c>
      <c r="CN5" s="195">
        <v>24</v>
      </c>
      <c r="CO5" s="195">
        <v>25</v>
      </c>
      <c r="CP5" s="71">
        <v>26</v>
      </c>
      <c r="CQ5" s="8">
        <v>27</v>
      </c>
      <c r="CR5" s="8">
        <v>28</v>
      </c>
      <c r="CS5" s="7">
        <v>29</v>
      </c>
      <c r="CT5" s="77">
        <v>1</v>
      </c>
      <c r="CU5" s="86">
        <v>2</v>
      </c>
      <c r="CV5" s="86">
        <v>3</v>
      </c>
      <c r="CW5" s="8">
        <v>4</v>
      </c>
      <c r="CX5" s="8">
        <v>5</v>
      </c>
      <c r="CY5" s="8">
        <v>6</v>
      </c>
      <c r="CZ5" s="8">
        <v>7</v>
      </c>
      <c r="DA5" s="8">
        <v>8</v>
      </c>
      <c r="DB5" s="86">
        <v>9</v>
      </c>
      <c r="DC5" s="86">
        <v>10</v>
      </c>
      <c r="DD5" s="8">
        <v>11</v>
      </c>
      <c r="DE5" s="8">
        <v>12</v>
      </c>
      <c r="DF5" s="7">
        <v>13</v>
      </c>
      <c r="DG5" s="7">
        <v>14</v>
      </c>
      <c r="DH5" s="8">
        <v>15</v>
      </c>
      <c r="DI5" s="86">
        <v>16</v>
      </c>
      <c r="DJ5" s="85">
        <v>17</v>
      </c>
      <c r="DK5" s="8">
        <v>18</v>
      </c>
      <c r="DL5" s="8">
        <v>19</v>
      </c>
      <c r="DM5" s="7">
        <v>20</v>
      </c>
      <c r="DN5" s="7">
        <v>21</v>
      </c>
      <c r="DO5" s="7">
        <v>22</v>
      </c>
      <c r="DP5" s="85">
        <v>23</v>
      </c>
      <c r="DQ5" s="86">
        <v>24</v>
      </c>
      <c r="DR5" s="8">
        <v>25</v>
      </c>
      <c r="DS5" s="7">
        <v>26</v>
      </c>
      <c r="DT5" s="7">
        <v>27</v>
      </c>
      <c r="DU5" s="7">
        <v>28</v>
      </c>
      <c r="DV5" s="7">
        <v>29</v>
      </c>
      <c r="DW5" s="85">
        <v>30</v>
      </c>
      <c r="DX5" s="85">
        <v>31</v>
      </c>
      <c r="DY5" s="77">
        <v>1</v>
      </c>
      <c r="DZ5" s="8">
        <v>2</v>
      </c>
      <c r="EA5" s="8">
        <v>3</v>
      </c>
      <c r="EB5" s="8">
        <v>4</v>
      </c>
      <c r="EC5" s="8">
        <v>5</v>
      </c>
      <c r="ED5" s="208">
        <v>6</v>
      </c>
      <c r="EE5" s="208">
        <v>7</v>
      </c>
      <c r="EF5" s="8">
        <v>8</v>
      </c>
      <c r="EG5" s="8">
        <v>9</v>
      </c>
      <c r="EH5" s="8">
        <v>10</v>
      </c>
      <c r="EI5" s="8">
        <v>11</v>
      </c>
      <c r="EJ5" s="212">
        <v>12</v>
      </c>
      <c r="EK5" s="211">
        <v>13</v>
      </c>
      <c r="EL5" s="211">
        <v>14</v>
      </c>
      <c r="EM5" s="124">
        <v>15</v>
      </c>
      <c r="EN5" s="124">
        <v>16</v>
      </c>
      <c r="EO5" s="125">
        <v>17</v>
      </c>
      <c r="EP5" s="8">
        <v>18</v>
      </c>
      <c r="EQ5" s="8">
        <v>19</v>
      </c>
      <c r="ER5" s="211">
        <v>20</v>
      </c>
      <c r="ES5" s="211">
        <v>21</v>
      </c>
      <c r="ET5" s="7">
        <v>22</v>
      </c>
      <c r="EU5" s="7">
        <v>23</v>
      </c>
      <c r="EV5" s="8">
        <v>24</v>
      </c>
      <c r="EW5" s="8">
        <v>25</v>
      </c>
      <c r="EX5" s="7">
        <v>26</v>
      </c>
      <c r="EY5" s="211">
        <v>27</v>
      </c>
      <c r="EZ5" s="211">
        <v>28</v>
      </c>
      <c r="FA5" s="7">
        <v>29</v>
      </c>
      <c r="FB5" s="7">
        <v>30</v>
      </c>
      <c r="FC5" s="7">
        <v>31</v>
      </c>
      <c r="FD5" s="347"/>
    </row>
    <row r="6" spans="1:160" ht="20.5" customHeight="1">
      <c r="A6" s="309" t="s">
        <v>21</v>
      </c>
      <c r="B6" s="322" t="s">
        <v>28</v>
      </c>
      <c r="C6" s="313" t="s">
        <v>8</v>
      </c>
      <c r="D6" s="324" t="s">
        <v>9</v>
      </c>
      <c r="E6" s="315">
        <v>100</v>
      </c>
      <c r="F6" s="119" t="s">
        <v>10</v>
      </c>
      <c r="G6" s="217"/>
      <c r="H6" s="102"/>
      <c r="I6" s="102"/>
      <c r="J6" s="5"/>
      <c r="K6" s="5"/>
      <c r="L6" s="230"/>
      <c r="M6" s="230"/>
      <c r="N6" s="230"/>
      <c r="O6" s="108"/>
      <c r="P6" s="108"/>
      <c r="Q6" s="230"/>
      <c r="R6" s="5"/>
      <c r="S6" s="5"/>
      <c r="T6" s="5"/>
      <c r="U6" s="5"/>
      <c r="V6" s="108"/>
      <c r="W6" s="108"/>
      <c r="X6" s="5"/>
      <c r="Y6" s="5"/>
      <c r="Z6" s="5"/>
      <c r="AA6" s="5"/>
      <c r="AB6" s="5"/>
      <c r="AC6" s="108"/>
      <c r="AD6" s="108"/>
      <c r="AE6" s="5"/>
      <c r="AF6" s="5"/>
      <c r="AG6" s="95"/>
      <c r="AH6" s="95"/>
      <c r="AI6" s="95"/>
      <c r="AJ6" s="177"/>
      <c r="AK6" s="110"/>
      <c r="AL6" s="187"/>
      <c r="AM6" s="190"/>
      <c r="AN6" s="191"/>
      <c r="AO6" s="65"/>
      <c r="AP6" s="5"/>
      <c r="AQ6" s="194"/>
      <c r="AR6" s="93"/>
      <c r="AS6" s="5"/>
      <c r="AT6" s="5"/>
      <c r="AU6" s="5"/>
      <c r="AV6" s="5"/>
      <c r="AW6" s="5"/>
      <c r="AX6" s="93"/>
      <c r="AY6" s="93"/>
      <c r="AZ6" s="5"/>
      <c r="BA6" s="5"/>
      <c r="BB6" s="5"/>
      <c r="BC6" s="5"/>
      <c r="BD6" s="5"/>
      <c r="BE6" s="93"/>
      <c r="BF6" s="93"/>
      <c r="BG6" s="5"/>
      <c r="BH6" s="5"/>
      <c r="BI6" s="5"/>
      <c r="BJ6" s="5"/>
      <c r="BK6" s="5"/>
      <c r="BL6" s="93"/>
      <c r="BM6" s="93"/>
      <c r="BN6" s="5"/>
      <c r="BO6" s="5"/>
      <c r="BP6" s="73"/>
      <c r="BQ6" s="75"/>
      <c r="BR6" s="19"/>
      <c r="BS6" s="196"/>
      <c r="BT6" s="197"/>
      <c r="BU6" s="5"/>
      <c r="BV6" s="4"/>
      <c r="BW6" s="5"/>
      <c r="BX6" s="5"/>
      <c r="BY6" s="4"/>
      <c r="BZ6" s="197"/>
      <c r="CA6" s="202"/>
      <c r="CB6" s="4"/>
      <c r="CC6" s="5"/>
      <c r="CD6" s="5"/>
      <c r="CE6" s="4"/>
      <c r="CF6" s="4"/>
      <c r="CG6" s="202"/>
      <c r="CH6" s="197"/>
      <c r="CI6" s="4"/>
      <c r="CJ6" s="5"/>
      <c r="CK6" s="5"/>
      <c r="CL6" s="4"/>
      <c r="CM6" s="4"/>
      <c r="CN6" s="202"/>
      <c r="CO6" s="197"/>
      <c r="CP6" s="6"/>
      <c r="CQ6" s="5"/>
      <c r="CR6" s="5"/>
      <c r="CS6" s="4"/>
      <c r="CT6" s="75"/>
      <c r="CU6" s="79"/>
      <c r="CV6" s="80"/>
      <c r="CW6" s="4"/>
      <c r="CX6" s="5"/>
      <c r="CY6" s="4"/>
      <c r="CZ6" s="5"/>
      <c r="DA6" s="5"/>
      <c r="DB6" s="87"/>
      <c r="DC6" s="87"/>
      <c r="DD6" s="5"/>
      <c r="DE6" s="4"/>
      <c r="DF6" s="5"/>
      <c r="DG6" s="5"/>
      <c r="DH6" s="4"/>
      <c r="DI6" s="87"/>
      <c r="DJ6" s="89"/>
      <c r="DK6" s="4"/>
      <c r="DL6" s="4"/>
      <c r="DM6" s="5"/>
      <c r="DN6" s="5"/>
      <c r="DO6" s="5"/>
      <c r="DP6" s="87"/>
      <c r="DQ6" s="89"/>
      <c r="DR6" s="4"/>
      <c r="DS6" s="5"/>
      <c r="DT6" s="5"/>
      <c r="DU6" s="5"/>
      <c r="DV6" s="4"/>
      <c r="DW6" s="87"/>
      <c r="DX6" s="87"/>
      <c r="DY6" s="75"/>
      <c r="DZ6" s="19"/>
      <c r="EA6" s="20"/>
      <c r="EB6" s="4"/>
      <c r="EC6" s="5"/>
      <c r="ED6" s="209"/>
      <c r="EE6" s="108"/>
      <c r="EF6" s="5"/>
      <c r="EG6" s="4"/>
      <c r="EH6" s="4"/>
      <c r="EI6" s="5"/>
      <c r="EJ6" s="96"/>
      <c r="EK6" s="108"/>
      <c r="EL6" s="108"/>
      <c r="EM6" s="214"/>
      <c r="EN6" s="214"/>
      <c r="EO6" s="95"/>
      <c r="EP6" s="4"/>
      <c r="EQ6" s="4"/>
      <c r="ER6" s="108"/>
      <c r="ES6" s="108"/>
      <c r="ET6" s="5"/>
      <c r="EU6" s="4"/>
      <c r="EV6" s="5"/>
      <c r="EW6" s="4"/>
      <c r="EX6" s="5"/>
      <c r="EY6" s="108"/>
      <c r="EZ6" s="108"/>
      <c r="FA6" s="4"/>
      <c r="FB6" s="4"/>
      <c r="FC6" s="4"/>
      <c r="FD6" s="66"/>
    </row>
    <row r="7" spans="1:160" ht="20.5" customHeight="1">
      <c r="A7" s="310"/>
      <c r="B7" s="323"/>
      <c r="C7" s="270"/>
      <c r="D7" s="325"/>
      <c r="E7" s="266"/>
      <c r="F7" s="120" t="s">
        <v>11</v>
      </c>
      <c r="G7" s="218"/>
      <c r="H7" s="103"/>
      <c r="I7" s="103"/>
      <c r="J7" s="11"/>
      <c r="K7" s="11"/>
      <c r="L7" s="11"/>
      <c r="M7" s="11"/>
      <c r="N7" s="11"/>
      <c r="O7" s="103"/>
      <c r="P7" s="103"/>
      <c r="Q7" s="11"/>
      <c r="R7" s="11"/>
      <c r="S7" s="11"/>
      <c r="T7" s="11"/>
      <c r="U7" s="11"/>
      <c r="V7" s="103"/>
      <c r="W7" s="103"/>
      <c r="X7" s="11"/>
      <c r="Y7" s="11"/>
      <c r="Z7" s="11"/>
      <c r="AA7" s="11"/>
      <c r="AB7" s="11"/>
      <c r="AC7" s="103"/>
      <c r="AD7" s="103"/>
      <c r="AE7" s="11"/>
      <c r="AF7" s="11"/>
      <c r="AG7" s="97"/>
      <c r="AH7" s="97"/>
      <c r="AI7" s="97"/>
      <c r="AJ7" s="178"/>
      <c r="AK7" s="111"/>
      <c r="AL7" s="188"/>
      <c r="AM7" s="192"/>
      <c r="AN7" s="97"/>
      <c r="AO7" s="11"/>
      <c r="AP7" s="11"/>
      <c r="AQ7" s="94"/>
      <c r="AR7" s="94"/>
      <c r="AS7" s="11"/>
      <c r="AT7" s="11"/>
      <c r="AU7" s="11"/>
      <c r="AV7" s="11"/>
      <c r="AW7" s="11"/>
      <c r="AX7" s="94"/>
      <c r="AY7" s="94"/>
      <c r="AZ7" s="11"/>
      <c r="BA7" s="11"/>
      <c r="BB7" s="11"/>
      <c r="BC7" s="11"/>
      <c r="BD7" s="11"/>
      <c r="BE7" s="94"/>
      <c r="BF7" s="94"/>
      <c r="BG7" s="11"/>
      <c r="BH7" s="11"/>
      <c r="BI7" s="11"/>
      <c r="BJ7" s="11"/>
      <c r="BK7" s="11"/>
      <c r="BL7" s="94"/>
      <c r="BM7" s="94"/>
      <c r="BN7" s="11"/>
      <c r="BO7" s="11"/>
      <c r="BP7" s="68"/>
      <c r="BQ7" s="76"/>
      <c r="BR7" s="13"/>
      <c r="BS7" s="198"/>
      <c r="BT7" s="199"/>
      <c r="BU7" s="11"/>
      <c r="BV7" s="10"/>
      <c r="BW7" s="11"/>
      <c r="BX7" s="11"/>
      <c r="BY7" s="10"/>
      <c r="BZ7" s="199"/>
      <c r="CA7" s="203"/>
      <c r="CB7" s="10"/>
      <c r="CC7" s="11"/>
      <c r="CD7" s="11"/>
      <c r="CE7" s="10"/>
      <c r="CF7" s="10"/>
      <c r="CG7" s="203"/>
      <c r="CH7" s="199"/>
      <c r="CI7" s="10"/>
      <c r="CJ7" s="11"/>
      <c r="CK7" s="11"/>
      <c r="CL7" s="10"/>
      <c r="CM7" s="10"/>
      <c r="CN7" s="203"/>
      <c r="CO7" s="199"/>
      <c r="CP7" s="12"/>
      <c r="CQ7" s="11"/>
      <c r="CR7" s="11"/>
      <c r="CS7" s="10"/>
      <c r="CT7" s="76"/>
      <c r="CU7" s="81"/>
      <c r="CV7" s="82"/>
      <c r="CW7" s="10"/>
      <c r="CX7" s="11"/>
      <c r="CY7" s="10"/>
      <c r="CZ7" s="11"/>
      <c r="DA7" s="11"/>
      <c r="DB7" s="88"/>
      <c r="DC7" s="88"/>
      <c r="DD7" s="11"/>
      <c r="DE7" s="10"/>
      <c r="DF7" s="11"/>
      <c r="DG7" s="11"/>
      <c r="DH7" s="10"/>
      <c r="DI7" s="88"/>
      <c r="DJ7" s="90"/>
      <c r="DK7" s="10"/>
      <c r="DL7" s="10"/>
      <c r="DM7" s="11"/>
      <c r="DN7" s="11"/>
      <c r="DO7" s="11"/>
      <c r="DP7" s="88"/>
      <c r="DQ7" s="90"/>
      <c r="DR7" s="10"/>
      <c r="DS7" s="11"/>
      <c r="DT7" s="11"/>
      <c r="DU7" s="11"/>
      <c r="DV7" s="10"/>
      <c r="DW7" s="88"/>
      <c r="DX7" s="88"/>
      <c r="DY7" s="76"/>
      <c r="DZ7" s="13"/>
      <c r="EA7" s="14"/>
      <c r="EB7" s="10"/>
      <c r="EC7" s="11"/>
      <c r="ED7" s="106"/>
      <c r="EE7" s="103"/>
      <c r="EF7" s="11"/>
      <c r="EG7" s="10"/>
      <c r="EH7" s="10"/>
      <c r="EI7" s="11"/>
      <c r="EJ7" s="98"/>
      <c r="EK7" s="103"/>
      <c r="EL7" s="103"/>
      <c r="EM7" s="206"/>
      <c r="EN7" s="206"/>
      <c r="EO7" s="97"/>
      <c r="EP7" s="10"/>
      <c r="EQ7" s="10"/>
      <c r="ER7" s="103"/>
      <c r="ES7" s="103"/>
      <c r="ET7" s="11"/>
      <c r="EU7" s="10"/>
      <c r="EV7" s="11"/>
      <c r="EW7" s="10"/>
      <c r="EX7" s="11"/>
      <c r="EY7" s="103"/>
      <c r="EZ7" s="103"/>
      <c r="FA7" s="10"/>
      <c r="FB7" s="10"/>
      <c r="FC7" s="10"/>
      <c r="FD7" s="9"/>
    </row>
    <row r="8" spans="1:160" ht="20.5" customHeight="1">
      <c r="A8" s="310"/>
      <c r="B8" s="319" t="s">
        <v>100</v>
      </c>
      <c r="C8" s="282" t="s">
        <v>8</v>
      </c>
      <c r="D8" s="317" t="s">
        <v>9</v>
      </c>
      <c r="E8" s="265">
        <v>100</v>
      </c>
      <c r="F8" s="120" t="s">
        <v>10</v>
      </c>
      <c r="G8" s="218"/>
      <c r="H8" s="104"/>
      <c r="I8" s="104"/>
      <c r="J8" s="11"/>
      <c r="K8" s="11"/>
      <c r="L8" s="11"/>
      <c r="M8" s="11"/>
      <c r="N8" s="11"/>
      <c r="O8" s="103"/>
      <c r="P8" s="103"/>
      <c r="Q8" s="29"/>
      <c r="R8" s="11"/>
      <c r="S8" s="11"/>
      <c r="T8" s="11"/>
      <c r="U8" s="11"/>
      <c r="V8" s="103"/>
      <c r="W8" s="103"/>
      <c r="X8" s="11"/>
      <c r="Y8" s="11"/>
      <c r="Z8" s="11"/>
      <c r="AA8" s="11"/>
      <c r="AB8" s="11"/>
      <c r="AC8" s="103"/>
      <c r="AD8" s="103"/>
      <c r="AE8" s="11"/>
      <c r="AF8" s="11"/>
      <c r="AG8" s="97"/>
      <c r="AH8" s="97"/>
      <c r="AI8" s="97"/>
      <c r="AJ8" s="178"/>
      <c r="AK8" s="111"/>
      <c r="AL8" s="188"/>
      <c r="AM8" s="192"/>
      <c r="AN8" s="97"/>
      <c r="AO8" s="11"/>
      <c r="AP8" s="11"/>
      <c r="AQ8" s="94"/>
      <c r="AR8" s="94"/>
      <c r="AS8" s="11"/>
      <c r="AT8" s="11"/>
      <c r="AU8" s="11"/>
      <c r="AV8" s="11"/>
      <c r="AW8" s="11"/>
      <c r="AX8" s="94"/>
      <c r="AY8" s="94"/>
      <c r="AZ8" s="11"/>
      <c r="BA8" s="11"/>
      <c r="BB8" s="11"/>
      <c r="BC8" s="11"/>
      <c r="BD8" s="11"/>
      <c r="BE8" s="94"/>
      <c r="BF8" s="94"/>
      <c r="BG8" s="11"/>
      <c r="BH8" s="11"/>
      <c r="BI8" s="11"/>
      <c r="BJ8" s="11"/>
      <c r="BK8" s="11"/>
      <c r="BL8" s="94"/>
      <c r="BM8" s="94"/>
      <c r="BN8" s="11"/>
      <c r="BO8" s="11"/>
      <c r="BP8" s="68"/>
      <c r="BQ8" s="76"/>
      <c r="BR8" s="13"/>
      <c r="BS8" s="198"/>
      <c r="BT8" s="199"/>
      <c r="BU8" s="11"/>
      <c r="BV8" s="10"/>
      <c r="BW8" s="11"/>
      <c r="BX8" s="11"/>
      <c r="BY8" s="10"/>
      <c r="BZ8" s="199"/>
      <c r="CA8" s="203"/>
      <c r="CB8" s="10"/>
      <c r="CC8" s="11"/>
      <c r="CD8" s="11"/>
      <c r="CE8" s="10"/>
      <c r="CF8" s="10"/>
      <c r="CG8" s="203"/>
      <c r="CH8" s="199"/>
      <c r="CI8" s="10"/>
      <c r="CJ8" s="11"/>
      <c r="CK8" s="11"/>
      <c r="CL8" s="10"/>
      <c r="CM8" s="10"/>
      <c r="CN8" s="203"/>
      <c r="CO8" s="199"/>
      <c r="CP8" s="12"/>
      <c r="CQ8" s="11"/>
      <c r="CR8" s="11"/>
      <c r="CS8" s="10"/>
      <c r="CT8" s="76"/>
      <c r="CU8" s="81"/>
      <c r="CV8" s="82"/>
      <c r="CW8" s="10"/>
      <c r="CX8" s="11"/>
      <c r="CY8" s="10"/>
      <c r="CZ8" s="11"/>
      <c r="DA8" s="11"/>
      <c r="DB8" s="88"/>
      <c r="DC8" s="88"/>
      <c r="DD8" s="11"/>
      <c r="DE8" s="10"/>
      <c r="DF8" s="11"/>
      <c r="DG8" s="11"/>
      <c r="DH8" s="10"/>
      <c r="DI8" s="88"/>
      <c r="DJ8" s="90"/>
      <c r="DK8" s="10"/>
      <c r="DL8" s="10"/>
      <c r="DM8" s="11"/>
      <c r="DN8" s="11"/>
      <c r="DO8" s="11"/>
      <c r="DP8" s="88"/>
      <c r="DQ8" s="90"/>
      <c r="DR8" s="10"/>
      <c r="DS8" s="11"/>
      <c r="DT8" s="11"/>
      <c r="DU8" s="11"/>
      <c r="DV8" s="10"/>
      <c r="DW8" s="91"/>
      <c r="DX8" s="91"/>
      <c r="DY8" s="76"/>
      <c r="DZ8" s="13"/>
      <c r="EA8" s="14"/>
      <c r="EB8" s="10"/>
      <c r="EC8" s="11"/>
      <c r="ED8" s="106"/>
      <c r="EE8" s="103"/>
      <c r="EF8" s="11"/>
      <c r="EG8" s="10"/>
      <c r="EH8" s="10"/>
      <c r="EI8" s="11"/>
      <c r="EJ8" s="98"/>
      <c r="EK8" s="103"/>
      <c r="EL8" s="103"/>
      <c r="EM8" s="206"/>
      <c r="EN8" s="206"/>
      <c r="EO8" s="97"/>
      <c r="EP8" s="10"/>
      <c r="EQ8" s="10"/>
      <c r="ER8" s="103"/>
      <c r="ES8" s="103"/>
      <c r="ET8" s="11"/>
      <c r="EU8" s="10"/>
      <c r="EV8" s="11"/>
      <c r="EW8" s="10"/>
      <c r="EX8" s="11"/>
      <c r="EY8" s="103"/>
      <c r="EZ8" s="103"/>
      <c r="FA8" s="10"/>
      <c r="FB8" s="182"/>
      <c r="FC8" s="182"/>
      <c r="FD8" s="9"/>
    </row>
    <row r="9" spans="1:160" ht="20.5" customHeight="1">
      <c r="A9" s="310"/>
      <c r="B9" s="320"/>
      <c r="C9" s="270"/>
      <c r="D9" s="318"/>
      <c r="E9" s="266"/>
      <c r="F9" s="120" t="s">
        <v>11</v>
      </c>
      <c r="G9" s="218"/>
      <c r="H9" s="105"/>
      <c r="I9" s="105"/>
      <c r="J9" s="11"/>
      <c r="K9" s="11"/>
      <c r="L9" s="11"/>
      <c r="M9" s="11"/>
      <c r="N9" s="11"/>
      <c r="O9" s="103"/>
      <c r="P9" s="103"/>
      <c r="Q9" s="11"/>
      <c r="R9" s="11"/>
      <c r="S9" s="11"/>
      <c r="T9" s="11"/>
      <c r="U9" s="11"/>
      <c r="V9" s="103"/>
      <c r="W9" s="103"/>
      <c r="X9" s="11"/>
      <c r="Y9" s="11"/>
      <c r="Z9" s="11"/>
      <c r="AA9" s="11"/>
      <c r="AB9" s="11"/>
      <c r="AC9" s="103"/>
      <c r="AD9" s="103"/>
      <c r="AE9" s="11"/>
      <c r="AF9" s="11"/>
      <c r="AG9" s="97"/>
      <c r="AH9" s="97"/>
      <c r="AI9" s="97"/>
      <c r="AJ9" s="178"/>
      <c r="AK9" s="111"/>
      <c r="AL9" s="188"/>
      <c r="AM9" s="192"/>
      <c r="AN9" s="97"/>
      <c r="AO9" s="11"/>
      <c r="AP9" s="11"/>
      <c r="AQ9" s="94"/>
      <c r="AR9" s="94"/>
      <c r="AS9" s="11"/>
      <c r="AT9" s="11"/>
      <c r="AU9" s="11"/>
      <c r="AV9" s="11"/>
      <c r="AW9" s="11"/>
      <c r="AX9" s="94"/>
      <c r="AY9" s="94"/>
      <c r="AZ9" s="11"/>
      <c r="BA9" s="11"/>
      <c r="BB9" s="11"/>
      <c r="BC9" s="11"/>
      <c r="BD9" s="11"/>
      <c r="BE9" s="94"/>
      <c r="BF9" s="94"/>
      <c r="BG9" s="11"/>
      <c r="BH9" s="11"/>
      <c r="BI9" s="11"/>
      <c r="BJ9" s="11"/>
      <c r="BK9" s="11"/>
      <c r="BL9" s="94"/>
      <c r="BM9" s="94"/>
      <c r="BN9" s="11"/>
      <c r="BO9" s="11"/>
      <c r="BP9" s="68"/>
      <c r="BQ9" s="76"/>
      <c r="BR9" s="13"/>
      <c r="BS9" s="198"/>
      <c r="BT9" s="199"/>
      <c r="BU9" s="11"/>
      <c r="BV9" s="10"/>
      <c r="BW9" s="11"/>
      <c r="BX9" s="11"/>
      <c r="BY9" s="10"/>
      <c r="BZ9" s="199"/>
      <c r="CA9" s="203"/>
      <c r="CB9" s="10"/>
      <c r="CC9" s="11"/>
      <c r="CD9" s="11"/>
      <c r="CE9" s="10"/>
      <c r="CF9" s="10"/>
      <c r="CG9" s="203"/>
      <c r="CH9" s="199"/>
      <c r="CI9" s="10"/>
      <c r="CJ9" s="11"/>
      <c r="CK9" s="11"/>
      <c r="CL9" s="10"/>
      <c r="CM9" s="10"/>
      <c r="CN9" s="203"/>
      <c r="CO9" s="199"/>
      <c r="CP9" s="12"/>
      <c r="CQ9" s="11"/>
      <c r="CR9" s="11"/>
      <c r="CS9" s="10"/>
      <c r="CT9" s="76"/>
      <c r="CU9" s="81"/>
      <c r="CV9" s="82"/>
      <c r="CW9" s="10"/>
      <c r="CX9" s="11"/>
      <c r="CY9" s="10"/>
      <c r="CZ9" s="11"/>
      <c r="DA9" s="11"/>
      <c r="DB9" s="88"/>
      <c r="DC9" s="88"/>
      <c r="DD9" s="11"/>
      <c r="DE9" s="10"/>
      <c r="DF9" s="11"/>
      <c r="DG9" s="11"/>
      <c r="DH9" s="10"/>
      <c r="DI9" s="88"/>
      <c r="DJ9" s="90"/>
      <c r="DK9" s="10"/>
      <c r="DL9" s="10"/>
      <c r="DM9" s="11"/>
      <c r="DN9" s="11"/>
      <c r="DO9" s="11"/>
      <c r="DP9" s="88"/>
      <c r="DQ9" s="90"/>
      <c r="DR9" s="10"/>
      <c r="DS9" s="11"/>
      <c r="DT9" s="11"/>
      <c r="DU9" s="11"/>
      <c r="DV9" s="10"/>
      <c r="DW9" s="91"/>
      <c r="DX9" s="91"/>
      <c r="DY9" s="76"/>
      <c r="DZ9" s="13"/>
      <c r="EA9" s="14"/>
      <c r="EB9" s="10"/>
      <c r="EC9" s="11"/>
      <c r="ED9" s="106"/>
      <c r="EE9" s="103"/>
      <c r="EF9" s="11"/>
      <c r="EG9" s="10"/>
      <c r="EH9" s="10"/>
      <c r="EI9" s="11"/>
      <c r="EJ9" s="98"/>
      <c r="EK9" s="103"/>
      <c r="EL9" s="103"/>
      <c r="EM9" s="206"/>
      <c r="EN9" s="206"/>
      <c r="EO9" s="97"/>
      <c r="EP9" s="10"/>
      <c r="EQ9" s="10"/>
      <c r="ER9" s="103"/>
      <c r="ES9" s="103"/>
      <c r="ET9" s="11"/>
      <c r="EU9" s="10"/>
      <c r="EV9" s="11"/>
      <c r="EW9" s="10"/>
      <c r="EX9" s="11"/>
      <c r="EY9" s="103"/>
      <c r="EZ9" s="103"/>
      <c r="FA9" s="10"/>
      <c r="FB9" s="182"/>
      <c r="FC9" s="182"/>
      <c r="FD9" s="9"/>
    </row>
    <row r="10" spans="1:160" ht="20.5" customHeight="1">
      <c r="A10" s="310"/>
      <c r="B10" s="319" t="s">
        <v>27</v>
      </c>
      <c r="C10" s="282" t="s">
        <v>8</v>
      </c>
      <c r="D10" s="317" t="s">
        <v>9</v>
      </c>
      <c r="E10" s="265">
        <v>50</v>
      </c>
      <c r="F10" s="120" t="s">
        <v>10</v>
      </c>
      <c r="G10" s="218"/>
      <c r="H10" s="105"/>
      <c r="I10" s="105"/>
      <c r="J10" s="11"/>
      <c r="K10" s="11"/>
      <c r="L10" s="11"/>
      <c r="M10" s="11"/>
      <c r="N10" s="11"/>
      <c r="O10" s="103"/>
      <c r="P10" s="103"/>
      <c r="Q10" s="29"/>
      <c r="R10" s="11"/>
      <c r="S10" s="11"/>
      <c r="T10" s="11"/>
      <c r="U10" s="11"/>
      <c r="V10" s="103"/>
      <c r="W10" s="103"/>
      <c r="X10" s="11"/>
      <c r="Y10" s="11"/>
      <c r="Z10" s="11"/>
      <c r="AA10" s="11"/>
      <c r="AB10" s="11"/>
      <c r="AC10" s="103"/>
      <c r="AD10" s="103"/>
      <c r="AE10" s="11"/>
      <c r="AF10" s="11"/>
      <c r="AG10" s="97"/>
      <c r="AH10" s="97"/>
      <c r="AI10" s="97"/>
      <c r="AJ10" s="178"/>
      <c r="AK10" s="111"/>
      <c r="AL10" s="188"/>
      <c r="AM10" s="192"/>
      <c r="AN10" s="97"/>
      <c r="AO10" s="11"/>
      <c r="AP10" s="11"/>
      <c r="AQ10" s="94"/>
      <c r="AR10" s="94"/>
      <c r="AS10" s="11"/>
      <c r="AT10" s="11"/>
      <c r="AU10" s="11"/>
      <c r="AV10" s="11"/>
      <c r="AW10" s="11"/>
      <c r="AX10" s="94"/>
      <c r="AY10" s="94"/>
      <c r="AZ10" s="11"/>
      <c r="BA10" s="11"/>
      <c r="BB10" s="11"/>
      <c r="BC10" s="11"/>
      <c r="BD10" s="11"/>
      <c r="BE10" s="94"/>
      <c r="BF10" s="94"/>
      <c r="BG10" s="11"/>
      <c r="BH10" s="11"/>
      <c r="BI10" s="11"/>
      <c r="BJ10" s="11"/>
      <c r="BK10" s="11"/>
      <c r="BL10" s="94"/>
      <c r="BM10" s="94"/>
      <c r="BN10" s="11"/>
      <c r="BO10" s="11"/>
      <c r="BP10" s="68"/>
      <c r="BQ10" s="76"/>
      <c r="BR10" s="13"/>
      <c r="BS10" s="198"/>
      <c r="BT10" s="199"/>
      <c r="BU10" s="11"/>
      <c r="BV10" s="10"/>
      <c r="BW10" s="11"/>
      <c r="BX10" s="11"/>
      <c r="BY10" s="10"/>
      <c r="BZ10" s="199"/>
      <c r="CA10" s="203"/>
      <c r="CB10" s="10"/>
      <c r="CC10" s="11"/>
      <c r="CD10" s="11"/>
      <c r="CE10" s="10"/>
      <c r="CF10" s="10"/>
      <c r="CG10" s="203"/>
      <c r="CH10" s="199"/>
      <c r="CI10" s="10"/>
      <c r="CJ10" s="11"/>
      <c r="CK10" s="11"/>
      <c r="CL10" s="10"/>
      <c r="CM10" s="10"/>
      <c r="CN10" s="203"/>
      <c r="CO10" s="199"/>
      <c r="CP10" s="12"/>
      <c r="CQ10" s="11"/>
      <c r="CR10" s="11"/>
      <c r="CS10" s="10"/>
      <c r="CT10" s="76"/>
      <c r="CU10" s="81"/>
      <c r="CV10" s="82"/>
      <c r="CW10" s="10"/>
      <c r="CX10" s="11"/>
      <c r="CY10" s="10"/>
      <c r="CZ10" s="11"/>
      <c r="DA10" s="11"/>
      <c r="DB10" s="88"/>
      <c r="DC10" s="88"/>
      <c r="DD10" s="11"/>
      <c r="DE10" s="10"/>
      <c r="DF10" s="11"/>
      <c r="DG10" s="11"/>
      <c r="DH10" s="10"/>
      <c r="DI10" s="88"/>
      <c r="DJ10" s="90"/>
      <c r="DK10" s="10"/>
      <c r="DL10" s="10"/>
      <c r="DM10" s="11"/>
      <c r="DN10" s="11"/>
      <c r="DO10" s="11"/>
      <c r="DP10" s="88"/>
      <c r="DQ10" s="90"/>
      <c r="DR10" s="10"/>
      <c r="DS10" s="11"/>
      <c r="DT10" s="11"/>
      <c r="DU10" s="11"/>
      <c r="DV10" s="10"/>
      <c r="DW10" s="91"/>
      <c r="DX10" s="91"/>
      <c r="DY10" s="76"/>
      <c r="DZ10" s="13"/>
      <c r="EA10" s="14"/>
      <c r="EB10" s="10"/>
      <c r="EC10" s="11"/>
      <c r="ED10" s="106"/>
      <c r="EE10" s="103"/>
      <c r="EF10" s="11"/>
      <c r="EG10" s="10"/>
      <c r="EH10" s="10"/>
      <c r="EI10" s="11"/>
      <c r="EJ10" s="98"/>
      <c r="EK10" s="103"/>
      <c r="EL10" s="103"/>
      <c r="EM10" s="206"/>
      <c r="EN10" s="206"/>
      <c r="EO10" s="97"/>
      <c r="EP10" s="10"/>
      <c r="EQ10" s="10"/>
      <c r="ER10" s="103"/>
      <c r="ES10" s="103"/>
      <c r="ET10" s="11"/>
      <c r="EU10" s="10"/>
      <c r="EV10" s="11"/>
      <c r="EW10" s="10"/>
      <c r="EX10" s="11"/>
      <c r="EY10" s="103"/>
      <c r="EZ10" s="103"/>
      <c r="FA10" s="10"/>
      <c r="FB10" s="182"/>
      <c r="FC10" s="182"/>
      <c r="FD10" s="9"/>
    </row>
    <row r="11" spans="1:160" ht="20.5" customHeight="1">
      <c r="A11" s="310"/>
      <c r="B11" s="320"/>
      <c r="C11" s="270"/>
      <c r="D11" s="318"/>
      <c r="E11" s="266"/>
      <c r="F11" s="120" t="s">
        <v>11</v>
      </c>
      <c r="G11" s="218"/>
      <c r="H11" s="105"/>
      <c r="I11" s="105"/>
      <c r="J11" s="11"/>
      <c r="K11" s="11"/>
      <c r="L11" s="11"/>
      <c r="M11" s="11"/>
      <c r="N11" s="11"/>
      <c r="O11" s="103"/>
      <c r="P11" s="103"/>
      <c r="Q11" s="11"/>
      <c r="R11" s="11"/>
      <c r="S11" s="11"/>
      <c r="T11" s="11"/>
      <c r="U11" s="11"/>
      <c r="V11" s="103"/>
      <c r="W11" s="103"/>
      <c r="X11" s="11"/>
      <c r="Y11" s="11"/>
      <c r="Z11" s="11"/>
      <c r="AA11" s="11"/>
      <c r="AB11" s="11"/>
      <c r="AC11" s="103"/>
      <c r="AD11" s="103"/>
      <c r="AE11" s="11"/>
      <c r="AF11" s="11"/>
      <c r="AG11" s="97"/>
      <c r="AH11" s="97"/>
      <c r="AI11" s="97"/>
      <c r="AJ11" s="178"/>
      <c r="AK11" s="111"/>
      <c r="AL11" s="188"/>
      <c r="AM11" s="192"/>
      <c r="AN11" s="97"/>
      <c r="AO11" s="11"/>
      <c r="AP11" s="11"/>
      <c r="AQ11" s="94"/>
      <c r="AR11" s="94"/>
      <c r="AS11" s="11"/>
      <c r="AT11" s="11"/>
      <c r="AU11" s="11"/>
      <c r="AV11" s="11"/>
      <c r="AW11" s="11"/>
      <c r="AX11" s="94"/>
      <c r="AY11" s="94"/>
      <c r="AZ11" s="11"/>
      <c r="BA11" s="11"/>
      <c r="BB11" s="11"/>
      <c r="BC11" s="11"/>
      <c r="BD11" s="11"/>
      <c r="BE11" s="94"/>
      <c r="BF11" s="94"/>
      <c r="BG11" s="11"/>
      <c r="BH11" s="11"/>
      <c r="BI11" s="11"/>
      <c r="BJ11" s="11"/>
      <c r="BK11" s="11"/>
      <c r="BL11" s="94"/>
      <c r="BM11" s="94"/>
      <c r="BN11" s="11"/>
      <c r="BO11" s="11"/>
      <c r="BP11" s="68"/>
      <c r="BQ11" s="76"/>
      <c r="BR11" s="13"/>
      <c r="BS11" s="198"/>
      <c r="BT11" s="199"/>
      <c r="BU11" s="11"/>
      <c r="BV11" s="10"/>
      <c r="BW11" s="11"/>
      <c r="BX11" s="11"/>
      <c r="BY11" s="10"/>
      <c r="BZ11" s="199"/>
      <c r="CA11" s="203"/>
      <c r="CB11" s="10"/>
      <c r="CC11" s="11"/>
      <c r="CD11" s="11"/>
      <c r="CE11" s="10"/>
      <c r="CF11" s="10"/>
      <c r="CG11" s="203"/>
      <c r="CH11" s="199"/>
      <c r="CI11" s="10"/>
      <c r="CJ11" s="11"/>
      <c r="CK11" s="11"/>
      <c r="CL11" s="10"/>
      <c r="CM11" s="10"/>
      <c r="CN11" s="203"/>
      <c r="CO11" s="199"/>
      <c r="CP11" s="12"/>
      <c r="CQ11" s="11"/>
      <c r="CR11" s="11"/>
      <c r="CS11" s="10"/>
      <c r="CT11" s="76"/>
      <c r="CU11" s="81"/>
      <c r="CV11" s="82"/>
      <c r="CW11" s="10"/>
      <c r="CX11" s="11"/>
      <c r="CY11" s="10"/>
      <c r="CZ11" s="11"/>
      <c r="DA11" s="11"/>
      <c r="DB11" s="88"/>
      <c r="DC11" s="88"/>
      <c r="DD11" s="11"/>
      <c r="DE11" s="10"/>
      <c r="DF11" s="11"/>
      <c r="DG11" s="11"/>
      <c r="DH11" s="10"/>
      <c r="DI11" s="88"/>
      <c r="DJ11" s="90"/>
      <c r="DK11" s="10"/>
      <c r="DL11" s="10"/>
      <c r="DM11" s="11"/>
      <c r="DN11" s="11"/>
      <c r="DO11" s="11"/>
      <c r="DP11" s="88"/>
      <c r="DQ11" s="90"/>
      <c r="DR11" s="10"/>
      <c r="DS11" s="11"/>
      <c r="DT11" s="11"/>
      <c r="DU11" s="11"/>
      <c r="DV11" s="10"/>
      <c r="DW11" s="91"/>
      <c r="DX11" s="91"/>
      <c r="DY11" s="76"/>
      <c r="DZ11" s="13"/>
      <c r="EA11" s="14"/>
      <c r="EB11" s="10"/>
      <c r="EC11" s="11"/>
      <c r="ED11" s="106"/>
      <c r="EE11" s="103"/>
      <c r="EF11" s="11"/>
      <c r="EG11" s="10"/>
      <c r="EH11" s="10"/>
      <c r="EI11" s="11"/>
      <c r="EJ11" s="98"/>
      <c r="EK11" s="103"/>
      <c r="EL11" s="103"/>
      <c r="EM11" s="206"/>
      <c r="EN11" s="206"/>
      <c r="EO11" s="97"/>
      <c r="EP11" s="10"/>
      <c r="EQ11" s="10"/>
      <c r="ER11" s="103"/>
      <c r="ES11" s="103"/>
      <c r="ET11" s="11"/>
      <c r="EU11" s="10"/>
      <c r="EV11" s="11"/>
      <c r="EW11" s="10"/>
      <c r="EX11" s="11"/>
      <c r="EY11" s="103"/>
      <c r="EZ11" s="103"/>
      <c r="FA11" s="10"/>
      <c r="FB11" s="182"/>
      <c r="FC11" s="182"/>
      <c r="FD11" s="9"/>
    </row>
    <row r="12" spans="1:160" ht="20.5" customHeight="1">
      <c r="A12" s="310"/>
      <c r="B12" s="263" t="s">
        <v>26</v>
      </c>
      <c r="C12" s="169" t="s">
        <v>8</v>
      </c>
      <c r="D12" s="170" t="s">
        <v>9</v>
      </c>
      <c r="E12" s="265">
        <v>50</v>
      </c>
      <c r="F12" s="120" t="s">
        <v>10</v>
      </c>
      <c r="G12" s="218"/>
      <c r="H12" s="103"/>
      <c r="I12" s="103"/>
      <c r="J12" s="11"/>
      <c r="K12" s="11"/>
      <c r="L12" s="11"/>
      <c r="M12" s="11"/>
      <c r="N12" s="11"/>
      <c r="O12" s="103"/>
      <c r="P12" s="103"/>
      <c r="Q12" s="11"/>
      <c r="R12" s="29"/>
      <c r="S12" s="29"/>
      <c r="T12" s="29"/>
      <c r="U12" s="29"/>
      <c r="V12" s="103"/>
      <c r="W12" s="103"/>
      <c r="X12" s="11"/>
      <c r="Y12" s="11"/>
      <c r="Z12" s="11"/>
      <c r="AA12" s="11"/>
      <c r="AB12" s="11"/>
      <c r="AC12" s="103"/>
      <c r="AD12" s="103"/>
      <c r="AE12" s="11"/>
      <c r="AF12" s="11"/>
      <c r="AG12" s="97"/>
      <c r="AH12" s="97"/>
      <c r="AI12" s="97"/>
      <c r="AJ12" s="178"/>
      <c r="AK12" s="111"/>
      <c r="AL12" s="188"/>
      <c r="AM12" s="192"/>
      <c r="AN12" s="97"/>
      <c r="AO12" s="11"/>
      <c r="AP12" s="11"/>
      <c r="AQ12" s="94"/>
      <c r="AR12" s="94"/>
      <c r="AS12" s="11"/>
      <c r="AT12" s="11"/>
      <c r="AU12" s="11"/>
      <c r="AV12" s="11"/>
      <c r="AW12" s="11"/>
      <c r="AX12" s="94"/>
      <c r="AY12" s="94"/>
      <c r="AZ12" s="11"/>
      <c r="BA12" s="11"/>
      <c r="BB12" s="11"/>
      <c r="BC12" s="11"/>
      <c r="BD12" s="11"/>
      <c r="BE12" s="94"/>
      <c r="BF12" s="94"/>
      <c r="BG12" s="11"/>
      <c r="BH12" s="11"/>
      <c r="BI12" s="11"/>
      <c r="BJ12" s="11"/>
      <c r="BK12" s="11"/>
      <c r="BL12" s="94"/>
      <c r="BM12" s="94"/>
      <c r="BN12" s="11"/>
      <c r="BO12" s="11"/>
      <c r="BP12" s="68"/>
      <c r="BQ12" s="76"/>
      <c r="BR12" s="13"/>
      <c r="BS12" s="198"/>
      <c r="BT12" s="199"/>
      <c r="BU12" s="11"/>
      <c r="BV12" s="10"/>
      <c r="BW12" s="11"/>
      <c r="BX12" s="11"/>
      <c r="BY12" s="10"/>
      <c r="BZ12" s="199"/>
      <c r="CA12" s="203"/>
      <c r="CB12" s="10"/>
      <c r="CC12" s="11"/>
      <c r="CD12" s="11"/>
      <c r="CE12" s="10"/>
      <c r="CF12" s="10"/>
      <c r="CG12" s="203"/>
      <c r="CH12" s="199"/>
      <c r="CI12" s="10"/>
      <c r="CJ12" s="11"/>
      <c r="CK12" s="11"/>
      <c r="CL12" s="10"/>
      <c r="CM12" s="10"/>
      <c r="CN12" s="203"/>
      <c r="CO12" s="199"/>
      <c r="CP12" s="12"/>
      <c r="CQ12" s="11"/>
      <c r="CR12" s="11"/>
      <c r="CS12" s="10"/>
      <c r="CT12" s="76"/>
      <c r="CU12" s="81"/>
      <c r="CV12" s="82"/>
      <c r="CW12" s="10"/>
      <c r="CX12" s="11"/>
      <c r="CY12" s="10"/>
      <c r="CZ12" s="11"/>
      <c r="DA12" s="11"/>
      <c r="DB12" s="88"/>
      <c r="DC12" s="88"/>
      <c r="DD12" s="11"/>
      <c r="DE12" s="10"/>
      <c r="DF12" s="11"/>
      <c r="DG12" s="11"/>
      <c r="DH12" s="10"/>
      <c r="DI12" s="88"/>
      <c r="DJ12" s="90"/>
      <c r="DK12" s="10"/>
      <c r="DL12" s="10"/>
      <c r="DM12" s="11"/>
      <c r="DN12" s="11"/>
      <c r="DO12" s="11"/>
      <c r="DP12" s="88"/>
      <c r="DQ12" s="90"/>
      <c r="DR12" s="10"/>
      <c r="DS12" s="11"/>
      <c r="DT12" s="11"/>
      <c r="DU12" s="11"/>
      <c r="DV12" s="10"/>
      <c r="DW12" s="91"/>
      <c r="DX12" s="91"/>
      <c r="DY12" s="76"/>
      <c r="DZ12" s="13"/>
      <c r="EA12" s="14"/>
      <c r="EB12" s="10"/>
      <c r="EC12" s="11"/>
      <c r="ED12" s="106"/>
      <c r="EE12" s="103"/>
      <c r="EF12" s="11"/>
      <c r="EG12" s="10"/>
      <c r="EH12" s="10"/>
      <c r="EI12" s="11"/>
      <c r="EJ12" s="98"/>
      <c r="EK12" s="103"/>
      <c r="EL12" s="103"/>
      <c r="EM12" s="206"/>
      <c r="EN12" s="206"/>
      <c r="EO12" s="97"/>
      <c r="EP12" s="10"/>
      <c r="EQ12" s="10"/>
      <c r="ER12" s="103"/>
      <c r="ES12" s="103"/>
      <c r="ET12" s="11"/>
      <c r="EU12" s="10"/>
      <c r="EV12" s="11"/>
      <c r="EW12" s="10"/>
      <c r="EX12" s="11"/>
      <c r="EY12" s="103"/>
      <c r="EZ12" s="103"/>
      <c r="FA12" s="10"/>
      <c r="FB12" s="182"/>
      <c r="FC12" s="182"/>
      <c r="FD12" s="9"/>
    </row>
    <row r="13" spans="1:160" ht="20.5" customHeight="1">
      <c r="A13" s="310"/>
      <c r="B13" s="264"/>
      <c r="C13" s="168"/>
      <c r="D13" s="172"/>
      <c r="E13" s="266"/>
      <c r="F13" s="120" t="s">
        <v>11</v>
      </c>
      <c r="G13" s="218"/>
      <c r="H13" s="103"/>
      <c r="I13" s="103"/>
      <c r="J13" s="11"/>
      <c r="K13" s="11"/>
      <c r="L13" s="11"/>
      <c r="M13" s="11"/>
      <c r="N13" s="11"/>
      <c r="O13" s="103"/>
      <c r="P13" s="103"/>
      <c r="Q13" s="11"/>
      <c r="R13" s="11"/>
      <c r="S13" s="11"/>
      <c r="T13" s="11"/>
      <c r="U13" s="11"/>
      <c r="V13" s="103"/>
      <c r="W13" s="103"/>
      <c r="X13" s="11"/>
      <c r="Y13" s="11"/>
      <c r="Z13" s="11"/>
      <c r="AA13" s="11"/>
      <c r="AB13" s="11"/>
      <c r="AC13" s="103"/>
      <c r="AD13" s="103"/>
      <c r="AE13" s="11"/>
      <c r="AF13" s="11"/>
      <c r="AG13" s="97"/>
      <c r="AH13" s="97"/>
      <c r="AI13" s="97"/>
      <c r="AJ13" s="178"/>
      <c r="AK13" s="111"/>
      <c r="AL13" s="188"/>
      <c r="AM13" s="192"/>
      <c r="AN13" s="97"/>
      <c r="AO13" s="11"/>
      <c r="AP13" s="11"/>
      <c r="AQ13" s="94"/>
      <c r="AR13" s="94"/>
      <c r="AS13" s="11"/>
      <c r="AT13" s="11"/>
      <c r="AU13" s="11"/>
      <c r="AV13" s="11"/>
      <c r="AW13" s="11"/>
      <c r="AX13" s="94"/>
      <c r="AY13" s="94"/>
      <c r="AZ13" s="11"/>
      <c r="BA13" s="11"/>
      <c r="BB13" s="11"/>
      <c r="BC13" s="11"/>
      <c r="BD13" s="11"/>
      <c r="BE13" s="94"/>
      <c r="BF13" s="94"/>
      <c r="BG13" s="11"/>
      <c r="BH13" s="11"/>
      <c r="BI13" s="11"/>
      <c r="BJ13" s="11"/>
      <c r="BK13" s="11"/>
      <c r="BL13" s="94"/>
      <c r="BM13" s="94"/>
      <c r="BN13" s="11"/>
      <c r="BO13" s="11"/>
      <c r="BP13" s="68"/>
      <c r="BQ13" s="76"/>
      <c r="BR13" s="13"/>
      <c r="BS13" s="198"/>
      <c r="BT13" s="199"/>
      <c r="BU13" s="11"/>
      <c r="BV13" s="10"/>
      <c r="BW13" s="11"/>
      <c r="BX13" s="11"/>
      <c r="BY13" s="10"/>
      <c r="BZ13" s="199"/>
      <c r="CA13" s="203"/>
      <c r="CB13" s="10"/>
      <c r="CC13" s="11"/>
      <c r="CD13" s="11"/>
      <c r="CE13" s="10"/>
      <c r="CF13" s="10"/>
      <c r="CG13" s="203"/>
      <c r="CH13" s="199"/>
      <c r="CI13" s="10"/>
      <c r="CJ13" s="11"/>
      <c r="CK13" s="11"/>
      <c r="CL13" s="10"/>
      <c r="CM13" s="10"/>
      <c r="CN13" s="203"/>
      <c r="CO13" s="199"/>
      <c r="CP13" s="12"/>
      <c r="CQ13" s="11"/>
      <c r="CR13" s="11"/>
      <c r="CS13" s="10"/>
      <c r="CT13" s="76"/>
      <c r="CU13" s="81"/>
      <c r="CV13" s="82"/>
      <c r="CW13" s="10"/>
      <c r="CX13" s="11"/>
      <c r="CY13" s="10"/>
      <c r="CZ13" s="11"/>
      <c r="DA13" s="11"/>
      <c r="DB13" s="88"/>
      <c r="DC13" s="88"/>
      <c r="DD13" s="11"/>
      <c r="DE13" s="10"/>
      <c r="DF13" s="11"/>
      <c r="DG13" s="11"/>
      <c r="DH13" s="10"/>
      <c r="DI13" s="88"/>
      <c r="DJ13" s="90"/>
      <c r="DK13" s="10"/>
      <c r="DL13" s="10"/>
      <c r="DM13" s="11"/>
      <c r="DN13" s="11"/>
      <c r="DO13" s="11"/>
      <c r="DP13" s="88"/>
      <c r="DQ13" s="90"/>
      <c r="DR13" s="10"/>
      <c r="DS13" s="11"/>
      <c r="DT13" s="11"/>
      <c r="DU13" s="11"/>
      <c r="DV13" s="10"/>
      <c r="DW13" s="91"/>
      <c r="DX13" s="91"/>
      <c r="DY13" s="76"/>
      <c r="DZ13" s="13"/>
      <c r="EA13" s="14"/>
      <c r="EB13" s="10"/>
      <c r="EC13" s="11"/>
      <c r="ED13" s="106"/>
      <c r="EE13" s="103"/>
      <c r="EF13" s="11"/>
      <c r="EG13" s="10"/>
      <c r="EH13" s="10"/>
      <c r="EI13" s="11"/>
      <c r="EJ13" s="98"/>
      <c r="EK13" s="103"/>
      <c r="EL13" s="103"/>
      <c r="EM13" s="206"/>
      <c r="EN13" s="206"/>
      <c r="EO13" s="97"/>
      <c r="EP13" s="10"/>
      <c r="EQ13" s="10"/>
      <c r="ER13" s="103"/>
      <c r="ES13" s="103"/>
      <c r="ET13" s="11"/>
      <c r="EU13" s="10"/>
      <c r="EV13" s="11"/>
      <c r="EW13" s="10"/>
      <c r="EX13" s="11"/>
      <c r="EY13" s="103"/>
      <c r="EZ13" s="103"/>
      <c r="FA13" s="10"/>
      <c r="FB13" s="182"/>
      <c r="FC13" s="182"/>
      <c r="FD13" s="9"/>
    </row>
    <row r="14" spans="1:160" ht="20.5" customHeight="1">
      <c r="A14" s="310"/>
      <c r="B14" s="263" t="s">
        <v>94</v>
      </c>
      <c r="C14" s="169" t="s">
        <v>8</v>
      </c>
      <c r="D14" s="170" t="s">
        <v>9</v>
      </c>
      <c r="E14" s="265">
        <v>50</v>
      </c>
      <c r="F14" s="120" t="s">
        <v>10</v>
      </c>
      <c r="G14" s="218"/>
      <c r="H14" s="103"/>
      <c r="I14" s="103"/>
      <c r="J14" s="11"/>
      <c r="K14" s="11"/>
      <c r="L14" s="11"/>
      <c r="M14" s="11"/>
      <c r="N14" s="11"/>
      <c r="O14" s="103"/>
      <c r="P14" s="103"/>
      <c r="Q14" s="11"/>
      <c r="R14" s="11"/>
      <c r="S14" s="11"/>
      <c r="T14" s="11"/>
      <c r="U14" s="11"/>
      <c r="V14" s="103"/>
      <c r="W14" s="103"/>
      <c r="X14" s="29"/>
      <c r="Y14" s="29"/>
      <c r="Z14" s="29"/>
      <c r="AA14" s="29"/>
      <c r="AB14" s="29"/>
      <c r="AC14" s="103"/>
      <c r="AD14" s="103"/>
      <c r="AE14" s="29"/>
      <c r="AF14" s="29"/>
      <c r="AG14" s="97"/>
      <c r="AH14" s="97"/>
      <c r="AI14" s="97"/>
      <c r="AJ14" s="178"/>
      <c r="AK14" s="111"/>
      <c r="AL14" s="188"/>
      <c r="AM14" s="192"/>
      <c r="AN14" s="97"/>
      <c r="AO14" s="29"/>
      <c r="AP14" s="29"/>
      <c r="AQ14" s="94"/>
      <c r="AR14" s="94"/>
      <c r="AS14" s="29"/>
      <c r="AT14" s="29"/>
      <c r="AU14" s="29"/>
      <c r="AV14" s="29"/>
      <c r="AW14" s="29"/>
      <c r="AX14" s="94"/>
      <c r="AY14" s="94"/>
      <c r="AZ14" s="29"/>
      <c r="BA14" s="29"/>
      <c r="BB14" s="29"/>
      <c r="BC14" s="29"/>
      <c r="BD14" s="29"/>
      <c r="BE14" s="94"/>
      <c r="BF14" s="94"/>
      <c r="BG14" s="29"/>
      <c r="BH14" s="29"/>
      <c r="BI14" s="29"/>
      <c r="BJ14" s="29"/>
      <c r="BK14" s="29"/>
      <c r="BL14" s="94"/>
      <c r="BM14" s="94"/>
      <c r="BN14" s="11"/>
      <c r="BO14" s="11"/>
      <c r="BP14" s="68"/>
      <c r="BQ14" s="76"/>
      <c r="BR14" s="13"/>
      <c r="BS14" s="198"/>
      <c r="BT14" s="199"/>
      <c r="BU14" s="11"/>
      <c r="BV14" s="10"/>
      <c r="BW14" s="11"/>
      <c r="BX14" s="11"/>
      <c r="BY14" s="10"/>
      <c r="BZ14" s="199"/>
      <c r="CA14" s="203"/>
      <c r="CB14" s="10"/>
      <c r="CC14" s="11"/>
      <c r="CD14" s="11"/>
      <c r="CE14" s="10"/>
      <c r="CF14" s="10"/>
      <c r="CG14" s="203"/>
      <c r="CH14" s="199"/>
      <c r="CI14" s="10"/>
      <c r="CJ14" s="11"/>
      <c r="CK14" s="11"/>
      <c r="CL14" s="10"/>
      <c r="CM14" s="10"/>
      <c r="CN14" s="203"/>
      <c r="CO14" s="199"/>
      <c r="CP14" s="12"/>
      <c r="CQ14" s="11"/>
      <c r="CR14" s="11"/>
      <c r="CS14" s="10"/>
      <c r="CT14" s="76"/>
      <c r="CU14" s="81"/>
      <c r="CV14" s="82"/>
      <c r="CW14" s="10"/>
      <c r="CX14" s="11"/>
      <c r="CY14" s="10"/>
      <c r="CZ14" s="11"/>
      <c r="DA14" s="11"/>
      <c r="DB14" s="88"/>
      <c r="DC14" s="88"/>
      <c r="DD14" s="11"/>
      <c r="DE14" s="10"/>
      <c r="DF14" s="11"/>
      <c r="DG14" s="11"/>
      <c r="DH14" s="10"/>
      <c r="DI14" s="88"/>
      <c r="DJ14" s="90"/>
      <c r="DK14" s="10"/>
      <c r="DL14" s="10"/>
      <c r="DM14" s="11"/>
      <c r="DN14" s="11"/>
      <c r="DO14" s="11"/>
      <c r="DP14" s="88"/>
      <c r="DQ14" s="90"/>
      <c r="DR14" s="10"/>
      <c r="DS14" s="11"/>
      <c r="DT14" s="11"/>
      <c r="DU14" s="11"/>
      <c r="DV14" s="10"/>
      <c r="DW14" s="91"/>
      <c r="DX14" s="91"/>
      <c r="DY14" s="76"/>
      <c r="DZ14" s="13"/>
      <c r="EA14" s="14"/>
      <c r="EB14" s="10"/>
      <c r="EC14" s="11"/>
      <c r="ED14" s="106"/>
      <c r="EE14" s="103"/>
      <c r="EF14" s="11"/>
      <c r="EG14" s="10"/>
      <c r="EH14" s="10"/>
      <c r="EI14" s="11"/>
      <c r="EJ14" s="98"/>
      <c r="EK14" s="103"/>
      <c r="EL14" s="103"/>
      <c r="EM14" s="206"/>
      <c r="EN14" s="206"/>
      <c r="EO14" s="97"/>
      <c r="EP14" s="10"/>
      <c r="EQ14" s="10"/>
      <c r="ER14" s="103"/>
      <c r="ES14" s="103"/>
      <c r="ET14" s="11"/>
      <c r="EU14" s="10"/>
      <c r="EV14" s="11"/>
      <c r="EW14" s="10"/>
      <c r="EX14" s="11"/>
      <c r="EY14" s="103"/>
      <c r="EZ14" s="103"/>
      <c r="FA14" s="10"/>
      <c r="FB14" s="182"/>
      <c r="FC14" s="182"/>
      <c r="FD14" s="9"/>
    </row>
    <row r="15" spans="1:160" ht="20.5" customHeight="1">
      <c r="A15" s="310"/>
      <c r="B15" s="264"/>
      <c r="C15" s="168"/>
      <c r="D15" s="172"/>
      <c r="E15" s="266"/>
      <c r="F15" s="120" t="s">
        <v>11</v>
      </c>
      <c r="G15" s="218"/>
      <c r="H15" s="103"/>
      <c r="I15" s="103"/>
      <c r="J15" s="11"/>
      <c r="K15" s="11"/>
      <c r="L15" s="11"/>
      <c r="M15" s="11"/>
      <c r="N15" s="11"/>
      <c r="O15" s="103"/>
      <c r="P15" s="103"/>
      <c r="Q15" s="11"/>
      <c r="R15" s="11"/>
      <c r="S15" s="11"/>
      <c r="T15" s="11"/>
      <c r="U15" s="11"/>
      <c r="V15" s="103"/>
      <c r="W15" s="103"/>
      <c r="X15" s="11"/>
      <c r="Y15" s="11"/>
      <c r="Z15" s="11"/>
      <c r="AA15" s="11"/>
      <c r="AB15" s="11"/>
      <c r="AC15" s="103"/>
      <c r="AD15" s="103"/>
      <c r="AE15" s="11"/>
      <c r="AF15" s="11"/>
      <c r="AG15" s="97"/>
      <c r="AH15" s="97"/>
      <c r="AI15" s="97"/>
      <c r="AJ15" s="178"/>
      <c r="AK15" s="111"/>
      <c r="AL15" s="188"/>
      <c r="AM15" s="192"/>
      <c r="AN15" s="97"/>
      <c r="AO15" s="11"/>
      <c r="AP15" s="11"/>
      <c r="AQ15" s="94"/>
      <c r="AR15" s="94"/>
      <c r="AS15" s="11"/>
      <c r="AT15" s="11"/>
      <c r="AU15" s="11"/>
      <c r="AV15" s="11"/>
      <c r="AW15" s="11"/>
      <c r="AX15" s="94"/>
      <c r="AY15" s="94"/>
      <c r="AZ15" s="11"/>
      <c r="BA15" s="11"/>
      <c r="BB15" s="11"/>
      <c r="BC15" s="11"/>
      <c r="BD15" s="11"/>
      <c r="BE15" s="94"/>
      <c r="BF15" s="94"/>
      <c r="BG15" s="11"/>
      <c r="BH15" s="11"/>
      <c r="BI15" s="11"/>
      <c r="BJ15" s="11"/>
      <c r="BK15" s="11"/>
      <c r="BL15" s="94"/>
      <c r="BM15" s="94"/>
      <c r="BN15" s="11"/>
      <c r="BO15" s="11"/>
      <c r="BP15" s="68"/>
      <c r="BQ15" s="76"/>
      <c r="BR15" s="13"/>
      <c r="BS15" s="198"/>
      <c r="BT15" s="199"/>
      <c r="BU15" s="11"/>
      <c r="BV15" s="10"/>
      <c r="BW15" s="11"/>
      <c r="BX15" s="11"/>
      <c r="BY15" s="10"/>
      <c r="BZ15" s="199"/>
      <c r="CA15" s="203"/>
      <c r="CB15" s="10"/>
      <c r="CC15" s="11"/>
      <c r="CD15" s="11"/>
      <c r="CE15" s="10"/>
      <c r="CF15" s="10"/>
      <c r="CG15" s="203"/>
      <c r="CH15" s="199"/>
      <c r="CI15" s="10"/>
      <c r="CJ15" s="11"/>
      <c r="CK15" s="11"/>
      <c r="CL15" s="10"/>
      <c r="CM15" s="10"/>
      <c r="CN15" s="203"/>
      <c r="CO15" s="199"/>
      <c r="CP15" s="12"/>
      <c r="CQ15" s="11"/>
      <c r="CR15" s="11"/>
      <c r="CS15" s="10"/>
      <c r="CT15" s="76"/>
      <c r="CU15" s="81"/>
      <c r="CV15" s="82"/>
      <c r="CW15" s="10"/>
      <c r="CX15" s="11"/>
      <c r="CY15" s="10"/>
      <c r="CZ15" s="11"/>
      <c r="DA15" s="11"/>
      <c r="DB15" s="88"/>
      <c r="DC15" s="88"/>
      <c r="DD15" s="11"/>
      <c r="DE15" s="10"/>
      <c r="DF15" s="11"/>
      <c r="DG15" s="11"/>
      <c r="DH15" s="10"/>
      <c r="DI15" s="88"/>
      <c r="DJ15" s="90"/>
      <c r="DK15" s="10"/>
      <c r="DL15" s="10"/>
      <c r="DM15" s="11"/>
      <c r="DN15" s="11"/>
      <c r="DO15" s="11"/>
      <c r="DP15" s="88"/>
      <c r="DQ15" s="90"/>
      <c r="DR15" s="10"/>
      <c r="DS15" s="11"/>
      <c r="DT15" s="11"/>
      <c r="DU15" s="11"/>
      <c r="DV15" s="10"/>
      <c r="DW15" s="91"/>
      <c r="DX15" s="91"/>
      <c r="DY15" s="76"/>
      <c r="DZ15" s="13"/>
      <c r="EA15" s="14"/>
      <c r="EB15" s="10"/>
      <c r="EC15" s="11"/>
      <c r="ED15" s="106"/>
      <c r="EE15" s="103"/>
      <c r="EF15" s="11"/>
      <c r="EG15" s="10"/>
      <c r="EH15" s="10"/>
      <c r="EI15" s="11"/>
      <c r="EJ15" s="98"/>
      <c r="EK15" s="103"/>
      <c r="EL15" s="103"/>
      <c r="EM15" s="206"/>
      <c r="EN15" s="206"/>
      <c r="EO15" s="97"/>
      <c r="EP15" s="10"/>
      <c r="EQ15" s="10"/>
      <c r="ER15" s="103"/>
      <c r="ES15" s="103"/>
      <c r="ET15" s="11"/>
      <c r="EU15" s="10"/>
      <c r="EV15" s="11"/>
      <c r="EW15" s="10"/>
      <c r="EX15" s="11"/>
      <c r="EY15" s="103"/>
      <c r="EZ15" s="103"/>
      <c r="FA15" s="10"/>
      <c r="FB15" s="182"/>
      <c r="FC15" s="182"/>
      <c r="FD15" s="9"/>
    </row>
    <row r="16" spans="1:160" ht="20.5" customHeight="1">
      <c r="A16" s="310"/>
      <c r="B16" s="263" t="s">
        <v>102</v>
      </c>
      <c r="C16" s="169" t="s">
        <v>22</v>
      </c>
      <c r="D16" s="170" t="s">
        <v>9</v>
      </c>
      <c r="E16" s="265">
        <v>0</v>
      </c>
      <c r="F16" s="120" t="s">
        <v>10</v>
      </c>
      <c r="G16" s="218"/>
      <c r="H16" s="103"/>
      <c r="I16" s="103"/>
      <c r="J16" s="11"/>
      <c r="K16" s="11"/>
      <c r="L16" s="11"/>
      <c r="M16" s="11"/>
      <c r="N16" s="11"/>
      <c r="O16" s="103"/>
      <c r="P16" s="103"/>
      <c r="Q16" s="11"/>
      <c r="R16" s="11"/>
      <c r="S16" s="11"/>
      <c r="T16" s="11"/>
      <c r="U16" s="11"/>
      <c r="V16" s="103"/>
      <c r="W16" s="103"/>
      <c r="X16" s="11"/>
      <c r="Y16" s="11"/>
      <c r="Z16" s="11"/>
      <c r="AA16" s="11"/>
      <c r="AB16" s="11"/>
      <c r="AC16" s="103"/>
      <c r="AD16" s="103"/>
      <c r="AE16" s="11"/>
      <c r="AF16" s="11"/>
      <c r="AG16" s="97"/>
      <c r="AH16" s="97"/>
      <c r="AI16" s="97"/>
      <c r="AJ16" s="178"/>
      <c r="AK16" s="111"/>
      <c r="AL16" s="188"/>
      <c r="AM16" s="192"/>
      <c r="AN16" s="97"/>
      <c r="AO16" s="11"/>
      <c r="AP16" s="11"/>
      <c r="AQ16" s="94"/>
      <c r="AR16" s="94"/>
      <c r="AS16" s="11"/>
      <c r="AT16" s="11"/>
      <c r="AU16" s="11"/>
      <c r="AV16" s="11"/>
      <c r="AW16" s="11"/>
      <c r="AX16" s="94"/>
      <c r="AY16" s="94"/>
      <c r="AZ16" s="11"/>
      <c r="BA16" s="11"/>
      <c r="BB16" s="11"/>
      <c r="BC16" s="11"/>
      <c r="BD16" s="11"/>
      <c r="BE16" s="94"/>
      <c r="BF16" s="94"/>
      <c r="BG16" s="11"/>
      <c r="BH16" s="11"/>
      <c r="BI16" s="11"/>
      <c r="BJ16" s="11"/>
      <c r="BK16" s="11"/>
      <c r="BL16" s="94"/>
      <c r="BM16" s="94"/>
      <c r="BN16" s="11"/>
      <c r="BO16" s="11"/>
      <c r="BP16" s="68"/>
      <c r="BQ16" s="76"/>
      <c r="BR16" s="13"/>
      <c r="BS16" s="198"/>
      <c r="BT16" s="199"/>
      <c r="BU16" s="11"/>
      <c r="BV16" s="10"/>
      <c r="BW16" s="11"/>
      <c r="BX16" s="11"/>
      <c r="BY16" s="10"/>
      <c r="BZ16" s="199"/>
      <c r="CA16" s="203"/>
      <c r="CB16" s="10"/>
      <c r="CC16" s="11"/>
      <c r="CD16" s="11"/>
      <c r="CE16" s="10"/>
      <c r="CF16" s="10"/>
      <c r="CG16" s="203"/>
      <c r="CH16" s="199"/>
      <c r="CI16" s="10"/>
      <c r="CJ16" s="11"/>
      <c r="CK16" s="11"/>
      <c r="CL16" s="10"/>
      <c r="CM16" s="10"/>
      <c r="CN16" s="203"/>
      <c r="CO16" s="199"/>
      <c r="CP16" s="12"/>
      <c r="CQ16" s="11"/>
      <c r="CR16" s="11"/>
      <c r="CS16" s="10"/>
      <c r="CT16" s="76"/>
      <c r="CU16" s="81"/>
      <c r="CV16" s="82"/>
      <c r="CW16" s="10"/>
      <c r="CX16" s="11"/>
      <c r="CY16" s="10"/>
      <c r="CZ16" s="11"/>
      <c r="DA16" s="11"/>
      <c r="DB16" s="88"/>
      <c r="DC16" s="88"/>
      <c r="DD16" s="11"/>
      <c r="DE16" s="10"/>
      <c r="DF16" s="11"/>
      <c r="DG16" s="11"/>
      <c r="DH16" s="10"/>
      <c r="DI16" s="88"/>
      <c r="DJ16" s="90"/>
      <c r="DK16" s="10"/>
      <c r="DL16" s="10"/>
      <c r="DM16" s="11"/>
      <c r="DN16" s="11"/>
      <c r="DO16" s="11"/>
      <c r="DP16" s="88"/>
      <c r="DQ16" s="90"/>
      <c r="DR16" s="10"/>
      <c r="DS16" s="11"/>
      <c r="DT16" s="11"/>
      <c r="DU16" s="11"/>
      <c r="DV16" s="10"/>
      <c r="DW16" s="91"/>
      <c r="DX16" s="91"/>
      <c r="DY16" s="76"/>
      <c r="DZ16" s="13"/>
      <c r="EA16" s="14"/>
      <c r="EB16" s="10"/>
      <c r="EC16" s="11"/>
      <c r="ED16" s="106"/>
      <c r="EE16" s="103"/>
      <c r="EF16" s="11"/>
      <c r="EG16" s="10"/>
      <c r="EH16" s="10"/>
      <c r="EI16" s="11"/>
      <c r="EJ16" s="98"/>
      <c r="EK16" s="103"/>
      <c r="EL16" s="103"/>
      <c r="EM16" s="206"/>
      <c r="EN16" s="206"/>
      <c r="EO16" s="97"/>
      <c r="EP16" s="10"/>
      <c r="EQ16" s="10"/>
      <c r="ER16" s="103"/>
      <c r="ES16" s="103"/>
      <c r="ET16" s="11"/>
      <c r="EU16" s="10"/>
      <c r="EV16" s="11"/>
      <c r="EW16" s="10"/>
      <c r="EX16" s="11"/>
      <c r="EY16" s="103"/>
      <c r="EZ16" s="103"/>
      <c r="FA16" s="10"/>
      <c r="FB16" s="182"/>
      <c r="FC16" s="182"/>
      <c r="FD16" s="9"/>
    </row>
    <row r="17" spans="1:164" ht="20.5" customHeight="1">
      <c r="A17" s="310"/>
      <c r="B17" s="264"/>
      <c r="C17" s="168"/>
      <c r="D17" s="172"/>
      <c r="E17" s="266"/>
      <c r="F17" s="120" t="s">
        <v>11</v>
      </c>
      <c r="G17" s="218"/>
      <c r="H17" s="103"/>
      <c r="I17" s="103"/>
      <c r="J17" s="11"/>
      <c r="K17" s="11"/>
      <c r="L17" s="11"/>
      <c r="M17" s="11"/>
      <c r="N17" s="11"/>
      <c r="O17" s="103"/>
      <c r="P17" s="103"/>
      <c r="Q17" s="11"/>
      <c r="R17" s="11"/>
      <c r="S17" s="11"/>
      <c r="T17" s="11"/>
      <c r="U17" s="11"/>
      <c r="V17" s="103"/>
      <c r="W17" s="103"/>
      <c r="X17" s="11"/>
      <c r="Y17" s="11"/>
      <c r="Z17" s="11"/>
      <c r="AA17" s="11"/>
      <c r="AB17" s="11"/>
      <c r="AC17" s="103"/>
      <c r="AD17" s="103"/>
      <c r="AE17" s="11"/>
      <c r="AF17" s="11"/>
      <c r="AG17" s="97"/>
      <c r="AH17" s="97"/>
      <c r="AI17" s="97"/>
      <c r="AJ17" s="178"/>
      <c r="AK17" s="111"/>
      <c r="AL17" s="188"/>
      <c r="AM17" s="192"/>
      <c r="AN17" s="97"/>
      <c r="AO17" s="11"/>
      <c r="AP17" s="11"/>
      <c r="AQ17" s="94"/>
      <c r="AR17" s="94"/>
      <c r="AS17" s="11"/>
      <c r="AT17" s="11"/>
      <c r="AU17" s="11"/>
      <c r="AV17" s="11"/>
      <c r="AW17" s="11"/>
      <c r="AX17" s="94"/>
      <c r="AY17" s="94"/>
      <c r="AZ17" s="11"/>
      <c r="BA17" s="11"/>
      <c r="BB17" s="11"/>
      <c r="BC17" s="11"/>
      <c r="BD17" s="11"/>
      <c r="BE17" s="94"/>
      <c r="BF17" s="94"/>
      <c r="BG17" s="11"/>
      <c r="BH17" s="11"/>
      <c r="BI17" s="11"/>
      <c r="BJ17" s="11"/>
      <c r="BK17" s="11"/>
      <c r="BL17" s="94"/>
      <c r="BM17" s="94"/>
      <c r="BN17" s="11"/>
      <c r="BO17" s="11"/>
      <c r="BP17" s="68"/>
      <c r="BQ17" s="76"/>
      <c r="BR17" s="13"/>
      <c r="BS17" s="198"/>
      <c r="BT17" s="199"/>
      <c r="BU17" s="11"/>
      <c r="BV17" s="10"/>
      <c r="BW17" s="11"/>
      <c r="BX17" s="11"/>
      <c r="BY17" s="10"/>
      <c r="BZ17" s="199"/>
      <c r="CA17" s="203"/>
      <c r="CB17" s="10"/>
      <c r="CC17" s="11"/>
      <c r="CD17" s="11"/>
      <c r="CE17" s="10"/>
      <c r="CF17" s="10"/>
      <c r="CG17" s="203"/>
      <c r="CH17" s="199"/>
      <c r="CI17" s="10"/>
      <c r="CJ17" s="11"/>
      <c r="CK17" s="11"/>
      <c r="CL17" s="10"/>
      <c r="CM17" s="10"/>
      <c r="CN17" s="203"/>
      <c r="CO17" s="199"/>
      <c r="CP17" s="12"/>
      <c r="CQ17" s="11"/>
      <c r="CR17" s="11"/>
      <c r="CS17" s="10"/>
      <c r="CT17" s="76"/>
      <c r="CU17" s="81"/>
      <c r="CV17" s="82"/>
      <c r="CW17" s="10"/>
      <c r="CX17" s="11"/>
      <c r="CY17" s="10"/>
      <c r="CZ17" s="11"/>
      <c r="DA17" s="11"/>
      <c r="DB17" s="88"/>
      <c r="DC17" s="88"/>
      <c r="DD17" s="11"/>
      <c r="DE17" s="10"/>
      <c r="DF17" s="11"/>
      <c r="DG17" s="11"/>
      <c r="DH17" s="10"/>
      <c r="DI17" s="88"/>
      <c r="DJ17" s="90"/>
      <c r="DK17" s="10"/>
      <c r="DL17" s="10"/>
      <c r="DM17" s="11"/>
      <c r="DN17" s="11"/>
      <c r="DO17" s="11"/>
      <c r="DP17" s="88"/>
      <c r="DQ17" s="90"/>
      <c r="DR17" s="10"/>
      <c r="DS17" s="11"/>
      <c r="DT17" s="11"/>
      <c r="DU17" s="11"/>
      <c r="DV17" s="10"/>
      <c r="DW17" s="91"/>
      <c r="DX17" s="91"/>
      <c r="DY17" s="76"/>
      <c r="DZ17" s="13"/>
      <c r="EA17" s="14"/>
      <c r="EB17" s="10"/>
      <c r="EC17" s="11"/>
      <c r="ED17" s="106"/>
      <c r="EE17" s="103"/>
      <c r="EF17" s="11"/>
      <c r="EG17" s="10"/>
      <c r="EH17" s="10"/>
      <c r="EI17" s="11"/>
      <c r="EJ17" s="98"/>
      <c r="EK17" s="103"/>
      <c r="EL17" s="103"/>
      <c r="EM17" s="206"/>
      <c r="EN17" s="206"/>
      <c r="EO17" s="97"/>
      <c r="EP17" s="10"/>
      <c r="EQ17" s="10"/>
      <c r="ER17" s="103"/>
      <c r="ES17" s="103"/>
      <c r="ET17" s="11"/>
      <c r="EU17" s="10"/>
      <c r="EV17" s="11"/>
      <c r="EW17" s="10"/>
      <c r="EX17" s="11"/>
      <c r="EY17" s="103"/>
      <c r="EZ17" s="103"/>
      <c r="FA17" s="10"/>
      <c r="FB17" s="182"/>
      <c r="FC17" s="182"/>
      <c r="FD17" s="9"/>
    </row>
    <row r="18" spans="1:164" ht="20.5" customHeight="1">
      <c r="A18" s="310"/>
      <c r="B18" s="263" t="s">
        <v>109</v>
      </c>
      <c r="C18" s="169" t="s">
        <v>22</v>
      </c>
      <c r="D18" s="170" t="s">
        <v>9</v>
      </c>
      <c r="E18" s="265">
        <v>0</v>
      </c>
      <c r="F18" s="120" t="s">
        <v>10</v>
      </c>
      <c r="G18" s="218"/>
      <c r="H18" s="103"/>
      <c r="I18" s="103"/>
      <c r="J18" s="11"/>
      <c r="K18" s="11"/>
      <c r="L18" s="11"/>
      <c r="M18" s="11"/>
      <c r="N18" s="11"/>
      <c r="O18" s="103"/>
      <c r="P18" s="103"/>
      <c r="Q18" s="11"/>
      <c r="R18" s="11"/>
      <c r="S18" s="11"/>
      <c r="T18" s="11"/>
      <c r="U18" s="11"/>
      <c r="V18" s="103"/>
      <c r="W18" s="103"/>
      <c r="X18" s="11"/>
      <c r="Y18" s="11"/>
      <c r="Z18" s="11"/>
      <c r="AA18" s="11"/>
      <c r="AB18" s="11"/>
      <c r="AC18" s="103"/>
      <c r="AD18" s="103"/>
      <c r="AE18" s="11"/>
      <c r="AF18" s="11"/>
      <c r="AG18" s="97"/>
      <c r="AH18" s="97"/>
      <c r="AI18" s="97"/>
      <c r="AJ18" s="178"/>
      <c r="AK18" s="111"/>
      <c r="AL18" s="188"/>
      <c r="AM18" s="192"/>
      <c r="AN18" s="97"/>
      <c r="AO18" s="11"/>
      <c r="AP18" s="11"/>
      <c r="AQ18" s="94"/>
      <c r="AR18" s="94"/>
      <c r="AS18" s="11"/>
      <c r="AT18" s="11"/>
      <c r="AU18" s="11"/>
      <c r="AV18" s="11"/>
      <c r="AW18" s="11"/>
      <c r="AX18" s="94"/>
      <c r="AY18" s="94"/>
      <c r="AZ18" s="11"/>
      <c r="BA18" s="11"/>
      <c r="BB18" s="11"/>
      <c r="BC18" s="11"/>
      <c r="BD18" s="11"/>
      <c r="BE18" s="94"/>
      <c r="BF18" s="94"/>
      <c r="BG18" s="11"/>
      <c r="BH18" s="11"/>
      <c r="BI18" s="11"/>
      <c r="BJ18" s="11"/>
      <c r="BK18" s="11"/>
      <c r="BL18" s="94"/>
      <c r="BM18" s="94"/>
      <c r="BN18" s="11"/>
      <c r="BO18" s="11"/>
      <c r="BP18" s="68"/>
      <c r="BQ18" s="76"/>
      <c r="BR18" s="13"/>
      <c r="BS18" s="198"/>
      <c r="BT18" s="199"/>
      <c r="BU18" s="11"/>
      <c r="BV18" s="10"/>
      <c r="BW18" s="11"/>
      <c r="BX18" s="11"/>
      <c r="BY18" s="10"/>
      <c r="BZ18" s="199"/>
      <c r="CA18" s="203"/>
      <c r="CB18" s="10"/>
      <c r="CC18" s="11"/>
      <c r="CD18" s="11"/>
      <c r="CE18" s="10"/>
      <c r="CF18" s="10"/>
      <c r="CG18" s="203"/>
      <c r="CH18" s="199"/>
      <c r="CI18" s="10"/>
      <c r="CJ18" s="11"/>
      <c r="CK18" s="11"/>
      <c r="CL18" s="10"/>
      <c r="CM18" s="10"/>
      <c r="CN18" s="203"/>
      <c r="CO18" s="199"/>
      <c r="CP18" s="12"/>
      <c r="CQ18" s="11"/>
      <c r="CR18" s="11"/>
      <c r="CS18" s="10"/>
      <c r="CT18" s="76"/>
      <c r="CU18" s="81"/>
      <c r="CV18" s="82"/>
      <c r="CW18" s="10"/>
      <c r="CX18" s="11"/>
      <c r="CY18" s="10"/>
      <c r="CZ18" s="11"/>
      <c r="DA18" s="11"/>
      <c r="DB18" s="88"/>
      <c r="DC18" s="88"/>
      <c r="DD18" s="11"/>
      <c r="DE18" s="10"/>
      <c r="DF18" s="11"/>
      <c r="DG18" s="11"/>
      <c r="DH18" s="10"/>
      <c r="DI18" s="88"/>
      <c r="DJ18" s="90"/>
      <c r="DK18" s="10"/>
      <c r="DL18" s="10"/>
      <c r="DM18" s="11"/>
      <c r="DN18" s="11"/>
      <c r="DO18" s="11"/>
      <c r="DP18" s="88"/>
      <c r="DQ18" s="90"/>
      <c r="DR18" s="10"/>
      <c r="DS18" s="11"/>
      <c r="DT18" s="11"/>
      <c r="DU18" s="11"/>
      <c r="DV18" s="10"/>
      <c r="DW18" s="91"/>
      <c r="DX18" s="91"/>
      <c r="DY18" s="76"/>
      <c r="DZ18" s="13"/>
      <c r="EA18" s="14"/>
      <c r="EB18" s="10"/>
      <c r="EC18" s="11"/>
      <c r="ED18" s="106"/>
      <c r="EE18" s="103"/>
      <c r="EF18" s="11"/>
      <c r="EG18" s="10"/>
      <c r="EH18" s="10"/>
      <c r="EI18" s="11"/>
      <c r="EJ18" s="98"/>
      <c r="EK18" s="103"/>
      <c r="EL18" s="103"/>
      <c r="EM18" s="206"/>
      <c r="EN18" s="206"/>
      <c r="EO18" s="97"/>
      <c r="EP18" s="10"/>
      <c r="EQ18" s="10"/>
      <c r="ER18" s="103"/>
      <c r="ES18" s="103"/>
      <c r="ET18" s="11"/>
      <c r="EU18" s="10"/>
      <c r="EV18" s="11"/>
      <c r="EW18" s="10"/>
      <c r="EX18" s="11"/>
      <c r="EY18" s="103"/>
      <c r="EZ18" s="103"/>
      <c r="FA18" s="10"/>
      <c r="FB18" s="182"/>
      <c r="FC18" s="182"/>
      <c r="FD18" s="9"/>
    </row>
    <row r="19" spans="1:164" ht="20.5" customHeight="1">
      <c r="A19" s="310"/>
      <c r="B19" s="264"/>
      <c r="C19" s="168"/>
      <c r="D19" s="172"/>
      <c r="E19" s="266"/>
      <c r="F19" s="120" t="s">
        <v>11</v>
      </c>
      <c r="G19" s="218"/>
      <c r="H19" s="103"/>
      <c r="I19" s="103"/>
      <c r="J19" s="11"/>
      <c r="K19" s="11"/>
      <c r="L19" s="11"/>
      <c r="M19" s="11"/>
      <c r="N19" s="11"/>
      <c r="O19" s="103"/>
      <c r="P19" s="103"/>
      <c r="Q19" s="11"/>
      <c r="R19" s="11"/>
      <c r="S19" s="11"/>
      <c r="T19" s="11"/>
      <c r="U19" s="11"/>
      <c r="V19" s="103"/>
      <c r="W19" s="103"/>
      <c r="X19" s="11"/>
      <c r="Y19" s="11"/>
      <c r="Z19" s="11"/>
      <c r="AA19" s="11"/>
      <c r="AB19" s="11"/>
      <c r="AC19" s="103"/>
      <c r="AD19" s="103"/>
      <c r="AE19" s="11"/>
      <c r="AF19" s="11"/>
      <c r="AG19" s="97"/>
      <c r="AH19" s="97"/>
      <c r="AI19" s="97"/>
      <c r="AJ19" s="178"/>
      <c r="AK19" s="111"/>
      <c r="AL19" s="188"/>
      <c r="AM19" s="192"/>
      <c r="AN19" s="97"/>
      <c r="AO19" s="11"/>
      <c r="AP19" s="11"/>
      <c r="AQ19" s="94"/>
      <c r="AR19" s="94"/>
      <c r="AS19" s="11"/>
      <c r="AT19" s="11"/>
      <c r="AU19" s="11"/>
      <c r="AV19" s="11"/>
      <c r="AW19" s="11"/>
      <c r="AX19" s="94"/>
      <c r="AY19" s="94"/>
      <c r="AZ19" s="11"/>
      <c r="BA19" s="11"/>
      <c r="BB19" s="11"/>
      <c r="BC19" s="11"/>
      <c r="BD19" s="11"/>
      <c r="BE19" s="94"/>
      <c r="BF19" s="94"/>
      <c r="BG19" s="11"/>
      <c r="BH19" s="11"/>
      <c r="BI19" s="11"/>
      <c r="BJ19" s="11"/>
      <c r="BK19" s="11"/>
      <c r="BL19" s="94"/>
      <c r="BM19" s="94"/>
      <c r="BN19" s="11"/>
      <c r="BO19" s="11"/>
      <c r="BP19" s="68"/>
      <c r="BQ19" s="76"/>
      <c r="BR19" s="13"/>
      <c r="BS19" s="198"/>
      <c r="BT19" s="199"/>
      <c r="BU19" s="11"/>
      <c r="BV19" s="10"/>
      <c r="BW19" s="11"/>
      <c r="BX19" s="11"/>
      <c r="BY19" s="10"/>
      <c r="BZ19" s="199"/>
      <c r="CA19" s="203"/>
      <c r="CB19" s="10"/>
      <c r="CC19" s="11"/>
      <c r="CD19" s="11"/>
      <c r="CE19" s="10"/>
      <c r="CF19" s="10"/>
      <c r="CG19" s="203"/>
      <c r="CH19" s="199"/>
      <c r="CI19" s="10"/>
      <c r="CJ19" s="11"/>
      <c r="CK19" s="11"/>
      <c r="CL19" s="10"/>
      <c r="CM19" s="10"/>
      <c r="CN19" s="203"/>
      <c r="CO19" s="199"/>
      <c r="CP19" s="12"/>
      <c r="CQ19" s="11"/>
      <c r="CR19" s="11"/>
      <c r="CS19" s="10"/>
      <c r="CT19" s="76"/>
      <c r="CU19" s="81"/>
      <c r="CV19" s="82"/>
      <c r="CW19" s="10"/>
      <c r="CX19" s="11"/>
      <c r="CY19" s="10"/>
      <c r="CZ19" s="11"/>
      <c r="DA19" s="11"/>
      <c r="DB19" s="88"/>
      <c r="DC19" s="88"/>
      <c r="DD19" s="11"/>
      <c r="DE19" s="10"/>
      <c r="DF19" s="11"/>
      <c r="DG19" s="11"/>
      <c r="DH19" s="10"/>
      <c r="DI19" s="88"/>
      <c r="DJ19" s="90"/>
      <c r="DK19" s="10"/>
      <c r="DL19" s="10"/>
      <c r="DM19" s="11"/>
      <c r="DN19" s="11"/>
      <c r="DO19" s="11"/>
      <c r="DP19" s="88"/>
      <c r="DQ19" s="90"/>
      <c r="DR19" s="10"/>
      <c r="DS19" s="11"/>
      <c r="DT19" s="11"/>
      <c r="DU19" s="11"/>
      <c r="DV19" s="10"/>
      <c r="DW19" s="91"/>
      <c r="DX19" s="91"/>
      <c r="DY19" s="76"/>
      <c r="DZ19" s="13"/>
      <c r="EA19" s="14"/>
      <c r="EB19" s="10"/>
      <c r="EC19" s="11"/>
      <c r="ED19" s="106"/>
      <c r="EE19" s="103"/>
      <c r="EF19" s="11"/>
      <c r="EG19" s="10"/>
      <c r="EH19" s="10"/>
      <c r="EI19" s="11"/>
      <c r="EJ19" s="98"/>
      <c r="EK19" s="103"/>
      <c r="EL19" s="103"/>
      <c r="EM19" s="206"/>
      <c r="EN19" s="206"/>
      <c r="EO19" s="97"/>
      <c r="EP19" s="10"/>
      <c r="EQ19" s="10"/>
      <c r="ER19" s="103"/>
      <c r="ES19" s="103"/>
      <c r="ET19" s="11"/>
      <c r="EU19" s="10"/>
      <c r="EV19" s="11"/>
      <c r="EW19" s="10"/>
      <c r="EX19" s="11"/>
      <c r="EY19" s="103"/>
      <c r="EZ19" s="103"/>
      <c r="FA19" s="10"/>
      <c r="FB19" s="182"/>
      <c r="FC19" s="182"/>
      <c r="FD19" s="9"/>
    </row>
    <row r="20" spans="1:164" ht="20.5" customHeight="1">
      <c r="A20" s="310"/>
      <c r="B20" s="263" t="s">
        <v>110</v>
      </c>
      <c r="C20" s="169" t="s">
        <v>22</v>
      </c>
      <c r="D20" s="170" t="s">
        <v>9</v>
      </c>
      <c r="E20" s="265">
        <v>0</v>
      </c>
      <c r="F20" s="120" t="s">
        <v>10</v>
      </c>
      <c r="G20" s="218"/>
      <c r="H20" s="103"/>
      <c r="I20" s="103"/>
      <c r="J20" s="11"/>
      <c r="K20" s="11"/>
      <c r="L20" s="11"/>
      <c r="M20" s="11"/>
      <c r="N20" s="11"/>
      <c r="O20" s="103"/>
      <c r="P20" s="103"/>
      <c r="Q20" s="11"/>
      <c r="R20" s="11"/>
      <c r="S20" s="11"/>
      <c r="T20" s="11"/>
      <c r="U20" s="11"/>
      <c r="V20" s="103"/>
      <c r="W20" s="103"/>
      <c r="X20" s="11"/>
      <c r="Y20" s="11"/>
      <c r="Z20" s="11"/>
      <c r="AA20" s="11"/>
      <c r="AB20" s="11"/>
      <c r="AC20" s="103"/>
      <c r="AD20" s="103"/>
      <c r="AE20" s="11"/>
      <c r="AF20" s="11"/>
      <c r="AG20" s="97"/>
      <c r="AH20" s="97"/>
      <c r="AI20" s="97"/>
      <c r="AJ20" s="178"/>
      <c r="AK20" s="111"/>
      <c r="AL20" s="188"/>
      <c r="AM20" s="192"/>
      <c r="AN20" s="97"/>
      <c r="AO20" s="11"/>
      <c r="AP20" s="11"/>
      <c r="AQ20" s="94"/>
      <c r="AR20" s="94"/>
      <c r="AS20" s="11"/>
      <c r="AT20" s="11"/>
      <c r="AU20" s="11"/>
      <c r="AV20" s="11"/>
      <c r="AW20" s="11"/>
      <c r="AX20" s="94"/>
      <c r="AY20" s="94"/>
      <c r="AZ20" s="11"/>
      <c r="BA20" s="11"/>
      <c r="BB20" s="11"/>
      <c r="BC20" s="11"/>
      <c r="BD20" s="11"/>
      <c r="BE20" s="94"/>
      <c r="BF20" s="94"/>
      <c r="BG20" s="11"/>
      <c r="BH20" s="11"/>
      <c r="BI20" s="11"/>
      <c r="BJ20" s="11"/>
      <c r="BK20" s="11"/>
      <c r="BL20" s="94"/>
      <c r="BM20" s="94"/>
      <c r="BN20" s="11"/>
      <c r="BO20" s="11"/>
      <c r="BP20" s="68"/>
      <c r="BQ20" s="76"/>
      <c r="BR20" s="13"/>
      <c r="BS20" s="198"/>
      <c r="BT20" s="199"/>
      <c r="BU20" s="11"/>
      <c r="BV20" s="10"/>
      <c r="BW20" s="11"/>
      <c r="BX20" s="11"/>
      <c r="BY20" s="10"/>
      <c r="BZ20" s="199"/>
      <c r="CA20" s="203"/>
      <c r="CB20" s="10"/>
      <c r="CC20" s="11"/>
      <c r="CD20" s="11"/>
      <c r="CE20" s="10"/>
      <c r="CF20" s="10"/>
      <c r="CG20" s="203"/>
      <c r="CH20" s="199"/>
      <c r="CI20" s="10"/>
      <c r="CJ20" s="11"/>
      <c r="CK20" s="11"/>
      <c r="CL20" s="10"/>
      <c r="CM20" s="10"/>
      <c r="CN20" s="203"/>
      <c r="CO20" s="199"/>
      <c r="CP20" s="12"/>
      <c r="CQ20" s="11"/>
      <c r="CR20" s="11"/>
      <c r="CS20" s="10"/>
      <c r="CT20" s="76"/>
      <c r="CU20" s="81"/>
      <c r="CV20" s="82"/>
      <c r="CW20" s="10"/>
      <c r="CX20" s="11"/>
      <c r="CY20" s="10"/>
      <c r="CZ20" s="11"/>
      <c r="DA20" s="11"/>
      <c r="DB20" s="88"/>
      <c r="DC20" s="88"/>
      <c r="DD20" s="11"/>
      <c r="DE20" s="10"/>
      <c r="DF20" s="11"/>
      <c r="DG20" s="11"/>
      <c r="DH20" s="10"/>
      <c r="DI20" s="88"/>
      <c r="DJ20" s="90"/>
      <c r="DK20" s="10"/>
      <c r="DL20" s="10"/>
      <c r="DM20" s="11"/>
      <c r="DN20" s="11"/>
      <c r="DO20" s="11"/>
      <c r="DP20" s="88"/>
      <c r="DQ20" s="90"/>
      <c r="DR20" s="10"/>
      <c r="DS20" s="11"/>
      <c r="DT20" s="11"/>
      <c r="DU20" s="11"/>
      <c r="DV20" s="10"/>
      <c r="DW20" s="91"/>
      <c r="DX20" s="91"/>
      <c r="DY20" s="76"/>
      <c r="DZ20" s="13"/>
      <c r="EA20" s="14"/>
      <c r="EB20" s="10"/>
      <c r="EC20" s="11"/>
      <c r="ED20" s="106"/>
      <c r="EE20" s="103"/>
      <c r="EF20" s="11"/>
      <c r="EG20" s="10"/>
      <c r="EH20" s="10"/>
      <c r="EI20" s="11"/>
      <c r="EJ20" s="98"/>
      <c r="EK20" s="103"/>
      <c r="EL20" s="103"/>
      <c r="EM20" s="206"/>
      <c r="EN20" s="206"/>
      <c r="EO20" s="97"/>
      <c r="EP20" s="10"/>
      <c r="EQ20" s="10"/>
      <c r="ER20" s="103"/>
      <c r="ES20" s="103"/>
      <c r="ET20" s="11"/>
      <c r="EU20" s="10"/>
      <c r="EV20" s="11"/>
      <c r="EW20" s="10"/>
      <c r="EX20" s="11"/>
      <c r="EY20" s="103"/>
      <c r="EZ20" s="103"/>
      <c r="FA20" s="10"/>
      <c r="FB20" s="182"/>
      <c r="FC20" s="182"/>
      <c r="FD20" s="9"/>
    </row>
    <row r="21" spans="1:164" ht="20.5" customHeight="1">
      <c r="A21" s="310"/>
      <c r="B21" s="264"/>
      <c r="C21" s="168"/>
      <c r="D21" s="172"/>
      <c r="E21" s="266"/>
      <c r="F21" s="120" t="s">
        <v>11</v>
      </c>
      <c r="G21" s="218"/>
      <c r="H21" s="103"/>
      <c r="I21" s="103"/>
      <c r="J21" s="11"/>
      <c r="K21" s="11"/>
      <c r="L21" s="11"/>
      <c r="M21" s="11"/>
      <c r="N21" s="11"/>
      <c r="O21" s="103"/>
      <c r="P21" s="103"/>
      <c r="Q21" s="11"/>
      <c r="R21" s="11"/>
      <c r="S21" s="11"/>
      <c r="T21" s="11"/>
      <c r="U21" s="11"/>
      <c r="V21" s="103"/>
      <c r="W21" s="103"/>
      <c r="X21" s="11"/>
      <c r="Y21" s="11"/>
      <c r="Z21" s="11"/>
      <c r="AA21" s="11"/>
      <c r="AB21" s="11"/>
      <c r="AC21" s="103"/>
      <c r="AD21" s="103"/>
      <c r="AE21" s="11"/>
      <c r="AF21" s="11"/>
      <c r="AG21" s="97"/>
      <c r="AH21" s="97"/>
      <c r="AI21" s="97"/>
      <c r="AJ21" s="178"/>
      <c r="AK21" s="111"/>
      <c r="AL21" s="188"/>
      <c r="AM21" s="192"/>
      <c r="AN21" s="97"/>
      <c r="AO21" s="11"/>
      <c r="AP21" s="11"/>
      <c r="AQ21" s="94"/>
      <c r="AR21" s="94"/>
      <c r="AS21" s="11"/>
      <c r="AT21" s="11"/>
      <c r="AU21" s="11"/>
      <c r="AV21" s="11"/>
      <c r="AW21" s="11"/>
      <c r="AX21" s="94"/>
      <c r="AY21" s="94"/>
      <c r="AZ21" s="11"/>
      <c r="BA21" s="11"/>
      <c r="BB21" s="11"/>
      <c r="BC21" s="11"/>
      <c r="BD21" s="11"/>
      <c r="BE21" s="94"/>
      <c r="BF21" s="94"/>
      <c r="BG21" s="11"/>
      <c r="BH21" s="11"/>
      <c r="BI21" s="11"/>
      <c r="BJ21" s="11"/>
      <c r="BK21" s="11"/>
      <c r="BL21" s="94"/>
      <c r="BM21" s="94"/>
      <c r="BN21" s="11"/>
      <c r="BO21" s="11"/>
      <c r="BP21" s="68"/>
      <c r="BQ21" s="76"/>
      <c r="BR21" s="13"/>
      <c r="BS21" s="198"/>
      <c r="BT21" s="199"/>
      <c r="BU21" s="11"/>
      <c r="BV21" s="10"/>
      <c r="BW21" s="11"/>
      <c r="BX21" s="11"/>
      <c r="BY21" s="10"/>
      <c r="BZ21" s="199"/>
      <c r="CA21" s="203"/>
      <c r="CB21" s="10"/>
      <c r="CC21" s="11"/>
      <c r="CD21" s="11"/>
      <c r="CE21" s="10"/>
      <c r="CF21" s="10"/>
      <c r="CG21" s="203"/>
      <c r="CH21" s="199"/>
      <c r="CI21" s="10"/>
      <c r="CJ21" s="11"/>
      <c r="CK21" s="11"/>
      <c r="CL21" s="10"/>
      <c r="CM21" s="10"/>
      <c r="CN21" s="203"/>
      <c r="CO21" s="199"/>
      <c r="CP21" s="12"/>
      <c r="CQ21" s="11"/>
      <c r="CR21" s="11"/>
      <c r="CS21" s="10"/>
      <c r="CT21" s="76"/>
      <c r="CU21" s="81"/>
      <c r="CV21" s="82"/>
      <c r="CW21" s="10"/>
      <c r="CX21" s="11"/>
      <c r="CY21" s="10"/>
      <c r="CZ21" s="11"/>
      <c r="DA21" s="11"/>
      <c r="DB21" s="88"/>
      <c r="DC21" s="88"/>
      <c r="DD21" s="11"/>
      <c r="DE21" s="10"/>
      <c r="DF21" s="11"/>
      <c r="DG21" s="11"/>
      <c r="DH21" s="10"/>
      <c r="DI21" s="88"/>
      <c r="DJ21" s="90"/>
      <c r="DK21" s="10"/>
      <c r="DL21" s="10"/>
      <c r="DM21" s="11"/>
      <c r="DN21" s="11"/>
      <c r="DO21" s="11"/>
      <c r="DP21" s="88"/>
      <c r="DQ21" s="90"/>
      <c r="DR21" s="10"/>
      <c r="DS21" s="11"/>
      <c r="DT21" s="11"/>
      <c r="DU21" s="11"/>
      <c r="DV21" s="10"/>
      <c r="DW21" s="91"/>
      <c r="DX21" s="91"/>
      <c r="DY21" s="76"/>
      <c r="DZ21" s="13"/>
      <c r="EA21" s="14"/>
      <c r="EB21" s="10"/>
      <c r="EC21" s="11"/>
      <c r="ED21" s="106"/>
      <c r="EE21" s="103"/>
      <c r="EF21" s="11"/>
      <c r="EG21" s="10"/>
      <c r="EH21" s="10"/>
      <c r="EI21" s="11"/>
      <c r="EJ21" s="98"/>
      <c r="EK21" s="103"/>
      <c r="EL21" s="103"/>
      <c r="EM21" s="206"/>
      <c r="EN21" s="206"/>
      <c r="EO21" s="97"/>
      <c r="EP21" s="10"/>
      <c r="EQ21" s="10"/>
      <c r="ER21" s="103"/>
      <c r="ES21" s="103"/>
      <c r="ET21" s="11"/>
      <c r="EU21" s="10"/>
      <c r="EV21" s="11"/>
      <c r="EW21" s="10"/>
      <c r="EX21" s="11"/>
      <c r="EY21" s="103"/>
      <c r="EZ21" s="103"/>
      <c r="FA21" s="10"/>
      <c r="FB21" s="182"/>
      <c r="FC21" s="182"/>
      <c r="FD21" s="9"/>
    </row>
    <row r="22" spans="1:164" ht="20.5" customHeight="1">
      <c r="A22" s="310"/>
      <c r="B22" s="263" t="s">
        <v>111</v>
      </c>
      <c r="C22" s="169" t="s">
        <v>22</v>
      </c>
      <c r="D22" s="170" t="s">
        <v>9</v>
      </c>
      <c r="E22" s="265">
        <v>0</v>
      </c>
      <c r="F22" s="120" t="s">
        <v>10</v>
      </c>
      <c r="G22" s="218"/>
      <c r="H22" s="103"/>
      <c r="I22" s="103"/>
      <c r="J22" s="11"/>
      <c r="K22" s="11"/>
      <c r="L22" s="11"/>
      <c r="M22" s="11"/>
      <c r="N22" s="11"/>
      <c r="O22" s="103"/>
      <c r="P22" s="103"/>
      <c r="Q22" s="11"/>
      <c r="R22" s="11"/>
      <c r="S22" s="11"/>
      <c r="T22" s="11"/>
      <c r="U22" s="11"/>
      <c r="V22" s="103"/>
      <c r="W22" s="103"/>
      <c r="X22" s="11"/>
      <c r="Y22" s="11"/>
      <c r="Z22" s="11"/>
      <c r="AA22" s="11"/>
      <c r="AB22" s="11"/>
      <c r="AC22" s="103"/>
      <c r="AD22" s="103"/>
      <c r="AE22" s="11"/>
      <c r="AF22" s="11"/>
      <c r="AG22" s="97"/>
      <c r="AH22" s="97"/>
      <c r="AI22" s="97"/>
      <c r="AJ22" s="178"/>
      <c r="AK22" s="111"/>
      <c r="AL22" s="188"/>
      <c r="AM22" s="192"/>
      <c r="AN22" s="97"/>
      <c r="AO22" s="11"/>
      <c r="AP22" s="11"/>
      <c r="AQ22" s="94"/>
      <c r="AR22" s="94"/>
      <c r="AS22" s="11"/>
      <c r="AT22" s="11"/>
      <c r="AU22" s="11"/>
      <c r="AV22" s="11"/>
      <c r="AW22" s="11"/>
      <c r="AX22" s="94"/>
      <c r="AY22" s="94"/>
      <c r="AZ22" s="11"/>
      <c r="BA22" s="11"/>
      <c r="BB22" s="11"/>
      <c r="BC22" s="11"/>
      <c r="BD22" s="11"/>
      <c r="BE22" s="94"/>
      <c r="BF22" s="94"/>
      <c r="BG22" s="11"/>
      <c r="BH22" s="11"/>
      <c r="BI22" s="11"/>
      <c r="BJ22" s="11"/>
      <c r="BK22" s="11"/>
      <c r="BL22" s="94"/>
      <c r="BM22" s="94"/>
      <c r="BN22" s="11"/>
      <c r="BO22" s="11"/>
      <c r="BP22" s="68"/>
      <c r="BQ22" s="76"/>
      <c r="BR22" s="13"/>
      <c r="BS22" s="198"/>
      <c r="BT22" s="199"/>
      <c r="BU22" s="11"/>
      <c r="BV22" s="10"/>
      <c r="BW22" s="11"/>
      <c r="BX22" s="11"/>
      <c r="BY22" s="10"/>
      <c r="BZ22" s="199"/>
      <c r="CA22" s="203"/>
      <c r="CB22" s="10"/>
      <c r="CC22" s="11"/>
      <c r="CD22" s="11"/>
      <c r="CE22" s="10"/>
      <c r="CF22" s="10"/>
      <c r="CG22" s="203"/>
      <c r="CH22" s="199"/>
      <c r="CI22" s="10"/>
      <c r="CJ22" s="11"/>
      <c r="CK22" s="11"/>
      <c r="CL22" s="10"/>
      <c r="CM22" s="10"/>
      <c r="CN22" s="203"/>
      <c r="CO22" s="199"/>
      <c r="CP22" s="12"/>
      <c r="CQ22" s="11"/>
      <c r="CR22" s="11"/>
      <c r="CS22" s="10"/>
      <c r="CT22" s="76"/>
      <c r="CU22" s="81"/>
      <c r="CV22" s="82"/>
      <c r="CW22" s="10"/>
      <c r="CX22" s="11"/>
      <c r="CY22" s="10"/>
      <c r="CZ22" s="11"/>
      <c r="DA22" s="11"/>
      <c r="DB22" s="88"/>
      <c r="DC22" s="88"/>
      <c r="DD22" s="11"/>
      <c r="DE22" s="10"/>
      <c r="DF22" s="11"/>
      <c r="DG22" s="11"/>
      <c r="DH22" s="10"/>
      <c r="DI22" s="88"/>
      <c r="DJ22" s="90"/>
      <c r="DK22" s="10"/>
      <c r="DL22" s="10"/>
      <c r="DM22" s="11"/>
      <c r="DN22" s="11"/>
      <c r="DO22" s="11"/>
      <c r="DP22" s="88"/>
      <c r="DQ22" s="90"/>
      <c r="DR22" s="10"/>
      <c r="DS22" s="11"/>
      <c r="DT22" s="11"/>
      <c r="DU22" s="11"/>
      <c r="DV22" s="10"/>
      <c r="DW22" s="91"/>
      <c r="DX22" s="91"/>
      <c r="DY22" s="76"/>
      <c r="DZ22" s="13"/>
      <c r="EA22" s="14"/>
      <c r="EB22" s="10"/>
      <c r="EC22" s="11"/>
      <c r="ED22" s="106"/>
      <c r="EE22" s="103"/>
      <c r="EF22" s="11"/>
      <c r="EG22" s="10"/>
      <c r="EH22" s="10"/>
      <c r="EI22" s="11"/>
      <c r="EJ22" s="98"/>
      <c r="EK22" s="103"/>
      <c r="EL22" s="103"/>
      <c r="EM22" s="206"/>
      <c r="EN22" s="206"/>
      <c r="EO22" s="97"/>
      <c r="EP22" s="10"/>
      <c r="EQ22" s="10"/>
      <c r="ER22" s="103"/>
      <c r="ES22" s="103"/>
      <c r="ET22" s="11"/>
      <c r="EU22" s="10"/>
      <c r="EV22" s="11"/>
      <c r="EW22" s="10"/>
      <c r="EX22" s="11"/>
      <c r="EY22" s="103"/>
      <c r="EZ22" s="103"/>
      <c r="FA22" s="10"/>
      <c r="FB22" s="182"/>
      <c r="FC22" s="182"/>
      <c r="FD22" s="9"/>
    </row>
    <row r="23" spans="1:164" ht="20.5" customHeight="1">
      <c r="A23" s="310"/>
      <c r="B23" s="264"/>
      <c r="C23" s="168"/>
      <c r="D23" s="172"/>
      <c r="E23" s="266"/>
      <c r="F23" s="120" t="s">
        <v>11</v>
      </c>
      <c r="G23" s="218"/>
      <c r="H23" s="103"/>
      <c r="I23" s="103"/>
      <c r="J23" s="11"/>
      <c r="K23" s="11"/>
      <c r="L23" s="11"/>
      <c r="M23" s="11"/>
      <c r="N23" s="11"/>
      <c r="O23" s="103"/>
      <c r="P23" s="103"/>
      <c r="Q23" s="11"/>
      <c r="R23" s="11"/>
      <c r="S23" s="11"/>
      <c r="T23" s="11"/>
      <c r="U23" s="11"/>
      <c r="V23" s="103"/>
      <c r="W23" s="103"/>
      <c r="X23" s="11"/>
      <c r="Y23" s="11"/>
      <c r="Z23" s="11"/>
      <c r="AA23" s="11"/>
      <c r="AB23" s="11"/>
      <c r="AC23" s="103"/>
      <c r="AD23" s="103"/>
      <c r="AE23" s="11"/>
      <c r="AF23" s="11"/>
      <c r="AG23" s="97"/>
      <c r="AH23" s="97"/>
      <c r="AI23" s="97"/>
      <c r="AJ23" s="178"/>
      <c r="AK23" s="111"/>
      <c r="AL23" s="188"/>
      <c r="AM23" s="192"/>
      <c r="AN23" s="97"/>
      <c r="AO23" s="11"/>
      <c r="AP23" s="11"/>
      <c r="AQ23" s="94"/>
      <c r="AR23" s="94"/>
      <c r="AS23" s="11"/>
      <c r="AT23" s="11"/>
      <c r="AU23" s="11"/>
      <c r="AV23" s="11"/>
      <c r="AW23" s="11"/>
      <c r="AX23" s="94"/>
      <c r="AY23" s="94"/>
      <c r="AZ23" s="11"/>
      <c r="BA23" s="11"/>
      <c r="BB23" s="11"/>
      <c r="BC23" s="11"/>
      <c r="BD23" s="11"/>
      <c r="BE23" s="94"/>
      <c r="BF23" s="94"/>
      <c r="BG23" s="11"/>
      <c r="BH23" s="11"/>
      <c r="BI23" s="11"/>
      <c r="BJ23" s="11"/>
      <c r="BK23" s="11"/>
      <c r="BL23" s="94"/>
      <c r="BM23" s="94"/>
      <c r="BN23" s="11"/>
      <c r="BO23" s="11"/>
      <c r="BP23" s="68"/>
      <c r="BQ23" s="76"/>
      <c r="BR23" s="13"/>
      <c r="BS23" s="198"/>
      <c r="BT23" s="199"/>
      <c r="BU23" s="11"/>
      <c r="BV23" s="10"/>
      <c r="BW23" s="11"/>
      <c r="BX23" s="11"/>
      <c r="BY23" s="10"/>
      <c r="BZ23" s="199"/>
      <c r="CA23" s="203"/>
      <c r="CB23" s="10"/>
      <c r="CC23" s="11"/>
      <c r="CD23" s="11"/>
      <c r="CE23" s="10"/>
      <c r="CF23" s="10"/>
      <c r="CG23" s="203"/>
      <c r="CH23" s="199"/>
      <c r="CI23" s="10"/>
      <c r="CJ23" s="11"/>
      <c r="CK23" s="11"/>
      <c r="CL23" s="10"/>
      <c r="CM23" s="10"/>
      <c r="CN23" s="203"/>
      <c r="CO23" s="199"/>
      <c r="CP23" s="12"/>
      <c r="CQ23" s="11"/>
      <c r="CR23" s="11"/>
      <c r="CS23" s="10"/>
      <c r="CT23" s="76"/>
      <c r="CU23" s="81"/>
      <c r="CV23" s="82"/>
      <c r="CW23" s="10"/>
      <c r="CX23" s="11"/>
      <c r="CY23" s="10"/>
      <c r="CZ23" s="11"/>
      <c r="DA23" s="11"/>
      <c r="DB23" s="88"/>
      <c r="DC23" s="88"/>
      <c r="DD23" s="11"/>
      <c r="DE23" s="10"/>
      <c r="DF23" s="11"/>
      <c r="DG23" s="11"/>
      <c r="DH23" s="10"/>
      <c r="DI23" s="88"/>
      <c r="DJ23" s="90"/>
      <c r="DK23" s="10"/>
      <c r="DL23" s="10"/>
      <c r="DM23" s="11"/>
      <c r="DN23" s="11"/>
      <c r="DO23" s="11"/>
      <c r="DP23" s="88"/>
      <c r="DQ23" s="90"/>
      <c r="DR23" s="10"/>
      <c r="DS23" s="11"/>
      <c r="DT23" s="11"/>
      <c r="DU23" s="11"/>
      <c r="DV23" s="10"/>
      <c r="DW23" s="91"/>
      <c r="DX23" s="91"/>
      <c r="DY23" s="76"/>
      <c r="DZ23" s="13"/>
      <c r="EA23" s="14"/>
      <c r="EB23" s="10"/>
      <c r="EC23" s="11"/>
      <c r="ED23" s="106"/>
      <c r="EE23" s="103"/>
      <c r="EF23" s="11"/>
      <c r="EG23" s="10"/>
      <c r="EH23" s="10"/>
      <c r="EI23" s="11"/>
      <c r="EJ23" s="98"/>
      <c r="EK23" s="103"/>
      <c r="EL23" s="103"/>
      <c r="EM23" s="206"/>
      <c r="EN23" s="206"/>
      <c r="EO23" s="97"/>
      <c r="EP23" s="10"/>
      <c r="EQ23" s="10"/>
      <c r="ER23" s="103"/>
      <c r="ES23" s="103"/>
      <c r="ET23" s="11"/>
      <c r="EU23" s="10"/>
      <c r="EV23" s="11"/>
      <c r="EW23" s="10"/>
      <c r="EX23" s="11"/>
      <c r="EY23" s="103"/>
      <c r="EZ23" s="103"/>
      <c r="FA23" s="10"/>
      <c r="FB23" s="182"/>
      <c r="FC23" s="182"/>
      <c r="FD23" s="9"/>
    </row>
    <row r="24" spans="1:164" ht="20.5" customHeight="1">
      <c r="A24" s="310"/>
      <c r="B24" s="263" t="s">
        <v>113</v>
      </c>
      <c r="C24" s="169" t="s">
        <v>22</v>
      </c>
      <c r="D24" s="170" t="s">
        <v>9</v>
      </c>
      <c r="E24" s="265">
        <v>0</v>
      </c>
      <c r="F24" s="120" t="s">
        <v>10</v>
      </c>
      <c r="G24" s="218"/>
      <c r="H24" s="103"/>
      <c r="I24" s="103"/>
      <c r="J24" s="11"/>
      <c r="K24" s="11"/>
      <c r="L24" s="11"/>
      <c r="M24" s="11"/>
      <c r="N24" s="11"/>
      <c r="O24" s="103"/>
      <c r="P24" s="103"/>
      <c r="Q24" s="11"/>
      <c r="R24" s="11"/>
      <c r="S24" s="11"/>
      <c r="T24" s="11"/>
      <c r="U24" s="11"/>
      <c r="V24" s="103"/>
      <c r="W24" s="103"/>
      <c r="X24" s="11"/>
      <c r="Y24" s="11"/>
      <c r="Z24" s="11"/>
      <c r="AA24" s="11"/>
      <c r="AB24" s="11"/>
      <c r="AC24" s="103"/>
      <c r="AD24" s="103"/>
      <c r="AE24" s="11"/>
      <c r="AF24" s="11"/>
      <c r="AG24" s="97"/>
      <c r="AH24" s="97"/>
      <c r="AI24" s="97"/>
      <c r="AJ24" s="178"/>
      <c r="AK24" s="111"/>
      <c r="AL24" s="188"/>
      <c r="AM24" s="192"/>
      <c r="AN24" s="97"/>
      <c r="AO24" s="11"/>
      <c r="AP24" s="11"/>
      <c r="AQ24" s="94"/>
      <c r="AR24" s="94"/>
      <c r="AS24" s="11"/>
      <c r="AT24" s="11"/>
      <c r="AU24" s="11"/>
      <c r="AV24" s="11"/>
      <c r="AW24" s="11"/>
      <c r="AX24" s="94"/>
      <c r="AY24" s="94"/>
      <c r="AZ24" s="11"/>
      <c r="BA24" s="11"/>
      <c r="BB24" s="11"/>
      <c r="BC24" s="11"/>
      <c r="BD24" s="11"/>
      <c r="BE24" s="94"/>
      <c r="BF24" s="94"/>
      <c r="BG24" s="11"/>
      <c r="BH24" s="11"/>
      <c r="BI24" s="11"/>
      <c r="BJ24" s="11"/>
      <c r="BK24" s="11"/>
      <c r="BL24" s="94"/>
      <c r="BM24" s="94"/>
      <c r="BN24" s="11"/>
      <c r="BO24" s="11"/>
      <c r="BP24" s="68"/>
      <c r="BQ24" s="76"/>
      <c r="BR24" s="13"/>
      <c r="BS24" s="198"/>
      <c r="BT24" s="199"/>
      <c r="BU24" s="11"/>
      <c r="BV24" s="10"/>
      <c r="BW24" s="11"/>
      <c r="BX24" s="11"/>
      <c r="BY24" s="10"/>
      <c r="BZ24" s="199"/>
      <c r="CA24" s="203"/>
      <c r="CB24" s="10"/>
      <c r="CC24" s="11"/>
      <c r="CD24" s="11"/>
      <c r="CE24" s="10"/>
      <c r="CF24" s="10"/>
      <c r="CG24" s="203"/>
      <c r="CH24" s="199"/>
      <c r="CI24" s="10"/>
      <c r="CJ24" s="11"/>
      <c r="CK24" s="11"/>
      <c r="CL24" s="10"/>
      <c r="CM24" s="10"/>
      <c r="CN24" s="203"/>
      <c r="CO24" s="199"/>
      <c r="CP24" s="12"/>
      <c r="CQ24" s="11"/>
      <c r="CR24" s="11"/>
      <c r="CS24" s="10"/>
      <c r="CT24" s="76"/>
      <c r="CU24" s="81"/>
      <c r="CV24" s="82"/>
      <c r="CW24" s="10"/>
      <c r="CX24" s="11"/>
      <c r="CY24" s="10"/>
      <c r="CZ24" s="11"/>
      <c r="DA24" s="11"/>
      <c r="DB24" s="88"/>
      <c r="DC24" s="88"/>
      <c r="DD24" s="11"/>
      <c r="DE24" s="10"/>
      <c r="DF24" s="11"/>
      <c r="DG24" s="11"/>
      <c r="DH24" s="10"/>
      <c r="DI24" s="88"/>
      <c r="DJ24" s="90"/>
      <c r="DK24" s="10"/>
      <c r="DL24" s="10"/>
      <c r="DM24" s="11"/>
      <c r="DN24" s="11"/>
      <c r="DO24" s="11"/>
      <c r="DP24" s="88"/>
      <c r="DQ24" s="90"/>
      <c r="DR24" s="10"/>
      <c r="DS24" s="11"/>
      <c r="DT24" s="11"/>
      <c r="DU24" s="11"/>
      <c r="DV24" s="10"/>
      <c r="DW24" s="91"/>
      <c r="DX24" s="91"/>
      <c r="DY24" s="76"/>
      <c r="DZ24" s="13"/>
      <c r="EA24" s="14"/>
      <c r="EB24" s="10"/>
      <c r="EC24" s="11"/>
      <c r="ED24" s="106"/>
      <c r="EE24" s="103"/>
      <c r="EF24" s="11"/>
      <c r="EG24" s="10"/>
      <c r="EH24" s="10"/>
      <c r="EI24" s="11"/>
      <c r="EJ24" s="98"/>
      <c r="EK24" s="103"/>
      <c r="EL24" s="103"/>
      <c r="EM24" s="206"/>
      <c r="EN24" s="206"/>
      <c r="EO24" s="97"/>
      <c r="EP24" s="10"/>
      <c r="EQ24" s="10"/>
      <c r="ER24" s="103"/>
      <c r="ES24" s="103"/>
      <c r="ET24" s="11"/>
      <c r="EU24" s="10"/>
      <c r="EV24" s="11"/>
      <c r="EW24" s="10"/>
      <c r="EX24" s="11"/>
      <c r="EY24" s="103"/>
      <c r="EZ24" s="103"/>
      <c r="FA24" s="10"/>
      <c r="FB24" s="182"/>
      <c r="FC24" s="182"/>
      <c r="FD24" s="9"/>
    </row>
    <row r="25" spans="1:164" ht="20.5" customHeight="1">
      <c r="A25" s="310"/>
      <c r="B25" s="264"/>
      <c r="C25" s="168"/>
      <c r="D25" s="172"/>
      <c r="E25" s="266"/>
      <c r="F25" s="120" t="s">
        <v>11</v>
      </c>
      <c r="G25" s="218"/>
      <c r="H25" s="103"/>
      <c r="I25" s="103"/>
      <c r="J25" s="11"/>
      <c r="K25" s="11"/>
      <c r="L25" s="11"/>
      <c r="M25" s="11"/>
      <c r="N25" s="11"/>
      <c r="O25" s="103"/>
      <c r="P25" s="103"/>
      <c r="Q25" s="11"/>
      <c r="R25" s="11"/>
      <c r="S25" s="11"/>
      <c r="T25" s="11"/>
      <c r="U25" s="11"/>
      <c r="V25" s="103"/>
      <c r="W25" s="103"/>
      <c r="X25" s="11"/>
      <c r="Y25" s="11"/>
      <c r="Z25" s="11"/>
      <c r="AA25" s="11"/>
      <c r="AB25" s="11"/>
      <c r="AC25" s="103"/>
      <c r="AD25" s="103"/>
      <c r="AE25" s="11"/>
      <c r="AF25" s="11"/>
      <c r="AG25" s="97"/>
      <c r="AH25" s="97"/>
      <c r="AI25" s="97"/>
      <c r="AJ25" s="178"/>
      <c r="AK25" s="111"/>
      <c r="AL25" s="188"/>
      <c r="AM25" s="192"/>
      <c r="AN25" s="97"/>
      <c r="AO25" s="11"/>
      <c r="AP25" s="11"/>
      <c r="AQ25" s="94"/>
      <c r="AR25" s="94"/>
      <c r="AS25" s="11"/>
      <c r="AT25" s="11"/>
      <c r="AU25" s="11"/>
      <c r="AV25" s="11"/>
      <c r="AW25" s="11"/>
      <c r="AX25" s="94"/>
      <c r="AY25" s="94"/>
      <c r="AZ25" s="11"/>
      <c r="BA25" s="11"/>
      <c r="BB25" s="11"/>
      <c r="BC25" s="11"/>
      <c r="BD25" s="11"/>
      <c r="BE25" s="94"/>
      <c r="BF25" s="94"/>
      <c r="BG25" s="11"/>
      <c r="BH25" s="11"/>
      <c r="BI25" s="11"/>
      <c r="BJ25" s="11"/>
      <c r="BK25" s="11"/>
      <c r="BL25" s="94"/>
      <c r="BM25" s="94"/>
      <c r="BN25" s="11"/>
      <c r="BO25" s="11"/>
      <c r="BP25" s="68"/>
      <c r="BQ25" s="76"/>
      <c r="BR25" s="13"/>
      <c r="BS25" s="198"/>
      <c r="BT25" s="199"/>
      <c r="BU25" s="11"/>
      <c r="BV25" s="10"/>
      <c r="BW25" s="11"/>
      <c r="BX25" s="11"/>
      <c r="BY25" s="10"/>
      <c r="BZ25" s="199"/>
      <c r="CA25" s="203"/>
      <c r="CB25" s="10"/>
      <c r="CC25" s="11"/>
      <c r="CD25" s="11"/>
      <c r="CE25" s="10"/>
      <c r="CF25" s="10"/>
      <c r="CG25" s="203"/>
      <c r="CH25" s="199"/>
      <c r="CI25" s="10"/>
      <c r="CJ25" s="11"/>
      <c r="CK25" s="11"/>
      <c r="CL25" s="10"/>
      <c r="CM25" s="10"/>
      <c r="CN25" s="203"/>
      <c r="CO25" s="199"/>
      <c r="CP25" s="12"/>
      <c r="CQ25" s="11"/>
      <c r="CR25" s="11"/>
      <c r="CS25" s="10"/>
      <c r="CT25" s="76"/>
      <c r="CU25" s="81"/>
      <c r="CV25" s="82"/>
      <c r="CW25" s="10"/>
      <c r="CX25" s="11"/>
      <c r="CY25" s="10"/>
      <c r="CZ25" s="11"/>
      <c r="DA25" s="11"/>
      <c r="DB25" s="88"/>
      <c r="DC25" s="88"/>
      <c r="DD25" s="11"/>
      <c r="DE25" s="10"/>
      <c r="DF25" s="11"/>
      <c r="DG25" s="11"/>
      <c r="DH25" s="10"/>
      <c r="DI25" s="88"/>
      <c r="DJ25" s="90"/>
      <c r="DK25" s="10"/>
      <c r="DL25" s="10"/>
      <c r="DM25" s="11"/>
      <c r="DN25" s="11"/>
      <c r="DO25" s="11"/>
      <c r="DP25" s="88"/>
      <c r="DQ25" s="90"/>
      <c r="DR25" s="10"/>
      <c r="DS25" s="11"/>
      <c r="DT25" s="11"/>
      <c r="DU25" s="11"/>
      <c r="DV25" s="10"/>
      <c r="DW25" s="91"/>
      <c r="DX25" s="91"/>
      <c r="DY25" s="76"/>
      <c r="DZ25" s="13"/>
      <c r="EA25" s="14"/>
      <c r="EB25" s="10"/>
      <c r="EC25" s="11"/>
      <c r="ED25" s="106"/>
      <c r="EE25" s="103"/>
      <c r="EF25" s="11"/>
      <c r="EG25" s="10"/>
      <c r="EH25" s="10"/>
      <c r="EI25" s="11"/>
      <c r="EJ25" s="98"/>
      <c r="EK25" s="103"/>
      <c r="EL25" s="103"/>
      <c r="EM25" s="206"/>
      <c r="EN25" s="206"/>
      <c r="EO25" s="97"/>
      <c r="EP25" s="10"/>
      <c r="EQ25" s="10"/>
      <c r="ER25" s="103"/>
      <c r="ES25" s="103"/>
      <c r="ET25" s="11"/>
      <c r="EU25" s="10"/>
      <c r="EV25" s="11"/>
      <c r="EW25" s="10"/>
      <c r="EX25" s="11"/>
      <c r="EY25" s="103"/>
      <c r="EZ25" s="103"/>
      <c r="FA25" s="10"/>
      <c r="FB25" s="182"/>
      <c r="FC25" s="182"/>
      <c r="FD25" s="9"/>
    </row>
    <row r="26" spans="1:164" ht="20.5" customHeight="1">
      <c r="A26" s="310"/>
      <c r="B26" s="263" t="s">
        <v>112</v>
      </c>
      <c r="C26" s="169" t="s">
        <v>22</v>
      </c>
      <c r="D26" s="170" t="s">
        <v>9</v>
      </c>
      <c r="E26" s="265">
        <v>0</v>
      </c>
      <c r="F26" s="120" t="s">
        <v>10</v>
      </c>
      <c r="G26" s="218"/>
      <c r="H26" s="103"/>
      <c r="I26" s="103"/>
      <c r="J26" s="11"/>
      <c r="K26" s="11"/>
      <c r="L26" s="11"/>
      <c r="M26" s="11"/>
      <c r="N26" s="11"/>
      <c r="O26" s="103"/>
      <c r="P26" s="103"/>
      <c r="Q26" s="11"/>
      <c r="R26" s="11"/>
      <c r="S26" s="11"/>
      <c r="T26" s="11"/>
      <c r="U26" s="11"/>
      <c r="V26" s="103"/>
      <c r="W26" s="103"/>
      <c r="X26" s="11"/>
      <c r="Y26" s="11"/>
      <c r="Z26" s="11"/>
      <c r="AA26" s="11"/>
      <c r="AB26" s="11"/>
      <c r="AC26" s="103"/>
      <c r="AD26" s="103"/>
      <c r="AE26" s="11"/>
      <c r="AF26" s="11"/>
      <c r="AG26" s="97"/>
      <c r="AH26" s="97"/>
      <c r="AI26" s="97"/>
      <c r="AJ26" s="178"/>
      <c r="AK26" s="111"/>
      <c r="AL26" s="188"/>
      <c r="AM26" s="192"/>
      <c r="AN26" s="97"/>
      <c r="AO26" s="11"/>
      <c r="AP26" s="11"/>
      <c r="AQ26" s="94"/>
      <c r="AR26" s="94"/>
      <c r="AS26" s="11"/>
      <c r="AT26" s="11"/>
      <c r="AU26" s="11"/>
      <c r="AV26" s="11"/>
      <c r="AW26" s="11"/>
      <c r="AX26" s="94"/>
      <c r="AY26" s="94"/>
      <c r="AZ26" s="11"/>
      <c r="BA26" s="11"/>
      <c r="BB26" s="11"/>
      <c r="BC26" s="11"/>
      <c r="BD26" s="11"/>
      <c r="BE26" s="94"/>
      <c r="BF26" s="94"/>
      <c r="BG26" s="11"/>
      <c r="BH26" s="11"/>
      <c r="BI26" s="11"/>
      <c r="BJ26" s="11"/>
      <c r="BK26" s="11"/>
      <c r="BL26" s="94"/>
      <c r="BM26" s="94"/>
      <c r="BN26" s="11"/>
      <c r="BO26" s="11"/>
      <c r="BP26" s="68"/>
      <c r="BQ26" s="76"/>
      <c r="BR26" s="13"/>
      <c r="BS26" s="198"/>
      <c r="BT26" s="199"/>
      <c r="BU26" s="11"/>
      <c r="BV26" s="10"/>
      <c r="BW26" s="11"/>
      <c r="BX26" s="11"/>
      <c r="BY26" s="10"/>
      <c r="BZ26" s="199"/>
      <c r="CA26" s="203"/>
      <c r="CB26" s="10"/>
      <c r="CC26" s="11"/>
      <c r="CD26" s="11"/>
      <c r="CE26" s="10"/>
      <c r="CF26" s="10"/>
      <c r="CG26" s="203"/>
      <c r="CH26" s="199"/>
      <c r="CI26" s="10"/>
      <c r="CJ26" s="11"/>
      <c r="CK26" s="11"/>
      <c r="CL26" s="10"/>
      <c r="CM26" s="10"/>
      <c r="CN26" s="203"/>
      <c r="CO26" s="199"/>
      <c r="CP26" s="12"/>
      <c r="CQ26" s="11"/>
      <c r="CR26" s="11"/>
      <c r="CS26" s="10"/>
      <c r="CT26" s="76"/>
      <c r="CU26" s="81"/>
      <c r="CV26" s="82"/>
      <c r="CW26" s="10"/>
      <c r="CX26" s="11"/>
      <c r="CY26" s="10"/>
      <c r="CZ26" s="11"/>
      <c r="DA26" s="11"/>
      <c r="DB26" s="88"/>
      <c r="DC26" s="88"/>
      <c r="DD26" s="11"/>
      <c r="DE26" s="10"/>
      <c r="DF26" s="11"/>
      <c r="DG26" s="11"/>
      <c r="DH26" s="10"/>
      <c r="DI26" s="88"/>
      <c r="DJ26" s="90"/>
      <c r="DK26" s="10"/>
      <c r="DL26" s="10"/>
      <c r="DM26" s="11"/>
      <c r="DN26" s="11"/>
      <c r="DO26" s="11"/>
      <c r="DP26" s="88"/>
      <c r="DQ26" s="90"/>
      <c r="DR26" s="10"/>
      <c r="DS26" s="11"/>
      <c r="DT26" s="11"/>
      <c r="DU26" s="11"/>
      <c r="DV26" s="10"/>
      <c r="DW26" s="91"/>
      <c r="DX26" s="91"/>
      <c r="DY26" s="76"/>
      <c r="DZ26" s="13"/>
      <c r="EA26" s="14"/>
      <c r="EB26" s="10"/>
      <c r="EC26" s="11"/>
      <c r="ED26" s="106"/>
      <c r="EE26" s="103"/>
      <c r="EF26" s="11"/>
      <c r="EG26" s="10"/>
      <c r="EH26" s="10"/>
      <c r="EI26" s="11"/>
      <c r="EJ26" s="98"/>
      <c r="EK26" s="103"/>
      <c r="EL26" s="103"/>
      <c r="EM26" s="206"/>
      <c r="EN26" s="206"/>
      <c r="EO26" s="97"/>
      <c r="EP26" s="10"/>
      <c r="EQ26" s="10"/>
      <c r="ER26" s="103"/>
      <c r="ES26" s="103"/>
      <c r="ET26" s="11"/>
      <c r="EU26" s="10"/>
      <c r="EV26" s="11"/>
      <c r="EW26" s="10"/>
      <c r="EX26" s="11"/>
      <c r="EY26" s="103"/>
      <c r="EZ26" s="103"/>
      <c r="FA26" s="10"/>
      <c r="FB26" s="182"/>
      <c r="FC26" s="182"/>
      <c r="FD26" s="9"/>
    </row>
    <row r="27" spans="1:164" ht="20.5" customHeight="1">
      <c r="A27" s="310"/>
      <c r="B27" s="264"/>
      <c r="C27" s="168"/>
      <c r="D27" s="172"/>
      <c r="E27" s="266"/>
      <c r="F27" s="120" t="s">
        <v>11</v>
      </c>
      <c r="G27" s="218"/>
      <c r="H27" s="103"/>
      <c r="I27" s="103"/>
      <c r="J27" s="11"/>
      <c r="K27" s="11"/>
      <c r="L27" s="11"/>
      <c r="M27" s="11"/>
      <c r="N27" s="11"/>
      <c r="O27" s="103"/>
      <c r="P27" s="103"/>
      <c r="Q27" s="11"/>
      <c r="R27" s="11"/>
      <c r="S27" s="11"/>
      <c r="T27" s="11"/>
      <c r="U27" s="11"/>
      <c r="V27" s="103"/>
      <c r="W27" s="103"/>
      <c r="X27" s="11"/>
      <c r="Y27" s="11"/>
      <c r="Z27" s="11"/>
      <c r="AA27" s="11"/>
      <c r="AB27" s="11"/>
      <c r="AC27" s="103"/>
      <c r="AD27" s="103"/>
      <c r="AE27" s="11"/>
      <c r="AF27" s="11"/>
      <c r="AG27" s="97"/>
      <c r="AH27" s="97"/>
      <c r="AI27" s="97"/>
      <c r="AJ27" s="178"/>
      <c r="AK27" s="111"/>
      <c r="AL27" s="188"/>
      <c r="AM27" s="192"/>
      <c r="AN27" s="97"/>
      <c r="AO27" s="11"/>
      <c r="AP27" s="11"/>
      <c r="AQ27" s="94"/>
      <c r="AR27" s="94"/>
      <c r="AS27" s="11"/>
      <c r="AT27" s="11"/>
      <c r="AU27" s="11"/>
      <c r="AV27" s="11"/>
      <c r="AW27" s="11"/>
      <c r="AX27" s="94"/>
      <c r="AY27" s="94"/>
      <c r="AZ27" s="11"/>
      <c r="BA27" s="11"/>
      <c r="BB27" s="11"/>
      <c r="BC27" s="11"/>
      <c r="BD27" s="11"/>
      <c r="BE27" s="94"/>
      <c r="BF27" s="94"/>
      <c r="BG27" s="11"/>
      <c r="BH27" s="11"/>
      <c r="BI27" s="11"/>
      <c r="BJ27" s="11"/>
      <c r="BK27" s="11"/>
      <c r="BL27" s="94"/>
      <c r="BM27" s="94"/>
      <c r="BN27" s="11"/>
      <c r="BO27" s="11"/>
      <c r="BP27" s="68"/>
      <c r="BQ27" s="76"/>
      <c r="BR27" s="13"/>
      <c r="BS27" s="198"/>
      <c r="BT27" s="199"/>
      <c r="BU27" s="11"/>
      <c r="BV27" s="10"/>
      <c r="BW27" s="11"/>
      <c r="BX27" s="11"/>
      <c r="BY27" s="10"/>
      <c r="BZ27" s="199"/>
      <c r="CA27" s="203"/>
      <c r="CB27" s="10"/>
      <c r="CC27" s="11"/>
      <c r="CD27" s="11"/>
      <c r="CE27" s="10"/>
      <c r="CF27" s="10"/>
      <c r="CG27" s="203"/>
      <c r="CH27" s="199"/>
      <c r="CI27" s="10"/>
      <c r="CJ27" s="11"/>
      <c r="CK27" s="11"/>
      <c r="CL27" s="10"/>
      <c r="CM27" s="10"/>
      <c r="CN27" s="203"/>
      <c r="CO27" s="199"/>
      <c r="CP27" s="12"/>
      <c r="CQ27" s="11"/>
      <c r="CR27" s="11"/>
      <c r="CS27" s="10"/>
      <c r="CT27" s="76"/>
      <c r="CU27" s="81"/>
      <c r="CV27" s="82"/>
      <c r="CW27" s="10"/>
      <c r="CX27" s="11"/>
      <c r="CY27" s="10"/>
      <c r="CZ27" s="11"/>
      <c r="DA27" s="11"/>
      <c r="DB27" s="88"/>
      <c r="DC27" s="88"/>
      <c r="DD27" s="11"/>
      <c r="DE27" s="10"/>
      <c r="DF27" s="11"/>
      <c r="DG27" s="11"/>
      <c r="DH27" s="10"/>
      <c r="DI27" s="88"/>
      <c r="DJ27" s="90"/>
      <c r="DK27" s="10"/>
      <c r="DL27" s="10"/>
      <c r="DM27" s="11"/>
      <c r="DN27" s="11"/>
      <c r="DO27" s="11"/>
      <c r="DP27" s="88"/>
      <c r="DQ27" s="90"/>
      <c r="DR27" s="10"/>
      <c r="DS27" s="11"/>
      <c r="DT27" s="11"/>
      <c r="DU27" s="11"/>
      <c r="DV27" s="10"/>
      <c r="DW27" s="91"/>
      <c r="DX27" s="91"/>
      <c r="DY27" s="76"/>
      <c r="DZ27" s="13"/>
      <c r="EA27" s="14"/>
      <c r="EB27" s="10"/>
      <c r="EC27" s="11"/>
      <c r="ED27" s="106"/>
      <c r="EE27" s="103"/>
      <c r="EF27" s="11"/>
      <c r="EG27" s="10"/>
      <c r="EH27" s="10"/>
      <c r="EI27" s="11"/>
      <c r="EJ27" s="98"/>
      <c r="EK27" s="103"/>
      <c r="EL27" s="103"/>
      <c r="EM27" s="206"/>
      <c r="EN27" s="206"/>
      <c r="EO27" s="97"/>
      <c r="EP27" s="10"/>
      <c r="EQ27" s="10"/>
      <c r="ER27" s="103"/>
      <c r="ES27" s="103"/>
      <c r="ET27" s="11"/>
      <c r="EU27" s="10"/>
      <c r="EV27" s="11"/>
      <c r="EW27" s="10"/>
      <c r="EX27" s="11"/>
      <c r="EY27" s="103"/>
      <c r="EZ27" s="103"/>
      <c r="FA27" s="10"/>
      <c r="FB27" s="182"/>
      <c r="FC27" s="182"/>
      <c r="FD27" s="9"/>
    </row>
    <row r="28" spans="1:164" ht="20.5" customHeight="1">
      <c r="A28" s="310"/>
      <c r="B28" s="263" t="s">
        <v>114</v>
      </c>
      <c r="C28" s="169" t="s">
        <v>22</v>
      </c>
      <c r="D28" s="170" t="s">
        <v>9</v>
      </c>
      <c r="E28" s="265">
        <v>0</v>
      </c>
      <c r="F28" s="120" t="s">
        <v>10</v>
      </c>
      <c r="G28" s="218"/>
      <c r="H28" s="103"/>
      <c r="I28" s="103"/>
      <c r="J28" s="11"/>
      <c r="K28" s="11"/>
      <c r="L28" s="11"/>
      <c r="M28" s="11"/>
      <c r="N28" s="11"/>
      <c r="O28" s="103"/>
      <c r="P28" s="103"/>
      <c r="Q28" s="11"/>
      <c r="R28" s="11"/>
      <c r="S28" s="11"/>
      <c r="T28" s="11"/>
      <c r="U28" s="11"/>
      <c r="V28" s="103"/>
      <c r="W28" s="103"/>
      <c r="X28" s="11"/>
      <c r="Y28" s="11"/>
      <c r="Z28" s="11"/>
      <c r="AA28" s="11"/>
      <c r="AB28" s="11"/>
      <c r="AC28" s="103"/>
      <c r="AD28" s="103"/>
      <c r="AE28" s="11"/>
      <c r="AF28" s="11"/>
      <c r="AG28" s="97"/>
      <c r="AH28" s="97"/>
      <c r="AI28" s="97"/>
      <c r="AJ28" s="178"/>
      <c r="AK28" s="111"/>
      <c r="AL28" s="188"/>
      <c r="AM28" s="192"/>
      <c r="AN28" s="97"/>
      <c r="AO28" s="11"/>
      <c r="AP28" s="11"/>
      <c r="AQ28" s="94"/>
      <c r="AR28" s="94"/>
      <c r="AS28" s="11"/>
      <c r="AT28" s="11"/>
      <c r="AU28" s="11"/>
      <c r="AV28" s="11"/>
      <c r="AW28" s="11"/>
      <c r="AX28" s="94"/>
      <c r="AY28" s="94"/>
      <c r="AZ28" s="11"/>
      <c r="BA28" s="11"/>
      <c r="BB28" s="11"/>
      <c r="BC28" s="11"/>
      <c r="BD28" s="11"/>
      <c r="BE28" s="94"/>
      <c r="BF28" s="94"/>
      <c r="BG28" s="11"/>
      <c r="BH28" s="11"/>
      <c r="BI28" s="11"/>
      <c r="BJ28" s="11"/>
      <c r="BK28" s="11"/>
      <c r="BL28" s="94"/>
      <c r="BM28" s="94"/>
      <c r="BN28" s="11"/>
      <c r="BO28" s="11"/>
      <c r="BP28" s="68"/>
      <c r="BQ28" s="76"/>
      <c r="BR28" s="13"/>
      <c r="BS28" s="198"/>
      <c r="BT28" s="199"/>
      <c r="BU28" s="11"/>
      <c r="BV28" s="10"/>
      <c r="BW28" s="11"/>
      <c r="BX28" s="11"/>
      <c r="BY28" s="10"/>
      <c r="BZ28" s="199"/>
      <c r="CA28" s="203"/>
      <c r="CB28" s="10"/>
      <c r="CC28" s="11"/>
      <c r="CD28" s="11"/>
      <c r="CE28" s="10"/>
      <c r="CF28" s="10"/>
      <c r="CG28" s="203"/>
      <c r="CH28" s="199"/>
      <c r="CI28" s="10"/>
      <c r="CJ28" s="11"/>
      <c r="CK28" s="11"/>
      <c r="CL28" s="10"/>
      <c r="CM28" s="10"/>
      <c r="CN28" s="203"/>
      <c r="CO28" s="199"/>
      <c r="CP28" s="12"/>
      <c r="CQ28" s="11"/>
      <c r="CR28" s="11"/>
      <c r="CS28" s="10"/>
      <c r="CT28" s="76"/>
      <c r="CU28" s="81"/>
      <c r="CV28" s="82"/>
      <c r="CW28" s="10"/>
      <c r="CX28" s="11"/>
      <c r="CY28" s="10"/>
      <c r="CZ28" s="11"/>
      <c r="DA28" s="11"/>
      <c r="DB28" s="88"/>
      <c r="DC28" s="88"/>
      <c r="DD28" s="11"/>
      <c r="DE28" s="10"/>
      <c r="DF28" s="11"/>
      <c r="DG28" s="11"/>
      <c r="DH28" s="10"/>
      <c r="DI28" s="88"/>
      <c r="DJ28" s="90"/>
      <c r="DK28" s="10"/>
      <c r="DL28" s="10"/>
      <c r="DM28" s="11"/>
      <c r="DN28" s="11"/>
      <c r="DO28" s="11"/>
      <c r="DP28" s="88"/>
      <c r="DQ28" s="90"/>
      <c r="DR28" s="10"/>
      <c r="DS28" s="11"/>
      <c r="DT28" s="11"/>
      <c r="DU28" s="11"/>
      <c r="DV28" s="10"/>
      <c r="DW28" s="91"/>
      <c r="DX28" s="91"/>
      <c r="DY28" s="76"/>
      <c r="DZ28" s="13"/>
      <c r="EA28" s="14"/>
      <c r="EB28" s="10"/>
      <c r="EC28" s="11"/>
      <c r="ED28" s="106"/>
      <c r="EE28" s="103"/>
      <c r="EF28" s="11"/>
      <c r="EG28" s="10"/>
      <c r="EH28" s="10"/>
      <c r="EI28" s="11"/>
      <c r="EJ28" s="98"/>
      <c r="EK28" s="103"/>
      <c r="EL28" s="103"/>
      <c r="EM28" s="206"/>
      <c r="EN28" s="206"/>
      <c r="EO28" s="97"/>
      <c r="EP28" s="10"/>
      <c r="EQ28" s="10"/>
      <c r="ER28" s="103"/>
      <c r="ES28" s="103"/>
      <c r="ET28" s="11"/>
      <c r="EU28" s="10"/>
      <c r="EV28" s="11"/>
      <c r="EW28" s="10"/>
      <c r="EX28" s="11"/>
      <c r="EY28" s="103"/>
      <c r="EZ28" s="103"/>
      <c r="FA28" s="10"/>
      <c r="FB28" s="182"/>
      <c r="FC28" s="182"/>
      <c r="FD28" s="9"/>
    </row>
    <row r="29" spans="1:164" ht="20.5" customHeight="1">
      <c r="A29" s="310"/>
      <c r="B29" s="264"/>
      <c r="C29" s="168"/>
      <c r="D29" s="172"/>
      <c r="E29" s="266"/>
      <c r="F29" s="120" t="s">
        <v>11</v>
      </c>
      <c r="G29" s="218"/>
      <c r="H29" s="103"/>
      <c r="I29" s="103"/>
      <c r="J29" s="11"/>
      <c r="K29" s="11"/>
      <c r="L29" s="11"/>
      <c r="M29" s="11"/>
      <c r="N29" s="11"/>
      <c r="O29" s="103"/>
      <c r="P29" s="103"/>
      <c r="Q29" s="11"/>
      <c r="R29" s="11"/>
      <c r="S29" s="11"/>
      <c r="T29" s="11"/>
      <c r="U29" s="11"/>
      <c r="V29" s="103"/>
      <c r="W29" s="103"/>
      <c r="X29" s="11"/>
      <c r="Y29" s="11"/>
      <c r="Z29" s="11"/>
      <c r="AA29" s="11"/>
      <c r="AB29" s="11"/>
      <c r="AC29" s="103"/>
      <c r="AD29" s="103"/>
      <c r="AE29" s="11"/>
      <c r="AF29" s="11"/>
      <c r="AG29" s="97"/>
      <c r="AH29" s="97"/>
      <c r="AI29" s="97"/>
      <c r="AJ29" s="178"/>
      <c r="AK29" s="111"/>
      <c r="AL29" s="188"/>
      <c r="AM29" s="192"/>
      <c r="AN29" s="97"/>
      <c r="AO29" s="11"/>
      <c r="AP29" s="11"/>
      <c r="AQ29" s="94"/>
      <c r="AR29" s="94"/>
      <c r="AS29" s="11"/>
      <c r="AT29" s="11"/>
      <c r="AU29" s="11"/>
      <c r="AV29" s="11"/>
      <c r="AW29" s="11"/>
      <c r="AX29" s="94"/>
      <c r="AY29" s="94"/>
      <c r="AZ29" s="11"/>
      <c r="BA29" s="11"/>
      <c r="BB29" s="11"/>
      <c r="BC29" s="11"/>
      <c r="BD29" s="11"/>
      <c r="BE29" s="94"/>
      <c r="BF29" s="94"/>
      <c r="BG29" s="11"/>
      <c r="BH29" s="11"/>
      <c r="BI29" s="11"/>
      <c r="BJ29" s="11"/>
      <c r="BK29" s="11"/>
      <c r="BL29" s="94"/>
      <c r="BM29" s="94"/>
      <c r="BN29" s="11"/>
      <c r="BO29" s="11"/>
      <c r="BP29" s="68"/>
      <c r="BQ29" s="76"/>
      <c r="BR29" s="13"/>
      <c r="BS29" s="198"/>
      <c r="BT29" s="199"/>
      <c r="BU29" s="11"/>
      <c r="BV29" s="10"/>
      <c r="BW29" s="11"/>
      <c r="BX29" s="11"/>
      <c r="BY29" s="10"/>
      <c r="BZ29" s="199"/>
      <c r="CA29" s="203"/>
      <c r="CB29" s="10"/>
      <c r="CC29" s="11"/>
      <c r="CD29" s="11"/>
      <c r="CE29" s="10"/>
      <c r="CF29" s="10"/>
      <c r="CG29" s="203"/>
      <c r="CH29" s="199"/>
      <c r="CI29" s="10"/>
      <c r="CJ29" s="11"/>
      <c r="CK29" s="11"/>
      <c r="CL29" s="10"/>
      <c r="CM29" s="10"/>
      <c r="CN29" s="203"/>
      <c r="CO29" s="199"/>
      <c r="CP29" s="12"/>
      <c r="CQ29" s="11"/>
      <c r="CR29" s="11"/>
      <c r="CS29" s="10"/>
      <c r="CT29" s="76"/>
      <c r="CU29" s="81"/>
      <c r="CV29" s="82"/>
      <c r="CW29" s="10"/>
      <c r="CX29" s="11"/>
      <c r="CY29" s="10"/>
      <c r="CZ29" s="11"/>
      <c r="DA29" s="11"/>
      <c r="DB29" s="88"/>
      <c r="DC29" s="88"/>
      <c r="DD29" s="11"/>
      <c r="DE29" s="10"/>
      <c r="DF29" s="11"/>
      <c r="DG29" s="11"/>
      <c r="DH29" s="10"/>
      <c r="DI29" s="88"/>
      <c r="DJ29" s="90"/>
      <c r="DK29" s="10"/>
      <c r="DL29" s="10"/>
      <c r="DM29" s="11"/>
      <c r="DN29" s="11"/>
      <c r="DO29" s="11"/>
      <c r="DP29" s="88"/>
      <c r="DQ29" s="90"/>
      <c r="DR29" s="10"/>
      <c r="DS29" s="11"/>
      <c r="DT29" s="11"/>
      <c r="DU29" s="11"/>
      <c r="DV29" s="10"/>
      <c r="DW29" s="91"/>
      <c r="DX29" s="91"/>
      <c r="DY29" s="76"/>
      <c r="DZ29" s="13"/>
      <c r="EA29" s="14"/>
      <c r="EB29" s="10"/>
      <c r="EC29" s="11"/>
      <c r="ED29" s="106"/>
      <c r="EE29" s="103"/>
      <c r="EF29" s="11"/>
      <c r="EG29" s="10"/>
      <c r="EH29" s="10"/>
      <c r="EI29" s="11"/>
      <c r="EJ29" s="98"/>
      <c r="EK29" s="103"/>
      <c r="EL29" s="103"/>
      <c r="EM29" s="206"/>
      <c r="EN29" s="206"/>
      <c r="EO29" s="97"/>
      <c r="EP29" s="10"/>
      <c r="EQ29" s="10"/>
      <c r="ER29" s="103"/>
      <c r="ES29" s="103"/>
      <c r="ET29" s="11"/>
      <c r="EU29" s="10"/>
      <c r="EV29" s="11"/>
      <c r="EW29" s="10"/>
      <c r="EX29" s="11"/>
      <c r="EY29" s="103"/>
      <c r="EZ29" s="103"/>
      <c r="FA29" s="10"/>
      <c r="FB29" s="182"/>
      <c r="FC29" s="182"/>
      <c r="FD29" s="9"/>
    </row>
    <row r="30" spans="1:164" ht="20.5" customHeight="1">
      <c r="A30" s="310"/>
      <c r="B30" s="263" t="s">
        <v>115</v>
      </c>
      <c r="C30" s="169" t="s">
        <v>22</v>
      </c>
      <c r="D30" s="170" t="s">
        <v>9</v>
      </c>
      <c r="E30" s="265">
        <v>0</v>
      </c>
      <c r="F30" s="120" t="s">
        <v>10</v>
      </c>
      <c r="G30" s="218"/>
      <c r="H30" s="103"/>
      <c r="I30" s="103"/>
      <c r="J30" s="11"/>
      <c r="K30" s="11"/>
      <c r="L30" s="11"/>
      <c r="M30" s="11"/>
      <c r="N30" s="11"/>
      <c r="O30" s="103"/>
      <c r="P30" s="103"/>
      <c r="Q30" s="11"/>
      <c r="R30" s="11"/>
      <c r="S30" s="11"/>
      <c r="T30" s="11"/>
      <c r="U30" s="11"/>
      <c r="V30" s="103"/>
      <c r="W30" s="103"/>
      <c r="X30" s="11"/>
      <c r="Y30" s="11"/>
      <c r="Z30" s="11"/>
      <c r="AA30" s="11"/>
      <c r="AB30" s="11"/>
      <c r="AC30" s="103"/>
      <c r="AD30" s="103"/>
      <c r="AE30" s="11"/>
      <c r="AF30" s="11"/>
      <c r="AG30" s="97"/>
      <c r="AH30" s="97"/>
      <c r="AI30" s="97"/>
      <c r="AJ30" s="178"/>
      <c r="AK30" s="111"/>
      <c r="AL30" s="188"/>
      <c r="AM30" s="192"/>
      <c r="AN30" s="97"/>
      <c r="AO30" s="11"/>
      <c r="AP30" s="11"/>
      <c r="AQ30" s="94"/>
      <c r="AR30" s="94"/>
      <c r="AS30" s="11"/>
      <c r="AT30" s="11"/>
      <c r="AU30" s="11"/>
      <c r="AV30" s="11"/>
      <c r="AW30" s="11"/>
      <c r="AX30" s="94"/>
      <c r="AY30" s="94"/>
      <c r="AZ30" s="11"/>
      <c r="BA30" s="11"/>
      <c r="BB30" s="11"/>
      <c r="BC30" s="11"/>
      <c r="BD30" s="11"/>
      <c r="BE30" s="94"/>
      <c r="BF30" s="94"/>
      <c r="BG30" s="11"/>
      <c r="BH30" s="11"/>
      <c r="BI30" s="11"/>
      <c r="BJ30" s="11"/>
      <c r="BK30" s="11"/>
      <c r="BL30" s="94"/>
      <c r="BM30" s="94"/>
      <c r="BN30" s="11"/>
      <c r="BO30" s="11"/>
      <c r="BP30" s="68"/>
      <c r="BQ30" s="76"/>
      <c r="BR30" s="13"/>
      <c r="BS30" s="198"/>
      <c r="BT30" s="199"/>
      <c r="BU30" s="11"/>
      <c r="BV30" s="10"/>
      <c r="BW30" s="11"/>
      <c r="BX30" s="11"/>
      <c r="BY30" s="10"/>
      <c r="BZ30" s="199"/>
      <c r="CA30" s="203"/>
      <c r="CB30" s="10"/>
      <c r="CC30" s="11"/>
      <c r="CD30" s="11"/>
      <c r="CE30" s="10"/>
      <c r="CF30" s="10"/>
      <c r="CG30" s="203"/>
      <c r="CH30" s="199"/>
      <c r="CI30" s="10"/>
      <c r="CJ30" s="11"/>
      <c r="CK30" s="11"/>
      <c r="CL30" s="10"/>
      <c r="CM30" s="10"/>
      <c r="CN30" s="203"/>
      <c r="CO30" s="199"/>
      <c r="CP30" s="12"/>
      <c r="CQ30" s="11"/>
      <c r="CR30" s="11"/>
      <c r="CS30" s="10"/>
      <c r="CT30" s="76"/>
      <c r="CU30" s="81"/>
      <c r="CV30" s="82"/>
      <c r="CW30" s="10"/>
      <c r="CX30" s="11"/>
      <c r="CY30" s="10"/>
      <c r="CZ30" s="11"/>
      <c r="DA30" s="11"/>
      <c r="DB30" s="88"/>
      <c r="DC30" s="88"/>
      <c r="DD30" s="11"/>
      <c r="DE30" s="10"/>
      <c r="DF30" s="11"/>
      <c r="DG30" s="11"/>
      <c r="DH30" s="10"/>
      <c r="DI30" s="88"/>
      <c r="DJ30" s="90"/>
      <c r="DK30" s="10"/>
      <c r="DL30" s="10"/>
      <c r="DM30" s="11"/>
      <c r="DN30" s="11"/>
      <c r="DO30" s="11"/>
      <c r="DP30" s="88"/>
      <c r="DQ30" s="90"/>
      <c r="DR30" s="10"/>
      <c r="DS30" s="11"/>
      <c r="DT30" s="11"/>
      <c r="DU30" s="11"/>
      <c r="DV30" s="10"/>
      <c r="DW30" s="91"/>
      <c r="DX30" s="91"/>
      <c r="DY30" s="76"/>
      <c r="DZ30" s="13"/>
      <c r="EA30" s="14"/>
      <c r="EB30" s="10"/>
      <c r="EC30" s="11"/>
      <c r="ED30" s="106"/>
      <c r="EE30" s="103"/>
      <c r="EF30" s="11"/>
      <c r="EG30" s="10"/>
      <c r="EH30" s="10"/>
      <c r="EI30" s="11"/>
      <c r="EJ30" s="98"/>
      <c r="EK30" s="103"/>
      <c r="EL30" s="103"/>
      <c r="EM30" s="206"/>
      <c r="EN30" s="206"/>
      <c r="EO30" s="97"/>
      <c r="EP30" s="10"/>
      <c r="EQ30" s="10"/>
      <c r="ER30" s="103"/>
      <c r="ES30" s="103"/>
      <c r="ET30" s="11"/>
      <c r="EU30" s="10"/>
      <c r="EV30" s="11"/>
      <c r="EW30" s="10"/>
      <c r="EX30" s="11"/>
      <c r="EY30" s="103"/>
      <c r="EZ30" s="103"/>
      <c r="FA30" s="10"/>
      <c r="FB30" s="182"/>
      <c r="FC30" s="182"/>
      <c r="FD30" s="9"/>
    </row>
    <row r="31" spans="1:164" ht="20.5" customHeight="1" thickBot="1">
      <c r="A31" s="311"/>
      <c r="B31" s="321"/>
      <c r="C31" s="173"/>
      <c r="D31" s="171"/>
      <c r="E31" s="273"/>
      <c r="F31" s="121" t="s">
        <v>11</v>
      </c>
      <c r="G31" s="219"/>
      <c r="H31" s="107"/>
      <c r="I31" s="107"/>
      <c r="J31" s="17"/>
      <c r="K31" s="17"/>
      <c r="L31" s="17"/>
      <c r="M31" s="17"/>
      <c r="N31" s="17"/>
      <c r="O31" s="107"/>
      <c r="P31" s="107"/>
      <c r="Q31" s="17"/>
      <c r="R31" s="17"/>
      <c r="S31" s="17"/>
      <c r="T31" s="17"/>
      <c r="U31" s="17"/>
      <c r="V31" s="107"/>
      <c r="W31" s="107"/>
      <c r="X31" s="17"/>
      <c r="Y31" s="17"/>
      <c r="Z31" s="17"/>
      <c r="AA31" s="17"/>
      <c r="AB31" s="17"/>
      <c r="AC31" s="107"/>
      <c r="AD31" s="107"/>
      <c r="AE31" s="17"/>
      <c r="AF31" s="17"/>
      <c r="AG31" s="99"/>
      <c r="AH31" s="99"/>
      <c r="AI31" s="99"/>
      <c r="AJ31" s="179"/>
      <c r="AK31" s="113"/>
      <c r="AL31" s="189"/>
      <c r="AM31" s="193"/>
      <c r="AN31" s="99"/>
      <c r="AO31" s="17"/>
      <c r="AP31" s="17"/>
      <c r="AQ31" s="114"/>
      <c r="AR31" s="114"/>
      <c r="AS31" s="17"/>
      <c r="AT31" s="17"/>
      <c r="AU31" s="17"/>
      <c r="AV31" s="17"/>
      <c r="AW31" s="17"/>
      <c r="AX31" s="114"/>
      <c r="AY31" s="114"/>
      <c r="AZ31" s="17"/>
      <c r="BA31" s="17"/>
      <c r="BB31" s="17"/>
      <c r="BC31" s="17"/>
      <c r="BD31" s="17"/>
      <c r="BE31" s="114"/>
      <c r="BF31" s="114"/>
      <c r="BG31" s="17"/>
      <c r="BH31" s="17"/>
      <c r="BI31" s="17"/>
      <c r="BJ31" s="17"/>
      <c r="BK31" s="17"/>
      <c r="BL31" s="114"/>
      <c r="BM31" s="114"/>
      <c r="BN31" s="17"/>
      <c r="BO31" s="17"/>
      <c r="BP31" s="115"/>
      <c r="BQ31" s="74"/>
      <c r="BR31" s="17"/>
      <c r="BS31" s="200"/>
      <c r="BT31" s="200"/>
      <c r="BU31" s="17"/>
      <c r="BV31" s="16"/>
      <c r="BW31" s="17"/>
      <c r="BX31" s="17"/>
      <c r="BY31" s="16"/>
      <c r="BZ31" s="200"/>
      <c r="CA31" s="204"/>
      <c r="CB31" s="16"/>
      <c r="CC31" s="17"/>
      <c r="CD31" s="17"/>
      <c r="CE31" s="16"/>
      <c r="CF31" s="16"/>
      <c r="CG31" s="204"/>
      <c r="CH31" s="200"/>
      <c r="CI31" s="16"/>
      <c r="CJ31" s="17"/>
      <c r="CK31" s="17"/>
      <c r="CL31" s="16"/>
      <c r="CM31" s="16"/>
      <c r="CN31" s="204"/>
      <c r="CO31" s="200"/>
      <c r="CP31" s="18"/>
      <c r="CQ31" s="17"/>
      <c r="CR31" s="17"/>
      <c r="CS31" s="16"/>
      <c r="CT31" s="74"/>
      <c r="CU31" s="83"/>
      <c r="CV31" s="84"/>
      <c r="CW31" s="16"/>
      <c r="CX31" s="17"/>
      <c r="CY31" s="16"/>
      <c r="CZ31" s="17"/>
      <c r="DA31" s="17"/>
      <c r="DB31" s="84"/>
      <c r="DC31" s="84"/>
      <c r="DD31" s="17"/>
      <c r="DE31" s="16"/>
      <c r="DF31" s="17"/>
      <c r="DG31" s="17"/>
      <c r="DH31" s="16"/>
      <c r="DI31" s="84"/>
      <c r="DJ31" s="83"/>
      <c r="DK31" s="16"/>
      <c r="DL31" s="16"/>
      <c r="DM31" s="17"/>
      <c r="DN31" s="17"/>
      <c r="DO31" s="17"/>
      <c r="DP31" s="84"/>
      <c r="DQ31" s="83"/>
      <c r="DR31" s="16"/>
      <c r="DS31" s="17"/>
      <c r="DT31" s="17"/>
      <c r="DU31" s="17"/>
      <c r="DV31" s="16"/>
      <c r="DW31" s="92"/>
      <c r="DX31" s="92"/>
      <c r="DY31" s="74"/>
      <c r="DZ31" s="17"/>
      <c r="EA31" s="16"/>
      <c r="EB31" s="16"/>
      <c r="EC31" s="17"/>
      <c r="ED31" s="210"/>
      <c r="EE31" s="107"/>
      <c r="EF31" s="17"/>
      <c r="EG31" s="16"/>
      <c r="EH31" s="16"/>
      <c r="EI31" s="17"/>
      <c r="EJ31" s="100"/>
      <c r="EK31" s="107"/>
      <c r="EL31" s="107"/>
      <c r="EM31" s="207"/>
      <c r="EN31" s="207"/>
      <c r="EO31" s="99"/>
      <c r="EP31" s="16"/>
      <c r="EQ31" s="16"/>
      <c r="ER31" s="107"/>
      <c r="ES31" s="107"/>
      <c r="ET31" s="17"/>
      <c r="EU31" s="16"/>
      <c r="EV31" s="17"/>
      <c r="EW31" s="16"/>
      <c r="EX31" s="17"/>
      <c r="EY31" s="107"/>
      <c r="EZ31" s="107"/>
      <c r="FA31" s="16"/>
      <c r="FB31" s="184"/>
      <c r="FC31" s="184"/>
      <c r="FD31" s="67"/>
    </row>
    <row r="32" spans="1:164" ht="20.5" customHeight="1">
      <c r="A32" s="309" t="s">
        <v>25</v>
      </c>
      <c r="B32" s="312" t="s">
        <v>23</v>
      </c>
      <c r="C32" s="313" t="s">
        <v>30</v>
      </c>
      <c r="D32" s="314" t="s">
        <v>9</v>
      </c>
      <c r="E32" s="315">
        <v>0</v>
      </c>
      <c r="F32" s="119" t="s">
        <v>10</v>
      </c>
      <c r="G32" s="231"/>
      <c r="H32" s="108"/>
      <c r="I32" s="108"/>
      <c r="J32" s="5"/>
      <c r="K32" s="5"/>
      <c r="L32" s="5"/>
      <c r="M32" s="5"/>
      <c r="N32" s="5"/>
      <c r="O32" s="102"/>
      <c r="P32" s="102"/>
      <c r="Q32" s="5"/>
      <c r="R32" s="5"/>
      <c r="S32" s="5"/>
      <c r="T32" s="5"/>
      <c r="U32" s="5"/>
      <c r="V32" s="108"/>
      <c r="W32" s="108"/>
      <c r="X32" s="5"/>
      <c r="Y32" s="5"/>
      <c r="Z32" s="5"/>
      <c r="AA32" s="5"/>
      <c r="AB32" s="5"/>
      <c r="AC32" s="108"/>
      <c r="AD32" s="108"/>
      <c r="AE32" s="5"/>
      <c r="AF32" s="5"/>
      <c r="AG32" s="95"/>
      <c r="AH32" s="95"/>
      <c r="AI32" s="95"/>
      <c r="AJ32" s="177"/>
      <c r="AK32" s="110"/>
      <c r="AL32" s="187"/>
      <c r="AM32" s="190"/>
      <c r="AN32" s="95"/>
      <c r="AO32" s="5"/>
      <c r="AP32" s="5"/>
      <c r="AQ32" s="93"/>
      <c r="AR32" s="93"/>
      <c r="AS32" s="5"/>
      <c r="AT32" s="5"/>
      <c r="AU32" s="5"/>
      <c r="AV32" s="5"/>
      <c r="AW32" s="5"/>
      <c r="AX32" s="93"/>
      <c r="AY32" s="93"/>
      <c r="AZ32" s="5"/>
      <c r="BA32" s="5"/>
      <c r="BB32" s="5"/>
      <c r="BC32" s="5"/>
      <c r="BD32" s="5"/>
      <c r="BE32" s="93"/>
      <c r="BF32" s="93"/>
      <c r="BG32" s="5"/>
      <c r="BH32" s="5"/>
      <c r="BI32" s="5"/>
      <c r="BJ32" s="5"/>
      <c r="BK32" s="11"/>
      <c r="BL32" s="93"/>
      <c r="BM32" s="93"/>
      <c r="BN32" s="29"/>
      <c r="BO32" s="29"/>
      <c r="BP32" s="73"/>
      <c r="BQ32" s="75"/>
      <c r="BR32" s="19"/>
      <c r="BS32" s="196"/>
      <c r="BT32" s="197"/>
      <c r="BU32" s="5"/>
      <c r="BV32" s="4"/>
      <c r="BW32" s="5"/>
      <c r="BX32" s="5"/>
      <c r="BY32" s="4"/>
      <c r="BZ32" s="197"/>
      <c r="CA32" s="202"/>
      <c r="CB32" s="4"/>
      <c r="CC32" s="5"/>
      <c r="CD32" s="5"/>
      <c r="CE32" s="4"/>
      <c r="CF32" s="4"/>
      <c r="CG32" s="202"/>
      <c r="CH32" s="197"/>
      <c r="CI32" s="4"/>
      <c r="CJ32" s="5"/>
      <c r="CK32" s="5"/>
      <c r="CL32" s="4"/>
      <c r="CM32" s="4"/>
      <c r="CN32" s="202"/>
      <c r="CO32" s="197"/>
      <c r="CP32" s="6"/>
      <c r="CQ32" s="5"/>
      <c r="CR32" s="5"/>
      <c r="CS32" s="4"/>
      <c r="CT32" s="75"/>
      <c r="CU32" s="79"/>
      <c r="CV32" s="80"/>
      <c r="CW32" s="4"/>
      <c r="CX32" s="5"/>
      <c r="CY32" s="4"/>
      <c r="CZ32" s="5"/>
      <c r="DA32" s="5"/>
      <c r="DB32" s="87"/>
      <c r="DC32" s="87"/>
      <c r="DD32" s="5"/>
      <c r="DE32" s="4"/>
      <c r="DF32" s="5"/>
      <c r="DG32" s="5"/>
      <c r="DH32" s="4"/>
      <c r="DI32" s="87"/>
      <c r="DJ32" s="89"/>
      <c r="DK32" s="4"/>
      <c r="DL32" s="4"/>
      <c r="DM32" s="5"/>
      <c r="DN32" s="5"/>
      <c r="DO32" s="5"/>
      <c r="DP32" s="87"/>
      <c r="DQ32" s="89"/>
      <c r="DR32" s="4"/>
      <c r="DS32" s="5"/>
      <c r="DT32" s="5"/>
      <c r="DU32" s="5"/>
      <c r="DV32" s="4"/>
      <c r="DW32" s="232"/>
      <c r="DX32" s="232"/>
      <c r="DY32" s="75"/>
      <c r="DZ32" s="19"/>
      <c r="EA32" s="20"/>
      <c r="EB32" s="4"/>
      <c r="EC32" s="5"/>
      <c r="ED32" s="209"/>
      <c r="EE32" s="108"/>
      <c r="EF32" s="5"/>
      <c r="EG32" s="4"/>
      <c r="EH32" s="4"/>
      <c r="EI32" s="5"/>
      <c r="EJ32" s="96"/>
      <c r="EK32" s="108"/>
      <c r="EL32" s="108"/>
      <c r="EM32" s="214"/>
      <c r="EN32" s="214"/>
      <c r="EO32" s="95"/>
      <c r="EP32" s="4"/>
      <c r="EQ32" s="4"/>
      <c r="ER32" s="108"/>
      <c r="ES32" s="108"/>
      <c r="ET32" s="5"/>
      <c r="EU32" s="4"/>
      <c r="EV32" s="5"/>
      <c r="EW32" s="4"/>
      <c r="EX32" s="5"/>
      <c r="EY32" s="108"/>
      <c r="EZ32" s="108"/>
      <c r="FA32" s="4"/>
      <c r="FB32" s="233"/>
      <c r="FC32" s="233"/>
      <c r="FD32" s="277"/>
      <c r="FH32" s="21"/>
    </row>
    <row r="33" spans="1:164" ht="20.5" customHeight="1">
      <c r="A33" s="310"/>
      <c r="B33" s="268"/>
      <c r="C33" s="270"/>
      <c r="D33" s="272"/>
      <c r="E33" s="266"/>
      <c r="F33" s="120" t="s">
        <v>11</v>
      </c>
      <c r="G33" s="116"/>
      <c r="H33" s="103"/>
      <c r="I33" s="103"/>
      <c r="J33" s="11"/>
      <c r="K33" s="11"/>
      <c r="L33" s="11"/>
      <c r="M33" s="11"/>
      <c r="N33" s="11"/>
      <c r="O33" s="103"/>
      <c r="P33" s="103"/>
      <c r="Q33" s="11"/>
      <c r="R33" s="11"/>
      <c r="S33" s="11"/>
      <c r="T33" s="11"/>
      <c r="U33" s="11"/>
      <c r="V33" s="103"/>
      <c r="W33" s="103"/>
      <c r="X33" s="11"/>
      <c r="Y33" s="11"/>
      <c r="Z33" s="11"/>
      <c r="AA33" s="11"/>
      <c r="AB33" s="11"/>
      <c r="AC33" s="103"/>
      <c r="AD33" s="103"/>
      <c r="AE33" s="11"/>
      <c r="AF33" s="11"/>
      <c r="AG33" s="97"/>
      <c r="AH33" s="97"/>
      <c r="AI33" s="97"/>
      <c r="AJ33" s="178"/>
      <c r="AK33" s="111"/>
      <c r="AL33" s="188"/>
      <c r="AM33" s="192"/>
      <c r="AN33" s="97"/>
      <c r="AO33" s="11"/>
      <c r="AP33" s="11"/>
      <c r="AQ33" s="94"/>
      <c r="AR33" s="94"/>
      <c r="AS33" s="11"/>
      <c r="AT33" s="11"/>
      <c r="AU33" s="11"/>
      <c r="AV33" s="11"/>
      <c r="AW33" s="11"/>
      <c r="AX33" s="94"/>
      <c r="AY33" s="94"/>
      <c r="AZ33" s="11"/>
      <c r="BA33" s="11"/>
      <c r="BB33" s="11"/>
      <c r="BC33" s="11"/>
      <c r="BD33" s="11"/>
      <c r="BE33" s="94"/>
      <c r="BF33" s="94"/>
      <c r="BG33" s="11"/>
      <c r="BH33" s="11"/>
      <c r="BI33" s="11"/>
      <c r="BJ33" s="11"/>
      <c r="BK33" s="11"/>
      <c r="BL33" s="94"/>
      <c r="BM33" s="94"/>
      <c r="BN33" s="11"/>
      <c r="BO33" s="11"/>
      <c r="BP33" s="68"/>
      <c r="BQ33" s="76"/>
      <c r="BR33" s="13"/>
      <c r="BS33" s="198"/>
      <c r="BT33" s="199"/>
      <c r="BU33" s="11"/>
      <c r="BV33" s="10"/>
      <c r="BW33" s="11"/>
      <c r="BX33" s="11"/>
      <c r="BY33" s="10"/>
      <c r="BZ33" s="199"/>
      <c r="CA33" s="203"/>
      <c r="CB33" s="10"/>
      <c r="CC33" s="11"/>
      <c r="CD33" s="11"/>
      <c r="CE33" s="10"/>
      <c r="CF33" s="10"/>
      <c r="CG33" s="203"/>
      <c r="CH33" s="199"/>
      <c r="CI33" s="10"/>
      <c r="CJ33" s="11"/>
      <c r="CK33" s="11"/>
      <c r="CL33" s="10"/>
      <c r="CM33" s="10"/>
      <c r="CN33" s="203"/>
      <c r="CO33" s="199"/>
      <c r="CP33" s="12"/>
      <c r="CQ33" s="11"/>
      <c r="CR33" s="11"/>
      <c r="CS33" s="10"/>
      <c r="CT33" s="76"/>
      <c r="CU33" s="81"/>
      <c r="CV33" s="82"/>
      <c r="CW33" s="10"/>
      <c r="CX33" s="11"/>
      <c r="CY33" s="10"/>
      <c r="CZ33" s="11"/>
      <c r="DA33" s="11"/>
      <c r="DB33" s="88"/>
      <c r="DC33" s="88"/>
      <c r="DD33" s="11"/>
      <c r="DE33" s="10"/>
      <c r="DF33" s="11"/>
      <c r="DG33" s="11"/>
      <c r="DH33" s="10"/>
      <c r="DI33" s="88"/>
      <c r="DJ33" s="90"/>
      <c r="DK33" s="10"/>
      <c r="DL33" s="10"/>
      <c r="DM33" s="11"/>
      <c r="DN33" s="11"/>
      <c r="DO33" s="11"/>
      <c r="DP33" s="88"/>
      <c r="DQ33" s="90"/>
      <c r="DR33" s="10"/>
      <c r="DS33" s="11"/>
      <c r="DT33" s="11"/>
      <c r="DU33" s="11"/>
      <c r="DV33" s="10"/>
      <c r="DW33" s="91"/>
      <c r="DX33" s="91"/>
      <c r="DY33" s="76"/>
      <c r="DZ33" s="13"/>
      <c r="EA33" s="14"/>
      <c r="EB33" s="10"/>
      <c r="EC33" s="11"/>
      <c r="ED33" s="106"/>
      <c r="EE33" s="103"/>
      <c r="EF33" s="11"/>
      <c r="EG33" s="10"/>
      <c r="EH33" s="10"/>
      <c r="EI33" s="11"/>
      <c r="EJ33" s="98"/>
      <c r="EK33" s="103"/>
      <c r="EL33" s="103"/>
      <c r="EM33" s="206"/>
      <c r="EN33" s="206"/>
      <c r="EO33" s="97"/>
      <c r="EP33" s="10"/>
      <c r="EQ33" s="10"/>
      <c r="ER33" s="103"/>
      <c r="ES33" s="103"/>
      <c r="ET33" s="11"/>
      <c r="EU33" s="10"/>
      <c r="EV33" s="11"/>
      <c r="EW33" s="10"/>
      <c r="EX33" s="11"/>
      <c r="EY33" s="103"/>
      <c r="EZ33" s="103"/>
      <c r="FA33" s="10"/>
      <c r="FB33" s="182"/>
      <c r="FC33" s="182"/>
      <c r="FD33" s="278"/>
      <c r="FH33" s="21"/>
    </row>
    <row r="34" spans="1:164" ht="20.5" customHeight="1">
      <c r="A34" s="310"/>
      <c r="B34" s="280" t="s">
        <v>24</v>
      </c>
      <c r="C34" s="269" t="s">
        <v>31</v>
      </c>
      <c r="D34" s="271" t="s">
        <v>9</v>
      </c>
      <c r="E34" s="265">
        <v>0</v>
      </c>
      <c r="F34" s="120" t="s">
        <v>10</v>
      </c>
      <c r="G34" s="116"/>
      <c r="H34" s="106"/>
      <c r="I34" s="103"/>
      <c r="J34" s="11"/>
      <c r="K34" s="11"/>
      <c r="L34" s="11"/>
      <c r="M34" s="11"/>
      <c r="N34" s="11"/>
      <c r="O34" s="103"/>
      <c r="P34" s="103"/>
      <c r="Q34" s="11"/>
      <c r="R34" s="11"/>
      <c r="S34" s="11"/>
      <c r="T34" s="11"/>
      <c r="U34" s="11"/>
      <c r="V34" s="103"/>
      <c r="W34" s="103"/>
      <c r="X34" s="11"/>
      <c r="Y34" s="11"/>
      <c r="Z34" s="11"/>
      <c r="AA34" s="11"/>
      <c r="AB34" s="11"/>
      <c r="AC34" s="103"/>
      <c r="AD34" s="103"/>
      <c r="AE34" s="11"/>
      <c r="AF34" s="11"/>
      <c r="AG34" s="97"/>
      <c r="AH34" s="97"/>
      <c r="AI34" s="97"/>
      <c r="AJ34" s="178"/>
      <c r="AK34" s="111"/>
      <c r="AL34" s="188"/>
      <c r="AM34" s="192"/>
      <c r="AN34" s="97"/>
      <c r="AO34" s="11"/>
      <c r="AP34" s="11"/>
      <c r="AQ34" s="94"/>
      <c r="AR34" s="94"/>
      <c r="AS34" s="11"/>
      <c r="AT34" s="11"/>
      <c r="AU34" s="11"/>
      <c r="AV34" s="11"/>
      <c r="AW34" s="11"/>
      <c r="AX34" s="94"/>
      <c r="AY34" s="94"/>
      <c r="AZ34" s="11"/>
      <c r="BA34" s="11"/>
      <c r="BB34" s="11"/>
      <c r="BC34" s="11"/>
      <c r="BD34" s="11"/>
      <c r="BE34" s="94"/>
      <c r="BF34" s="94"/>
      <c r="BG34" s="11"/>
      <c r="BH34" s="11"/>
      <c r="BI34" s="11"/>
      <c r="BJ34" s="11"/>
      <c r="BK34" s="11"/>
      <c r="BL34" s="94"/>
      <c r="BM34" s="94"/>
      <c r="BN34" s="11"/>
      <c r="BO34" s="29"/>
      <c r="BP34" s="29"/>
      <c r="BQ34" s="76"/>
      <c r="BR34" s="13"/>
      <c r="BS34" s="198"/>
      <c r="BT34" s="199"/>
      <c r="BU34" s="11"/>
      <c r="BV34" s="10"/>
      <c r="BW34" s="11"/>
      <c r="BX34" s="11"/>
      <c r="BY34" s="10"/>
      <c r="BZ34" s="199"/>
      <c r="CA34" s="203"/>
      <c r="CB34" s="10"/>
      <c r="CC34" s="11"/>
      <c r="CD34" s="11"/>
      <c r="CE34" s="10"/>
      <c r="CF34" s="10"/>
      <c r="CG34" s="203"/>
      <c r="CH34" s="199"/>
      <c r="CI34" s="10"/>
      <c r="CJ34" s="11"/>
      <c r="CK34" s="11"/>
      <c r="CL34" s="10"/>
      <c r="CM34" s="10"/>
      <c r="CN34" s="203"/>
      <c r="CO34" s="199"/>
      <c r="CP34" s="12"/>
      <c r="CQ34" s="11"/>
      <c r="CR34" s="11"/>
      <c r="CS34" s="10"/>
      <c r="CT34" s="76"/>
      <c r="CU34" s="81"/>
      <c r="CV34" s="82"/>
      <c r="CW34" s="10"/>
      <c r="CX34" s="11"/>
      <c r="CY34" s="10"/>
      <c r="CZ34" s="11"/>
      <c r="DA34" s="11"/>
      <c r="DB34" s="88"/>
      <c r="DC34" s="88"/>
      <c r="DD34" s="11"/>
      <c r="DE34" s="10"/>
      <c r="DF34" s="11"/>
      <c r="DG34" s="11"/>
      <c r="DH34" s="10"/>
      <c r="DI34" s="88"/>
      <c r="DJ34" s="90"/>
      <c r="DK34" s="10"/>
      <c r="DL34" s="10"/>
      <c r="DM34" s="11"/>
      <c r="DN34" s="11"/>
      <c r="DO34" s="11"/>
      <c r="DP34" s="88"/>
      <c r="DQ34" s="90"/>
      <c r="DR34" s="10"/>
      <c r="DS34" s="11"/>
      <c r="DT34" s="11"/>
      <c r="DU34" s="11"/>
      <c r="DV34" s="10"/>
      <c r="DW34" s="91"/>
      <c r="DX34" s="91"/>
      <c r="DY34" s="76"/>
      <c r="DZ34" s="13"/>
      <c r="EA34" s="14"/>
      <c r="EB34" s="10"/>
      <c r="EC34" s="11"/>
      <c r="ED34" s="106"/>
      <c r="EE34" s="103"/>
      <c r="EF34" s="11"/>
      <c r="EG34" s="10"/>
      <c r="EH34" s="10"/>
      <c r="EI34" s="11"/>
      <c r="EJ34" s="98"/>
      <c r="EK34" s="103"/>
      <c r="EL34" s="103"/>
      <c r="EM34" s="206"/>
      <c r="EN34" s="206"/>
      <c r="EO34" s="97"/>
      <c r="EP34" s="10"/>
      <c r="EQ34" s="10"/>
      <c r="ER34" s="103"/>
      <c r="ES34" s="103"/>
      <c r="ET34" s="11"/>
      <c r="EU34" s="10"/>
      <c r="EV34" s="11"/>
      <c r="EW34" s="10"/>
      <c r="EX34" s="11"/>
      <c r="EY34" s="103"/>
      <c r="EZ34" s="103"/>
      <c r="FA34" s="10"/>
      <c r="FB34" s="182"/>
      <c r="FC34" s="182"/>
      <c r="FD34" s="278"/>
      <c r="FH34" s="21"/>
    </row>
    <row r="35" spans="1:164" ht="20.5" customHeight="1">
      <c r="A35" s="310"/>
      <c r="B35" s="268"/>
      <c r="C35" s="270"/>
      <c r="D35" s="272"/>
      <c r="E35" s="266"/>
      <c r="F35" s="120" t="s">
        <v>11</v>
      </c>
      <c r="G35" s="116"/>
      <c r="H35" s="106"/>
      <c r="I35" s="103"/>
      <c r="J35" s="11"/>
      <c r="K35" s="11"/>
      <c r="L35" s="11"/>
      <c r="M35" s="11"/>
      <c r="N35" s="11"/>
      <c r="O35" s="103"/>
      <c r="P35" s="103"/>
      <c r="Q35" s="11"/>
      <c r="R35" s="11"/>
      <c r="S35" s="11"/>
      <c r="T35" s="11"/>
      <c r="U35" s="11"/>
      <c r="V35" s="103"/>
      <c r="W35" s="103"/>
      <c r="X35" s="11"/>
      <c r="Y35" s="11"/>
      <c r="Z35" s="11"/>
      <c r="AA35" s="11"/>
      <c r="AB35" s="11"/>
      <c r="AC35" s="103"/>
      <c r="AD35" s="103"/>
      <c r="AE35" s="11"/>
      <c r="AF35" s="11"/>
      <c r="AG35" s="97"/>
      <c r="AH35" s="97"/>
      <c r="AI35" s="97"/>
      <c r="AJ35" s="178"/>
      <c r="AK35" s="111"/>
      <c r="AL35" s="188"/>
      <c r="AM35" s="192"/>
      <c r="AN35" s="97"/>
      <c r="AO35" s="11"/>
      <c r="AP35" s="11"/>
      <c r="AQ35" s="94"/>
      <c r="AR35" s="94"/>
      <c r="AS35" s="11"/>
      <c r="AT35" s="11"/>
      <c r="AU35" s="11"/>
      <c r="AV35" s="11"/>
      <c r="AW35" s="11"/>
      <c r="AX35" s="94"/>
      <c r="AY35" s="94"/>
      <c r="AZ35" s="11"/>
      <c r="BA35" s="11"/>
      <c r="BB35" s="11"/>
      <c r="BC35" s="11"/>
      <c r="BD35" s="11"/>
      <c r="BE35" s="94"/>
      <c r="BF35" s="94"/>
      <c r="BG35" s="11"/>
      <c r="BH35" s="11"/>
      <c r="BI35" s="11"/>
      <c r="BJ35" s="11"/>
      <c r="BK35" s="11"/>
      <c r="BL35" s="94"/>
      <c r="BM35" s="94"/>
      <c r="BN35" s="11"/>
      <c r="BO35" s="11"/>
      <c r="BP35" s="68"/>
      <c r="BQ35" s="76"/>
      <c r="BR35" s="13"/>
      <c r="BS35" s="198"/>
      <c r="BT35" s="199"/>
      <c r="BU35" s="11"/>
      <c r="BV35" s="10"/>
      <c r="BW35" s="11"/>
      <c r="BX35" s="11"/>
      <c r="BY35" s="10"/>
      <c r="BZ35" s="199"/>
      <c r="CA35" s="203"/>
      <c r="CB35" s="10"/>
      <c r="CC35" s="11"/>
      <c r="CD35" s="11"/>
      <c r="CE35" s="10"/>
      <c r="CF35" s="10"/>
      <c r="CG35" s="203"/>
      <c r="CH35" s="199"/>
      <c r="CI35" s="10"/>
      <c r="CJ35" s="11"/>
      <c r="CK35" s="11"/>
      <c r="CL35" s="10"/>
      <c r="CM35" s="10"/>
      <c r="CN35" s="203"/>
      <c r="CO35" s="199"/>
      <c r="CP35" s="12"/>
      <c r="CQ35" s="11"/>
      <c r="CR35" s="11"/>
      <c r="CS35" s="10"/>
      <c r="CT35" s="76"/>
      <c r="CU35" s="81"/>
      <c r="CV35" s="82"/>
      <c r="CW35" s="10"/>
      <c r="CX35" s="11"/>
      <c r="CY35" s="10"/>
      <c r="CZ35" s="11"/>
      <c r="DA35" s="11"/>
      <c r="DB35" s="88"/>
      <c r="DC35" s="88"/>
      <c r="DD35" s="11"/>
      <c r="DE35" s="10"/>
      <c r="DF35" s="11"/>
      <c r="DG35" s="11"/>
      <c r="DH35" s="10"/>
      <c r="DI35" s="88"/>
      <c r="DJ35" s="90"/>
      <c r="DK35" s="10"/>
      <c r="DL35" s="10"/>
      <c r="DM35" s="11"/>
      <c r="DN35" s="11"/>
      <c r="DO35" s="11"/>
      <c r="DP35" s="88"/>
      <c r="DQ35" s="90"/>
      <c r="DR35" s="10"/>
      <c r="DS35" s="11"/>
      <c r="DT35" s="11"/>
      <c r="DU35" s="11"/>
      <c r="DV35" s="10"/>
      <c r="DW35" s="91"/>
      <c r="DX35" s="91"/>
      <c r="DY35" s="76"/>
      <c r="DZ35" s="13"/>
      <c r="EA35" s="14"/>
      <c r="EB35" s="10"/>
      <c r="EC35" s="11"/>
      <c r="ED35" s="106"/>
      <c r="EE35" s="103"/>
      <c r="EF35" s="11"/>
      <c r="EG35" s="10"/>
      <c r="EH35" s="10"/>
      <c r="EI35" s="11"/>
      <c r="EJ35" s="98"/>
      <c r="EK35" s="103"/>
      <c r="EL35" s="103"/>
      <c r="EM35" s="206"/>
      <c r="EN35" s="206"/>
      <c r="EO35" s="97"/>
      <c r="EP35" s="10"/>
      <c r="EQ35" s="10"/>
      <c r="ER35" s="103"/>
      <c r="ES35" s="103"/>
      <c r="ET35" s="11"/>
      <c r="EU35" s="10"/>
      <c r="EV35" s="11"/>
      <c r="EW35" s="10"/>
      <c r="EX35" s="11"/>
      <c r="EY35" s="103"/>
      <c r="EZ35" s="103"/>
      <c r="FA35" s="10"/>
      <c r="FB35" s="182"/>
      <c r="FC35" s="182"/>
      <c r="FD35" s="278"/>
      <c r="FH35" s="21"/>
    </row>
    <row r="36" spans="1:164" ht="20.5" customHeight="1">
      <c r="A36" s="310"/>
      <c r="B36" s="281" t="s">
        <v>101</v>
      </c>
      <c r="C36" s="269" t="s">
        <v>30</v>
      </c>
      <c r="D36" s="271" t="s">
        <v>9</v>
      </c>
      <c r="E36" s="265">
        <v>0</v>
      </c>
      <c r="F36" s="120" t="s">
        <v>10</v>
      </c>
      <c r="G36" s="116"/>
      <c r="H36" s="106"/>
      <c r="I36" s="103"/>
      <c r="J36" s="11"/>
      <c r="K36" s="11"/>
      <c r="L36" s="11"/>
      <c r="M36" s="11"/>
      <c r="N36" s="11"/>
      <c r="O36" s="103"/>
      <c r="P36" s="103"/>
      <c r="Q36" s="11"/>
      <c r="R36" s="11"/>
      <c r="S36" s="11"/>
      <c r="T36" s="11"/>
      <c r="U36" s="11"/>
      <c r="V36" s="103"/>
      <c r="W36" s="103"/>
      <c r="X36" s="11"/>
      <c r="Y36" s="11"/>
      <c r="Z36" s="11"/>
      <c r="AA36" s="11"/>
      <c r="AB36" s="11"/>
      <c r="AC36" s="103"/>
      <c r="AD36" s="103"/>
      <c r="AE36" s="11"/>
      <c r="AF36" s="11"/>
      <c r="AG36" s="97"/>
      <c r="AH36" s="97"/>
      <c r="AI36" s="97"/>
      <c r="AJ36" s="178"/>
      <c r="AK36" s="111"/>
      <c r="AL36" s="188"/>
      <c r="AM36" s="192"/>
      <c r="AN36" s="97"/>
      <c r="AO36" s="11"/>
      <c r="AP36" s="11"/>
      <c r="AQ36" s="94"/>
      <c r="AR36" s="94"/>
      <c r="AS36" s="11"/>
      <c r="AT36" s="11"/>
      <c r="AU36" s="11"/>
      <c r="AV36" s="11"/>
      <c r="AW36" s="11"/>
      <c r="AX36" s="94"/>
      <c r="AY36" s="94"/>
      <c r="AZ36" s="11"/>
      <c r="BA36" s="11"/>
      <c r="BB36" s="11"/>
      <c r="BC36" s="11"/>
      <c r="BD36" s="11"/>
      <c r="BE36" s="94"/>
      <c r="BF36" s="94"/>
      <c r="BG36" s="11"/>
      <c r="BH36" s="11"/>
      <c r="BI36" s="11"/>
      <c r="BJ36" s="11"/>
      <c r="BK36" s="11"/>
      <c r="BL36" s="94"/>
      <c r="BM36" s="94"/>
      <c r="BN36" s="11"/>
      <c r="BO36" s="11"/>
      <c r="BP36" s="68"/>
      <c r="BQ36" s="29"/>
      <c r="BR36" s="29"/>
      <c r="BS36" s="198"/>
      <c r="BT36" s="199"/>
      <c r="BU36" s="11"/>
      <c r="BV36" s="10"/>
      <c r="BW36" s="11"/>
      <c r="BX36" s="11"/>
      <c r="BY36" s="10"/>
      <c r="BZ36" s="199"/>
      <c r="CA36" s="203"/>
      <c r="CB36" s="10"/>
      <c r="CC36" s="11"/>
      <c r="CD36" s="11"/>
      <c r="CE36" s="10"/>
      <c r="CF36" s="10"/>
      <c r="CG36" s="203"/>
      <c r="CH36" s="199"/>
      <c r="CI36" s="10"/>
      <c r="CJ36" s="11"/>
      <c r="CK36" s="11"/>
      <c r="CL36" s="10"/>
      <c r="CM36" s="10"/>
      <c r="CN36" s="203"/>
      <c r="CO36" s="199"/>
      <c r="CP36" s="12"/>
      <c r="CQ36" s="11"/>
      <c r="CR36" s="11"/>
      <c r="CS36" s="10"/>
      <c r="CT36" s="76"/>
      <c r="CU36" s="81"/>
      <c r="CV36" s="82"/>
      <c r="CW36" s="10"/>
      <c r="CX36" s="11"/>
      <c r="CY36" s="10"/>
      <c r="CZ36" s="11"/>
      <c r="DA36" s="11"/>
      <c r="DB36" s="88"/>
      <c r="DC36" s="88"/>
      <c r="DD36" s="11"/>
      <c r="DE36" s="10"/>
      <c r="DF36" s="11"/>
      <c r="DG36" s="11"/>
      <c r="DH36" s="10"/>
      <c r="DI36" s="88"/>
      <c r="DJ36" s="90"/>
      <c r="DK36" s="10"/>
      <c r="DL36" s="10"/>
      <c r="DM36" s="11"/>
      <c r="DN36" s="11"/>
      <c r="DO36" s="11"/>
      <c r="DP36" s="88"/>
      <c r="DQ36" s="90"/>
      <c r="DR36" s="10"/>
      <c r="DS36" s="11"/>
      <c r="DT36" s="11"/>
      <c r="DU36" s="11"/>
      <c r="DV36" s="10"/>
      <c r="DW36" s="91"/>
      <c r="DX36" s="91"/>
      <c r="DY36" s="76"/>
      <c r="DZ36" s="13"/>
      <c r="EA36" s="14"/>
      <c r="EB36" s="10"/>
      <c r="EC36" s="11"/>
      <c r="ED36" s="106"/>
      <c r="EE36" s="103"/>
      <c r="EF36" s="11"/>
      <c r="EG36" s="10"/>
      <c r="EH36" s="10"/>
      <c r="EI36" s="11"/>
      <c r="EJ36" s="98"/>
      <c r="EK36" s="103"/>
      <c r="EL36" s="103"/>
      <c r="EM36" s="206"/>
      <c r="EN36" s="206"/>
      <c r="EO36" s="97"/>
      <c r="EP36" s="10"/>
      <c r="EQ36" s="10"/>
      <c r="ER36" s="103"/>
      <c r="ES36" s="103"/>
      <c r="ET36" s="11"/>
      <c r="EU36" s="10"/>
      <c r="EV36" s="11"/>
      <c r="EW36" s="10"/>
      <c r="EX36" s="11"/>
      <c r="EY36" s="103"/>
      <c r="EZ36" s="103"/>
      <c r="FA36" s="10"/>
      <c r="FB36" s="182"/>
      <c r="FC36" s="182"/>
      <c r="FD36" s="278"/>
      <c r="FH36" s="21"/>
    </row>
    <row r="37" spans="1:164" ht="20.5" customHeight="1">
      <c r="A37" s="310"/>
      <c r="B37" s="281"/>
      <c r="C37" s="270"/>
      <c r="D37" s="272"/>
      <c r="E37" s="266"/>
      <c r="F37" s="120" t="s">
        <v>11</v>
      </c>
      <c r="G37" s="116"/>
      <c r="H37" s="106"/>
      <c r="I37" s="103"/>
      <c r="J37" s="11"/>
      <c r="K37" s="11"/>
      <c r="L37" s="11"/>
      <c r="M37" s="11"/>
      <c r="N37" s="11"/>
      <c r="O37" s="103"/>
      <c r="P37" s="103"/>
      <c r="Q37" s="11"/>
      <c r="R37" s="11"/>
      <c r="S37" s="11"/>
      <c r="T37" s="11"/>
      <c r="U37" s="11"/>
      <c r="V37" s="103"/>
      <c r="W37" s="103"/>
      <c r="X37" s="11"/>
      <c r="Y37" s="11"/>
      <c r="Z37" s="11"/>
      <c r="AA37" s="11"/>
      <c r="AB37" s="11"/>
      <c r="AC37" s="103"/>
      <c r="AD37" s="103"/>
      <c r="AE37" s="11"/>
      <c r="AF37" s="11"/>
      <c r="AG37" s="97"/>
      <c r="AH37" s="97"/>
      <c r="AI37" s="97"/>
      <c r="AJ37" s="178"/>
      <c r="AK37" s="111"/>
      <c r="AL37" s="188"/>
      <c r="AM37" s="192"/>
      <c r="AN37" s="97"/>
      <c r="AO37" s="11"/>
      <c r="AP37" s="11"/>
      <c r="AQ37" s="94"/>
      <c r="AR37" s="94"/>
      <c r="AS37" s="11"/>
      <c r="AT37" s="11"/>
      <c r="AU37" s="11"/>
      <c r="AV37" s="11"/>
      <c r="AW37" s="11"/>
      <c r="AX37" s="94"/>
      <c r="AY37" s="94"/>
      <c r="AZ37" s="11"/>
      <c r="BA37" s="11"/>
      <c r="BB37" s="11"/>
      <c r="BC37" s="11"/>
      <c r="BD37" s="11"/>
      <c r="BE37" s="94"/>
      <c r="BF37" s="94"/>
      <c r="BG37" s="11"/>
      <c r="BH37" s="11"/>
      <c r="BI37" s="11"/>
      <c r="BJ37" s="11"/>
      <c r="BK37" s="11"/>
      <c r="BL37" s="94"/>
      <c r="BM37" s="94"/>
      <c r="BN37" s="11"/>
      <c r="BO37" s="11"/>
      <c r="BP37" s="68"/>
      <c r="BQ37" s="76"/>
      <c r="BR37" s="13"/>
      <c r="BS37" s="198"/>
      <c r="BT37" s="199"/>
      <c r="BU37" s="11"/>
      <c r="BV37" s="10"/>
      <c r="BW37" s="11"/>
      <c r="BX37" s="11"/>
      <c r="BY37" s="10"/>
      <c r="BZ37" s="199"/>
      <c r="CA37" s="203"/>
      <c r="CB37" s="10"/>
      <c r="CC37" s="11"/>
      <c r="CD37" s="11"/>
      <c r="CE37" s="10"/>
      <c r="CF37" s="10"/>
      <c r="CG37" s="203"/>
      <c r="CH37" s="199"/>
      <c r="CI37" s="10"/>
      <c r="CJ37" s="11"/>
      <c r="CK37" s="11"/>
      <c r="CL37" s="10"/>
      <c r="CM37" s="10"/>
      <c r="CN37" s="203"/>
      <c r="CO37" s="199"/>
      <c r="CP37" s="12"/>
      <c r="CQ37" s="11"/>
      <c r="CR37" s="11"/>
      <c r="CS37" s="10"/>
      <c r="CT37" s="76"/>
      <c r="CU37" s="81"/>
      <c r="CV37" s="82"/>
      <c r="CW37" s="10"/>
      <c r="CX37" s="11"/>
      <c r="CY37" s="10"/>
      <c r="CZ37" s="11"/>
      <c r="DA37" s="11"/>
      <c r="DB37" s="88"/>
      <c r="DC37" s="88"/>
      <c r="DD37" s="11"/>
      <c r="DE37" s="10"/>
      <c r="DF37" s="11"/>
      <c r="DG37" s="11"/>
      <c r="DH37" s="10"/>
      <c r="DI37" s="88"/>
      <c r="DJ37" s="90"/>
      <c r="DK37" s="10"/>
      <c r="DL37" s="10"/>
      <c r="DM37" s="11"/>
      <c r="DN37" s="11"/>
      <c r="DO37" s="11"/>
      <c r="DP37" s="88"/>
      <c r="DQ37" s="90"/>
      <c r="DR37" s="10"/>
      <c r="DS37" s="11"/>
      <c r="DT37" s="11"/>
      <c r="DU37" s="11"/>
      <c r="DV37" s="10"/>
      <c r="DW37" s="91"/>
      <c r="DX37" s="91"/>
      <c r="DY37" s="76"/>
      <c r="DZ37" s="13"/>
      <c r="EA37" s="14"/>
      <c r="EB37" s="10"/>
      <c r="EC37" s="11"/>
      <c r="ED37" s="106"/>
      <c r="EE37" s="103"/>
      <c r="EF37" s="11"/>
      <c r="EG37" s="10"/>
      <c r="EH37" s="10"/>
      <c r="EI37" s="11"/>
      <c r="EJ37" s="98"/>
      <c r="EK37" s="103"/>
      <c r="EL37" s="103"/>
      <c r="EM37" s="206"/>
      <c r="EN37" s="206"/>
      <c r="EO37" s="97"/>
      <c r="EP37" s="10"/>
      <c r="EQ37" s="10"/>
      <c r="ER37" s="103"/>
      <c r="ES37" s="103"/>
      <c r="ET37" s="11"/>
      <c r="EU37" s="10"/>
      <c r="EV37" s="11"/>
      <c r="EW37" s="10"/>
      <c r="EX37" s="11"/>
      <c r="EY37" s="103"/>
      <c r="EZ37" s="103"/>
      <c r="FA37" s="10"/>
      <c r="FB37" s="182"/>
      <c r="FC37" s="182"/>
      <c r="FD37" s="278"/>
      <c r="FH37" s="21"/>
    </row>
    <row r="38" spans="1:164" ht="20.5" customHeight="1">
      <c r="A38" s="310"/>
      <c r="B38" s="281" t="s">
        <v>106</v>
      </c>
      <c r="C38" s="269" t="s">
        <v>30</v>
      </c>
      <c r="D38" s="271" t="s">
        <v>9</v>
      </c>
      <c r="E38" s="265">
        <v>0</v>
      </c>
      <c r="F38" s="120" t="s">
        <v>10</v>
      </c>
      <c r="G38" s="116"/>
      <c r="H38" s="106"/>
      <c r="I38" s="103"/>
      <c r="J38" s="11"/>
      <c r="K38" s="11"/>
      <c r="L38" s="11"/>
      <c r="M38" s="11"/>
      <c r="N38" s="11"/>
      <c r="O38" s="103"/>
      <c r="P38" s="103"/>
      <c r="Q38" s="11"/>
      <c r="R38" s="11"/>
      <c r="S38" s="11"/>
      <c r="T38" s="11"/>
      <c r="U38" s="11"/>
      <c r="V38" s="103"/>
      <c r="W38" s="103"/>
      <c r="X38" s="11"/>
      <c r="Y38" s="11"/>
      <c r="Z38" s="11"/>
      <c r="AA38" s="11"/>
      <c r="AB38" s="11"/>
      <c r="AC38" s="103"/>
      <c r="AD38" s="103"/>
      <c r="AE38" s="11"/>
      <c r="AF38" s="11"/>
      <c r="AG38" s="97"/>
      <c r="AH38" s="97"/>
      <c r="AI38" s="97"/>
      <c r="AJ38" s="178"/>
      <c r="AK38" s="111"/>
      <c r="AL38" s="188"/>
      <c r="AM38" s="192"/>
      <c r="AN38" s="97"/>
      <c r="AO38" s="11"/>
      <c r="AP38" s="11"/>
      <c r="AQ38" s="94"/>
      <c r="AR38" s="94"/>
      <c r="AS38" s="11"/>
      <c r="AT38" s="11"/>
      <c r="AU38" s="11"/>
      <c r="AV38" s="11"/>
      <c r="AW38" s="11"/>
      <c r="AX38" s="94"/>
      <c r="AY38" s="94"/>
      <c r="AZ38" s="11"/>
      <c r="BA38" s="11"/>
      <c r="BB38" s="11"/>
      <c r="BC38" s="11"/>
      <c r="BD38" s="11"/>
      <c r="BE38" s="94"/>
      <c r="BF38" s="94"/>
      <c r="BG38" s="11"/>
      <c r="BH38" s="11"/>
      <c r="BI38" s="11"/>
      <c r="BJ38" s="11"/>
      <c r="BK38" s="11"/>
      <c r="BL38" s="94"/>
      <c r="BM38" s="94"/>
      <c r="BN38" s="11"/>
      <c r="BO38" s="11"/>
      <c r="BP38" s="68"/>
      <c r="BQ38" s="76"/>
      <c r="BR38" s="13"/>
      <c r="BS38" s="198"/>
      <c r="BT38" s="199"/>
      <c r="BU38" s="29"/>
      <c r="BV38" s="29"/>
      <c r="BW38" s="29"/>
      <c r="BX38" s="29"/>
      <c r="BY38" s="29"/>
      <c r="BZ38" s="199"/>
      <c r="CA38" s="203"/>
      <c r="CB38" s="10"/>
      <c r="CC38" s="11"/>
      <c r="CD38" s="11"/>
      <c r="CE38" s="10"/>
      <c r="CF38" s="10"/>
      <c r="CG38" s="203"/>
      <c r="CH38" s="199"/>
      <c r="CI38" s="10"/>
      <c r="CJ38" s="11"/>
      <c r="CK38" s="11"/>
      <c r="CL38" s="10"/>
      <c r="CM38" s="10"/>
      <c r="CN38" s="203"/>
      <c r="CO38" s="199"/>
      <c r="CP38" s="12"/>
      <c r="CQ38" s="11"/>
      <c r="CR38" s="11"/>
      <c r="CS38" s="10"/>
      <c r="CT38" s="76"/>
      <c r="CU38" s="81"/>
      <c r="CV38" s="82"/>
      <c r="CW38" s="10"/>
      <c r="CX38" s="11"/>
      <c r="CY38" s="10"/>
      <c r="CZ38" s="11"/>
      <c r="DA38" s="11"/>
      <c r="DB38" s="88"/>
      <c r="DC38" s="88"/>
      <c r="DD38" s="11"/>
      <c r="DE38" s="10"/>
      <c r="DF38" s="11"/>
      <c r="DG38" s="11"/>
      <c r="DH38" s="10"/>
      <c r="DI38" s="88"/>
      <c r="DJ38" s="90"/>
      <c r="DK38" s="10"/>
      <c r="DL38" s="10"/>
      <c r="DM38" s="11"/>
      <c r="DN38" s="11"/>
      <c r="DO38" s="11"/>
      <c r="DP38" s="88"/>
      <c r="DQ38" s="90"/>
      <c r="DR38" s="10"/>
      <c r="DS38" s="11"/>
      <c r="DT38" s="11"/>
      <c r="DU38" s="11"/>
      <c r="DV38" s="10"/>
      <c r="DW38" s="91"/>
      <c r="DX38" s="91"/>
      <c r="DY38" s="76"/>
      <c r="DZ38" s="13"/>
      <c r="EA38" s="14"/>
      <c r="EB38" s="10"/>
      <c r="EC38" s="11"/>
      <c r="ED38" s="106"/>
      <c r="EE38" s="103"/>
      <c r="EF38" s="11"/>
      <c r="EG38" s="10"/>
      <c r="EH38" s="10"/>
      <c r="EI38" s="11"/>
      <c r="EJ38" s="98"/>
      <c r="EK38" s="103"/>
      <c r="EL38" s="103"/>
      <c r="EM38" s="206"/>
      <c r="EN38" s="206"/>
      <c r="EO38" s="97"/>
      <c r="EP38" s="10"/>
      <c r="EQ38" s="10"/>
      <c r="ER38" s="103"/>
      <c r="ES38" s="103"/>
      <c r="ET38" s="11"/>
      <c r="EU38" s="10"/>
      <c r="EV38" s="11"/>
      <c r="EW38" s="10"/>
      <c r="EX38" s="11"/>
      <c r="EY38" s="103"/>
      <c r="EZ38" s="103"/>
      <c r="FA38" s="10"/>
      <c r="FB38" s="182"/>
      <c r="FC38" s="182"/>
      <c r="FD38" s="278"/>
      <c r="FH38" s="21"/>
    </row>
    <row r="39" spans="1:164" ht="20.5" customHeight="1">
      <c r="A39" s="310"/>
      <c r="B39" s="281"/>
      <c r="C39" s="270"/>
      <c r="D39" s="272"/>
      <c r="E39" s="266"/>
      <c r="F39" s="120" t="s">
        <v>11</v>
      </c>
      <c r="G39" s="116"/>
      <c r="H39" s="106"/>
      <c r="I39" s="103"/>
      <c r="J39" s="11"/>
      <c r="K39" s="11"/>
      <c r="L39" s="11"/>
      <c r="M39" s="11"/>
      <c r="N39" s="11"/>
      <c r="O39" s="103"/>
      <c r="P39" s="103"/>
      <c r="Q39" s="11"/>
      <c r="R39" s="11"/>
      <c r="S39" s="11"/>
      <c r="T39" s="11"/>
      <c r="U39" s="11"/>
      <c r="V39" s="103"/>
      <c r="W39" s="103"/>
      <c r="X39" s="11"/>
      <c r="Y39" s="11"/>
      <c r="Z39" s="11"/>
      <c r="AA39" s="11"/>
      <c r="AB39" s="11"/>
      <c r="AC39" s="103"/>
      <c r="AD39" s="103"/>
      <c r="AE39" s="11"/>
      <c r="AF39" s="11"/>
      <c r="AG39" s="97"/>
      <c r="AH39" s="97"/>
      <c r="AI39" s="97"/>
      <c r="AJ39" s="178"/>
      <c r="AK39" s="111"/>
      <c r="AL39" s="188"/>
      <c r="AM39" s="192"/>
      <c r="AN39" s="97"/>
      <c r="AO39" s="11"/>
      <c r="AP39" s="11"/>
      <c r="AQ39" s="94"/>
      <c r="AR39" s="94"/>
      <c r="AS39" s="11"/>
      <c r="AT39" s="11"/>
      <c r="AU39" s="11"/>
      <c r="AV39" s="11"/>
      <c r="AW39" s="11"/>
      <c r="AX39" s="94"/>
      <c r="AY39" s="94"/>
      <c r="AZ39" s="11"/>
      <c r="BA39" s="11"/>
      <c r="BB39" s="11"/>
      <c r="BC39" s="11"/>
      <c r="BD39" s="11"/>
      <c r="BE39" s="94"/>
      <c r="BF39" s="94"/>
      <c r="BG39" s="11"/>
      <c r="BH39" s="11"/>
      <c r="BI39" s="11"/>
      <c r="BJ39" s="11"/>
      <c r="BK39" s="11"/>
      <c r="BL39" s="94"/>
      <c r="BM39" s="94"/>
      <c r="BN39" s="11"/>
      <c r="BO39" s="11"/>
      <c r="BP39" s="68"/>
      <c r="BQ39" s="76"/>
      <c r="BR39" s="13"/>
      <c r="BS39" s="198"/>
      <c r="BT39" s="199"/>
      <c r="BU39" s="11"/>
      <c r="BV39" s="10"/>
      <c r="BW39" s="11"/>
      <c r="BX39" s="11"/>
      <c r="BY39" s="10"/>
      <c r="BZ39" s="199"/>
      <c r="CA39" s="203"/>
      <c r="CB39" s="10"/>
      <c r="CC39" s="11"/>
      <c r="CD39" s="11"/>
      <c r="CE39" s="10"/>
      <c r="CF39" s="10"/>
      <c r="CG39" s="203"/>
      <c r="CH39" s="199"/>
      <c r="CI39" s="10"/>
      <c r="CJ39" s="11"/>
      <c r="CK39" s="11"/>
      <c r="CL39" s="10"/>
      <c r="CM39" s="10"/>
      <c r="CN39" s="203"/>
      <c r="CO39" s="199"/>
      <c r="CP39" s="12"/>
      <c r="CQ39" s="11"/>
      <c r="CR39" s="11"/>
      <c r="CS39" s="10"/>
      <c r="CT39" s="76"/>
      <c r="CU39" s="81"/>
      <c r="CV39" s="82"/>
      <c r="CW39" s="10"/>
      <c r="CX39" s="11"/>
      <c r="CY39" s="10"/>
      <c r="CZ39" s="11"/>
      <c r="DA39" s="11"/>
      <c r="DB39" s="88"/>
      <c r="DC39" s="88"/>
      <c r="DD39" s="11"/>
      <c r="DE39" s="10"/>
      <c r="DF39" s="11"/>
      <c r="DG39" s="11"/>
      <c r="DH39" s="10"/>
      <c r="DI39" s="88"/>
      <c r="DJ39" s="90"/>
      <c r="DK39" s="10"/>
      <c r="DL39" s="10"/>
      <c r="DM39" s="11"/>
      <c r="DN39" s="11"/>
      <c r="DO39" s="11"/>
      <c r="DP39" s="88"/>
      <c r="DQ39" s="90"/>
      <c r="DR39" s="10"/>
      <c r="DS39" s="11"/>
      <c r="DT39" s="11"/>
      <c r="DU39" s="11"/>
      <c r="DV39" s="10"/>
      <c r="DW39" s="91"/>
      <c r="DX39" s="91"/>
      <c r="DY39" s="76"/>
      <c r="DZ39" s="13"/>
      <c r="EA39" s="14"/>
      <c r="EB39" s="10"/>
      <c r="EC39" s="11"/>
      <c r="ED39" s="106"/>
      <c r="EE39" s="103"/>
      <c r="EF39" s="11"/>
      <c r="EG39" s="10"/>
      <c r="EH39" s="10"/>
      <c r="EI39" s="11"/>
      <c r="EJ39" s="98"/>
      <c r="EK39" s="103"/>
      <c r="EL39" s="103"/>
      <c r="EM39" s="206"/>
      <c r="EN39" s="206"/>
      <c r="EO39" s="97"/>
      <c r="EP39" s="10"/>
      <c r="EQ39" s="10"/>
      <c r="ER39" s="103"/>
      <c r="ES39" s="103"/>
      <c r="ET39" s="11"/>
      <c r="EU39" s="10"/>
      <c r="EV39" s="11"/>
      <c r="EW39" s="10"/>
      <c r="EX39" s="11"/>
      <c r="EY39" s="103"/>
      <c r="EZ39" s="103"/>
      <c r="FA39" s="10"/>
      <c r="FB39" s="182"/>
      <c r="FC39" s="182"/>
      <c r="FD39" s="278"/>
      <c r="FH39" s="21"/>
    </row>
    <row r="40" spans="1:164" ht="20.5" customHeight="1">
      <c r="A40" s="310"/>
      <c r="B40" s="280" t="s">
        <v>107</v>
      </c>
      <c r="C40" s="269" t="s">
        <v>30</v>
      </c>
      <c r="D40" s="271" t="s">
        <v>9</v>
      </c>
      <c r="E40" s="265">
        <v>0</v>
      </c>
      <c r="F40" s="120" t="s">
        <v>10</v>
      </c>
      <c r="G40" s="116"/>
      <c r="H40" s="106"/>
      <c r="I40" s="103"/>
      <c r="J40" s="11"/>
      <c r="K40" s="11"/>
      <c r="L40" s="11"/>
      <c r="M40" s="11"/>
      <c r="N40" s="11"/>
      <c r="O40" s="103"/>
      <c r="P40" s="103"/>
      <c r="Q40" s="11"/>
      <c r="R40" s="11"/>
      <c r="S40" s="11"/>
      <c r="T40" s="11"/>
      <c r="U40" s="11"/>
      <c r="V40" s="103"/>
      <c r="W40" s="103"/>
      <c r="X40" s="11"/>
      <c r="Y40" s="11"/>
      <c r="Z40" s="11"/>
      <c r="AA40" s="11"/>
      <c r="AB40" s="11"/>
      <c r="AC40" s="103"/>
      <c r="AD40" s="103"/>
      <c r="AE40" s="11"/>
      <c r="AF40" s="11"/>
      <c r="AG40" s="97"/>
      <c r="AH40" s="97"/>
      <c r="AI40" s="97"/>
      <c r="AJ40" s="178"/>
      <c r="AK40" s="111"/>
      <c r="AL40" s="188"/>
      <c r="AM40" s="192"/>
      <c r="AN40" s="97"/>
      <c r="AO40" s="11"/>
      <c r="AP40" s="11"/>
      <c r="AQ40" s="94"/>
      <c r="AR40" s="94"/>
      <c r="AS40" s="11"/>
      <c r="AT40" s="11"/>
      <c r="AU40" s="11"/>
      <c r="AV40" s="11"/>
      <c r="AW40" s="11"/>
      <c r="AX40" s="94"/>
      <c r="AY40" s="94"/>
      <c r="AZ40" s="11"/>
      <c r="BA40" s="11"/>
      <c r="BB40" s="11"/>
      <c r="BC40" s="11"/>
      <c r="BD40" s="11"/>
      <c r="BE40" s="94"/>
      <c r="BF40" s="94"/>
      <c r="BG40" s="11"/>
      <c r="BH40" s="11"/>
      <c r="BI40" s="11"/>
      <c r="BJ40" s="11"/>
      <c r="BK40" s="11"/>
      <c r="BL40" s="94"/>
      <c r="BM40" s="94"/>
      <c r="BN40" s="11"/>
      <c r="BO40" s="11"/>
      <c r="BP40" s="68"/>
      <c r="BQ40" s="76"/>
      <c r="BR40" s="13"/>
      <c r="BS40" s="198"/>
      <c r="BT40" s="199"/>
      <c r="BU40" s="11"/>
      <c r="BV40" s="10"/>
      <c r="BW40" s="11"/>
      <c r="BX40" s="11"/>
      <c r="BY40" s="10"/>
      <c r="BZ40" s="199"/>
      <c r="CA40" s="203"/>
      <c r="CB40" s="29"/>
      <c r="CC40" s="29"/>
      <c r="CD40" s="29"/>
      <c r="CE40" s="29"/>
      <c r="CF40" s="29"/>
      <c r="CG40" s="203"/>
      <c r="CH40" s="199"/>
      <c r="CI40" s="10"/>
      <c r="CJ40" s="11"/>
      <c r="CK40" s="11"/>
      <c r="CL40" s="10"/>
      <c r="CM40" s="10"/>
      <c r="CN40" s="203"/>
      <c r="CO40" s="199"/>
      <c r="CP40" s="12"/>
      <c r="CQ40" s="11"/>
      <c r="CR40" s="11"/>
      <c r="CS40" s="10"/>
      <c r="CT40" s="76"/>
      <c r="CU40" s="81"/>
      <c r="CV40" s="82"/>
      <c r="CW40" s="10"/>
      <c r="CX40" s="11"/>
      <c r="CY40" s="10"/>
      <c r="CZ40" s="11"/>
      <c r="DA40" s="11"/>
      <c r="DB40" s="88"/>
      <c r="DC40" s="88"/>
      <c r="DD40" s="11"/>
      <c r="DE40" s="10"/>
      <c r="DF40" s="11"/>
      <c r="DG40" s="11"/>
      <c r="DH40" s="10"/>
      <c r="DI40" s="88"/>
      <c r="DJ40" s="90"/>
      <c r="DK40" s="10"/>
      <c r="DL40" s="10"/>
      <c r="DM40" s="11"/>
      <c r="DN40" s="11"/>
      <c r="DO40" s="11"/>
      <c r="DP40" s="88"/>
      <c r="DQ40" s="90"/>
      <c r="DR40" s="10"/>
      <c r="DS40" s="11"/>
      <c r="DT40" s="11"/>
      <c r="DU40" s="11"/>
      <c r="DV40" s="10"/>
      <c r="DW40" s="91"/>
      <c r="DX40" s="91"/>
      <c r="DY40" s="76"/>
      <c r="DZ40" s="13"/>
      <c r="EA40" s="14"/>
      <c r="EB40" s="10"/>
      <c r="EC40" s="11"/>
      <c r="ED40" s="106"/>
      <c r="EE40" s="103"/>
      <c r="EF40" s="11"/>
      <c r="EG40" s="10"/>
      <c r="EH40" s="10"/>
      <c r="EI40" s="11"/>
      <c r="EJ40" s="98"/>
      <c r="EK40" s="103"/>
      <c r="EL40" s="103"/>
      <c r="EM40" s="206"/>
      <c r="EN40" s="206"/>
      <c r="EO40" s="97"/>
      <c r="EP40" s="10"/>
      <c r="EQ40" s="10"/>
      <c r="ER40" s="103"/>
      <c r="ES40" s="103"/>
      <c r="ET40" s="11"/>
      <c r="EU40" s="10"/>
      <c r="EV40" s="11"/>
      <c r="EW40" s="10"/>
      <c r="EX40" s="11"/>
      <c r="EY40" s="103"/>
      <c r="EZ40" s="103"/>
      <c r="FA40" s="10"/>
      <c r="FB40" s="182"/>
      <c r="FC40" s="182"/>
      <c r="FD40" s="278"/>
      <c r="FH40" s="21"/>
    </row>
    <row r="41" spans="1:164" ht="20.5" customHeight="1">
      <c r="A41" s="310"/>
      <c r="B41" s="268"/>
      <c r="C41" s="270"/>
      <c r="D41" s="272"/>
      <c r="E41" s="266"/>
      <c r="F41" s="120" t="s">
        <v>11</v>
      </c>
      <c r="G41" s="116"/>
      <c r="H41" s="106"/>
      <c r="I41" s="103"/>
      <c r="J41" s="11"/>
      <c r="K41" s="11"/>
      <c r="L41" s="11"/>
      <c r="M41" s="11"/>
      <c r="N41" s="11"/>
      <c r="O41" s="103"/>
      <c r="P41" s="103"/>
      <c r="Q41" s="11"/>
      <c r="R41" s="11"/>
      <c r="S41" s="11"/>
      <c r="T41" s="11"/>
      <c r="U41" s="11"/>
      <c r="V41" s="103"/>
      <c r="W41" s="103"/>
      <c r="X41" s="11"/>
      <c r="Y41" s="11"/>
      <c r="Z41" s="11"/>
      <c r="AA41" s="11"/>
      <c r="AB41" s="11"/>
      <c r="AC41" s="103"/>
      <c r="AD41" s="103"/>
      <c r="AE41" s="11"/>
      <c r="AF41" s="11"/>
      <c r="AG41" s="97"/>
      <c r="AH41" s="97"/>
      <c r="AI41" s="97"/>
      <c r="AJ41" s="178"/>
      <c r="AK41" s="111"/>
      <c r="AL41" s="188"/>
      <c r="AM41" s="192"/>
      <c r="AN41" s="97"/>
      <c r="AO41" s="11"/>
      <c r="AP41" s="11"/>
      <c r="AQ41" s="94"/>
      <c r="AR41" s="94"/>
      <c r="AS41" s="11"/>
      <c r="AT41" s="11"/>
      <c r="AU41" s="11"/>
      <c r="AV41" s="11"/>
      <c r="AW41" s="11"/>
      <c r="AX41" s="94"/>
      <c r="AY41" s="94"/>
      <c r="AZ41" s="11"/>
      <c r="BA41" s="11"/>
      <c r="BB41" s="11"/>
      <c r="BC41" s="11"/>
      <c r="BD41" s="11"/>
      <c r="BE41" s="94"/>
      <c r="BF41" s="94"/>
      <c r="BG41" s="11"/>
      <c r="BH41" s="11"/>
      <c r="BI41" s="11"/>
      <c r="BJ41" s="11"/>
      <c r="BK41" s="11"/>
      <c r="BL41" s="94"/>
      <c r="BM41" s="94"/>
      <c r="BN41" s="11"/>
      <c r="BO41" s="11"/>
      <c r="BP41" s="68"/>
      <c r="BQ41" s="76"/>
      <c r="BR41" s="13"/>
      <c r="BS41" s="198"/>
      <c r="BT41" s="199"/>
      <c r="BU41" s="11"/>
      <c r="BV41" s="10"/>
      <c r="BW41" s="11"/>
      <c r="BX41" s="11"/>
      <c r="BY41" s="10"/>
      <c r="BZ41" s="199"/>
      <c r="CA41" s="203"/>
      <c r="CB41" s="10"/>
      <c r="CC41" s="11"/>
      <c r="CD41" s="11"/>
      <c r="CE41" s="10"/>
      <c r="CF41" s="10"/>
      <c r="CG41" s="203"/>
      <c r="CH41" s="199"/>
      <c r="CI41" s="10"/>
      <c r="CJ41" s="11"/>
      <c r="CK41" s="11"/>
      <c r="CL41" s="10"/>
      <c r="CM41" s="10"/>
      <c r="CN41" s="203"/>
      <c r="CO41" s="199"/>
      <c r="CP41" s="12"/>
      <c r="CQ41" s="11"/>
      <c r="CR41" s="11"/>
      <c r="CS41" s="10"/>
      <c r="CT41" s="76"/>
      <c r="CU41" s="81"/>
      <c r="CV41" s="82"/>
      <c r="CW41" s="10"/>
      <c r="CX41" s="11"/>
      <c r="CY41" s="10"/>
      <c r="CZ41" s="11"/>
      <c r="DA41" s="11"/>
      <c r="DB41" s="88"/>
      <c r="DC41" s="88"/>
      <c r="DD41" s="11"/>
      <c r="DE41" s="10"/>
      <c r="DF41" s="11"/>
      <c r="DG41" s="11"/>
      <c r="DH41" s="10"/>
      <c r="DI41" s="88"/>
      <c r="DJ41" s="90"/>
      <c r="DK41" s="10"/>
      <c r="DL41" s="10"/>
      <c r="DM41" s="11"/>
      <c r="DN41" s="11"/>
      <c r="DO41" s="11"/>
      <c r="DP41" s="88"/>
      <c r="DQ41" s="90"/>
      <c r="DR41" s="10"/>
      <c r="DS41" s="11"/>
      <c r="DT41" s="11"/>
      <c r="DU41" s="11"/>
      <c r="DV41" s="10"/>
      <c r="DW41" s="91"/>
      <c r="DX41" s="91"/>
      <c r="DY41" s="76"/>
      <c r="DZ41" s="13"/>
      <c r="EA41" s="14"/>
      <c r="EB41" s="10"/>
      <c r="EC41" s="11"/>
      <c r="ED41" s="106"/>
      <c r="EE41" s="103"/>
      <c r="EF41" s="11"/>
      <c r="EG41" s="10"/>
      <c r="EH41" s="10"/>
      <c r="EI41" s="11"/>
      <c r="EJ41" s="98"/>
      <c r="EK41" s="103"/>
      <c r="EL41" s="103"/>
      <c r="EM41" s="206"/>
      <c r="EN41" s="206"/>
      <c r="EO41" s="97"/>
      <c r="EP41" s="10"/>
      <c r="EQ41" s="10"/>
      <c r="ER41" s="103"/>
      <c r="ES41" s="103"/>
      <c r="ET41" s="11"/>
      <c r="EU41" s="10"/>
      <c r="EV41" s="11"/>
      <c r="EW41" s="10"/>
      <c r="EX41" s="11"/>
      <c r="EY41" s="103"/>
      <c r="EZ41" s="103"/>
      <c r="FA41" s="10"/>
      <c r="FB41" s="182"/>
      <c r="FC41" s="182"/>
      <c r="FD41" s="278"/>
      <c r="FH41" s="21"/>
    </row>
    <row r="42" spans="1:164" ht="20.5" customHeight="1">
      <c r="A42" s="310"/>
      <c r="B42" s="267" t="s">
        <v>29</v>
      </c>
      <c r="C42" s="269" t="s">
        <v>30</v>
      </c>
      <c r="D42" s="271" t="s">
        <v>9</v>
      </c>
      <c r="E42" s="265">
        <v>0</v>
      </c>
      <c r="F42" s="120" t="s">
        <v>10</v>
      </c>
      <c r="G42" s="116"/>
      <c r="H42" s="106"/>
      <c r="I42" s="103"/>
      <c r="J42" s="11"/>
      <c r="K42" s="11"/>
      <c r="L42" s="11"/>
      <c r="M42" s="11"/>
      <c r="N42" s="11"/>
      <c r="O42" s="103"/>
      <c r="P42" s="103"/>
      <c r="Q42" s="11"/>
      <c r="R42" s="11"/>
      <c r="S42" s="11"/>
      <c r="T42" s="11"/>
      <c r="U42" s="11"/>
      <c r="V42" s="103"/>
      <c r="W42" s="103"/>
      <c r="X42" s="11"/>
      <c r="Y42" s="11"/>
      <c r="Z42" s="11"/>
      <c r="AA42" s="11"/>
      <c r="AB42" s="11"/>
      <c r="AC42" s="103"/>
      <c r="AD42" s="103"/>
      <c r="AE42" s="11"/>
      <c r="AF42" s="11"/>
      <c r="AG42" s="97"/>
      <c r="AH42" s="97"/>
      <c r="AI42" s="97"/>
      <c r="AJ42" s="178"/>
      <c r="AK42" s="111"/>
      <c r="AL42" s="188"/>
      <c r="AM42" s="192"/>
      <c r="AN42" s="97"/>
      <c r="AO42" s="11"/>
      <c r="AP42" s="11"/>
      <c r="AQ42" s="94"/>
      <c r="AR42" s="94"/>
      <c r="AS42" s="11"/>
      <c r="AT42" s="11"/>
      <c r="AU42" s="11"/>
      <c r="AV42" s="11"/>
      <c r="AW42" s="11"/>
      <c r="AX42" s="94"/>
      <c r="AY42" s="94"/>
      <c r="AZ42" s="11"/>
      <c r="BA42" s="11"/>
      <c r="BB42" s="11"/>
      <c r="BC42" s="11"/>
      <c r="BD42" s="11"/>
      <c r="BE42" s="94"/>
      <c r="BF42" s="94"/>
      <c r="BG42" s="11"/>
      <c r="BH42" s="11"/>
      <c r="BI42" s="11"/>
      <c r="BJ42" s="11"/>
      <c r="BK42" s="11"/>
      <c r="BL42" s="94"/>
      <c r="BM42" s="94"/>
      <c r="BN42" s="11"/>
      <c r="BO42" s="11"/>
      <c r="BP42" s="68"/>
      <c r="BQ42" s="76"/>
      <c r="BR42" s="13"/>
      <c r="BS42" s="198"/>
      <c r="BT42" s="199"/>
      <c r="BU42" s="11"/>
      <c r="BV42" s="10"/>
      <c r="BW42" s="11"/>
      <c r="BX42" s="11"/>
      <c r="BY42" s="10"/>
      <c r="BZ42" s="199"/>
      <c r="CA42" s="203"/>
      <c r="CB42" s="10"/>
      <c r="CC42" s="11"/>
      <c r="CD42" s="11"/>
      <c r="CE42" s="10"/>
      <c r="CF42" s="10"/>
      <c r="CG42" s="203"/>
      <c r="CH42" s="199"/>
      <c r="CI42" s="29"/>
      <c r="CJ42" s="29"/>
      <c r="CK42" s="29"/>
      <c r="CL42" s="29"/>
      <c r="CM42" s="29"/>
      <c r="CN42" s="203"/>
      <c r="CO42" s="199"/>
      <c r="CP42" s="12"/>
      <c r="CQ42" s="11"/>
      <c r="CR42" s="11"/>
      <c r="CS42" s="10"/>
      <c r="CT42" s="76"/>
      <c r="CU42" s="81"/>
      <c r="CV42" s="82"/>
      <c r="CW42" s="10"/>
      <c r="CX42" s="11"/>
      <c r="CY42" s="10"/>
      <c r="CZ42" s="11"/>
      <c r="DA42" s="11"/>
      <c r="DB42" s="88"/>
      <c r="DC42" s="88"/>
      <c r="DD42" s="11"/>
      <c r="DE42" s="10"/>
      <c r="DF42" s="11"/>
      <c r="DG42" s="11"/>
      <c r="DH42" s="10"/>
      <c r="DI42" s="88"/>
      <c r="DJ42" s="90"/>
      <c r="DK42" s="10"/>
      <c r="DL42" s="10"/>
      <c r="DM42" s="11"/>
      <c r="DN42" s="11"/>
      <c r="DO42" s="11"/>
      <c r="DP42" s="88"/>
      <c r="DQ42" s="90"/>
      <c r="DR42" s="10"/>
      <c r="DS42" s="11"/>
      <c r="DT42" s="11"/>
      <c r="DU42" s="11"/>
      <c r="DV42" s="10"/>
      <c r="DW42" s="91"/>
      <c r="DX42" s="91"/>
      <c r="DY42" s="76"/>
      <c r="DZ42" s="13"/>
      <c r="EA42" s="14"/>
      <c r="EB42" s="10"/>
      <c r="EC42" s="11"/>
      <c r="ED42" s="106"/>
      <c r="EE42" s="103"/>
      <c r="EF42" s="11"/>
      <c r="EG42" s="10"/>
      <c r="EH42" s="10"/>
      <c r="EI42" s="11"/>
      <c r="EJ42" s="98"/>
      <c r="EK42" s="103"/>
      <c r="EL42" s="103"/>
      <c r="EM42" s="206"/>
      <c r="EN42" s="206"/>
      <c r="EO42" s="97"/>
      <c r="EP42" s="10"/>
      <c r="EQ42" s="10"/>
      <c r="ER42" s="103"/>
      <c r="ES42" s="103"/>
      <c r="ET42" s="11"/>
      <c r="EU42" s="10"/>
      <c r="EV42" s="11"/>
      <c r="EW42" s="10"/>
      <c r="EX42" s="11"/>
      <c r="EY42" s="103"/>
      <c r="EZ42" s="103"/>
      <c r="FA42" s="10"/>
      <c r="FB42" s="182"/>
      <c r="FC42" s="182"/>
      <c r="FD42" s="278"/>
      <c r="FH42" s="21"/>
    </row>
    <row r="43" spans="1:164" ht="20.5" customHeight="1">
      <c r="A43" s="310"/>
      <c r="B43" s="268"/>
      <c r="C43" s="270"/>
      <c r="D43" s="272"/>
      <c r="E43" s="266"/>
      <c r="F43" s="120" t="s">
        <v>11</v>
      </c>
      <c r="G43" s="116"/>
      <c r="H43" s="106"/>
      <c r="I43" s="103"/>
      <c r="J43" s="11"/>
      <c r="K43" s="11"/>
      <c r="L43" s="11"/>
      <c r="M43" s="11"/>
      <c r="N43" s="11"/>
      <c r="O43" s="103"/>
      <c r="P43" s="103"/>
      <c r="Q43" s="11"/>
      <c r="R43" s="11"/>
      <c r="S43" s="11"/>
      <c r="T43" s="11"/>
      <c r="U43" s="11"/>
      <c r="V43" s="103"/>
      <c r="W43" s="103"/>
      <c r="X43" s="11"/>
      <c r="Y43" s="11"/>
      <c r="Z43" s="11"/>
      <c r="AA43" s="11"/>
      <c r="AB43" s="11"/>
      <c r="AC43" s="103"/>
      <c r="AD43" s="103"/>
      <c r="AE43" s="11"/>
      <c r="AF43" s="11"/>
      <c r="AG43" s="97"/>
      <c r="AH43" s="97"/>
      <c r="AI43" s="97"/>
      <c r="AJ43" s="178"/>
      <c r="AK43" s="111"/>
      <c r="AL43" s="188"/>
      <c r="AM43" s="192"/>
      <c r="AN43" s="97"/>
      <c r="AO43" s="11"/>
      <c r="AP43" s="11"/>
      <c r="AQ43" s="94"/>
      <c r="AR43" s="94"/>
      <c r="AS43" s="11"/>
      <c r="AT43" s="11"/>
      <c r="AU43" s="11"/>
      <c r="AV43" s="11"/>
      <c r="AW43" s="11"/>
      <c r="AX43" s="94"/>
      <c r="AY43" s="94"/>
      <c r="AZ43" s="11"/>
      <c r="BA43" s="11"/>
      <c r="BB43" s="11"/>
      <c r="BC43" s="11"/>
      <c r="BD43" s="11"/>
      <c r="BE43" s="94"/>
      <c r="BF43" s="94"/>
      <c r="BG43" s="11"/>
      <c r="BH43" s="11"/>
      <c r="BI43" s="11"/>
      <c r="BJ43" s="11"/>
      <c r="BK43" s="11"/>
      <c r="BL43" s="94"/>
      <c r="BM43" s="94"/>
      <c r="BN43" s="11"/>
      <c r="BO43" s="11"/>
      <c r="BP43" s="68"/>
      <c r="BQ43" s="76"/>
      <c r="BR43" s="13"/>
      <c r="BS43" s="198"/>
      <c r="BT43" s="199"/>
      <c r="BU43" s="11"/>
      <c r="BV43" s="10"/>
      <c r="BW43" s="11"/>
      <c r="BX43" s="11"/>
      <c r="BY43" s="10"/>
      <c r="BZ43" s="199"/>
      <c r="CA43" s="203"/>
      <c r="CB43" s="10"/>
      <c r="CC43" s="11"/>
      <c r="CD43" s="11"/>
      <c r="CE43" s="10"/>
      <c r="CF43" s="10"/>
      <c r="CG43" s="203"/>
      <c r="CH43" s="199"/>
      <c r="CI43" s="10"/>
      <c r="CJ43" s="11"/>
      <c r="CK43" s="11"/>
      <c r="CL43" s="10"/>
      <c r="CM43" s="10"/>
      <c r="CN43" s="203"/>
      <c r="CO43" s="199"/>
      <c r="CP43" s="12"/>
      <c r="CQ43" s="11"/>
      <c r="CR43" s="11"/>
      <c r="CS43" s="10"/>
      <c r="CT43" s="76"/>
      <c r="CU43" s="81"/>
      <c r="CV43" s="82"/>
      <c r="CW43" s="10"/>
      <c r="CX43" s="11"/>
      <c r="CY43" s="10"/>
      <c r="CZ43" s="11"/>
      <c r="DA43" s="11"/>
      <c r="DB43" s="88"/>
      <c r="DC43" s="88"/>
      <c r="DD43" s="11"/>
      <c r="DE43" s="10"/>
      <c r="DF43" s="11"/>
      <c r="DG43" s="11"/>
      <c r="DH43" s="10"/>
      <c r="DI43" s="88"/>
      <c r="DJ43" s="90"/>
      <c r="DK43" s="10"/>
      <c r="DL43" s="10"/>
      <c r="DM43" s="11"/>
      <c r="DN43" s="11"/>
      <c r="DO43" s="11"/>
      <c r="DP43" s="88"/>
      <c r="DQ43" s="90"/>
      <c r="DR43" s="10"/>
      <c r="DS43" s="11"/>
      <c r="DT43" s="11"/>
      <c r="DU43" s="11"/>
      <c r="DV43" s="10"/>
      <c r="DW43" s="91"/>
      <c r="DX43" s="91"/>
      <c r="DY43" s="76"/>
      <c r="DZ43" s="13"/>
      <c r="EA43" s="14"/>
      <c r="EB43" s="10"/>
      <c r="EC43" s="11"/>
      <c r="ED43" s="106"/>
      <c r="EE43" s="103"/>
      <c r="EF43" s="11"/>
      <c r="EG43" s="10"/>
      <c r="EH43" s="10"/>
      <c r="EI43" s="11"/>
      <c r="EJ43" s="98"/>
      <c r="EK43" s="103"/>
      <c r="EL43" s="103"/>
      <c r="EM43" s="206"/>
      <c r="EN43" s="206"/>
      <c r="EO43" s="97"/>
      <c r="EP43" s="10"/>
      <c r="EQ43" s="10"/>
      <c r="ER43" s="103"/>
      <c r="ES43" s="103"/>
      <c r="ET43" s="11"/>
      <c r="EU43" s="10"/>
      <c r="EV43" s="11"/>
      <c r="EW43" s="10"/>
      <c r="EX43" s="11"/>
      <c r="EY43" s="103"/>
      <c r="EZ43" s="103"/>
      <c r="FA43" s="10"/>
      <c r="FB43" s="182"/>
      <c r="FC43" s="182"/>
      <c r="FD43" s="278"/>
      <c r="FH43" s="21"/>
    </row>
    <row r="44" spans="1:164" ht="20.5" customHeight="1">
      <c r="A44" s="310"/>
      <c r="B44" s="267" t="s">
        <v>108</v>
      </c>
      <c r="C44" s="269" t="s">
        <v>30</v>
      </c>
      <c r="D44" s="271" t="s">
        <v>9</v>
      </c>
      <c r="E44" s="265">
        <v>0</v>
      </c>
      <c r="F44" s="120" t="s">
        <v>10</v>
      </c>
      <c r="G44" s="116"/>
      <c r="H44" s="106"/>
      <c r="I44" s="103"/>
      <c r="J44" s="11"/>
      <c r="K44" s="11"/>
      <c r="L44" s="11"/>
      <c r="M44" s="11"/>
      <c r="N44" s="11"/>
      <c r="O44" s="103"/>
      <c r="P44" s="103"/>
      <c r="Q44" s="11"/>
      <c r="R44" s="11"/>
      <c r="S44" s="11"/>
      <c r="T44" s="11"/>
      <c r="U44" s="11"/>
      <c r="V44" s="103"/>
      <c r="W44" s="103"/>
      <c r="X44" s="11"/>
      <c r="Y44" s="11"/>
      <c r="Z44" s="11"/>
      <c r="AA44" s="11"/>
      <c r="AB44" s="11"/>
      <c r="AC44" s="103"/>
      <c r="AD44" s="103"/>
      <c r="AE44" s="11"/>
      <c r="AF44" s="11"/>
      <c r="AG44" s="97"/>
      <c r="AH44" s="97"/>
      <c r="AI44" s="97"/>
      <c r="AJ44" s="178"/>
      <c r="AK44" s="111"/>
      <c r="AL44" s="188"/>
      <c r="AM44" s="192"/>
      <c r="AN44" s="97"/>
      <c r="AO44" s="11"/>
      <c r="AP44" s="11"/>
      <c r="AQ44" s="94"/>
      <c r="AR44" s="94"/>
      <c r="AS44" s="11"/>
      <c r="AT44" s="11"/>
      <c r="AU44" s="11"/>
      <c r="AV44" s="11"/>
      <c r="AW44" s="11"/>
      <c r="AX44" s="94"/>
      <c r="AY44" s="94"/>
      <c r="AZ44" s="11"/>
      <c r="BA44" s="11"/>
      <c r="BB44" s="11"/>
      <c r="BC44" s="11"/>
      <c r="BD44" s="11"/>
      <c r="BE44" s="94"/>
      <c r="BF44" s="94"/>
      <c r="BG44" s="11"/>
      <c r="BH44" s="11"/>
      <c r="BI44" s="11"/>
      <c r="BJ44" s="11"/>
      <c r="BK44" s="11"/>
      <c r="BL44" s="94"/>
      <c r="BM44" s="94"/>
      <c r="BN44" s="11"/>
      <c r="BO44" s="11"/>
      <c r="BP44" s="68"/>
      <c r="BQ44" s="76"/>
      <c r="BR44" s="13"/>
      <c r="BS44" s="198"/>
      <c r="BT44" s="199"/>
      <c r="BU44" s="11"/>
      <c r="BV44" s="10"/>
      <c r="BW44" s="11"/>
      <c r="BX44" s="11"/>
      <c r="BY44" s="10"/>
      <c r="BZ44" s="199"/>
      <c r="CA44" s="203"/>
      <c r="CB44" s="10"/>
      <c r="CC44" s="11"/>
      <c r="CD44" s="11"/>
      <c r="CE44" s="10"/>
      <c r="CF44" s="10"/>
      <c r="CG44" s="203"/>
      <c r="CH44" s="199"/>
      <c r="CI44" s="10"/>
      <c r="CJ44" s="11"/>
      <c r="CK44" s="11"/>
      <c r="CL44" s="10"/>
      <c r="CM44" s="10"/>
      <c r="CN44" s="203"/>
      <c r="CO44" s="199"/>
      <c r="CP44" s="12"/>
      <c r="CQ44" s="29"/>
      <c r="CR44" s="29"/>
      <c r="CS44" s="29"/>
      <c r="CT44" s="29"/>
      <c r="CU44" s="81"/>
      <c r="CV44" s="82"/>
      <c r="CW44" s="10"/>
      <c r="CX44" s="11"/>
      <c r="CY44" s="10"/>
      <c r="CZ44" s="11"/>
      <c r="DA44" s="11"/>
      <c r="DB44" s="88"/>
      <c r="DC44" s="88"/>
      <c r="DD44" s="11"/>
      <c r="DE44" s="10"/>
      <c r="DF44" s="11"/>
      <c r="DG44" s="11"/>
      <c r="DH44" s="10"/>
      <c r="DI44" s="88"/>
      <c r="DJ44" s="90"/>
      <c r="DK44" s="10"/>
      <c r="DL44" s="10"/>
      <c r="DM44" s="11"/>
      <c r="DN44" s="11"/>
      <c r="DO44" s="11"/>
      <c r="DP44" s="88"/>
      <c r="DQ44" s="90"/>
      <c r="DR44" s="10"/>
      <c r="DS44" s="11"/>
      <c r="DT44" s="11"/>
      <c r="DU44" s="11"/>
      <c r="DV44" s="10"/>
      <c r="DW44" s="91"/>
      <c r="DX44" s="91"/>
      <c r="DY44" s="76"/>
      <c r="DZ44" s="13"/>
      <c r="EA44" s="14"/>
      <c r="EB44" s="10"/>
      <c r="EC44" s="11"/>
      <c r="ED44" s="106"/>
      <c r="EE44" s="103"/>
      <c r="EF44" s="11"/>
      <c r="EG44" s="10"/>
      <c r="EH44" s="10"/>
      <c r="EI44" s="11"/>
      <c r="EJ44" s="98"/>
      <c r="EK44" s="103"/>
      <c r="EL44" s="103"/>
      <c r="EM44" s="206"/>
      <c r="EN44" s="206"/>
      <c r="EO44" s="97"/>
      <c r="EP44" s="10"/>
      <c r="EQ44" s="10"/>
      <c r="ER44" s="103"/>
      <c r="ES44" s="103"/>
      <c r="ET44" s="11"/>
      <c r="EU44" s="10"/>
      <c r="EV44" s="11"/>
      <c r="EW44" s="10"/>
      <c r="EX44" s="11"/>
      <c r="EY44" s="103"/>
      <c r="EZ44" s="103"/>
      <c r="FA44" s="10"/>
      <c r="FB44" s="182"/>
      <c r="FC44" s="182"/>
      <c r="FD44" s="278"/>
      <c r="FH44" s="21"/>
    </row>
    <row r="45" spans="1:164" ht="20.5" customHeight="1">
      <c r="A45" s="310"/>
      <c r="B45" s="268"/>
      <c r="C45" s="270"/>
      <c r="D45" s="272"/>
      <c r="E45" s="266"/>
      <c r="F45" s="120" t="s">
        <v>11</v>
      </c>
      <c r="G45" s="116"/>
      <c r="H45" s="106"/>
      <c r="I45" s="103"/>
      <c r="J45" s="11"/>
      <c r="K45" s="11"/>
      <c r="L45" s="11"/>
      <c r="M45" s="11"/>
      <c r="N45" s="11"/>
      <c r="O45" s="103"/>
      <c r="P45" s="103"/>
      <c r="Q45" s="11"/>
      <c r="R45" s="11"/>
      <c r="S45" s="11"/>
      <c r="T45" s="11"/>
      <c r="U45" s="11"/>
      <c r="V45" s="103"/>
      <c r="W45" s="103"/>
      <c r="X45" s="11"/>
      <c r="Y45" s="11"/>
      <c r="Z45" s="11"/>
      <c r="AA45" s="11"/>
      <c r="AB45" s="11"/>
      <c r="AC45" s="103"/>
      <c r="AD45" s="103"/>
      <c r="AE45" s="11"/>
      <c r="AF45" s="11"/>
      <c r="AG45" s="97"/>
      <c r="AH45" s="97"/>
      <c r="AI45" s="97"/>
      <c r="AJ45" s="178"/>
      <c r="AK45" s="111"/>
      <c r="AL45" s="188"/>
      <c r="AM45" s="192"/>
      <c r="AN45" s="97"/>
      <c r="AO45" s="11"/>
      <c r="AP45" s="11"/>
      <c r="AQ45" s="94"/>
      <c r="AR45" s="94"/>
      <c r="AS45" s="11"/>
      <c r="AT45" s="11"/>
      <c r="AU45" s="11"/>
      <c r="AV45" s="11"/>
      <c r="AW45" s="11"/>
      <c r="AX45" s="94"/>
      <c r="AY45" s="94"/>
      <c r="AZ45" s="11"/>
      <c r="BA45" s="11"/>
      <c r="BB45" s="11"/>
      <c r="BC45" s="11"/>
      <c r="BD45" s="11"/>
      <c r="BE45" s="94"/>
      <c r="BF45" s="94"/>
      <c r="BG45" s="11"/>
      <c r="BH45" s="11"/>
      <c r="BI45" s="11"/>
      <c r="BJ45" s="11"/>
      <c r="BK45" s="11"/>
      <c r="BL45" s="94"/>
      <c r="BM45" s="94"/>
      <c r="BN45" s="11"/>
      <c r="BO45" s="11"/>
      <c r="BP45" s="68"/>
      <c r="BQ45" s="76"/>
      <c r="BR45" s="13"/>
      <c r="BS45" s="198"/>
      <c r="BT45" s="199"/>
      <c r="BU45" s="11"/>
      <c r="BV45" s="10"/>
      <c r="BW45" s="11"/>
      <c r="BX45" s="11"/>
      <c r="BY45" s="10"/>
      <c r="BZ45" s="199"/>
      <c r="CA45" s="203"/>
      <c r="CB45" s="10"/>
      <c r="CC45" s="11"/>
      <c r="CD45" s="11"/>
      <c r="CE45" s="10"/>
      <c r="CF45" s="10"/>
      <c r="CG45" s="203"/>
      <c r="CH45" s="199"/>
      <c r="CI45" s="10"/>
      <c r="CJ45" s="11"/>
      <c r="CK45" s="11"/>
      <c r="CL45" s="10"/>
      <c r="CM45" s="10"/>
      <c r="CN45" s="203"/>
      <c r="CO45" s="199"/>
      <c r="CP45" s="12"/>
      <c r="CQ45" s="11"/>
      <c r="CR45" s="11"/>
      <c r="CS45" s="10"/>
      <c r="CT45" s="76"/>
      <c r="CU45" s="81"/>
      <c r="CV45" s="82"/>
      <c r="CW45" s="10"/>
      <c r="CX45" s="11"/>
      <c r="CY45" s="10"/>
      <c r="CZ45" s="11"/>
      <c r="DA45" s="11"/>
      <c r="DB45" s="88"/>
      <c r="DC45" s="88"/>
      <c r="DD45" s="11"/>
      <c r="DE45" s="10"/>
      <c r="DF45" s="11"/>
      <c r="DG45" s="11"/>
      <c r="DH45" s="10"/>
      <c r="DI45" s="88"/>
      <c r="DJ45" s="90"/>
      <c r="DK45" s="10"/>
      <c r="DL45" s="10"/>
      <c r="DM45" s="11"/>
      <c r="DN45" s="11"/>
      <c r="DO45" s="11"/>
      <c r="DP45" s="88"/>
      <c r="DQ45" s="90"/>
      <c r="DR45" s="10"/>
      <c r="DS45" s="11"/>
      <c r="DT45" s="11"/>
      <c r="DU45" s="11"/>
      <c r="DV45" s="10"/>
      <c r="DW45" s="91"/>
      <c r="DX45" s="91"/>
      <c r="DY45" s="76"/>
      <c r="DZ45" s="13"/>
      <c r="EA45" s="14"/>
      <c r="EB45" s="10"/>
      <c r="EC45" s="11"/>
      <c r="ED45" s="106"/>
      <c r="EE45" s="103"/>
      <c r="EF45" s="11"/>
      <c r="EG45" s="10"/>
      <c r="EH45" s="10"/>
      <c r="EI45" s="11"/>
      <c r="EJ45" s="98"/>
      <c r="EK45" s="103"/>
      <c r="EL45" s="103"/>
      <c r="EM45" s="206"/>
      <c r="EN45" s="206"/>
      <c r="EO45" s="97"/>
      <c r="EP45" s="10"/>
      <c r="EQ45" s="10"/>
      <c r="ER45" s="103"/>
      <c r="ES45" s="103"/>
      <c r="ET45" s="11"/>
      <c r="EU45" s="10"/>
      <c r="EV45" s="11"/>
      <c r="EW45" s="10"/>
      <c r="EX45" s="11"/>
      <c r="EY45" s="103"/>
      <c r="EZ45" s="103"/>
      <c r="FA45" s="10"/>
      <c r="FB45" s="182"/>
      <c r="FC45" s="182"/>
      <c r="FD45" s="278"/>
      <c r="FH45" s="21"/>
    </row>
    <row r="46" spans="1:164" ht="20.5" customHeight="1">
      <c r="A46" s="310"/>
      <c r="B46" s="267" t="s">
        <v>116</v>
      </c>
      <c r="C46" s="269" t="s">
        <v>30</v>
      </c>
      <c r="D46" s="271" t="s">
        <v>9</v>
      </c>
      <c r="E46" s="265">
        <v>0</v>
      </c>
      <c r="F46" s="120" t="s">
        <v>10</v>
      </c>
      <c r="G46" s="116"/>
      <c r="H46" s="106"/>
      <c r="I46" s="103"/>
      <c r="J46" s="11"/>
      <c r="K46" s="11"/>
      <c r="L46" s="11"/>
      <c r="M46" s="11"/>
      <c r="N46" s="11"/>
      <c r="O46" s="103"/>
      <c r="P46" s="103"/>
      <c r="Q46" s="11"/>
      <c r="R46" s="11"/>
      <c r="S46" s="11"/>
      <c r="T46" s="11"/>
      <c r="U46" s="11"/>
      <c r="V46" s="103"/>
      <c r="W46" s="103"/>
      <c r="X46" s="11"/>
      <c r="Y46" s="11"/>
      <c r="Z46" s="11"/>
      <c r="AA46" s="11"/>
      <c r="AB46" s="11"/>
      <c r="AC46" s="103"/>
      <c r="AD46" s="103"/>
      <c r="AE46" s="11"/>
      <c r="AF46" s="11"/>
      <c r="AG46" s="97"/>
      <c r="AH46" s="97"/>
      <c r="AI46" s="97"/>
      <c r="AJ46" s="178"/>
      <c r="AK46" s="111"/>
      <c r="AL46" s="188"/>
      <c r="AM46" s="192"/>
      <c r="AN46" s="97"/>
      <c r="AO46" s="11"/>
      <c r="AP46" s="11"/>
      <c r="AQ46" s="94"/>
      <c r="AR46" s="94"/>
      <c r="AS46" s="11"/>
      <c r="AT46" s="11"/>
      <c r="AU46" s="11"/>
      <c r="AV46" s="11"/>
      <c r="AW46" s="11"/>
      <c r="AX46" s="94"/>
      <c r="AY46" s="94"/>
      <c r="AZ46" s="11"/>
      <c r="BA46" s="11"/>
      <c r="BB46" s="11"/>
      <c r="BC46" s="11"/>
      <c r="BD46" s="11"/>
      <c r="BE46" s="94"/>
      <c r="BF46" s="94"/>
      <c r="BG46" s="11"/>
      <c r="BH46" s="11"/>
      <c r="BI46" s="11"/>
      <c r="BJ46" s="11"/>
      <c r="BK46" s="11"/>
      <c r="BL46" s="94"/>
      <c r="BM46" s="94"/>
      <c r="BN46" s="11"/>
      <c r="BO46" s="11"/>
      <c r="BP46" s="68"/>
      <c r="BQ46" s="76"/>
      <c r="BR46" s="13"/>
      <c r="BS46" s="198"/>
      <c r="BT46" s="199"/>
      <c r="BU46" s="11"/>
      <c r="BV46" s="10"/>
      <c r="BW46" s="11"/>
      <c r="BX46" s="11"/>
      <c r="BY46" s="10"/>
      <c r="BZ46" s="199"/>
      <c r="CA46" s="203"/>
      <c r="CB46" s="10"/>
      <c r="CC46" s="11"/>
      <c r="CD46" s="11"/>
      <c r="CE46" s="10"/>
      <c r="CF46" s="10"/>
      <c r="CG46" s="203"/>
      <c r="CH46" s="199"/>
      <c r="CI46" s="10"/>
      <c r="CJ46" s="11"/>
      <c r="CK46" s="11"/>
      <c r="CL46" s="10"/>
      <c r="CM46" s="10"/>
      <c r="CN46" s="203"/>
      <c r="CO46" s="199"/>
      <c r="CP46" s="12"/>
      <c r="CQ46" s="11"/>
      <c r="CR46" s="11"/>
      <c r="CS46" s="10"/>
      <c r="CT46" s="76"/>
      <c r="CU46" s="81"/>
      <c r="CV46" s="82"/>
      <c r="CW46" s="29"/>
      <c r="CX46" s="29"/>
      <c r="CY46" s="29"/>
      <c r="CZ46" s="29"/>
      <c r="DA46" s="29"/>
      <c r="DB46" s="88"/>
      <c r="DC46" s="88"/>
      <c r="DD46" s="11"/>
      <c r="DE46" s="10"/>
      <c r="DF46" s="11"/>
      <c r="DG46" s="11"/>
      <c r="DH46" s="10"/>
      <c r="DI46" s="88"/>
      <c r="DJ46" s="90"/>
      <c r="DK46" s="10"/>
      <c r="DL46" s="10"/>
      <c r="DM46" s="11"/>
      <c r="DN46" s="11"/>
      <c r="DO46" s="11"/>
      <c r="DP46" s="88"/>
      <c r="DQ46" s="90"/>
      <c r="DR46" s="10"/>
      <c r="DS46" s="11"/>
      <c r="DT46" s="11"/>
      <c r="DU46" s="11"/>
      <c r="DV46" s="10"/>
      <c r="DW46" s="91"/>
      <c r="DX46" s="91"/>
      <c r="DY46" s="76"/>
      <c r="DZ46" s="13"/>
      <c r="EA46" s="14"/>
      <c r="EB46" s="10"/>
      <c r="EC46" s="11"/>
      <c r="ED46" s="106"/>
      <c r="EE46" s="103"/>
      <c r="EF46" s="11"/>
      <c r="EG46" s="10"/>
      <c r="EH46" s="10"/>
      <c r="EI46" s="11"/>
      <c r="EJ46" s="98"/>
      <c r="EK46" s="103"/>
      <c r="EL46" s="103"/>
      <c r="EM46" s="206"/>
      <c r="EN46" s="206"/>
      <c r="EO46" s="97"/>
      <c r="EP46" s="10"/>
      <c r="EQ46" s="10"/>
      <c r="ER46" s="103"/>
      <c r="ES46" s="103"/>
      <c r="ET46" s="11"/>
      <c r="EU46" s="10"/>
      <c r="EV46" s="11"/>
      <c r="EW46" s="10"/>
      <c r="EX46" s="11"/>
      <c r="EY46" s="103"/>
      <c r="EZ46" s="103"/>
      <c r="FA46" s="10"/>
      <c r="FB46" s="182"/>
      <c r="FC46" s="182"/>
      <c r="FD46" s="278"/>
      <c r="FH46" s="21"/>
    </row>
    <row r="47" spans="1:164" ht="20.5" customHeight="1">
      <c r="A47" s="310"/>
      <c r="B47" s="268"/>
      <c r="C47" s="270"/>
      <c r="D47" s="272"/>
      <c r="E47" s="266"/>
      <c r="F47" s="120" t="s">
        <v>11</v>
      </c>
      <c r="G47" s="116"/>
      <c r="H47" s="106"/>
      <c r="I47" s="103"/>
      <c r="J47" s="11"/>
      <c r="K47" s="11"/>
      <c r="L47" s="11"/>
      <c r="M47" s="11"/>
      <c r="N47" s="11"/>
      <c r="O47" s="103"/>
      <c r="P47" s="103"/>
      <c r="Q47" s="11"/>
      <c r="R47" s="11"/>
      <c r="S47" s="11"/>
      <c r="T47" s="11"/>
      <c r="U47" s="11"/>
      <c r="V47" s="103"/>
      <c r="W47" s="103"/>
      <c r="X47" s="11"/>
      <c r="Y47" s="11"/>
      <c r="Z47" s="11"/>
      <c r="AA47" s="11"/>
      <c r="AB47" s="11"/>
      <c r="AC47" s="103"/>
      <c r="AD47" s="103"/>
      <c r="AE47" s="11"/>
      <c r="AF47" s="11"/>
      <c r="AG47" s="97"/>
      <c r="AH47" s="97"/>
      <c r="AI47" s="97"/>
      <c r="AJ47" s="178"/>
      <c r="AK47" s="111"/>
      <c r="AL47" s="188"/>
      <c r="AM47" s="192"/>
      <c r="AN47" s="97"/>
      <c r="AO47" s="11"/>
      <c r="AP47" s="11"/>
      <c r="AQ47" s="94"/>
      <c r="AR47" s="94"/>
      <c r="AS47" s="11"/>
      <c r="AT47" s="11"/>
      <c r="AU47" s="11"/>
      <c r="AV47" s="11"/>
      <c r="AW47" s="11"/>
      <c r="AX47" s="94"/>
      <c r="AY47" s="94"/>
      <c r="AZ47" s="11"/>
      <c r="BA47" s="11"/>
      <c r="BB47" s="11"/>
      <c r="BC47" s="11"/>
      <c r="BD47" s="11"/>
      <c r="BE47" s="94"/>
      <c r="BF47" s="94"/>
      <c r="BG47" s="11"/>
      <c r="BH47" s="11"/>
      <c r="BI47" s="11"/>
      <c r="BJ47" s="11"/>
      <c r="BK47" s="11"/>
      <c r="BL47" s="94"/>
      <c r="BM47" s="94"/>
      <c r="BN47" s="11"/>
      <c r="BO47" s="11"/>
      <c r="BP47" s="68"/>
      <c r="BQ47" s="76"/>
      <c r="BR47" s="13"/>
      <c r="BS47" s="198"/>
      <c r="BT47" s="199"/>
      <c r="BU47" s="11"/>
      <c r="BV47" s="10"/>
      <c r="BW47" s="11"/>
      <c r="BX47" s="11"/>
      <c r="BY47" s="10"/>
      <c r="BZ47" s="199"/>
      <c r="CA47" s="203"/>
      <c r="CB47" s="10"/>
      <c r="CC47" s="11"/>
      <c r="CD47" s="11"/>
      <c r="CE47" s="10"/>
      <c r="CF47" s="10"/>
      <c r="CG47" s="203"/>
      <c r="CH47" s="199"/>
      <c r="CI47" s="10"/>
      <c r="CJ47" s="11"/>
      <c r="CK47" s="11"/>
      <c r="CL47" s="10"/>
      <c r="CM47" s="10"/>
      <c r="CN47" s="203"/>
      <c r="CO47" s="199"/>
      <c r="CP47" s="12"/>
      <c r="CQ47" s="11"/>
      <c r="CR47" s="11"/>
      <c r="CS47" s="10"/>
      <c r="CT47" s="76"/>
      <c r="CU47" s="81"/>
      <c r="CV47" s="82"/>
      <c r="CW47" s="10"/>
      <c r="CX47" s="11"/>
      <c r="CY47" s="10"/>
      <c r="CZ47" s="11"/>
      <c r="DA47" s="11"/>
      <c r="DB47" s="88"/>
      <c r="DC47" s="88"/>
      <c r="DD47" s="11"/>
      <c r="DE47" s="10"/>
      <c r="DF47" s="11"/>
      <c r="DG47" s="11"/>
      <c r="DH47" s="10"/>
      <c r="DI47" s="88"/>
      <c r="DJ47" s="90"/>
      <c r="DK47" s="10"/>
      <c r="DL47" s="10"/>
      <c r="DM47" s="11"/>
      <c r="DN47" s="11"/>
      <c r="DO47" s="11"/>
      <c r="DP47" s="88"/>
      <c r="DQ47" s="90"/>
      <c r="DR47" s="10"/>
      <c r="DS47" s="11"/>
      <c r="DT47" s="11"/>
      <c r="DU47" s="11"/>
      <c r="DV47" s="10"/>
      <c r="DW47" s="91"/>
      <c r="DX47" s="91"/>
      <c r="DY47" s="76"/>
      <c r="DZ47" s="13"/>
      <c r="EA47" s="14"/>
      <c r="EB47" s="10"/>
      <c r="EC47" s="11"/>
      <c r="ED47" s="106"/>
      <c r="EE47" s="103"/>
      <c r="EF47" s="11"/>
      <c r="EG47" s="10"/>
      <c r="EH47" s="10"/>
      <c r="EI47" s="11"/>
      <c r="EJ47" s="98"/>
      <c r="EK47" s="103"/>
      <c r="EL47" s="103"/>
      <c r="EM47" s="206"/>
      <c r="EN47" s="206"/>
      <c r="EO47" s="97"/>
      <c r="EP47" s="10"/>
      <c r="EQ47" s="10"/>
      <c r="ER47" s="103"/>
      <c r="ES47" s="103"/>
      <c r="ET47" s="11"/>
      <c r="EU47" s="10"/>
      <c r="EV47" s="11"/>
      <c r="EW47" s="10"/>
      <c r="EX47" s="11"/>
      <c r="EY47" s="103"/>
      <c r="EZ47" s="103"/>
      <c r="FA47" s="10"/>
      <c r="FB47" s="182"/>
      <c r="FC47" s="182"/>
      <c r="FD47" s="278"/>
      <c r="FH47" s="21"/>
    </row>
    <row r="48" spans="1:164" ht="20.5" customHeight="1">
      <c r="A48" s="310"/>
      <c r="B48" s="267" t="s">
        <v>117</v>
      </c>
      <c r="C48" s="269" t="s">
        <v>30</v>
      </c>
      <c r="D48" s="271" t="s">
        <v>9</v>
      </c>
      <c r="E48" s="265">
        <v>0</v>
      </c>
      <c r="F48" s="120" t="s">
        <v>10</v>
      </c>
      <c r="G48" s="116"/>
      <c r="H48" s="106"/>
      <c r="I48" s="103"/>
      <c r="J48" s="11"/>
      <c r="K48" s="11"/>
      <c r="L48" s="11"/>
      <c r="M48" s="11"/>
      <c r="N48" s="11"/>
      <c r="O48" s="103"/>
      <c r="P48" s="103"/>
      <c r="Q48" s="11"/>
      <c r="R48" s="11"/>
      <c r="S48" s="11"/>
      <c r="T48" s="11"/>
      <c r="U48" s="11"/>
      <c r="V48" s="103"/>
      <c r="W48" s="103"/>
      <c r="X48" s="11"/>
      <c r="Y48" s="11"/>
      <c r="Z48" s="11"/>
      <c r="AA48" s="11"/>
      <c r="AB48" s="11"/>
      <c r="AC48" s="103"/>
      <c r="AD48" s="103"/>
      <c r="AE48" s="11"/>
      <c r="AF48" s="11"/>
      <c r="AG48" s="97"/>
      <c r="AH48" s="97"/>
      <c r="AI48" s="97"/>
      <c r="AJ48" s="178"/>
      <c r="AK48" s="111"/>
      <c r="AL48" s="188"/>
      <c r="AM48" s="192"/>
      <c r="AN48" s="97"/>
      <c r="AO48" s="11"/>
      <c r="AP48" s="11"/>
      <c r="AQ48" s="94"/>
      <c r="AR48" s="94"/>
      <c r="AS48" s="11"/>
      <c r="AT48" s="11"/>
      <c r="AU48" s="11"/>
      <c r="AV48" s="11"/>
      <c r="AW48" s="11"/>
      <c r="AX48" s="94"/>
      <c r="AY48" s="94"/>
      <c r="AZ48" s="11"/>
      <c r="BA48" s="11"/>
      <c r="BB48" s="11"/>
      <c r="BC48" s="11"/>
      <c r="BD48" s="11"/>
      <c r="BE48" s="94"/>
      <c r="BF48" s="94"/>
      <c r="BG48" s="11"/>
      <c r="BH48" s="11"/>
      <c r="BI48" s="11"/>
      <c r="BJ48" s="11"/>
      <c r="BK48" s="11"/>
      <c r="BL48" s="94"/>
      <c r="BM48" s="94"/>
      <c r="BN48" s="11"/>
      <c r="BO48" s="11"/>
      <c r="BP48" s="68"/>
      <c r="BQ48" s="76"/>
      <c r="BR48" s="13"/>
      <c r="BS48" s="198"/>
      <c r="BT48" s="199"/>
      <c r="BU48" s="11"/>
      <c r="BV48" s="10"/>
      <c r="BW48" s="11"/>
      <c r="BX48" s="11"/>
      <c r="BY48" s="10"/>
      <c r="BZ48" s="199"/>
      <c r="CA48" s="203"/>
      <c r="CB48" s="10"/>
      <c r="CC48" s="11"/>
      <c r="CD48" s="11"/>
      <c r="CE48" s="10"/>
      <c r="CF48" s="10"/>
      <c r="CG48" s="203"/>
      <c r="CH48" s="199"/>
      <c r="CI48" s="10"/>
      <c r="CJ48" s="11"/>
      <c r="CK48" s="11"/>
      <c r="CL48" s="10"/>
      <c r="CM48" s="10"/>
      <c r="CN48" s="203"/>
      <c r="CO48" s="199"/>
      <c r="CP48" s="12"/>
      <c r="CQ48" s="11"/>
      <c r="CR48" s="11"/>
      <c r="CS48" s="10"/>
      <c r="CT48" s="76"/>
      <c r="CU48" s="81"/>
      <c r="CV48" s="82"/>
      <c r="CW48" s="10"/>
      <c r="CX48" s="11"/>
      <c r="CY48" s="10"/>
      <c r="CZ48" s="11"/>
      <c r="DA48" s="11"/>
      <c r="DB48" s="88"/>
      <c r="DC48" s="88"/>
      <c r="DD48" s="29"/>
      <c r="DE48" s="29"/>
      <c r="DF48" s="29"/>
      <c r="DG48" s="29"/>
      <c r="DH48" s="29"/>
      <c r="DI48" s="88"/>
      <c r="DJ48" s="90"/>
      <c r="DK48" s="10"/>
      <c r="DL48" s="10"/>
      <c r="DM48" s="11"/>
      <c r="DN48" s="11"/>
      <c r="DO48" s="11"/>
      <c r="DP48" s="88"/>
      <c r="DQ48" s="90"/>
      <c r="DR48" s="10"/>
      <c r="DS48" s="11"/>
      <c r="DT48" s="11"/>
      <c r="DU48" s="11"/>
      <c r="DV48" s="10"/>
      <c r="DW48" s="91"/>
      <c r="DX48" s="91"/>
      <c r="DY48" s="76"/>
      <c r="DZ48" s="13"/>
      <c r="EA48" s="14"/>
      <c r="EB48" s="10"/>
      <c r="EC48" s="11"/>
      <c r="ED48" s="106"/>
      <c r="EE48" s="103"/>
      <c r="EF48" s="11"/>
      <c r="EG48" s="10"/>
      <c r="EH48" s="10"/>
      <c r="EI48" s="11"/>
      <c r="EJ48" s="98"/>
      <c r="EK48" s="103"/>
      <c r="EL48" s="103"/>
      <c r="EM48" s="206"/>
      <c r="EN48" s="206"/>
      <c r="EO48" s="97"/>
      <c r="EP48" s="10"/>
      <c r="EQ48" s="10"/>
      <c r="ER48" s="103"/>
      <c r="ES48" s="103"/>
      <c r="ET48" s="11"/>
      <c r="EU48" s="10"/>
      <c r="EV48" s="11"/>
      <c r="EW48" s="10"/>
      <c r="EX48" s="11"/>
      <c r="EY48" s="103"/>
      <c r="EZ48" s="103"/>
      <c r="FA48" s="10"/>
      <c r="FB48" s="182"/>
      <c r="FC48" s="182"/>
      <c r="FD48" s="278"/>
      <c r="FH48" s="21"/>
    </row>
    <row r="49" spans="1:182" ht="20.5" customHeight="1">
      <c r="A49" s="310"/>
      <c r="B49" s="268"/>
      <c r="C49" s="270"/>
      <c r="D49" s="272"/>
      <c r="E49" s="266"/>
      <c r="F49" s="120" t="s">
        <v>11</v>
      </c>
      <c r="G49" s="116"/>
      <c r="H49" s="106"/>
      <c r="I49" s="103"/>
      <c r="J49" s="11"/>
      <c r="K49" s="11"/>
      <c r="L49" s="11"/>
      <c r="M49" s="11"/>
      <c r="N49" s="11"/>
      <c r="O49" s="103"/>
      <c r="P49" s="103"/>
      <c r="Q49" s="11"/>
      <c r="R49" s="11"/>
      <c r="S49" s="11"/>
      <c r="T49" s="11"/>
      <c r="U49" s="11"/>
      <c r="V49" s="103"/>
      <c r="W49" s="103"/>
      <c r="X49" s="11"/>
      <c r="Y49" s="11"/>
      <c r="Z49" s="11"/>
      <c r="AA49" s="11"/>
      <c r="AB49" s="11"/>
      <c r="AC49" s="103"/>
      <c r="AD49" s="103"/>
      <c r="AE49" s="11"/>
      <c r="AF49" s="11"/>
      <c r="AG49" s="97"/>
      <c r="AH49" s="97"/>
      <c r="AI49" s="97"/>
      <c r="AJ49" s="178"/>
      <c r="AK49" s="111"/>
      <c r="AL49" s="188"/>
      <c r="AM49" s="192"/>
      <c r="AN49" s="97"/>
      <c r="AO49" s="11"/>
      <c r="AP49" s="11"/>
      <c r="AQ49" s="94"/>
      <c r="AR49" s="94"/>
      <c r="AS49" s="11"/>
      <c r="AT49" s="11"/>
      <c r="AU49" s="11"/>
      <c r="AV49" s="11"/>
      <c r="AW49" s="11"/>
      <c r="AX49" s="94"/>
      <c r="AY49" s="94"/>
      <c r="AZ49" s="11"/>
      <c r="BA49" s="11"/>
      <c r="BB49" s="11"/>
      <c r="BC49" s="11"/>
      <c r="BD49" s="11"/>
      <c r="BE49" s="94"/>
      <c r="BF49" s="94"/>
      <c r="BG49" s="11"/>
      <c r="BH49" s="11"/>
      <c r="BI49" s="11"/>
      <c r="BJ49" s="11"/>
      <c r="BK49" s="11"/>
      <c r="BL49" s="94"/>
      <c r="BM49" s="94"/>
      <c r="BN49" s="11"/>
      <c r="BO49" s="11"/>
      <c r="BP49" s="68"/>
      <c r="BQ49" s="76"/>
      <c r="BR49" s="13"/>
      <c r="BS49" s="198"/>
      <c r="BT49" s="199"/>
      <c r="BU49" s="11"/>
      <c r="BV49" s="10"/>
      <c r="BW49" s="11"/>
      <c r="BX49" s="11"/>
      <c r="BY49" s="10"/>
      <c r="BZ49" s="199"/>
      <c r="CA49" s="203"/>
      <c r="CB49" s="10"/>
      <c r="CC49" s="11"/>
      <c r="CD49" s="11"/>
      <c r="CE49" s="10"/>
      <c r="CF49" s="10"/>
      <c r="CG49" s="203"/>
      <c r="CH49" s="199"/>
      <c r="CI49" s="10"/>
      <c r="CJ49" s="11"/>
      <c r="CK49" s="11"/>
      <c r="CL49" s="10"/>
      <c r="CM49" s="10"/>
      <c r="CN49" s="203"/>
      <c r="CO49" s="199"/>
      <c r="CP49" s="12"/>
      <c r="CQ49" s="11"/>
      <c r="CR49" s="11"/>
      <c r="CS49" s="10"/>
      <c r="CT49" s="76"/>
      <c r="CU49" s="81"/>
      <c r="CV49" s="82"/>
      <c r="CW49" s="10"/>
      <c r="CX49" s="11"/>
      <c r="CY49" s="10"/>
      <c r="CZ49" s="11"/>
      <c r="DA49" s="11"/>
      <c r="DB49" s="88"/>
      <c r="DC49" s="88"/>
      <c r="DD49" s="11"/>
      <c r="DE49" s="10"/>
      <c r="DF49" s="11"/>
      <c r="DG49" s="11"/>
      <c r="DH49" s="10"/>
      <c r="DI49" s="88"/>
      <c r="DJ49" s="90"/>
      <c r="DK49" s="10"/>
      <c r="DL49" s="10"/>
      <c r="DM49" s="11"/>
      <c r="DN49" s="11"/>
      <c r="DO49" s="11"/>
      <c r="DP49" s="88"/>
      <c r="DQ49" s="90"/>
      <c r="DR49" s="10"/>
      <c r="DS49" s="11"/>
      <c r="DT49" s="11"/>
      <c r="DU49" s="11"/>
      <c r="DV49" s="10"/>
      <c r="DW49" s="91"/>
      <c r="DX49" s="91"/>
      <c r="DY49" s="76"/>
      <c r="DZ49" s="13"/>
      <c r="EA49" s="14"/>
      <c r="EB49" s="10"/>
      <c r="EC49" s="11"/>
      <c r="ED49" s="106"/>
      <c r="EE49" s="103"/>
      <c r="EF49" s="11"/>
      <c r="EG49" s="10"/>
      <c r="EH49" s="10"/>
      <c r="EI49" s="11"/>
      <c r="EJ49" s="98"/>
      <c r="EK49" s="103"/>
      <c r="EL49" s="103"/>
      <c r="EM49" s="206"/>
      <c r="EN49" s="206"/>
      <c r="EO49" s="97"/>
      <c r="EP49" s="10"/>
      <c r="EQ49" s="10"/>
      <c r="ER49" s="103"/>
      <c r="ES49" s="103"/>
      <c r="ET49" s="11"/>
      <c r="EU49" s="10"/>
      <c r="EV49" s="11"/>
      <c r="EW49" s="10"/>
      <c r="EX49" s="11"/>
      <c r="EY49" s="103"/>
      <c r="EZ49" s="103"/>
      <c r="FA49" s="10"/>
      <c r="FB49" s="182"/>
      <c r="FC49" s="182"/>
      <c r="FD49" s="278"/>
      <c r="FH49" s="21"/>
    </row>
    <row r="50" spans="1:182" ht="20.5" customHeight="1">
      <c r="A50" s="310"/>
      <c r="B50" s="267" t="s">
        <v>118</v>
      </c>
      <c r="C50" s="269" t="s">
        <v>30</v>
      </c>
      <c r="D50" s="271" t="s">
        <v>9</v>
      </c>
      <c r="E50" s="265">
        <v>0</v>
      </c>
      <c r="F50" s="120" t="s">
        <v>10</v>
      </c>
      <c r="G50" s="116"/>
      <c r="H50" s="106"/>
      <c r="I50" s="103"/>
      <c r="J50" s="11"/>
      <c r="K50" s="11"/>
      <c r="L50" s="11"/>
      <c r="M50" s="11"/>
      <c r="N50" s="11"/>
      <c r="O50" s="103"/>
      <c r="P50" s="103"/>
      <c r="Q50" s="11"/>
      <c r="R50" s="11"/>
      <c r="S50" s="11"/>
      <c r="T50" s="11"/>
      <c r="U50" s="11"/>
      <c r="V50" s="103"/>
      <c r="W50" s="103"/>
      <c r="X50" s="11"/>
      <c r="Y50" s="11"/>
      <c r="Z50" s="11"/>
      <c r="AA50" s="11"/>
      <c r="AB50" s="11"/>
      <c r="AC50" s="103"/>
      <c r="AD50" s="103"/>
      <c r="AE50" s="11"/>
      <c r="AF50" s="11"/>
      <c r="AG50" s="97"/>
      <c r="AH50" s="97"/>
      <c r="AI50" s="97"/>
      <c r="AJ50" s="178"/>
      <c r="AK50" s="111"/>
      <c r="AL50" s="188"/>
      <c r="AM50" s="192"/>
      <c r="AN50" s="97"/>
      <c r="AO50" s="11"/>
      <c r="AP50" s="11"/>
      <c r="AQ50" s="94"/>
      <c r="AR50" s="94"/>
      <c r="AS50" s="11"/>
      <c r="AT50" s="11"/>
      <c r="AU50" s="11"/>
      <c r="AV50" s="11"/>
      <c r="AW50" s="11"/>
      <c r="AX50" s="94"/>
      <c r="AY50" s="94"/>
      <c r="AZ50" s="11"/>
      <c r="BA50" s="11"/>
      <c r="BB50" s="11"/>
      <c r="BC50" s="11"/>
      <c r="BD50" s="11"/>
      <c r="BE50" s="94"/>
      <c r="BF50" s="94"/>
      <c r="BG50" s="11"/>
      <c r="BH50" s="11"/>
      <c r="BI50" s="11"/>
      <c r="BJ50" s="11"/>
      <c r="BK50" s="11"/>
      <c r="BL50" s="94"/>
      <c r="BM50" s="94"/>
      <c r="BN50" s="11"/>
      <c r="BO50" s="11"/>
      <c r="BP50" s="68"/>
      <c r="BQ50" s="76"/>
      <c r="BR50" s="13"/>
      <c r="BS50" s="198"/>
      <c r="BT50" s="199"/>
      <c r="BU50" s="11"/>
      <c r="BV50" s="10"/>
      <c r="BW50" s="11"/>
      <c r="BX50" s="11"/>
      <c r="BY50" s="10"/>
      <c r="BZ50" s="199"/>
      <c r="CA50" s="203"/>
      <c r="CB50" s="10"/>
      <c r="CC50" s="11"/>
      <c r="CD50" s="11"/>
      <c r="CE50" s="10"/>
      <c r="CF50" s="10"/>
      <c r="CG50" s="203"/>
      <c r="CH50" s="199"/>
      <c r="CI50" s="10"/>
      <c r="CJ50" s="11"/>
      <c r="CK50" s="11"/>
      <c r="CL50" s="10"/>
      <c r="CM50" s="10"/>
      <c r="CN50" s="203"/>
      <c r="CO50" s="199"/>
      <c r="CP50" s="12"/>
      <c r="CQ50" s="11"/>
      <c r="CR50" s="11"/>
      <c r="CS50" s="10"/>
      <c r="CT50" s="76"/>
      <c r="CU50" s="81"/>
      <c r="CV50" s="82"/>
      <c r="CW50" s="10"/>
      <c r="CX50" s="11"/>
      <c r="CY50" s="10"/>
      <c r="CZ50" s="11"/>
      <c r="DA50" s="11"/>
      <c r="DB50" s="88"/>
      <c r="DC50" s="88"/>
      <c r="DD50" s="11"/>
      <c r="DE50" s="10"/>
      <c r="DF50" s="11"/>
      <c r="DG50" s="11"/>
      <c r="DH50" s="10"/>
      <c r="DI50" s="88"/>
      <c r="DJ50" s="90"/>
      <c r="DK50" s="29"/>
      <c r="DL50" s="29"/>
      <c r="DM50" s="29"/>
      <c r="DN50" s="29"/>
      <c r="DO50" s="29"/>
      <c r="DP50" s="88"/>
      <c r="DQ50" s="90"/>
      <c r="DR50" s="10"/>
      <c r="DS50" s="11"/>
      <c r="DT50" s="11"/>
      <c r="DU50" s="11"/>
      <c r="DV50" s="10"/>
      <c r="DW50" s="91"/>
      <c r="DX50" s="91"/>
      <c r="DY50" s="76"/>
      <c r="DZ50" s="13"/>
      <c r="EA50" s="14"/>
      <c r="EB50" s="10"/>
      <c r="EC50" s="11"/>
      <c r="ED50" s="106"/>
      <c r="EE50" s="103"/>
      <c r="EF50" s="11"/>
      <c r="EG50" s="10"/>
      <c r="EH50" s="10"/>
      <c r="EI50" s="11"/>
      <c r="EJ50" s="98"/>
      <c r="EK50" s="103"/>
      <c r="EL50" s="103"/>
      <c r="EM50" s="206"/>
      <c r="EN50" s="206"/>
      <c r="EO50" s="97"/>
      <c r="EP50" s="10"/>
      <c r="EQ50" s="10"/>
      <c r="ER50" s="103"/>
      <c r="ES50" s="103"/>
      <c r="ET50" s="11"/>
      <c r="EU50" s="10"/>
      <c r="EV50" s="11"/>
      <c r="EW50" s="10"/>
      <c r="EX50" s="11"/>
      <c r="EY50" s="103"/>
      <c r="EZ50" s="103"/>
      <c r="FA50" s="10"/>
      <c r="FB50" s="182"/>
      <c r="FC50" s="182"/>
      <c r="FD50" s="278"/>
      <c r="FH50" s="21"/>
    </row>
    <row r="51" spans="1:182" ht="20.5" customHeight="1">
      <c r="A51" s="310"/>
      <c r="B51" s="268"/>
      <c r="C51" s="270"/>
      <c r="D51" s="272"/>
      <c r="E51" s="266"/>
      <c r="F51" s="120" t="s">
        <v>11</v>
      </c>
      <c r="G51" s="116"/>
      <c r="H51" s="106"/>
      <c r="I51" s="103"/>
      <c r="J51" s="11"/>
      <c r="K51" s="11"/>
      <c r="L51" s="11"/>
      <c r="M51" s="11"/>
      <c r="N51" s="11"/>
      <c r="O51" s="103"/>
      <c r="P51" s="103"/>
      <c r="Q51" s="11"/>
      <c r="R51" s="11"/>
      <c r="S51" s="11"/>
      <c r="T51" s="11"/>
      <c r="U51" s="11"/>
      <c r="V51" s="103"/>
      <c r="W51" s="103"/>
      <c r="X51" s="11"/>
      <c r="Y51" s="11"/>
      <c r="Z51" s="11"/>
      <c r="AA51" s="11"/>
      <c r="AB51" s="11"/>
      <c r="AC51" s="103"/>
      <c r="AD51" s="103"/>
      <c r="AE51" s="11"/>
      <c r="AF51" s="11"/>
      <c r="AG51" s="97"/>
      <c r="AH51" s="97"/>
      <c r="AI51" s="97"/>
      <c r="AJ51" s="178"/>
      <c r="AK51" s="111"/>
      <c r="AL51" s="188"/>
      <c r="AM51" s="192"/>
      <c r="AN51" s="97"/>
      <c r="AO51" s="11"/>
      <c r="AP51" s="11"/>
      <c r="AQ51" s="94"/>
      <c r="AR51" s="94"/>
      <c r="AS51" s="11"/>
      <c r="AT51" s="11"/>
      <c r="AU51" s="11"/>
      <c r="AV51" s="11"/>
      <c r="AW51" s="11"/>
      <c r="AX51" s="94"/>
      <c r="AY51" s="94"/>
      <c r="AZ51" s="11"/>
      <c r="BA51" s="11"/>
      <c r="BB51" s="11"/>
      <c r="BC51" s="11"/>
      <c r="BD51" s="11"/>
      <c r="BE51" s="94"/>
      <c r="BF51" s="94"/>
      <c r="BG51" s="11"/>
      <c r="BH51" s="11"/>
      <c r="BI51" s="11"/>
      <c r="BJ51" s="11"/>
      <c r="BK51" s="11"/>
      <c r="BL51" s="94"/>
      <c r="BM51" s="94"/>
      <c r="BN51" s="11"/>
      <c r="BO51" s="11"/>
      <c r="BP51" s="68"/>
      <c r="BQ51" s="76"/>
      <c r="BR51" s="13"/>
      <c r="BS51" s="198"/>
      <c r="BT51" s="199"/>
      <c r="BU51" s="11"/>
      <c r="BV51" s="10"/>
      <c r="BW51" s="11"/>
      <c r="BX51" s="11"/>
      <c r="BY51" s="10"/>
      <c r="BZ51" s="199"/>
      <c r="CA51" s="203"/>
      <c r="CB51" s="10"/>
      <c r="CC51" s="11"/>
      <c r="CD51" s="11"/>
      <c r="CE51" s="10"/>
      <c r="CF51" s="10"/>
      <c r="CG51" s="203"/>
      <c r="CH51" s="199"/>
      <c r="CI51" s="10"/>
      <c r="CJ51" s="11"/>
      <c r="CK51" s="11"/>
      <c r="CL51" s="10"/>
      <c r="CM51" s="10"/>
      <c r="CN51" s="203"/>
      <c r="CO51" s="199"/>
      <c r="CP51" s="12"/>
      <c r="CQ51" s="11"/>
      <c r="CR51" s="11"/>
      <c r="CS51" s="10"/>
      <c r="CT51" s="76"/>
      <c r="CU51" s="81"/>
      <c r="CV51" s="82"/>
      <c r="CW51" s="10"/>
      <c r="CX51" s="11"/>
      <c r="CY51" s="10"/>
      <c r="CZ51" s="11"/>
      <c r="DA51" s="11"/>
      <c r="DB51" s="88"/>
      <c r="DC51" s="88"/>
      <c r="DD51" s="11"/>
      <c r="DE51" s="10"/>
      <c r="DF51" s="11"/>
      <c r="DG51" s="11"/>
      <c r="DH51" s="10"/>
      <c r="DI51" s="88"/>
      <c r="DJ51" s="90"/>
      <c r="DK51" s="10"/>
      <c r="DL51" s="10"/>
      <c r="DM51" s="11"/>
      <c r="DN51" s="11"/>
      <c r="DO51" s="11"/>
      <c r="DP51" s="88"/>
      <c r="DQ51" s="90"/>
      <c r="DR51" s="10"/>
      <c r="DS51" s="11"/>
      <c r="DT51" s="11"/>
      <c r="DU51" s="11"/>
      <c r="DV51" s="10"/>
      <c r="DW51" s="91"/>
      <c r="DX51" s="91"/>
      <c r="DY51" s="76"/>
      <c r="DZ51" s="13"/>
      <c r="EA51" s="14"/>
      <c r="EB51" s="10"/>
      <c r="EC51" s="11"/>
      <c r="ED51" s="106"/>
      <c r="EE51" s="103"/>
      <c r="EF51" s="11"/>
      <c r="EG51" s="10"/>
      <c r="EH51" s="10"/>
      <c r="EI51" s="11"/>
      <c r="EJ51" s="98"/>
      <c r="EK51" s="103"/>
      <c r="EL51" s="103"/>
      <c r="EM51" s="206"/>
      <c r="EN51" s="206"/>
      <c r="EO51" s="97"/>
      <c r="EP51" s="10"/>
      <c r="EQ51" s="10"/>
      <c r="ER51" s="103"/>
      <c r="ES51" s="103"/>
      <c r="ET51" s="11"/>
      <c r="EU51" s="10"/>
      <c r="EV51" s="11"/>
      <c r="EW51" s="10"/>
      <c r="EX51" s="11"/>
      <c r="EY51" s="103"/>
      <c r="EZ51" s="103"/>
      <c r="FA51" s="10"/>
      <c r="FB51" s="182"/>
      <c r="FC51" s="182"/>
      <c r="FD51" s="278"/>
      <c r="FH51" s="21"/>
    </row>
    <row r="52" spans="1:182" ht="20.5" customHeight="1">
      <c r="A52" s="310"/>
      <c r="B52" s="267" t="s">
        <v>119</v>
      </c>
      <c r="C52" s="269" t="s">
        <v>30</v>
      </c>
      <c r="D52" s="271" t="s">
        <v>9</v>
      </c>
      <c r="E52" s="265">
        <v>0</v>
      </c>
      <c r="F52" s="120" t="s">
        <v>10</v>
      </c>
      <c r="G52" s="116"/>
      <c r="H52" s="106"/>
      <c r="I52" s="103"/>
      <c r="J52" s="11"/>
      <c r="K52" s="11"/>
      <c r="L52" s="11"/>
      <c r="M52" s="11"/>
      <c r="N52" s="11"/>
      <c r="O52" s="103"/>
      <c r="P52" s="103"/>
      <c r="Q52" s="11"/>
      <c r="R52" s="11"/>
      <c r="S52" s="11"/>
      <c r="T52" s="11"/>
      <c r="U52" s="11"/>
      <c r="V52" s="103"/>
      <c r="W52" s="103"/>
      <c r="X52" s="11"/>
      <c r="Y52" s="11"/>
      <c r="Z52" s="11"/>
      <c r="AA52" s="11"/>
      <c r="AB52" s="11"/>
      <c r="AC52" s="103"/>
      <c r="AD52" s="103"/>
      <c r="AE52" s="11"/>
      <c r="AF52" s="11"/>
      <c r="AG52" s="97"/>
      <c r="AH52" s="97"/>
      <c r="AI52" s="97"/>
      <c r="AJ52" s="178"/>
      <c r="AK52" s="111"/>
      <c r="AL52" s="188"/>
      <c r="AM52" s="192"/>
      <c r="AN52" s="97"/>
      <c r="AO52" s="11"/>
      <c r="AP52" s="11"/>
      <c r="AQ52" s="94"/>
      <c r="AR52" s="94"/>
      <c r="AS52" s="11"/>
      <c r="AT52" s="11"/>
      <c r="AU52" s="11"/>
      <c r="AV52" s="11"/>
      <c r="AW52" s="11"/>
      <c r="AX52" s="94"/>
      <c r="AY52" s="94"/>
      <c r="AZ52" s="11"/>
      <c r="BA52" s="11"/>
      <c r="BB52" s="11"/>
      <c r="BC52" s="11"/>
      <c r="BD52" s="11"/>
      <c r="BE52" s="94"/>
      <c r="BF52" s="94"/>
      <c r="BG52" s="11"/>
      <c r="BH52" s="11"/>
      <c r="BI52" s="11"/>
      <c r="BJ52" s="11"/>
      <c r="BK52" s="11"/>
      <c r="BL52" s="94"/>
      <c r="BM52" s="94"/>
      <c r="BN52" s="11"/>
      <c r="BO52" s="118"/>
      <c r="BP52" s="220"/>
      <c r="BQ52" s="76"/>
      <c r="BR52" s="13"/>
      <c r="BS52" s="198"/>
      <c r="BT52" s="199"/>
      <c r="BU52" s="11"/>
      <c r="BV52" s="221"/>
      <c r="BW52" s="118"/>
      <c r="BX52" s="118"/>
      <c r="BY52" s="221"/>
      <c r="BZ52" s="222"/>
      <c r="CA52" s="203"/>
      <c r="CB52" s="10"/>
      <c r="CC52" s="118"/>
      <c r="CD52" s="118"/>
      <c r="CE52" s="221"/>
      <c r="CF52" s="221"/>
      <c r="CG52" s="223"/>
      <c r="CH52" s="199"/>
      <c r="CI52" s="10"/>
      <c r="CJ52" s="118"/>
      <c r="CK52" s="118"/>
      <c r="CL52" s="221"/>
      <c r="CM52" s="221"/>
      <c r="CN52" s="223"/>
      <c r="CO52" s="199"/>
      <c r="CP52" s="12"/>
      <c r="CQ52" s="11"/>
      <c r="CR52" s="11"/>
      <c r="CS52" s="10"/>
      <c r="CT52" s="76"/>
      <c r="CU52" s="81"/>
      <c r="CV52" s="82"/>
      <c r="CW52" s="10"/>
      <c r="CX52" s="11"/>
      <c r="CY52" s="10"/>
      <c r="CZ52" s="11"/>
      <c r="DA52" s="11"/>
      <c r="DB52" s="88"/>
      <c r="DC52" s="88"/>
      <c r="DD52" s="11"/>
      <c r="DE52" s="185"/>
      <c r="DF52" s="11"/>
      <c r="DG52" s="11"/>
      <c r="DH52" s="10"/>
      <c r="DI52" s="88"/>
      <c r="DJ52" s="90"/>
      <c r="DK52" s="10"/>
      <c r="DL52" s="10"/>
      <c r="DM52" s="11"/>
      <c r="DN52" s="11"/>
      <c r="DO52" s="11"/>
      <c r="DP52" s="88"/>
      <c r="DQ52" s="90"/>
      <c r="DR52" s="29"/>
      <c r="DS52" s="29"/>
      <c r="DT52" s="29"/>
      <c r="DU52" s="29"/>
      <c r="DV52" s="29"/>
      <c r="DW52" s="91"/>
      <c r="DX52" s="91"/>
      <c r="DY52" s="76"/>
      <c r="DZ52" s="13"/>
      <c r="EA52" s="14"/>
      <c r="EB52" s="10"/>
      <c r="EC52" s="11"/>
      <c r="ED52" s="106"/>
      <c r="EE52" s="103"/>
      <c r="EF52" s="11"/>
      <c r="EG52" s="10"/>
      <c r="EH52" s="10"/>
      <c r="EI52" s="11"/>
      <c r="EJ52" s="224"/>
      <c r="EK52" s="103"/>
      <c r="EL52" s="103"/>
      <c r="EM52" s="206"/>
      <c r="EN52" s="206"/>
      <c r="EO52" s="97"/>
      <c r="EP52" s="10"/>
      <c r="EQ52" s="10"/>
      <c r="ER52" s="103"/>
      <c r="ES52" s="103"/>
      <c r="ET52" s="11"/>
      <c r="EU52" s="10"/>
      <c r="EV52" s="11"/>
      <c r="EW52" s="10"/>
      <c r="EX52" s="11"/>
      <c r="EY52" s="103"/>
      <c r="EZ52" s="103"/>
      <c r="FA52" s="10"/>
      <c r="FB52" s="182"/>
      <c r="FC52" s="182"/>
      <c r="FD52" s="278"/>
      <c r="FH52" s="21"/>
    </row>
    <row r="53" spans="1:182" ht="20.5" customHeight="1">
      <c r="A53" s="310"/>
      <c r="B53" s="268"/>
      <c r="C53" s="270"/>
      <c r="D53" s="272"/>
      <c r="E53" s="266"/>
      <c r="F53" s="120" t="s">
        <v>11</v>
      </c>
      <c r="G53" s="116"/>
      <c r="H53" s="106"/>
      <c r="I53" s="103"/>
      <c r="J53" s="11"/>
      <c r="K53" s="11"/>
      <c r="L53" s="11"/>
      <c r="M53" s="11"/>
      <c r="N53" s="11"/>
      <c r="O53" s="103"/>
      <c r="P53" s="103"/>
      <c r="Q53" s="11"/>
      <c r="R53" s="11"/>
      <c r="S53" s="11"/>
      <c r="T53" s="11"/>
      <c r="U53" s="11"/>
      <c r="V53" s="103"/>
      <c r="W53" s="103"/>
      <c r="X53" s="11"/>
      <c r="Y53" s="11"/>
      <c r="Z53" s="11"/>
      <c r="AA53" s="11"/>
      <c r="AB53" s="11"/>
      <c r="AC53" s="103"/>
      <c r="AD53" s="103"/>
      <c r="AE53" s="11"/>
      <c r="AF53" s="11"/>
      <c r="AG53" s="97"/>
      <c r="AH53" s="97"/>
      <c r="AI53" s="97"/>
      <c r="AJ53" s="178"/>
      <c r="AK53" s="111"/>
      <c r="AL53" s="188"/>
      <c r="AM53" s="192"/>
      <c r="AN53" s="97"/>
      <c r="AO53" s="11"/>
      <c r="AP53" s="11"/>
      <c r="AQ53" s="94"/>
      <c r="AR53" s="94"/>
      <c r="AS53" s="11"/>
      <c r="AT53" s="11"/>
      <c r="AU53" s="11"/>
      <c r="AV53" s="11"/>
      <c r="AW53" s="11"/>
      <c r="AX53" s="94"/>
      <c r="AY53" s="94"/>
      <c r="AZ53" s="11"/>
      <c r="BA53" s="11"/>
      <c r="BB53" s="11"/>
      <c r="BC53" s="11"/>
      <c r="BD53" s="11"/>
      <c r="BE53" s="94"/>
      <c r="BF53" s="94"/>
      <c r="BG53" s="11"/>
      <c r="BH53" s="11"/>
      <c r="BI53" s="11"/>
      <c r="BJ53" s="11"/>
      <c r="BK53" s="11"/>
      <c r="BL53" s="94"/>
      <c r="BM53" s="94"/>
      <c r="BN53" s="11"/>
      <c r="BO53" s="118"/>
      <c r="BP53" s="220"/>
      <c r="BQ53" s="76"/>
      <c r="BR53" s="13"/>
      <c r="BS53" s="198"/>
      <c r="BT53" s="199"/>
      <c r="BU53" s="11"/>
      <c r="BV53" s="221"/>
      <c r="BW53" s="118"/>
      <c r="BX53" s="118"/>
      <c r="BY53" s="221"/>
      <c r="BZ53" s="222"/>
      <c r="CA53" s="203"/>
      <c r="CB53" s="10"/>
      <c r="CC53" s="118"/>
      <c r="CD53" s="118"/>
      <c r="CE53" s="221"/>
      <c r="CF53" s="221"/>
      <c r="CG53" s="223"/>
      <c r="CH53" s="199"/>
      <c r="CI53" s="10"/>
      <c r="CJ53" s="118"/>
      <c r="CK53" s="118"/>
      <c r="CL53" s="221"/>
      <c r="CM53" s="221"/>
      <c r="CN53" s="223"/>
      <c r="CO53" s="199"/>
      <c r="CP53" s="12"/>
      <c r="CQ53" s="11"/>
      <c r="CR53" s="11"/>
      <c r="CS53" s="10"/>
      <c r="CT53" s="76"/>
      <c r="CU53" s="81"/>
      <c r="CV53" s="82"/>
      <c r="CW53" s="10"/>
      <c r="CX53" s="11"/>
      <c r="CY53" s="10"/>
      <c r="CZ53" s="11"/>
      <c r="DA53" s="11"/>
      <c r="DB53" s="88"/>
      <c r="DC53" s="88"/>
      <c r="DD53" s="11"/>
      <c r="DE53" s="185"/>
      <c r="DF53" s="11"/>
      <c r="DG53" s="11"/>
      <c r="DH53" s="10"/>
      <c r="DI53" s="88"/>
      <c r="DJ53" s="90"/>
      <c r="DK53" s="10"/>
      <c r="DL53" s="10"/>
      <c r="DM53" s="11"/>
      <c r="DN53" s="11"/>
      <c r="DO53" s="11"/>
      <c r="DP53" s="88"/>
      <c r="DQ53" s="90"/>
      <c r="DR53" s="10"/>
      <c r="DS53" s="11"/>
      <c r="DT53" s="11"/>
      <c r="DU53" s="11"/>
      <c r="DV53" s="10"/>
      <c r="DW53" s="91"/>
      <c r="DX53" s="91"/>
      <c r="DY53" s="76"/>
      <c r="DZ53" s="13"/>
      <c r="EA53" s="14"/>
      <c r="EB53" s="10"/>
      <c r="EC53" s="11"/>
      <c r="ED53" s="106"/>
      <c r="EE53" s="103"/>
      <c r="EF53" s="11"/>
      <c r="EG53" s="10"/>
      <c r="EH53" s="10"/>
      <c r="EI53" s="11"/>
      <c r="EJ53" s="224"/>
      <c r="EK53" s="103"/>
      <c r="EL53" s="103"/>
      <c r="EM53" s="206"/>
      <c r="EN53" s="206"/>
      <c r="EO53" s="97"/>
      <c r="EP53" s="10"/>
      <c r="EQ53" s="10"/>
      <c r="ER53" s="103"/>
      <c r="ES53" s="103"/>
      <c r="ET53" s="11"/>
      <c r="EU53" s="10"/>
      <c r="EV53" s="11"/>
      <c r="EW53" s="10"/>
      <c r="EX53" s="11"/>
      <c r="EY53" s="103"/>
      <c r="EZ53" s="103"/>
      <c r="FA53" s="10"/>
      <c r="FB53" s="182"/>
      <c r="FC53" s="182"/>
      <c r="FD53" s="278"/>
      <c r="FH53" s="21"/>
    </row>
    <row r="54" spans="1:182" ht="20.5" customHeight="1">
      <c r="A54" s="310"/>
      <c r="B54" s="281" t="s">
        <v>120</v>
      </c>
      <c r="C54" s="282" t="s">
        <v>8</v>
      </c>
      <c r="D54" s="271" t="s">
        <v>9</v>
      </c>
      <c r="E54" s="265">
        <v>0</v>
      </c>
      <c r="F54" s="120" t="s">
        <v>10</v>
      </c>
      <c r="G54" s="116"/>
      <c r="H54" s="103"/>
      <c r="I54" s="103"/>
      <c r="J54" s="11"/>
      <c r="K54" s="11"/>
      <c r="L54" s="11"/>
      <c r="M54" s="11"/>
      <c r="N54" s="11"/>
      <c r="O54" s="103"/>
      <c r="P54" s="103"/>
      <c r="Q54" s="11"/>
      <c r="R54" s="11"/>
      <c r="S54" s="11"/>
      <c r="T54" s="11"/>
      <c r="U54" s="11"/>
      <c r="V54" s="103"/>
      <c r="W54" s="103"/>
      <c r="X54" s="11"/>
      <c r="Y54" s="11"/>
      <c r="Z54" s="11"/>
      <c r="AA54" s="11"/>
      <c r="AB54" s="11"/>
      <c r="AC54" s="103"/>
      <c r="AD54" s="103"/>
      <c r="AE54" s="11"/>
      <c r="AF54" s="11"/>
      <c r="AG54" s="97"/>
      <c r="AH54" s="97"/>
      <c r="AI54" s="97"/>
      <c r="AJ54" s="178"/>
      <c r="AK54" s="111"/>
      <c r="AL54" s="188"/>
      <c r="AM54" s="192"/>
      <c r="AN54" s="97"/>
      <c r="AO54" s="11"/>
      <c r="AP54" s="11"/>
      <c r="AQ54" s="94"/>
      <c r="AR54" s="94"/>
      <c r="AS54" s="11"/>
      <c r="AT54" s="11"/>
      <c r="AU54" s="11"/>
      <c r="AV54" s="11"/>
      <c r="AW54" s="11"/>
      <c r="AX54" s="94"/>
      <c r="AY54" s="94"/>
      <c r="AZ54" s="11"/>
      <c r="BA54" s="11"/>
      <c r="BB54" s="11"/>
      <c r="BC54" s="11"/>
      <c r="BD54" s="11"/>
      <c r="BE54" s="94"/>
      <c r="BF54" s="94"/>
      <c r="BG54" s="11"/>
      <c r="BH54" s="11"/>
      <c r="BI54" s="11"/>
      <c r="BJ54" s="11"/>
      <c r="BK54" s="11"/>
      <c r="BL54" s="94"/>
      <c r="BM54" s="94"/>
      <c r="BN54" s="11"/>
      <c r="BO54" s="183"/>
      <c r="BP54" s="183"/>
      <c r="BQ54" s="76"/>
      <c r="BR54" s="13"/>
      <c r="BS54" s="198"/>
      <c r="BT54" s="199"/>
      <c r="BU54" s="11"/>
      <c r="BV54" s="183"/>
      <c r="BW54" s="183"/>
      <c r="BX54" s="183"/>
      <c r="BY54" s="183"/>
      <c r="BZ54" s="201"/>
      <c r="CA54" s="203"/>
      <c r="CB54" s="10"/>
      <c r="CC54" s="183"/>
      <c r="CD54" s="183"/>
      <c r="CE54" s="183"/>
      <c r="CF54" s="183"/>
      <c r="CG54" s="201"/>
      <c r="CH54" s="199"/>
      <c r="CI54" s="10"/>
      <c r="CJ54" s="183"/>
      <c r="CK54" s="183"/>
      <c r="CL54" s="183"/>
      <c r="CM54" s="183"/>
      <c r="CN54" s="201"/>
      <c r="CO54" s="199"/>
      <c r="CP54" s="206"/>
      <c r="CQ54" s="11"/>
      <c r="CR54" s="11"/>
      <c r="CS54" s="10"/>
      <c r="CT54" s="76"/>
      <c r="CU54" s="81"/>
      <c r="CV54" s="82"/>
      <c r="CW54" s="10"/>
      <c r="CX54" s="11"/>
      <c r="CY54" s="10"/>
      <c r="CZ54" s="11"/>
      <c r="DA54" s="11"/>
      <c r="DB54" s="88"/>
      <c r="DC54" s="88"/>
      <c r="DD54" s="11"/>
      <c r="DE54" s="15"/>
      <c r="DF54" s="11"/>
      <c r="DG54" s="11"/>
      <c r="DH54" s="10"/>
      <c r="DI54" s="88"/>
      <c r="DJ54" s="90"/>
      <c r="DK54" s="10"/>
      <c r="DL54" s="10"/>
      <c r="DM54" s="11"/>
      <c r="DN54" s="11"/>
      <c r="DO54" s="11"/>
      <c r="DP54" s="88"/>
      <c r="DQ54" s="90"/>
      <c r="DR54" s="10"/>
      <c r="DS54" s="11"/>
      <c r="DT54" s="11"/>
      <c r="DU54" s="11"/>
      <c r="DV54" s="10"/>
      <c r="DW54" s="91"/>
      <c r="DX54" s="91"/>
      <c r="DY54" s="29"/>
      <c r="DZ54" s="29"/>
      <c r="EA54" s="29"/>
      <c r="EB54" s="29"/>
      <c r="EC54" s="29"/>
      <c r="ED54" s="106"/>
      <c r="EE54" s="103"/>
      <c r="EF54" s="29"/>
      <c r="EG54" s="29"/>
      <c r="EH54" s="29"/>
      <c r="EI54" s="29"/>
      <c r="EJ54" s="213"/>
      <c r="EK54" s="103"/>
      <c r="EL54" s="103"/>
      <c r="EM54" s="206"/>
      <c r="EN54" s="206"/>
      <c r="EO54" s="97"/>
      <c r="EP54" s="10"/>
      <c r="EQ54" s="10"/>
      <c r="ER54" s="103"/>
      <c r="ES54" s="103"/>
      <c r="ET54" s="11"/>
      <c r="EU54" s="10"/>
      <c r="EV54" s="11"/>
      <c r="EW54" s="10"/>
      <c r="EX54" s="11"/>
      <c r="EY54" s="103"/>
      <c r="EZ54" s="103"/>
      <c r="FA54" s="10"/>
      <c r="FB54" s="182"/>
      <c r="FC54" s="182"/>
      <c r="FD54" s="278"/>
      <c r="FH54" s="21"/>
    </row>
    <row r="55" spans="1:182" ht="20.5" customHeight="1">
      <c r="A55" s="310"/>
      <c r="B55" s="281"/>
      <c r="C55" s="270"/>
      <c r="D55" s="272"/>
      <c r="E55" s="266"/>
      <c r="F55" s="120" t="s">
        <v>11</v>
      </c>
      <c r="G55" s="116"/>
      <c r="H55" s="103"/>
      <c r="I55" s="103"/>
      <c r="J55" s="11"/>
      <c r="K55" s="11"/>
      <c r="L55" s="11"/>
      <c r="M55" s="11"/>
      <c r="N55" s="11"/>
      <c r="O55" s="103"/>
      <c r="P55" s="103"/>
      <c r="Q55" s="11"/>
      <c r="R55" s="11"/>
      <c r="S55" s="11"/>
      <c r="T55" s="11"/>
      <c r="U55" s="11"/>
      <c r="V55" s="103"/>
      <c r="W55" s="103"/>
      <c r="X55" s="11"/>
      <c r="Y55" s="11"/>
      <c r="Z55" s="11"/>
      <c r="AA55" s="11"/>
      <c r="AB55" s="11"/>
      <c r="AC55" s="103"/>
      <c r="AD55" s="103"/>
      <c r="AE55" s="11"/>
      <c r="AF55" s="11"/>
      <c r="AG55" s="97"/>
      <c r="AH55" s="97"/>
      <c r="AI55" s="97"/>
      <c r="AJ55" s="178"/>
      <c r="AK55" s="111"/>
      <c r="AL55" s="188"/>
      <c r="AM55" s="192"/>
      <c r="AN55" s="97"/>
      <c r="AO55" s="11"/>
      <c r="AP55" s="11"/>
      <c r="AQ55" s="94"/>
      <c r="AR55" s="94"/>
      <c r="AS55" s="11"/>
      <c r="AT55" s="11"/>
      <c r="AU55" s="11"/>
      <c r="AV55" s="11"/>
      <c r="AW55" s="11"/>
      <c r="AX55" s="94"/>
      <c r="AY55" s="94"/>
      <c r="AZ55" s="11"/>
      <c r="BA55" s="11"/>
      <c r="BB55" s="11"/>
      <c r="BC55" s="11"/>
      <c r="BD55" s="11"/>
      <c r="BE55" s="94"/>
      <c r="BF55" s="94"/>
      <c r="BG55" s="11"/>
      <c r="BH55" s="11"/>
      <c r="BI55" s="11"/>
      <c r="BJ55" s="11"/>
      <c r="BK55" s="11"/>
      <c r="BL55" s="94"/>
      <c r="BM55" s="94"/>
      <c r="BN55" s="11"/>
      <c r="BO55" s="11"/>
      <c r="BP55" s="68"/>
      <c r="BQ55" s="76"/>
      <c r="BR55" s="13"/>
      <c r="BS55" s="198"/>
      <c r="BT55" s="199"/>
      <c r="BU55" s="11"/>
      <c r="BV55" s="10"/>
      <c r="BW55" s="11"/>
      <c r="BX55" s="11"/>
      <c r="BY55" s="10"/>
      <c r="BZ55" s="199"/>
      <c r="CA55" s="203"/>
      <c r="CB55" s="10"/>
      <c r="CC55" s="11"/>
      <c r="CD55" s="11"/>
      <c r="CE55" s="10"/>
      <c r="CF55" s="10"/>
      <c r="CG55" s="203"/>
      <c r="CH55" s="199"/>
      <c r="CI55" s="10"/>
      <c r="CJ55" s="11"/>
      <c r="CK55" s="11"/>
      <c r="CL55" s="10"/>
      <c r="CM55" s="10"/>
      <c r="CN55" s="203"/>
      <c r="CO55" s="199"/>
      <c r="CP55" s="206"/>
      <c r="CQ55" s="11"/>
      <c r="CR55" s="11"/>
      <c r="CS55" s="10"/>
      <c r="CT55" s="76"/>
      <c r="CU55" s="81"/>
      <c r="CV55" s="82"/>
      <c r="CW55" s="10"/>
      <c r="CX55" s="11"/>
      <c r="CY55" s="10"/>
      <c r="CZ55" s="11"/>
      <c r="DA55" s="11"/>
      <c r="DB55" s="88"/>
      <c r="DC55" s="88"/>
      <c r="DD55" s="11"/>
      <c r="DE55" s="10"/>
      <c r="DF55" s="11"/>
      <c r="DG55" s="11"/>
      <c r="DH55" s="10"/>
      <c r="DI55" s="88"/>
      <c r="DJ55" s="90"/>
      <c r="DK55" s="10"/>
      <c r="DL55" s="10"/>
      <c r="DM55" s="11"/>
      <c r="DN55" s="11"/>
      <c r="DO55" s="11"/>
      <c r="DP55" s="88"/>
      <c r="DQ55" s="90"/>
      <c r="DR55" s="10"/>
      <c r="DS55" s="11"/>
      <c r="DT55" s="11"/>
      <c r="DU55" s="11"/>
      <c r="DV55" s="10"/>
      <c r="DW55" s="91"/>
      <c r="DX55" s="91"/>
      <c r="DY55" s="76"/>
      <c r="DZ55" s="13"/>
      <c r="EA55" s="14"/>
      <c r="EB55" s="10"/>
      <c r="EC55" s="11"/>
      <c r="ED55" s="106"/>
      <c r="EE55" s="103"/>
      <c r="EF55" s="11"/>
      <c r="EG55" s="10"/>
      <c r="EH55" s="10"/>
      <c r="EI55" s="11"/>
      <c r="EJ55" s="98"/>
      <c r="EK55" s="103"/>
      <c r="EL55" s="103"/>
      <c r="EM55" s="206"/>
      <c r="EN55" s="206"/>
      <c r="EO55" s="97"/>
      <c r="EP55" s="10"/>
      <c r="EQ55" s="10"/>
      <c r="ER55" s="103"/>
      <c r="ES55" s="103"/>
      <c r="ET55" s="11"/>
      <c r="EU55" s="10"/>
      <c r="EV55" s="11"/>
      <c r="EW55" s="10"/>
      <c r="EX55" s="11"/>
      <c r="EY55" s="103"/>
      <c r="EZ55" s="103"/>
      <c r="FA55" s="10"/>
      <c r="FB55" s="182"/>
      <c r="FC55" s="182"/>
      <c r="FD55" s="278"/>
      <c r="FH55" s="21"/>
    </row>
    <row r="56" spans="1:182" ht="20.5" customHeight="1">
      <c r="A56" s="310"/>
      <c r="B56" s="281" t="s">
        <v>121</v>
      </c>
      <c r="C56" s="282" t="s">
        <v>8</v>
      </c>
      <c r="D56" s="271" t="s">
        <v>9</v>
      </c>
      <c r="E56" s="265">
        <v>0</v>
      </c>
      <c r="F56" s="120" t="s">
        <v>10</v>
      </c>
      <c r="G56" s="116"/>
      <c r="H56" s="103"/>
      <c r="I56" s="103"/>
      <c r="J56" s="11"/>
      <c r="K56" s="11"/>
      <c r="L56" s="11"/>
      <c r="M56" s="11"/>
      <c r="N56" s="11"/>
      <c r="O56" s="103"/>
      <c r="P56" s="103"/>
      <c r="Q56" s="11"/>
      <c r="R56" s="11"/>
      <c r="S56" s="11"/>
      <c r="T56" s="11"/>
      <c r="U56" s="11"/>
      <c r="V56" s="103"/>
      <c r="W56" s="103"/>
      <c r="X56" s="11"/>
      <c r="Y56" s="11"/>
      <c r="Z56" s="11"/>
      <c r="AA56" s="11"/>
      <c r="AB56" s="11"/>
      <c r="AC56" s="103"/>
      <c r="AD56" s="103"/>
      <c r="AE56" s="11"/>
      <c r="AF56" s="11"/>
      <c r="AG56" s="97"/>
      <c r="AH56" s="97"/>
      <c r="AI56" s="97"/>
      <c r="AJ56" s="178"/>
      <c r="AK56" s="111"/>
      <c r="AL56" s="188"/>
      <c r="AM56" s="192"/>
      <c r="AN56" s="97"/>
      <c r="AO56" s="11"/>
      <c r="AP56" s="11"/>
      <c r="AQ56" s="94"/>
      <c r="AR56" s="94"/>
      <c r="AS56" s="11"/>
      <c r="AT56" s="11"/>
      <c r="AU56" s="11"/>
      <c r="AV56" s="11"/>
      <c r="AW56" s="11"/>
      <c r="AX56" s="94"/>
      <c r="AY56" s="94"/>
      <c r="AZ56" s="11"/>
      <c r="BA56" s="11"/>
      <c r="BB56" s="11"/>
      <c r="BC56" s="11"/>
      <c r="BD56" s="11"/>
      <c r="BE56" s="94"/>
      <c r="BF56" s="94"/>
      <c r="BG56" s="11"/>
      <c r="BH56" s="11"/>
      <c r="BI56" s="11"/>
      <c r="BJ56" s="11"/>
      <c r="BK56" s="11"/>
      <c r="BL56" s="94"/>
      <c r="BM56" s="94"/>
      <c r="BN56" s="11"/>
      <c r="BO56" s="11"/>
      <c r="BP56" s="68"/>
      <c r="BQ56" s="76"/>
      <c r="BR56" s="13"/>
      <c r="BS56" s="198"/>
      <c r="BT56" s="199"/>
      <c r="BU56" s="11"/>
      <c r="BV56" s="10"/>
      <c r="BW56" s="11"/>
      <c r="BX56" s="11"/>
      <c r="BY56" s="11"/>
      <c r="BZ56" s="203"/>
      <c r="CA56" s="203"/>
      <c r="CB56" s="10"/>
      <c r="CC56" s="11"/>
      <c r="CD56" s="11"/>
      <c r="CE56" s="10"/>
      <c r="CF56" s="10"/>
      <c r="CG56" s="203"/>
      <c r="CH56" s="199"/>
      <c r="CI56" s="10"/>
      <c r="CJ56" s="11"/>
      <c r="CK56" s="11"/>
      <c r="CL56" s="10"/>
      <c r="CM56" s="10"/>
      <c r="CN56" s="203"/>
      <c r="CO56" s="199"/>
      <c r="CP56" s="206"/>
      <c r="CQ56" s="183"/>
      <c r="CR56" s="183"/>
      <c r="CS56" s="183"/>
      <c r="CT56" s="76"/>
      <c r="CU56" s="81"/>
      <c r="CV56" s="82"/>
      <c r="CW56" s="10"/>
      <c r="CX56" s="11"/>
      <c r="CY56" s="10"/>
      <c r="CZ56" s="11"/>
      <c r="DA56" s="11"/>
      <c r="DB56" s="88"/>
      <c r="DC56" s="88"/>
      <c r="DD56" s="11"/>
      <c r="DE56" s="15"/>
      <c r="DF56" s="11"/>
      <c r="DG56" s="11"/>
      <c r="DH56" s="10"/>
      <c r="DI56" s="88"/>
      <c r="DJ56" s="90"/>
      <c r="DK56" s="10"/>
      <c r="DL56" s="10"/>
      <c r="DM56" s="11"/>
      <c r="DN56" s="11"/>
      <c r="DO56" s="11"/>
      <c r="DP56" s="88"/>
      <c r="DQ56" s="90"/>
      <c r="DR56" s="10"/>
      <c r="DS56" s="11"/>
      <c r="DT56" s="11"/>
      <c r="DU56" s="11"/>
      <c r="DV56" s="10"/>
      <c r="DW56" s="91"/>
      <c r="DX56" s="91"/>
      <c r="DY56" s="76"/>
      <c r="DZ56" s="13"/>
      <c r="EA56" s="14"/>
      <c r="EB56" s="10"/>
      <c r="EC56" s="11"/>
      <c r="ED56" s="106"/>
      <c r="EE56" s="103"/>
      <c r="EF56" s="11"/>
      <c r="EG56" s="10"/>
      <c r="EH56" s="10"/>
      <c r="EI56" s="11"/>
      <c r="EJ56" s="213"/>
      <c r="EK56" s="103"/>
      <c r="EL56" s="103"/>
      <c r="EM56" s="206"/>
      <c r="EN56" s="206"/>
      <c r="EO56" s="97"/>
      <c r="EP56" s="29"/>
      <c r="EQ56" s="29"/>
      <c r="ER56" s="103"/>
      <c r="ES56" s="103"/>
      <c r="ET56" s="29"/>
      <c r="EU56" s="29"/>
      <c r="EV56" s="29"/>
      <c r="EW56" s="29"/>
      <c r="EX56" s="29"/>
      <c r="EY56" s="103"/>
      <c r="EZ56" s="103"/>
      <c r="FA56" s="10"/>
      <c r="FB56" s="182"/>
      <c r="FC56" s="182"/>
      <c r="FD56" s="278"/>
      <c r="FH56" s="21"/>
    </row>
    <row r="57" spans="1:182" ht="20.5" customHeight="1">
      <c r="A57" s="310"/>
      <c r="B57" s="281"/>
      <c r="C57" s="270"/>
      <c r="D57" s="272"/>
      <c r="E57" s="266"/>
      <c r="F57" s="120" t="s">
        <v>11</v>
      </c>
      <c r="G57" s="116"/>
      <c r="H57" s="103"/>
      <c r="I57" s="103"/>
      <c r="J57" s="11"/>
      <c r="K57" s="11"/>
      <c r="L57" s="11"/>
      <c r="M57" s="11"/>
      <c r="N57" s="11"/>
      <c r="O57" s="103"/>
      <c r="P57" s="103"/>
      <c r="Q57" s="11"/>
      <c r="R57" s="11"/>
      <c r="S57" s="11"/>
      <c r="T57" s="11"/>
      <c r="U57" s="11"/>
      <c r="V57" s="103"/>
      <c r="W57" s="103"/>
      <c r="X57" s="11"/>
      <c r="Y57" s="11"/>
      <c r="Z57" s="11"/>
      <c r="AA57" s="11"/>
      <c r="AB57" s="11"/>
      <c r="AC57" s="103"/>
      <c r="AD57" s="103"/>
      <c r="AE57" s="11"/>
      <c r="AF57" s="11"/>
      <c r="AG57" s="97"/>
      <c r="AH57" s="97"/>
      <c r="AI57" s="97"/>
      <c r="AJ57" s="178"/>
      <c r="AK57" s="111"/>
      <c r="AL57" s="188"/>
      <c r="AM57" s="192"/>
      <c r="AN57" s="97"/>
      <c r="AO57" s="11"/>
      <c r="AP57" s="11"/>
      <c r="AQ57" s="94"/>
      <c r="AR57" s="94"/>
      <c r="AS57" s="11"/>
      <c r="AT57" s="11"/>
      <c r="AU57" s="11"/>
      <c r="AV57" s="11"/>
      <c r="AW57" s="11"/>
      <c r="AX57" s="94"/>
      <c r="AY57" s="94"/>
      <c r="AZ57" s="11"/>
      <c r="BA57" s="11"/>
      <c r="BB57" s="11"/>
      <c r="BC57" s="11"/>
      <c r="BD57" s="11"/>
      <c r="BE57" s="94"/>
      <c r="BF57" s="94"/>
      <c r="BG57" s="11"/>
      <c r="BH57" s="11"/>
      <c r="BI57" s="11"/>
      <c r="BJ57" s="11"/>
      <c r="BK57" s="11"/>
      <c r="BL57" s="94"/>
      <c r="BM57" s="94"/>
      <c r="BN57" s="11"/>
      <c r="BO57" s="11"/>
      <c r="BP57" s="68"/>
      <c r="BQ57" s="76"/>
      <c r="BR57" s="13"/>
      <c r="BS57" s="198"/>
      <c r="BT57" s="199"/>
      <c r="BU57" s="11"/>
      <c r="BV57" s="10"/>
      <c r="BW57" s="11"/>
      <c r="BX57" s="11"/>
      <c r="BY57" s="10"/>
      <c r="BZ57" s="199"/>
      <c r="CA57" s="203"/>
      <c r="CB57" s="10"/>
      <c r="CC57" s="11"/>
      <c r="CD57" s="11"/>
      <c r="CE57" s="10"/>
      <c r="CF57" s="10"/>
      <c r="CG57" s="203"/>
      <c r="CH57" s="199"/>
      <c r="CI57" s="10"/>
      <c r="CJ57" s="11"/>
      <c r="CK57" s="11"/>
      <c r="CL57" s="10"/>
      <c r="CM57" s="10"/>
      <c r="CN57" s="203"/>
      <c r="CO57" s="199"/>
      <c r="CP57" s="206"/>
      <c r="CQ57" s="11"/>
      <c r="CR57" s="11"/>
      <c r="CS57" s="10"/>
      <c r="CT57" s="76"/>
      <c r="CU57" s="81"/>
      <c r="CV57" s="82"/>
      <c r="CW57" s="10"/>
      <c r="CX57" s="11"/>
      <c r="CY57" s="10"/>
      <c r="CZ57" s="11"/>
      <c r="DA57" s="11"/>
      <c r="DB57" s="88"/>
      <c r="DC57" s="88"/>
      <c r="DD57" s="11"/>
      <c r="DE57" s="10"/>
      <c r="DF57" s="11"/>
      <c r="DG57" s="11"/>
      <c r="DH57" s="10"/>
      <c r="DI57" s="88"/>
      <c r="DJ57" s="90"/>
      <c r="DK57" s="10"/>
      <c r="DL57" s="10"/>
      <c r="DM57" s="11"/>
      <c r="DN57" s="11"/>
      <c r="DO57" s="11"/>
      <c r="DP57" s="88"/>
      <c r="DQ57" s="90"/>
      <c r="DR57" s="10"/>
      <c r="DS57" s="11"/>
      <c r="DT57" s="11"/>
      <c r="DU57" s="11"/>
      <c r="DV57" s="10"/>
      <c r="DW57" s="91"/>
      <c r="DX57" s="91"/>
      <c r="DY57" s="76"/>
      <c r="DZ57" s="13"/>
      <c r="EA57" s="14"/>
      <c r="EB57" s="10"/>
      <c r="EC57" s="11"/>
      <c r="ED57" s="106"/>
      <c r="EE57" s="103"/>
      <c r="EF57" s="11"/>
      <c r="EG57" s="10"/>
      <c r="EH57" s="10"/>
      <c r="EI57" s="11"/>
      <c r="EJ57" s="98"/>
      <c r="EK57" s="103"/>
      <c r="EL57" s="103"/>
      <c r="EM57" s="206"/>
      <c r="EN57" s="206"/>
      <c r="EO57" s="97"/>
      <c r="EP57" s="10"/>
      <c r="EQ57" s="10"/>
      <c r="ER57" s="103"/>
      <c r="ES57" s="103"/>
      <c r="ET57" s="11"/>
      <c r="EU57" s="10"/>
      <c r="EV57" s="11"/>
      <c r="EW57" s="10"/>
      <c r="EX57" s="11"/>
      <c r="EY57" s="103"/>
      <c r="EZ57" s="103"/>
      <c r="FA57" s="10"/>
      <c r="FB57" s="182"/>
      <c r="FC57" s="182"/>
      <c r="FD57" s="278"/>
      <c r="FH57" s="21"/>
    </row>
    <row r="58" spans="1:182" ht="20.5" customHeight="1">
      <c r="A58" s="310"/>
      <c r="B58" s="281" t="s">
        <v>122</v>
      </c>
      <c r="C58" s="282" t="s">
        <v>32</v>
      </c>
      <c r="D58" s="271" t="s">
        <v>9</v>
      </c>
      <c r="E58" s="265">
        <v>0</v>
      </c>
      <c r="F58" s="120" t="s">
        <v>10</v>
      </c>
      <c r="G58" s="116"/>
      <c r="H58" s="103"/>
      <c r="I58" s="103"/>
      <c r="J58" s="11"/>
      <c r="K58" s="11"/>
      <c r="L58" s="11"/>
      <c r="M58" s="11"/>
      <c r="N58" s="11"/>
      <c r="O58" s="103"/>
      <c r="P58" s="103"/>
      <c r="Q58" s="11"/>
      <c r="R58" s="11"/>
      <c r="S58" s="11"/>
      <c r="T58" s="11"/>
      <c r="U58" s="11"/>
      <c r="V58" s="103"/>
      <c r="W58" s="103"/>
      <c r="X58" s="11"/>
      <c r="Y58" s="11"/>
      <c r="Z58" s="11"/>
      <c r="AA58" s="11"/>
      <c r="AB58" s="11"/>
      <c r="AC58" s="103"/>
      <c r="AD58" s="103"/>
      <c r="AE58" s="11"/>
      <c r="AF58" s="11"/>
      <c r="AG58" s="97"/>
      <c r="AH58" s="97"/>
      <c r="AI58" s="97"/>
      <c r="AJ58" s="178"/>
      <c r="AK58" s="111"/>
      <c r="AL58" s="188"/>
      <c r="AM58" s="192"/>
      <c r="AN58" s="97"/>
      <c r="AO58" s="11"/>
      <c r="AP58" s="11"/>
      <c r="AQ58" s="94"/>
      <c r="AR58" s="94"/>
      <c r="AS58" s="11"/>
      <c r="AT58" s="11"/>
      <c r="AU58" s="11"/>
      <c r="AV58" s="11"/>
      <c r="AW58" s="11"/>
      <c r="AX58" s="94"/>
      <c r="AY58" s="94"/>
      <c r="AZ58" s="11"/>
      <c r="BA58" s="11"/>
      <c r="BB58" s="11"/>
      <c r="BC58" s="11"/>
      <c r="BD58" s="11"/>
      <c r="BE58" s="94"/>
      <c r="BF58" s="94"/>
      <c r="BG58" s="11"/>
      <c r="BH58" s="11"/>
      <c r="BI58" s="11"/>
      <c r="BJ58" s="11"/>
      <c r="BK58" s="11"/>
      <c r="BL58" s="94"/>
      <c r="BM58" s="94"/>
      <c r="BN58" s="11"/>
      <c r="BO58" s="11"/>
      <c r="BP58" s="68"/>
      <c r="BQ58" s="76"/>
      <c r="BR58" s="13"/>
      <c r="BS58" s="198"/>
      <c r="BT58" s="199"/>
      <c r="BU58" s="11"/>
      <c r="BV58" s="10"/>
      <c r="BW58" s="11"/>
      <c r="BX58" s="11"/>
      <c r="BY58" s="10"/>
      <c r="BZ58" s="199"/>
      <c r="CA58" s="203"/>
      <c r="CB58" s="10"/>
      <c r="CC58" s="11"/>
      <c r="CD58" s="11"/>
      <c r="CE58" s="10"/>
      <c r="CF58" s="10"/>
      <c r="CG58" s="203"/>
      <c r="CH58" s="199"/>
      <c r="CI58" s="10"/>
      <c r="CJ58" s="11"/>
      <c r="CK58" s="11"/>
      <c r="CL58" s="10"/>
      <c r="CM58" s="10"/>
      <c r="CN58" s="203"/>
      <c r="CO58" s="199"/>
      <c r="CP58" s="206"/>
      <c r="CQ58" s="11"/>
      <c r="CR58" s="11"/>
      <c r="CS58" s="10"/>
      <c r="CT58" s="76"/>
      <c r="CU58" s="81"/>
      <c r="CV58" s="82"/>
      <c r="CW58" s="10"/>
      <c r="CX58" s="11"/>
      <c r="CY58" s="10"/>
      <c r="CZ58" s="11"/>
      <c r="DA58" s="11"/>
      <c r="DB58" s="88"/>
      <c r="DC58" s="88"/>
      <c r="DD58" s="11"/>
      <c r="DE58" s="15"/>
      <c r="DF58" s="11"/>
      <c r="DG58" s="11"/>
      <c r="DH58" s="10"/>
      <c r="DI58" s="88"/>
      <c r="DJ58" s="90"/>
      <c r="DK58" s="10"/>
      <c r="DL58" s="10"/>
      <c r="DM58" s="11"/>
      <c r="DN58" s="11"/>
      <c r="DO58" s="11"/>
      <c r="DP58" s="88"/>
      <c r="DQ58" s="90"/>
      <c r="DR58" s="10"/>
      <c r="DS58" s="11"/>
      <c r="DT58" s="11"/>
      <c r="DU58" s="11"/>
      <c r="DV58" s="10"/>
      <c r="DW58" s="91"/>
      <c r="DX58" s="91"/>
      <c r="DY58" s="76"/>
      <c r="DZ58" s="13"/>
      <c r="EA58" s="14"/>
      <c r="EB58" s="10"/>
      <c r="EC58" s="11"/>
      <c r="ED58" s="106"/>
      <c r="EE58" s="103"/>
      <c r="EF58" s="11"/>
      <c r="EG58" s="10"/>
      <c r="EH58" s="10"/>
      <c r="EI58" s="11"/>
      <c r="EJ58" s="213"/>
      <c r="EK58" s="103"/>
      <c r="EL58" s="103"/>
      <c r="EM58" s="206"/>
      <c r="EN58" s="206"/>
      <c r="EO58" s="97"/>
      <c r="EP58" s="10"/>
      <c r="EQ58" s="10"/>
      <c r="ER58" s="103"/>
      <c r="ES58" s="103"/>
      <c r="ET58" s="11"/>
      <c r="EU58" s="10"/>
      <c r="EV58" s="11"/>
      <c r="EW58" s="10"/>
      <c r="EX58" s="11"/>
      <c r="EY58" s="103"/>
      <c r="EZ58" s="103"/>
      <c r="FA58" s="29"/>
      <c r="FB58" s="29"/>
      <c r="FC58" s="29"/>
      <c r="FD58" s="278"/>
      <c r="FH58" s="21"/>
    </row>
    <row r="59" spans="1:182" ht="20.5" customHeight="1" thickBot="1">
      <c r="A59" s="311"/>
      <c r="B59" s="316"/>
      <c r="C59" s="283"/>
      <c r="D59" s="284"/>
      <c r="E59" s="273"/>
      <c r="F59" s="121" t="s">
        <v>11</v>
      </c>
      <c r="G59" s="117"/>
      <c r="H59" s="107"/>
      <c r="I59" s="107"/>
      <c r="J59" s="17"/>
      <c r="K59" s="17"/>
      <c r="L59" s="17"/>
      <c r="M59" s="17"/>
      <c r="N59" s="17"/>
      <c r="O59" s="107"/>
      <c r="P59" s="107"/>
      <c r="Q59" s="17"/>
      <c r="R59" s="17"/>
      <c r="S59" s="17"/>
      <c r="T59" s="17"/>
      <c r="U59" s="17"/>
      <c r="V59" s="107"/>
      <c r="W59" s="107"/>
      <c r="X59" s="17"/>
      <c r="Y59" s="17"/>
      <c r="Z59" s="17"/>
      <c r="AA59" s="17"/>
      <c r="AB59" s="17"/>
      <c r="AC59" s="107"/>
      <c r="AD59" s="107"/>
      <c r="AE59" s="17"/>
      <c r="AF59" s="17"/>
      <c r="AG59" s="99"/>
      <c r="AH59" s="99"/>
      <c r="AI59" s="99"/>
      <c r="AJ59" s="179"/>
      <c r="AK59" s="113"/>
      <c r="AL59" s="189"/>
      <c r="AM59" s="193"/>
      <c r="AN59" s="99"/>
      <c r="AO59" s="17"/>
      <c r="AP59" s="17"/>
      <c r="AQ59" s="114"/>
      <c r="AR59" s="114"/>
      <c r="AS59" s="17"/>
      <c r="AT59" s="17"/>
      <c r="AU59" s="17"/>
      <c r="AV59" s="17"/>
      <c r="AW59" s="17"/>
      <c r="AX59" s="114"/>
      <c r="AY59" s="114"/>
      <c r="AZ59" s="17"/>
      <c r="BA59" s="17"/>
      <c r="BB59" s="17"/>
      <c r="BC59" s="17"/>
      <c r="BD59" s="17"/>
      <c r="BE59" s="114"/>
      <c r="BF59" s="114"/>
      <c r="BG59" s="17"/>
      <c r="BH59" s="17"/>
      <c r="BI59" s="17"/>
      <c r="BJ59" s="17"/>
      <c r="BK59" s="17"/>
      <c r="BL59" s="114"/>
      <c r="BM59" s="114"/>
      <c r="BN59" s="17"/>
      <c r="BO59" s="17"/>
      <c r="BP59" s="115"/>
      <c r="BQ59" s="74"/>
      <c r="BR59" s="17"/>
      <c r="BS59" s="200"/>
      <c r="BT59" s="200"/>
      <c r="BU59" s="17"/>
      <c r="BV59" s="16"/>
      <c r="BW59" s="17"/>
      <c r="BX59" s="17"/>
      <c r="BY59" s="16"/>
      <c r="BZ59" s="200"/>
      <c r="CA59" s="204"/>
      <c r="CB59" s="16"/>
      <c r="CC59" s="17"/>
      <c r="CD59" s="17"/>
      <c r="CE59" s="16"/>
      <c r="CF59" s="16"/>
      <c r="CG59" s="204"/>
      <c r="CH59" s="200"/>
      <c r="CI59" s="16"/>
      <c r="CJ59" s="17"/>
      <c r="CK59" s="17"/>
      <c r="CL59" s="16"/>
      <c r="CM59" s="16"/>
      <c r="CN59" s="204"/>
      <c r="CO59" s="200"/>
      <c r="CP59" s="207"/>
      <c r="CQ59" s="17"/>
      <c r="CR59" s="17"/>
      <c r="CS59" s="16"/>
      <c r="CT59" s="74"/>
      <c r="CU59" s="83"/>
      <c r="CV59" s="84"/>
      <c r="CW59" s="16"/>
      <c r="CX59" s="17"/>
      <c r="CY59" s="16"/>
      <c r="CZ59" s="17"/>
      <c r="DA59" s="17"/>
      <c r="DB59" s="84"/>
      <c r="DC59" s="84"/>
      <c r="DD59" s="17"/>
      <c r="DE59" s="16"/>
      <c r="DF59" s="17"/>
      <c r="DG59" s="17"/>
      <c r="DH59" s="16"/>
      <c r="DI59" s="84"/>
      <c r="DJ59" s="83"/>
      <c r="DK59" s="16"/>
      <c r="DL59" s="16"/>
      <c r="DM59" s="17"/>
      <c r="DN59" s="17"/>
      <c r="DO59" s="17"/>
      <c r="DP59" s="84"/>
      <c r="DQ59" s="83"/>
      <c r="DR59" s="16"/>
      <c r="DS59" s="17"/>
      <c r="DT59" s="17"/>
      <c r="DU59" s="17"/>
      <c r="DV59" s="16"/>
      <c r="DW59" s="92"/>
      <c r="DX59" s="92"/>
      <c r="DY59" s="74"/>
      <c r="DZ59" s="17"/>
      <c r="EA59" s="16"/>
      <c r="EB59" s="16"/>
      <c r="EC59" s="17"/>
      <c r="ED59" s="210"/>
      <c r="EE59" s="107"/>
      <c r="EF59" s="17"/>
      <c r="EG59" s="16"/>
      <c r="EH59" s="16"/>
      <c r="EI59" s="17"/>
      <c r="EJ59" s="100"/>
      <c r="EK59" s="107"/>
      <c r="EL59" s="107"/>
      <c r="EM59" s="207"/>
      <c r="EN59" s="207"/>
      <c r="EO59" s="99"/>
      <c r="EP59" s="16"/>
      <c r="EQ59" s="16"/>
      <c r="ER59" s="107"/>
      <c r="ES59" s="107"/>
      <c r="ET59" s="17"/>
      <c r="EU59" s="16"/>
      <c r="EV59" s="17"/>
      <c r="EW59" s="16"/>
      <c r="EX59" s="17"/>
      <c r="EY59" s="107"/>
      <c r="EZ59" s="107"/>
      <c r="FA59" s="16"/>
      <c r="FB59" s="184"/>
      <c r="FC59" s="184"/>
      <c r="FD59" s="279"/>
      <c r="FH59" s="21"/>
    </row>
    <row r="60" spans="1:182" ht="31.5" customHeight="1">
      <c r="A60" s="22"/>
      <c r="B60" s="23"/>
      <c r="C60" s="24"/>
      <c r="D60" s="25"/>
      <c r="E60" s="26">
        <f>AVERAGE(E6:E59)</f>
        <v>12.962962962962964</v>
      </c>
      <c r="F60" s="26"/>
      <c r="G60" s="27"/>
      <c r="L60" s="28" t="s">
        <v>10</v>
      </c>
      <c r="M60" s="29"/>
      <c r="N60" s="30"/>
      <c r="O60" s="31"/>
      <c r="P60" s="31"/>
      <c r="Q60" s="32"/>
      <c r="R60" s="33"/>
      <c r="T60" s="34" t="s">
        <v>12</v>
      </c>
      <c r="U60" s="35"/>
      <c r="V60" s="36"/>
      <c r="X60" s="37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25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21"/>
      <c r="BS60" s="21"/>
      <c r="CT60" s="31"/>
      <c r="CU60" s="31"/>
      <c r="CV60" s="31"/>
      <c r="CW60" s="31"/>
      <c r="CX60" s="31"/>
      <c r="CY60" s="31"/>
      <c r="CZ60" s="31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3"/>
      <c r="DV60" s="23"/>
      <c r="DW60" s="23"/>
      <c r="DX60" s="23"/>
      <c r="DY60" s="31"/>
      <c r="DZ60" s="31"/>
      <c r="EA60" s="31"/>
      <c r="EB60" s="31"/>
      <c r="EC60" s="31"/>
      <c r="ED60" s="31"/>
      <c r="EE60" s="31"/>
      <c r="EF60" s="23"/>
      <c r="EG60" s="23"/>
      <c r="EH60" s="23"/>
      <c r="EI60" s="23"/>
      <c r="EJ60" s="23"/>
      <c r="EK60" s="23"/>
      <c r="EL60" s="23"/>
      <c r="EM60" s="23"/>
      <c r="EN60" s="23"/>
      <c r="EO60" s="23"/>
      <c r="EP60" s="23"/>
      <c r="EQ60" s="23"/>
      <c r="ER60" s="23"/>
      <c r="ES60" s="23"/>
      <c r="ET60" s="23"/>
      <c r="EU60" s="23"/>
      <c r="EV60" s="23"/>
      <c r="EW60" s="23"/>
      <c r="EX60" s="23"/>
      <c r="EY60" s="23"/>
      <c r="EZ60" s="23"/>
      <c r="FA60" s="23"/>
      <c r="FB60" s="23"/>
      <c r="FC60" s="23"/>
      <c r="FD60" s="39"/>
      <c r="FG60" s="285" t="s">
        <v>13</v>
      </c>
      <c r="FH60" s="286"/>
      <c r="FI60" s="286"/>
      <c r="FJ60" s="287"/>
      <c r="FK60" s="285"/>
      <c r="FL60" s="286"/>
      <c r="FM60" s="286"/>
      <c r="FN60" s="287"/>
      <c r="FO60" s="285"/>
      <c r="FP60" s="286"/>
      <c r="FQ60" s="286"/>
      <c r="FR60" s="287"/>
      <c r="FS60" s="285"/>
      <c r="FT60" s="286"/>
      <c r="FU60" s="286"/>
      <c r="FV60" s="287"/>
      <c r="FW60" s="285"/>
      <c r="FX60" s="286"/>
      <c r="FY60" s="286"/>
      <c r="FZ60" s="287"/>
    </row>
    <row r="61" spans="1:182" ht="31.5" customHeight="1">
      <c r="A61" s="22"/>
      <c r="B61" s="23"/>
      <c r="C61" s="24"/>
      <c r="D61" s="25"/>
      <c r="E61" s="26"/>
      <c r="F61" s="26"/>
      <c r="G61" s="27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25"/>
      <c r="AN61" s="31"/>
      <c r="AO61" s="31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2"/>
      <c r="BC61" s="112"/>
      <c r="BD61" s="112"/>
      <c r="BE61" s="112"/>
      <c r="BF61" s="112"/>
      <c r="BG61" s="112"/>
      <c r="BH61" s="112"/>
      <c r="BI61" s="112"/>
      <c r="BJ61" s="112"/>
      <c r="BK61" s="112"/>
      <c r="BL61" s="112"/>
      <c r="BM61" s="112"/>
      <c r="BN61" s="112"/>
      <c r="BO61" s="112"/>
      <c r="BP61" s="112"/>
      <c r="BQ61" s="31"/>
      <c r="BR61" s="31"/>
      <c r="CT61" s="31"/>
      <c r="CU61" s="291"/>
      <c r="CV61" s="291"/>
      <c r="CW61" s="291"/>
      <c r="CX61" s="291"/>
      <c r="CY61" s="291"/>
      <c r="CZ61" s="291"/>
      <c r="DA61" s="291"/>
      <c r="DB61" s="291"/>
      <c r="DC61" s="291"/>
      <c r="DD61" s="291"/>
      <c r="DE61" s="291"/>
      <c r="DF61" s="291"/>
      <c r="DG61" s="291"/>
      <c r="DH61" s="291"/>
      <c r="DI61" s="291"/>
      <c r="DJ61" s="291"/>
      <c r="DK61" s="291"/>
      <c r="DL61" s="291"/>
      <c r="DM61" s="291"/>
      <c r="DN61" s="292"/>
      <c r="DO61" s="292"/>
      <c r="DP61" s="292"/>
      <c r="DQ61" s="292"/>
      <c r="DR61" s="292"/>
      <c r="DS61" s="292"/>
      <c r="DT61" s="292"/>
      <c r="DU61" s="292"/>
      <c r="DV61" s="292"/>
      <c r="DW61" s="78"/>
      <c r="DY61" s="31"/>
      <c r="DZ61" s="293" t="s">
        <v>14</v>
      </c>
      <c r="EA61" s="294"/>
      <c r="EB61" s="294"/>
      <c r="EC61" s="294"/>
      <c r="ED61" s="294"/>
      <c r="EE61" s="294"/>
      <c r="EF61" s="294"/>
      <c r="EG61" s="294"/>
      <c r="EH61" s="294"/>
      <c r="EI61" s="295"/>
      <c r="EJ61" s="293" t="s">
        <v>15</v>
      </c>
      <c r="EK61" s="294"/>
      <c r="EL61" s="294"/>
      <c r="EM61" s="294"/>
      <c r="EN61" s="294"/>
      <c r="EO61" s="294"/>
      <c r="EP61" s="294"/>
      <c r="EQ61" s="294"/>
      <c r="ER61" s="295"/>
      <c r="ES61" s="296" t="s">
        <v>16</v>
      </c>
      <c r="ET61" s="296"/>
      <c r="EU61" s="296"/>
      <c r="EV61" s="296"/>
      <c r="EW61" s="296"/>
      <c r="EX61" s="296"/>
      <c r="EY61" s="296"/>
      <c r="EZ61" s="296"/>
      <c r="FA61" s="296"/>
      <c r="FB61" s="78"/>
      <c r="FD61" s="40"/>
      <c r="FG61" s="288"/>
      <c r="FH61" s="289"/>
      <c r="FI61" s="289"/>
      <c r="FJ61" s="290"/>
      <c r="FK61" s="288"/>
      <c r="FL61" s="289"/>
      <c r="FM61" s="289"/>
      <c r="FN61" s="290"/>
      <c r="FO61" s="288"/>
      <c r="FP61" s="289"/>
      <c r="FQ61" s="289"/>
      <c r="FR61" s="290"/>
      <c r="FS61" s="288"/>
      <c r="FT61" s="289"/>
      <c r="FU61" s="289"/>
      <c r="FV61" s="290"/>
      <c r="FW61" s="288"/>
      <c r="FX61" s="289"/>
      <c r="FY61" s="289"/>
      <c r="FZ61" s="290"/>
    </row>
    <row r="62" spans="1:182" ht="41.5" customHeight="1">
      <c r="A62" s="41"/>
      <c r="B62" s="23"/>
      <c r="C62" s="24"/>
      <c r="D62" s="25"/>
      <c r="E62" s="25"/>
      <c r="F62" s="25"/>
      <c r="G62" s="275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25"/>
      <c r="AN62" s="23"/>
      <c r="AO62" s="23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2"/>
      <c r="BC62" s="112"/>
      <c r="BD62" s="112"/>
      <c r="BE62" s="112"/>
      <c r="BF62" s="112"/>
      <c r="BG62" s="112"/>
      <c r="BH62" s="112"/>
      <c r="BI62" s="112"/>
      <c r="BJ62" s="112"/>
      <c r="BK62" s="112"/>
      <c r="BL62" s="112"/>
      <c r="BM62" s="112"/>
      <c r="BN62" s="112"/>
      <c r="BO62" s="112"/>
      <c r="BP62" s="112"/>
      <c r="BQ62" s="31"/>
      <c r="BR62" s="31"/>
      <c r="CT62" s="275"/>
      <c r="CU62" s="275"/>
      <c r="CV62" s="275"/>
      <c r="CW62" s="275"/>
      <c r="CX62" s="275"/>
      <c r="CY62" s="275"/>
      <c r="CZ62" s="275"/>
      <c r="DA62" s="275"/>
      <c r="DB62" s="275"/>
      <c r="DC62" s="275"/>
      <c r="DD62" s="275"/>
      <c r="DE62" s="275"/>
      <c r="DF62" s="275"/>
      <c r="DG62" s="275"/>
      <c r="DH62" s="275"/>
      <c r="DI62" s="275"/>
      <c r="DJ62" s="275"/>
      <c r="DK62" s="275"/>
      <c r="DL62" s="275"/>
      <c r="DM62" s="275"/>
      <c r="DN62" s="275"/>
      <c r="DO62" s="275"/>
      <c r="DP62" s="275"/>
      <c r="DQ62" s="275"/>
      <c r="DR62" s="275"/>
      <c r="DS62" s="275"/>
      <c r="DT62" s="275"/>
      <c r="DU62" s="275"/>
      <c r="DV62" s="275"/>
      <c r="DW62" s="69"/>
      <c r="DX62" s="23"/>
      <c r="DY62" s="275"/>
      <c r="DZ62" s="274"/>
      <c r="EA62" s="274"/>
      <c r="EB62" s="274"/>
      <c r="EC62" s="274"/>
      <c r="ED62" s="274"/>
      <c r="EE62" s="274"/>
      <c r="EF62" s="274"/>
      <c r="EG62" s="274"/>
      <c r="EH62" s="274"/>
      <c r="EI62" s="274"/>
      <c r="EJ62" s="274"/>
      <c r="EK62" s="274"/>
      <c r="EL62" s="274"/>
      <c r="EM62" s="274"/>
      <c r="EN62" s="274"/>
      <c r="EO62" s="274"/>
      <c r="EP62" s="274"/>
      <c r="EQ62" s="274"/>
      <c r="ER62" s="274"/>
      <c r="ES62" s="274"/>
      <c r="ET62" s="274"/>
      <c r="EU62" s="274"/>
      <c r="EV62" s="274"/>
      <c r="EW62" s="274"/>
      <c r="EX62" s="274"/>
      <c r="EY62" s="274"/>
      <c r="EZ62" s="274"/>
      <c r="FA62" s="274"/>
      <c r="FB62" s="167"/>
      <c r="FC62" s="23"/>
      <c r="FD62" s="39"/>
      <c r="FG62" s="288"/>
      <c r="FH62" s="289"/>
      <c r="FI62" s="289"/>
      <c r="FJ62" s="290"/>
      <c r="FK62" s="288"/>
      <c r="FL62" s="289"/>
      <c r="FM62" s="289"/>
      <c r="FN62" s="290"/>
      <c r="FO62" s="288"/>
      <c r="FP62" s="289"/>
      <c r="FQ62" s="289"/>
      <c r="FR62" s="290"/>
      <c r="FS62" s="288"/>
      <c r="FT62" s="289"/>
      <c r="FU62" s="289"/>
      <c r="FV62" s="290"/>
      <c r="FW62" s="288"/>
      <c r="FX62" s="289"/>
      <c r="FY62" s="289"/>
      <c r="FZ62" s="290"/>
    </row>
    <row r="63" spans="1:182" ht="41.5" customHeight="1">
      <c r="A63" s="41"/>
      <c r="B63" s="23"/>
      <c r="C63" s="24"/>
      <c r="D63" s="25"/>
      <c r="E63" s="25"/>
      <c r="F63" s="25"/>
      <c r="G63" s="275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25"/>
      <c r="AN63" s="23"/>
      <c r="AO63" s="23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2"/>
      <c r="BC63" s="112"/>
      <c r="BD63" s="112"/>
      <c r="BE63" s="112"/>
      <c r="BF63" s="112"/>
      <c r="BG63" s="112"/>
      <c r="BH63" s="112"/>
      <c r="BI63" s="112"/>
      <c r="BJ63" s="112"/>
      <c r="BK63" s="112"/>
      <c r="BL63" s="112"/>
      <c r="BM63" s="112"/>
      <c r="BN63" s="112"/>
      <c r="BO63" s="112"/>
      <c r="BP63" s="112"/>
      <c r="BQ63" s="31"/>
      <c r="BR63" s="31"/>
      <c r="CT63" s="275"/>
      <c r="CU63" s="275"/>
      <c r="CV63" s="275"/>
      <c r="CW63" s="275"/>
      <c r="CX63" s="275"/>
      <c r="CY63" s="275"/>
      <c r="CZ63" s="275"/>
      <c r="DA63" s="275"/>
      <c r="DB63" s="275"/>
      <c r="DC63" s="275"/>
      <c r="DD63" s="275"/>
      <c r="DE63" s="275"/>
      <c r="DF63" s="275"/>
      <c r="DG63" s="275"/>
      <c r="DH63" s="275"/>
      <c r="DI63" s="275"/>
      <c r="DJ63" s="275"/>
      <c r="DK63" s="275"/>
      <c r="DL63" s="275"/>
      <c r="DM63" s="275"/>
      <c r="DN63" s="275"/>
      <c r="DO63" s="275"/>
      <c r="DP63" s="275"/>
      <c r="DQ63" s="275"/>
      <c r="DR63" s="275"/>
      <c r="DS63" s="275"/>
      <c r="DT63" s="275"/>
      <c r="DU63" s="275"/>
      <c r="DV63" s="275"/>
      <c r="DW63" s="69"/>
      <c r="DX63" s="23"/>
      <c r="DY63" s="275"/>
      <c r="DZ63" s="274"/>
      <c r="EA63" s="274"/>
      <c r="EB63" s="274"/>
      <c r="EC63" s="274"/>
      <c r="ED63" s="274"/>
      <c r="EE63" s="274"/>
      <c r="EF63" s="274"/>
      <c r="EG63" s="274"/>
      <c r="EH63" s="274"/>
      <c r="EI63" s="274"/>
      <c r="EJ63" s="274"/>
      <c r="EK63" s="274"/>
      <c r="EL63" s="274"/>
      <c r="EM63" s="274"/>
      <c r="EN63" s="274"/>
      <c r="EO63" s="274"/>
      <c r="EP63" s="274"/>
      <c r="EQ63" s="274"/>
      <c r="ER63" s="274"/>
      <c r="ES63" s="274"/>
      <c r="ET63" s="274"/>
      <c r="EU63" s="274"/>
      <c r="EV63" s="274"/>
      <c r="EW63" s="274"/>
      <c r="EX63" s="274"/>
      <c r="EY63" s="274"/>
      <c r="EZ63" s="274"/>
      <c r="FA63" s="274"/>
      <c r="FB63" s="167"/>
      <c r="FC63" s="23"/>
      <c r="FD63" s="39"/>
      <c r="FG63" s="42"/>
      <c r="FH63" s="43"/>
      <c r="FI63" s="43"/>
      <c r="FJ63" s="44"/>
      <c r="FK63" s="42"/>
      <c r="FL63" s="43"/>
      <c r="FM63" s="43"/>
      <c r="FN63" s="44"/>
      <c r="FO63" s="42"/>
      <c r="FP63" s="43"/>
      <c r="FQ63" s="43"/>
      <c r="FR63" s="44"/>
      <c r="FS63" s="42"/>
      <c r="FT63" s="43"/>
      <c r="FU63" s="43"/>
      <c r="FV63" s="44"/>
      <c r="FW63" s="42"/>
      <c r="FX63" s="43"/>
      <c r="FY63" s="43"/>
      <c r="FZ63" s="44"/>
    </row>
    <row r="64" spans="1:182" s="21" customFormat="1" ht="15" customHeight="1">
      <c r="A64" s="22"/>
      <c r="B64" s="23"/>
      <c r="C64" s="24"/>
      <c r="D64" s="25"/>
      <c r="E64" s="25"/>
      <c r="F64" s="25"/>
      <c r="G64" s="275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25"/>
      <c r="AN64" s="23"/>
      <c r="AO64" s="23"/>
      <c r="AP64" s="112"/>
      <c r="AQ64" s="112"/>
      <c r="AR64" s="112"/>
      <c r="AS64" s="112"/>
      <c r="AT64" s="112"/>
      <c r="AU64" s="112"/>
      <c r="AV64" s="112"/>
      <c r="AW64" s="112"/>
      <c r="AX64" s="112"/>
      <c r="AY64" s="112"/>
      <c r="AZ64" s="112"/>
      <c r="BA64" s="112"/>
      <c r="BB64" s="112"/>
      <c r="BC64" s="112"/>
      <c r="BD64" s="112"/>
      <c r="BE64" s="112"/>
      <c r="BF64" s="112"/>
      <c r="BG64" s="112"/>
      <c r="BH64" s="112"/>
      <c r="BI64" s="112"/>
      <c r="BJ64" s="112"/>
      <c r="BK64" s="112"/>
      <c r="BL64" s="112"/>
      <c r="BM64" s="112"/>
      <c r="BN64" s="112"/>
      <c r="BO64" s="112"/>
      <c r="BP64" s="112"/>
      <c r="BQ64" s="23"/>
      <c r="BR64" s="23"/>
      <c r="CT64" s="275"/>
      <c r="CU64" s="275"/>
      <c r="CV64" s="275"/>
      <c r="CW64" s="275"/>
      <c r="CX64" s="275"/>
      <c r="CY64" s="275"/>
      <c r="CZ64" s="275"/>
      <c r="DA64" s="275"/>
      <c r="DB64" s="275"/>
      <c r="DC64" s="275"/>
      <c r="DD64" s="275"/>
      <c r="DE64" s="275"/>
      <c r="DF64" s="275"/>
      <c r="DG64" s="275"/>
      <c r="DH64" s="275"/>
      <c r="DI64" s="275"/>
      <c r="DJ64" s="275"/>
      <c r="DK64" s="275"/>
      <c r="DL64" s="275"/>
      <c r="DM64" s="275"/>
      <c r="DN64" s="275"/>
      <c r="DO64" s="275"/>
      <c r="DP64" s="275"/>
      <c r="DQ64" s="275"/>
      <c r="DR64" s="275"/>
      <c r="DS64" s="275"/>
      <c r="DT64" s="275"/>
      <c r="DU64" s="275"/>
      <c r="DV64" s="275"/>
      <c r="DW64" s="69"/>
      <c r="DX64" s="23"/>
      <c r="DY64" s="275"/>
      <c r="DZ64" s="297" t="s">
        <v>17</v>
      </c>
      <c r="EA64" s="298"/>
      <c r="EB64" s="298"/>
      <c r="EC64" s="298"/>
      <c r="ED64" s="298"/>
      <c r="EE64" s="298"/>
      <c r="EF64" s="298"/>
      <c r="EG64" s="298"/>
      <c r="EH64" s="298"/>
      <c r="EI64" s="299"/>
      <c r="EJ64" s="274" t="s">
        <v>18</v>
      </c>
      <c r="EK64" s="274"/>
      <c r="EL64" s="274"/>
      <c r="EM64" s="274"/>
      <c r="EN64" s="274"/>
      <c r="EO64" s="274"/>
      <c r="EP64" s="274"/>
      <c r="EQ64" s="274"/>
      <c r="ER64" s="274"/>
      <c r="ES64" s="274" t="s">
        <v>19</v>
      </c>
      <c r="ET64" s="274"/>
      <c r="EU64" s="274"/>
      <c r="EV64" s="274"/>
      <c r="EW64" s="274"/>
      <c r="EX64" s="274"/>
      <c r="EY64" s="274"/>
      <c r="EZ64" s="274"/>
      <c r="FA64" s="274"/>
      <c r="FB64" s="167"/>
      <c r="FC64" s="23"/>
      <c r="FD64" s="39"/>
      <c r="FG64" s="303">
        <v>44950</v>
      </c>
      <c r="FH64" s="304"/>
      <c r="FI64" s="304"/>
      <c r="FJ64" s="305"/>
      <c r="FK64" s="303"/>
      <c r="FL64" s="304"/>
      <c r="FM64" s="304"/>
      <c r="FN64" s="305"/>
      <c r="FO64" s="303"/>
      <c r="FP64" s="304"/>
      <c r="FQ64" s="304"/>
      <c r="FR64" s="305"/>
      <c r="FS64" s="303"/>
      <c r="FT64" s="304"/>
      <c r="FU64" s="304"/>
      <c r="FV64" s="305"/>
      <c r="FW64" s="303"/>
      <c r="FX64" s="304"/>
      <c r="FY64" s="304"/>
      <c r="FZ64" s="305"/>
    </row>
    <row r="65" spans="1:182" s="21" customFormat="1" ht="15" customHeight="1">
      <c r="A65" s="45"/>
      <c r="B65" s="23"/>
      <c r="C65" s="24"/>
      <c r="D65" s="25"/>
      <c r="E65" s="25"/>
      <c r="F65" s="25"/>
      <c r="G65" s="275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25"/>
      <c r="AN65" s="23"/>
      <c r="AO65" s="23"/>
      <c r="AP65" s="112"/>
      <c r="AQ65" s="112"/>
      <c r="AR65" s="112"/>
      <c r="AS65" s="112"/>
      <c r="AT65" s="112"/>
      <c r="AU65" s="112"/>
      <c r="AV65" s="112"/>
      <c r="AW65" s="112"/>
      <c r="AX65" s="112"/>
      <c r="AY65" s="112"/>
      <c r="AZ65" s="112"/>
      <c r="BA65" s="112"/>
      <c r="BB65" s="112"/>
      <c r="BC65" s="112"/>
      <c r="BD65" s="112"/>
      <c r="BE65" s="112"/>
      <c r="BF65" s="112"/>
      <c r="BG65" s="112"/>
      <c r="BH65" s="112"/>
      <c r="BI65" s="112"/>
      <c r="BJ65" s="112"/>
      <c r="BK65" s="112"/>
      <c r="BL65" s="112"/>
      <c r="BM65" s="112"/>
      <c r="BN65" s="112"/>
      <c r="BO65" s="112"/>
      <c r="BP65" s="112"/>
      <c r="BQ65" s="23"/>
      <c r="BR65" s="23"/>
      <c r="CT65" s="275"/>
      <c r="CU65" s="275"/>
      <c r="CV65" s="275"/>
      <c r="CW65" s="275"/>
      <c r="CX65" s="275"/>
      <c r="CY65" s="275"/>
      <c r="CZ65" s="275"/>
      <c r="DA65" s="275"/>
      <c r="DB65" s="275"/>
      <c r="DC65" s="275"/>
      <c r="DD65" s="275"/>
      <c r="DE65" s="275"/>
      <c r="DF65" s="275"/>
      <c r="DG65" s="275"/>
      <c r="DH65" s="275"/>
      <c r="DI65" s="275"/>
      <c r="DJ65" s="275"/>
      <c r="DK65" s="275"/>
      <c r="DL65" s="275"/>
      <c r="DM65" s="275"/>
      <c r="DN65" s="275"/>
      <c r="DO65" s="275"/>
      <c r="DP65" s="275"/>
      <c r="DQ65" s="275"/>
      <c r="DR65" s="275"/>
      <c r="DS65" s="275"/>
      <c r="DT65" s="275"/>
      <c r="DU65" s="275"/>
      <c r="DV65" s="275"/>
      <c r="DW65" s="69"/>
      <c r="DX65" s="23"/>
      <c r="DY65" s="275"/>
      <c r="DZ65" s="300"/>
      <c r="EA65" s="301"/>
      <c r="EB65" s="301"/>
      <c r="EC65" s="301"/>
      <c r="ED65" s="301"/>
      <c r="EE65" s="301"/>
      <c r="EF65" s="301"/>
      <c r="EG65" s="301"/>
      <c r="EH65" s="301"/>
      <c r="EI65" s="302"/>
      <c r="EJ65" s="274"/>
      <c r="EK65" s="274"/>
      <c r="EL65" s="274"/>
      <c r="EM65" s="274"/>
      <c r="EN65" s="274"/>
      <c r="EO65" s="274"/>
      <c r="EP65" s="274"/>
      <c r="EQ65" s="274"/>
      <c r="ER65" s="274"/>
      <c r="ES65" s="274"/>
      <c r="ET65" s="274"/>
      <c r="EU65" s="274"/>
      <c r="EV65" s="274"/>
      <c r="EW65" s="274"/>
      <c r="EX65" s="274"/>
      <c r="EY65" s="274"/>
      <c r="EZ65" s="274"/>
      <c r="FA65" s="274"/>
      <c r="FB65" s="167"/>
      <c r="FC65" s="23"/>
      <c r="FD65" s="39"/>
      <c r="FG65" s="306"/>
      <c r="FH65" s="307"/>
      <c r="FI65" s="307"/>
      <c r="FJ65" s="308"/>
      <c r="FK65" s="306"/>
      <c r="FL65" s="307"/>
      <c r="FM65" s="307"/>
      <c r="FN65" s="308"/>
      <c r="FO65" s="306"/>
      <c r="FP65" s="307"/>
      <c r="FQ65" s="307"/>
      <c r="FR65" s="308"/>
      <c r="FS65" s="306"/>
      <c r="FT65" s="307"/>
      <c r="FU65" s="307"/>
      <c r="FV65" s="308"/>
      <c r="FW65" s="306"/>
      <c r="FX65" s="307"/>
      <c r="FY65" s="307"/>
      <c r="FZ65" s="308"/>
    </row>
    <row r="66" spans="1:182" s="21" customFormat="1" ht="15" customHeight="1" thickBot="1">
      <c r="A66" s="46"/>
      <c r="B66" s="47"/>
      <c r="C66" s="48"/>
      <c r="D66" s="49"/>
      <c r="E66" s="49"/>
      <c r="F66" s="49"/>
      <c r="G66" s="276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49"/>
      <c r="AN66" s="49"/>
      <c r="AO66" s="49"/>
      <c r="AP66" s="49"/>
      <c r="AQ66" s="47"/>
      <c r="AR66" s="51"/>
      <c r="AS66" s="47"/>
      <c r="AT66" s="47"/>
      <c r="AU66" s="47"/>
      <c r="AV66" s="47"/>
      <c r="AW66" s="47"/>
      <c r="AX66" s="52"/>
      <c r="AY66" s="52"/>
      <c r="AZ66" s="53"/>
      <c r="BA66" s="53"/>
      <c r="BB66" s="52"/>
      <c r="BC66" s="52"/>
      <c r="BD66" s="52"/>
      <c r="BE66" s="47"/>
      <c r="BF66" s="47"/>
      <c r="BG66" s="54"/>
      <c r="BH66" s="54"/>
      <c r="BI66" s="54"/>
      <c r="BJ66" s="54"/>
      <c r="BK66" s="54"/>
      <c r="BL66" s="54"/>
      <c r="BM66" s="54"/>
      <c r="BN66" s="54"/>
      <c r="BO66" s="54"/>
      <c r="BP66" s="54"/>
      <c r="BQ66" s="54"/>
      <c r="BR66" s="50"/>
      <c r="BS66" s="50"/>
      <c r="BT66" s="50"/>
      <c r="BU66" s="50"/>
      <c r="BV66" s="50"/>
      <c r="BW66" s="50"/>
      <c r="BX66" s="50"/>
      <c r="BY66" s="50"/>
      <c r="BZ66" s="50"/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  <c r="CQ66" s="50"/>
      <c r="CR66" s="50"/>
      <c r="CS66" s="50"/>
      <c r="CT66" s="276"/>
      <c r="CU66" s="50"/>
      <c r="CV66" s="50"/>
      <c r="CW66" s="50"/>
      <c r="CX66" s="50"/>
      <c r="CY66" s="50"/>
      <c r="CZ66" s="50"/>
      <c r="DA66" s="50"/>
      <c r="DB66" s="50"/>
      <c r="DC66" s="50"/>
      <c r="DD66" s="50"/>
      <c r="DE66" s="50"/>
      <c r="DF66" s="50"/>
      <c r="DG66" s="50"/>
      <c r="DH66" s="50"/>
      <c r="DI66" s="50"/>
      <c r="DJ66" s="50"/>
      <c r="DK66" s="50"/>
      <c r="DL66" s="50"/>
      <c r="DM66" s="50"/>
      <c r="DN66" s="50"/>
      <c r="DO66" s="50"/>
      <c r="DP66" s="50"/>
      <c r="DQ66" s="50"/>
      <c r="DR66" s="50"/>
      <c r="DS66" s="50"/>
      <c r="DT66" s="50"/>
      <c r="DU66" s="50"/>
      <c r="DV66" s="50"/>
      <c r="DW66" s="50"/>
      <c r="DX66" s="47"/>
      <c r="DY66" s="276"/>
      <c r="DZ66" s="50"/>
      <c r="EA66" s="50"/>
      <c r="EB66" s="50"/>
      <c r="EC66" s="50"/>
      <c r="ED66" s="50"/>
      <c r="EE66" s="50"/>
      <c r="EF66" s="50"/>
      <c r="EG66" s="50"/>
      <c r="EH66" s="50"/>
      <c r="EI66" s="50"/>
      <c r="EJ66" s="50"/>
      <c r="EK66" s="50"/>
      <c r="EL66" s="50"/>
      <c r="EM66" s="50"/>
      <c r="EN66" s="50"/>
      <c r="EO66" s="50"/>
      <c r="EP66" s="50"/>
      <c r="EQ66" s="50"/>
      <c r="ER66" s="50"/>
      <c r="ES66" s="50"/>
      <c r="ET66" s="50"/>
      <c r="EU66" s="50"/>
      <c r="EV66" s="50"/>
      <c r="EW66" s="50"/>
      <c r="EX66" s="50"/>
      <c r="EY66" s="50"/>
      <c r="EZ66" s="50"/>
      <c r="FA66" s="50"/>
      <c r="FB66" s="50"/>
      <c r="FC66" s="47"/>
      <c r="FD66" s="55"/>
    </row>
    <row r="67" spans="1:182" s="21" customFormat="1" ht="15" customHeight="1">
      <c r="A67" s="56"/>
      <c r="C67" s="57"/>
      <c r="D67" s="58"/>
      <c r="E67" s="58"/>
      <c r="F67" s="58"/>
      <c r="G67" s="59"/>
      <c r="H67" s="59"/>
      <c r="I67" s="31"/>
      <c r="J67" s="31"/>
      <c r="K67" s="2"/>
      <c r="L67" s="2"/>
      <c r="O67" s="59"/>
      <c r="P67" s="59"/>
      <c r="T67" s="59"/>
      <c r="AA67" s="59"/>
      <c r="AB67" s="59"/>
      <c r="AF67" s="59"/>
      <c r="AM67" s="58"/>
      <c r="AN67" s="58"/>
      <c r="AO67" s="58"/>
      <c r="AP67" s="58"/>
      <c r="AX67" s="37"/>
      <c r="AY67" s="59"/>
      <c r="AZ67" s="60"/>
      <c r="BA67" s="60"/>
      <c r="BB67" s="59"/>
      <c r="BC67" s="59"/>
      <c r="BD67" s="59"/>
      <c r="BE67" s="59"/>
      <c r="BF67" s="59"/>
      <c r="BG67" s="59"/>
      <c r="BH67" s="59"/>
      <c r="BI67" s="59"/>
      <c r="BJ67" s="59"/>
      <c r="BK67" s="59"/>
      <c r="BL67" s="59"/>
      <c r="BM67" s="59"/>
      <c r="BN67" s="59"/>
      <c r="BO67" s="59"/>
      <c r="BP67" s="59"/>
      <c r="BQ67" s="59"/>
      <c r="BR67" s="59"/>
      <c r="BS67" s="59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59"/>
      <c r="CU67" s="59"/>
      <c r="CV67" s="59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  <c r="DY67" s="59"/>
      <c r="DZ67" s="59"/>
      <c r="EA67" s="59"/>
      <c r="EB67" s="2"/>
      <c r="EC67" s="2"/>
      <c r="ED67" s="2"/>
      <c r="EE67" s="2"/>
      <c r="EF67" s="2"/>
      <c r="EG67" s="2"/>
      <c r="EH67" s="2"/>
      <c r="EI67" s="2"/>
      <c r="EJ67" s="2"/>
      <c r="EK67" s="2"/>
      <c r="EL67" s="2"/>
      <c r="EM67" s="2"/>
      <c r="EN67" s="2"/>
      <c r="EO67" s="2"/>
      <c r="EP67" s="2"/>
      <c r="EQ67" s="2"/>
      <c r="ER67" s="2"/>
      <c r="ES67" s="2"/>
      <c r="ET67" s="2"/>
      <c r="EU67" s="2"/>
      <c r="EV67" s="2"/>
      <c r="EW67" s="2"/>
      <c r="EX67" s="2"/>
      <c r="EY67" s="2"/>
      <c r="EZ67" s="2"/>
      <c r="FA67" s="2"/>
      <c r="FB67" s="2"/>
      <c r="FC67" s="2"/>
    </row>
    <row r="68" spans="1:182" s="21" customFormat="1" ht="15" customHeight="1">
      <c r="A68" s="56"/>
      <c r="C68" s="61"/>
      <c r="D68" s="58"/>
      <c r="E68" s="58"/>
      <c r="F68" s="58"/>
      <c r="I68" s="2"/>
      <c r="J68" s="2"/>
      <c r="K68" s="2"/>
      <c r="L68" s="2"/>
      <c r="AM68" s="58"/>
      <c r="AN68" s="58"/>
      <c r="AO68" s="58"/>
      <c r="AP68" s="58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EB68" s="2"/>
      <c r="EC68" s="2"/>
      <c r="ED68" s="2"/>
      <c r="EE68" s="2"/>
      <c r="EF68" s="2"/>
      <c r="EG68" s="2"/>
      <c r="EH68" s="2"/>
      <c r="EI68" s="2"/>
      <c r="EJ68" s="2"/>
      <c r="EK68" s="2"/>
      <c r="EL68" s="2"/>
      <c r="EM68" s="2"/>
      <c r="EN68" s="2"/>
      <c r="EO68" s="2"/>
      <c r="EP68" s="2"/>
      <c r="EQ68" s="2"/>
      <c r="ER68" s="2"/>
      <c r="ES68" s="2"/>
      <c r="ET68" s="2"/>
      <c r="EU68" s="2"/>
      <c r="EV68" s="2"/>
      <c r="EW68" s="2"/>
      <c r="EX68" s="2"/>
      <c r="EY68" s="2"/>
      <c r="EZ68" s="2"/>
      <c r="FA68" s="2"/>
      <c r="FB68" s="2"/>
      <c r="FC68" s="2"/>
    </row>
    <row r="69" spans="1:182" s="21" customFormat="1" ht="15" customHeight="1">
      <c r="A69" s="56"/>
      <c r="C69" s="62"/>
      <c r="D69" s="58"/>
      <c r="E69" s="58"/>
      <c r="F69" s="58"/>
      <c r="I69" s="2"/>
      <c r="J69" s="2"/>
      <c r="K69" s="2"/>
      <c r="L69" s="2"/>
      <c r="AM69" s="58"/>
      <c r="AN69" s="58"/>
      <c r="AO69" s="58"/>
      <c r="AP69" s="58"/>
      <c r="BA69" s="174"/>
      <c r="BB69" s="175">
        <v>44927</v>
      </c>
      <c r="BC69" s="175">
        <v>44958</v>
      </c>
      <c r="BD69" s="175">
        <v>44986</v>
      </c>
      <c r="BE69" s="175">
        <v>45017</v>
      </c>
      <c r="BF69" s="175">
        <v>45047</v>
      </c>
      <c r="BG69" s="175">
        <v>45078</v>
      </c>
      <c r="BH69" s="175">
        <v>45108</v>
      </c>
      <c r="BI69" s="175">
        <v>45139</v>
      </c>
      <c r="BJ69" s="176">
        <v>44935</v>
      </c>
      <c r="BK69" s="176">
        <v>44936</v>
      </c>
      <c r="BL69" s="176">
        <v>44937</v>
      </c>
      <c r="BM69" s="176">
        <v>44938</v>
      </c>
      <c r="BN69" s="176">
        <v>44939</v>
      </c>
      <c r="BO69" s="176">
        <v>44940</v>
      </c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EB69" s="2"/>
      <c r="EC69" s="2"/>
      <c r="ED69" s="2"/>
      <c r="EE69" s="2"/>
      <c r="EF69" s="2"/>
      <c r="EG69" s="2"/>
      <c r="EH69" s="2"/>
      <c r="EI69" s="2"/>
      <c r="EJ69" s="2"/>
      <c r="EK69" s="2"/>
      <c r="EL69" s="2"/>
      <c r="EM69" s="2"/>
      <c r="EN69" s="2"/>
      <c r="EO69" s="2"/>
      <c r="EP69" s="2"/>
      <c r="EQ69" s="2"/>
      <c r="ER69" s="2"/>
      <c r="ES69" s="2"/>
      <c r="ET69" s="2"/>
      <c r="EU69" s="2"/>
      <c r="EV69" s="2"/>
      <c r="EW69" s="2"/>
      <c r="EX69" s="2"/>
      <c r="EY69" s="2"/>
      <c r="EZ69" s="2"/>
      <c r="FA69" s="2"/>
      <c r="FB69" s="2"/>
      <c r="FC69" s="2"/>
    </row>
    <row r="70" spans="1:182" s="21" customFormat="1" ht="15" customHeight="1">
      <c r="A70" s="56"/>
      <c r="C70" s="58"/>
      <c r="D70" s="58"/>
      <c r="E70" s="58"/>
      <c r="F70" s="58"/>
      <c r="I70" s="2"/>
      <c r="J70" s="2"/>
      <c r="K70" s="2"/>
      <c r="L70" s="2"/>
      <c r="AM70" s="58"/>
      <c r="AN70" s="58"/>
      <c r="AO70" s="58"/>
      <c r="AP70" s="58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</row>
    <row r="71" spans="1:182" s="21" customFormat="1" ht="13" customHeight="1">
      <c r="A71" s="56"/>
      <c r="C71" s="58"/>
      <c r="D71" s="58"/>
      <c r="E71" s="58"/>
      <c r="F71" s="58"/>
      <c r="I71" s="2"/>
      <c r="J71" s="2"/>
      <c r="K71" s="2"/>
      <c r="L71" s="2"/>
      <c r="AM71" s="58"/>
      <c r="AN71" s="58"/>
      <c r="AO71" s="58"/>
      <c r="AP71" s="58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</row>
    <row r="72" spans="1:182" s="21" customFormat="1" ht="13" customHeight="1">
      <c r="A72" s="56"/>
      <c r="C72" s="58"/>
      <c r="D72" s="58"/>
      <c r="E72" s="58"/>
      <c r="F72" s="58"/>
      <c r="I72" s="2"/>
      <c r="J72" s="2"/>
      <c r="K72" s="2"/>
      <c r="L72" s="2"/>
      <c r="AM72" s="58"/>
      <c r="AN72" s="58"/>
      <c r="AO72" s="58"/>
      <c r="AP72" s="58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</row>
    <row r="73" spans="1:182" s="21" customFormat="1" ht="20.149999999999999" customHeight="1">
      <c r="A73" s="56"/>
      <c r="C73" s="58"/>
      <c r="D73" s="58"/>
      <c r="E73" s="58"/>
      <c r="F73" s="58"/>
      <c r="I73" s="2"/>
      <c r="J73" s="2"/>
      <c r="K73" s="2"/>
      <c r="L73" s="2"/>
      <c r="AM73" s="58"/>
      <c r="AN73" s="58"/>
      <c r="AO73" s="58"/>
      <c r="AP73" s="58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</row>
    <row r="74" spans="1:182" s="21" customFormat="1" ht="13" customHeight="1">
      <c r="A74" s="56"/>
      <c r="C74" s="63"/>
      <c r="D74" s="63"/>
      <c r="E74" s="63"/>
      <c r="F74" s="6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63"/>
      <c r="AN74" s="63"/>
      <c r="AO74" s="63"/>
      <c r="AP74" s="63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</row>
    <row r="75" spans="1:182" s="21" customFormat="1" ht="13" customHeight="1">
      <c r="A75" s="56"/>
      <c r="C75" s="63"/>
      <c r="D75" s="63"/>
      <c r="E75" s="63"/>
      <c r="F75" s="6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63"/>
      <c r="AN75" s="63"/>
      <c r="AO75" s="63"/>
      <c r="AP75" s="63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</row>
    <row r="76" spans="1:182" s="21" customFormat="1" ht="13" customHeight="1">
      <c r="A76" s="64"/>
      <c r="C76" s="63"/>
      <c r="D76" s="63"/>
      <c r="E76" s="63"/>
      <c r="F76" s="6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63"/>
      <c r="AN76" s="63"/>
      <c r="AO76" s="63"/>
      <c r="AP76" s="63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</row>
    <row r="77" spans="1:182" s="21" customFormat="1" ht="11.15" customHeight="1">
      <c r="A77" s="64"/>
      <c r="C77" s="63"/>
      <c r="D77" s="63"/>
      <c r="E77" s="63"/>
      <c r="F77" s="6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63"/>
      <c r="AN77" s="63"/>
      <c r="AO77" s="63"/>
      <c r="AP77" s="63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</row>
    <row r="78" spans="1:182" s="21" customFormat="1" ht="11.15" customHeight="1">
      <c r="A78" s="64"/>
      <c r="C78" s="63"/>
      <c r="D78" s="63"/>
      <c r="E78" s="63"/>
      <c r="F78" s="6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63"/>
      <c r="AN78" s="63"/>
      <c r="AO78" s="63"/>
      <c r="AP78" s="63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</row>
    <row r="79" spans="1:182" s="21" customFormat="1" ht="11.15" customHeight="1">
      <c r="A79" s="64"/>
      <c r="C79" s="63"/>
      <c r="D79" s="63"/>
      <c r="E79" s="63"/>
      <c r="F79" s="6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63"/>
      <c r="AN79" s="63"/>
      <c r="AO79" s="63"/>
      <c r="AP79" s="63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</row>
    <row r="80" spans="1:182" s="21" customFormat="1" ht="11.15" customHeight="1">
      <c r="A80" s="64"/>
      <c r="C80" s="63"/>
      <c r="D80" s="63"/>
      <c r="E80" s="63"/>
      <c r="F80" s="6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63"/>
      <c r="AN80" s="63"/>
      <c r="AO80" s="63"/>
      <c r="AP80" s="63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</row>
    <row r="81" spans="1:182" s="21" customFormat="1" ht="11.15" customHeight="1">
      <c r="A81" s="64"/>
      <c r="C81" s="63"/>
      <c r="D81" s="63"/>
      <c r="E81" s="63"/>
      <c r="F81" s="6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63"/>
      <c r="AN81" s="63"/>
      <c r="AO81" s="63"/>
      <c r="AP81" s="63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</row>
    <row r="82" spans="1:182" s="21" customFormat="1" ht="11.15" customHeight="1">
      <c r="A82" s="64"/>
      <c r="C82" s="63"/>
      <c r="D82" s="63"/>
      <c r="E82" s="63"/>
      <c r="F82" s="6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63"/>
      <c r="AN82" s="63"/>
      <c r="AO82" s="63"/>
      <c r="AP82" s="63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</row>
    <row r="83" spans="1:182" s="21" customFormat="1" ht="11.15" customHeight="1">
      <c r="A83" s="64"/>
      <c r="C83" s="63"/>
      <c r="D83" s="63"/>
      <c r="E83" s="63"/>
      <c r="F83" s="6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63"/>
      <c r="AN83" s="63"/>
      <c r="AO83" s="63"/>
      <c r="AP83" s="63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</row>
    <row r="84" spans="1:182" s="21" customFormat="1" ht="11.15" customHeight="1">
      <c r="A84" s="64"/>
      <c r="C84" s="63"/>
      <c r="D84" s="63"/>
      <c r="E84" s="63"/>
      <c r="F84" s="6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63"/>
      <c r="AN84" s="63"/>
      <c r="AO84" s="63"/>
      <c r="AP84" s="63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</row>
    <row r="85" spans="1:182" s="21" customFormat="1" ht="11.15" customHeight="1">
      <c r="A85" s="64"/>
      <c r="C85" s="63"/>
      <c r="D85" s="63"/>
      <c r="E85" s="63"/>
      <c r="F85" s="6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63"/>
      <c r="AN85" s="63"/>
      <c r="AO85" s="63"/>
      <c r="AP85" s="63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</row>
    <row r="86" spans="1:182" ht="11.15" customHeight="1">
      <c r="B86" s="21"/>
      <c r="C86" s="63"/>
      <c r="D86" s="63"/>
      <c r="E86" s="63"/>
      <c r="F86" s="63"/>
      <c r="AM86" s="63"/>
      <c r="AN86" s="63"/>
      <c r="AO86" s="63"/>
      <c r="AP86" s="63"/>
    </row>
    <row r="87" spans="1:182" ht="11.15" customHeight="1">
      <c r="B87" s="21"/>
      <c r="C87" s="63"/>
      <c r="D87" s="63"/>
      <c r="E87" s="63"/>
      <c r="F87" s="63"/>
      <c r="AM87" s="63"/>
      <c r="AN87" s="63"/>
      <c r="AO87" s="63"/>
      <c r="AP87" s="63"/>
    </row>
    <row r="88" spans="1:182" ht="11.15" customHeight="1">
      <c r="B88" s="21"/>
      <c r="C88" s="63"/>
      <c r="D88" s="63"/>
      <c r="E88" s="63"/>
      <c r="F88" s="63"/>
      <c r="AM88" s="63"/>
      <c r="AN88" s="63"/>
      <c r="AO88" s="63"/>
      <c r="AP88" s="63"/>
    </row>
    <row r="89" spans="1:182" ht="11.15" customHeight="1">
      <c r="B89" s="21"/>
      <c r="C89" s="63"/>
      <c r="D89" s="63"/>
      <c r="E89" s="63"/>
      <c r="F89" s="63"/>
      <c r="AM89" s="63"/>
      <c r="AN89" s="63"/>
      <c r="AO89" s="63"/>
      <c r="AP89" s="63"/>
    </row>
    <row r="90" spans="1:182" ht="11.15" customHeight="1">
      <c r="B90" s="21"/>
      <c r="C90" s="63"/>
      <c r="D90" s="63"/>
      <c r="E90" s="63"/>
      <c r="F90" s="63"/>
      <c r="AM90" s="63"/>
      <c r="AN90" s="63"/>
      <c r="AO90" s="63"/>
      <c r="AP90" s="63"/>
    </row>
    <row r="91" spans="1:182" ht="11.15" customHeight="1">
      <c r="B91" s="21"/>
      <c r="C91" s="63"/>
      <c r="D91" s="63"/>
      <c r="E91" s="63"/>
      <c r="F91" s="63"/>
      <c r="AM91" s="63"/>
      <c r="AN91" s="63"/>
      <c r="AO91" s="63"/>
      <c r="AP91" s="63"/>
    </row>
    <row r="92" spans="1:182" ht="11.15" customHeight="1">
      <c r="B92" s="21"/>
      <c r="C92" s="63"/>
      <c r="D92" s="63"/>
      <c r="E92" s="63"/>
      <c r="F92" s="63"/>
      <c r="AM92" s="63"/>
      <c r="AN92" s="63"/>
      <c r="AO92" s="63"/>
      <c r="AP92" s="63"/>
    </row>
    <row r="93" spans="1:182" ht="11.15" customHeight="1">
      <c r="B93" s="21"/>
      <c r="C93" s="63"/>
      <c r="D93" s="63"/>
      <c r="E93" s="63"/>
      <c r="F93" s="63"/>
      <c r="AM93" s="63"/>
      <c r="AN93" s="63"/>
      <c r="AO93" s="63"/>
      <c r="AP93" s="63"/>
    </row>
    <row r="94" spans="1:182" ht="11.15" customHeight="1">
      <c r="B94" s="21"/>
      <c r="C94" s="63"/>
      <c r="D94" s="63"/>
      <c r="E94" s="63"/>
      <c r="F94" s="63"/>
      <c r="AM94" s="63"/>
      <c r="AN94" s="63"/>
      <c r="AO94" s="63"/>
      <c r="AP94" s="63"/>
    </row>
    <row r="95" spans="1:182" ht="11.15" customHeight="1">
      <c r="B95" s="21"/>
      <c r="C95" s="63"/>
      <c r="D95" s="63"/>
      <c r="E95" s="63"/>
      <c r="F95" s="63"/>
      <c r="AM95" s="63"/>
      <c r="AN95" s="63"/>
      <c r="AO95" s="63"/>
      <c r="AP95" s="63"/>
    </row>
    <row r="96" spans="1:182" ht="11.15" customHeight="1">
      <c r="B96" s="21"/>
      <c r="C96" s="63"/>
      <c r="D96" s="63"/>
      <c r="E96" s="63"/>
      <c r="F96" s="63"/>
      <c r="AM96" s="63"/>
      <c r="AN96" s="63"/>
      <c r="AO96" s="63"/>
      <c r="AP96" s="63"/>
    </row>
    <row r="97" spans="2:42" ht="11.15" customHeight="1">
      <c r="B97" s="21"/>
      <c r="C97" s="63"/>
      <c r="D97" s="63"/>
      <c r="E97" s="63"/>
      <c r="F97" s="63"/>
      <c r="AM97" s="63"/>
      <c r="AN97" s="63"/>
      <c r="AO97" s="63"/>
      <c r="AP97" s="63"/>
    </row>
    <row r="98" spans="2:42" ht="11.15" customHeight="1">
      <c r="B98" s="21"/>
      <c r="C98" s="63"/>
      <c r="D98" s="63"/>
      <c r="E98" s="63"/>
      <c r="F98" s="63"/>
      <c r="AM98" s="63"/>
      <c r="AN98" s="63"/>
      <c r="AO98" s="63"/>
      <c r="AP98" s="63"/>
    </row>
    <row r="99" spans="2:42" ht="11.15" customHeight="1">
      <c r="B99" s="21"/>
      <c r="C99" s="63"/>
      <c r="D99" s="63"/>
      <c r="E99" s="63"/>
      <c r="F99" s="63"/>
      <c r="AM99" s="63"/>
      <c r="AN99" s="63"/>
      <c r="AO99" s="63"/>
      <c r="AP99" s="63"/>
    </row>
    <row r="100" spans="2:42" ht="11.15" customHeight="1">
      <c r="B100" s="21"/>
      <c r="C100" s="63"/>
      <c r="D100" s="63"/>
      <c r="E100" s="63"/>
      <c r="F100" s="63"/>
      <c r="AM100" s="63"/>
      <c r="AN100" s="63"/>
      <c r="AO100" s="63"/>
      <c r="AP100" s="63"/>
    </row>
    <row r="101" spans="2:42" ht="11.15" customHeight="1">
      <c r="B101" s="21"/>
      <c r="C101" s="63"/>
      <c r="D101" s="63"/>
      <c r="E101" s="63"/>
      <c r="F101" s="63"/>
      <c r="AM101" s="63"/>
      <c r="AN101" s="63"/>
      <c r="AO101" s="63"/>
      <c r="AP101" s="63"/>
    </row>
    <row r="102" spans="2:42" ht="11.15" customHeight="1">
      <c r="B102" s="21"/>
      <c r="C102" s="63"/>
      <c r="D102" s="63"/>
      <c r="E102" s="63"/>
      <c r="F102" s="63"/>
      <c r="AM102" s="63"/>
      <c r="AN102" s="63"/>
      <c r="AO102" s="63"/>
      <c r="AP102" s="63"/>
    </row>
    <row r="103" spans="2:42" ht="11.15" customHeight="1">
      <c r="B103" s="21"/>
      <c r="C103" s="63"/>
      <c r="D103" s="63"/>
      <c r="E103" s="63"/>
      <c r="F103" s="63"/>
      <c r="AM103" s="63"/>
      <c r="AN103" s="63"/>
      <c r="AO103" s="63"/>
      <c r="AP103" s="63"/>
    </row>
    <row r="104" spans="2:42" ht="11.15" customHeight="1">
      <c r="B104" s="21"/>
      <c r="C104" s="63"/>
      <c r="D104" s="63"/>
      <c r="E104" s="63"/>
      <c r="F104" s="63"/>
      <c r="AM104" s="63"/>
      <c r="AN104" s="63"/>
      <c r="AO104" s="63"/>
      <c r="AP104" s="63"/>
    </row>
    <row r="105" spans="2:42" ht="11.15" customHeight="1">
      <c r="B105" s="21"/>
      <c r="C105" s="63"/>
      <c r="D105" s="63"/>
      <c r="E105" s="63"/>
      <c r="F105" s="63"/>
      <c r="AM105" s="63"/>
      <c r="AN105" s="63"/>
      <c r="AO105" s="63"/>
      <c r="AP105" s="63"/>
    </row>
    <row r="106" spans="2:42" ht="11.15" customHeight="1">
      <c r="B106" s="21"/>
      <c r="C106" s="63"/>
      <c r="D106" s="63"/>
      <c r="E106" s="63"/>
      <c r="F106" s="63"/>
      <c r="AM106" s="63"/>
      <c r="AN106" s="63"/>
      <c r="AO106" s="63"/>
      <c r="AP106" s="63"/>
    </row>
    <row r="107" spans="2:42" ht="11.15" customHeight="1">
      <c r="B107" s="21"/>
      <c r="C107" s="63"/>
      <c r="D107" s="63"/>
      <c r="E107" s="63"/>
      <c r="F107" s="63"/>
      <c r="AM107" s="63"/>
      <c r="AN107" s="63"/>
      <c r="AO107" s="63"/>
      <c r="AP107" s="63"/>
    </row>
    <row r="108" spans="2:42" ht="11.15" customHeight="1">
      <c r="B108" s="21"/>
      <c r="C108" s="63"/>
      <c r="D108" s="63"/>
      <c r="E108" s="63"/>
      <c r="F108" s="63"/>
      <c r="AM108" s="63"/>
      <c r="AN108" s="63"/>
      <c r="AO108" s="63"/>
      <c r="AP108" s="63"/>
    </row>
    <row r="109" spans="2:42" ht="11.15" customHeight="1">
      <c r="B109" s="21"/>
      <c r="C109" s="63"/>
      <c r="D109" s="63"/>
      <c r="E109" s="63"/>
      <c r="F109" s="63"/>
      <c r="AM109" s="63"/>
      <c r="AN109" s="63"/>
      <c r="AO109" s="63"/>
      <c r="AP109" s="63"/>
    </row>
    <row r="110" spans="2:42" ht="11.15" customHeight="1">
      <c r="B110" s="21"/>
      <c r="C110" s="63"/>
      <c r="D110" s="63"/>
      <c r="E110" s="63"/>
      <c r="F110" s="63"/>
      <c r="AM110" s="63"/>
      <c r="AN110" s="63"/>
      <c r="AO110" s="63"/>
      <c r="AP110" s="63"/>
    </row>
    <row r="111" spans="2:42" ht="11.15" customHeight="1">
      <c r="B111" s="21"/>
      <c r="C111" s="63"/>
      <c r="D111" s="63"/>
      <c r="E111" s="63"/>
      <c r="F111" s="63"/>
      <c r="AM111" s="63"/>
      <c r="AN111" s="63"/>
      <c r="AO111" s="63"/>
      <c r="AP111" s="63"/>
    </row>
    <row r="112" spans="2:42" ht="11.15" customHeight="1">
      <c r="B112" s="21"/>
      <c r="C112" s="63"/>
      <c r="D112" s="63"/>
      <c r="E112" s="63"/>
      <c r="F112" s="63"/>
      <c r="AM112" s="63"/>
      <c r="AN112" s="63"/>
      <c r="AO112" s="63"/>
      <c r="AP112" s="63"/>
    </row>
    <row r="113" spans="2:42" ht="11.15" customHeight="1">
      <c r="B113" s="21"/>
      <c r="C113" s="63"/>
      <c r="D113" s="63"/>
      <c r="E113" s="63"/>
      <c r="F113" s="63"/>
      <c r="AM113" s="63"/>
      <c r="AN113" s="63"/>
      <c r="AO113" s="63"/>
      <c r="AP113" s="63"/>
    </row>
    <row r="114" spans="2:42" ht="11.15" customHeight="1">
      <c r="B114" s="21"/>
      <c r="C114" s="63"/>
      <c r="D114" s="63"/>
      <c r="E114" s="63"/>
      <c r="F114" s="63"/>
      <c r="AM114" s="63"/>
      <c r="AN114" s="63"/>
      <c r="AO114" s="63"/>
      <c r="AP114" s="63"/>
    </row>
    <row r="115" spans="2:42" ht="11.15" customHeight="1">
      <c r="B115" s="21"/>
      <c r="C115" s="63"/>
      <c r="D115" s="63"/>
      <c r="E115" s="63"/>
      <c r="F115" s="63"/>
      <c r="AM115" s="63"/>
      <c r="AN115" s="63"/>
      <c r="AO115" s="63"/>
      <c r="AP115" s="63"/>
    </row>
    <row r="116" spans="2:42" ht="11.15" customHeight="1">
      <c r="B116" s="21"/>
      <c r="C116" s="63"/>
      <c r="D116" s="63"/>
      <c r="E116" s="63"/>
      <c r="F116" s="63"/>
      <c r="AM116" s="63"/>
      <c r="AN116" s="63"/>
      <c r="AO116" s="63"/>
      <c r="AP116" s="63"/>
    </row>
    <row r="117" spans="2:42" ht="11.15" customHeight="1">
      <c r="B117" s="21"/>
      <c r="C117" s="63"/>
      <c r="D117" s="63"/>
      <c r="E117" s="63"/>
      <c r="F117" s="63"/>
      <c r="AM117" s="63"/>
      <c r="AN117" s="63"/>
      <c r="AO117" s="63"/>
      <c r="AP117" s="63"/>
    </row>
    <row r="118" spans="2:42" ht="11.15" customHeight="1">
      <c r="B118" s="21"/>
      <c r="C118" s="63"/>
      <c r="D118" s="63"/>
      <c r="E118" s="63"/>
      <c r="F118" s="63"/>
      <c r="AM118" s="63"/>
      <c r="AN118" s="63"/>
      <c r="AO118" s="63"/>
      <c r="AP118" s="63"/>
    </row>
    <row r="119" spans="2:42" ht="11.15" customHeight="1">
      <c r="B119" s="21"/>
      <c r="C119" s="63"/>
      <c r="D119" s="63"/>
      <c r="E119" s="63"/>
      <c r="F119" s="63"/>
      <c r="AM119" s="63"/>
      <c r="AN119" s="63"/>
      <c r="AO119" s="63"/>
      <c r="AP119" s="63"/>
    </row>
    <row r="120" spans="2:42" ht="11.15" customHeight="1">
      <c r="B120" s="21"/>
      <c r="C120" s="63"/>
      <c r="D120" s="63"/>
      <c r="E120" s="63"/>
      <c r="F120" s="63"/>
      <c r="AM120" s="63"/>
      <c r="AN120" s="63"/>
      <c r="AO120" s="63"/>
      <c r="AP120" s="63"/>
    </row>
    <row r="121" spans="2:42" ht="11.15" customHeight="1">
      <c r="B121" s="21"/>
      <c r="C121" s="63"/>
      <c r="D121" s="63"/>
      <c r="E121" s="63"/>
      <c r="F121" s="63"/>
      <c r="AM121" s="63"/>
      <c r="AN121" s="63"/>
      <c r="AO121" s="63"/>
      <c r="AP121" s="63"/>
    </row>
    <row r="122" spans="2:42" ht="11.15" customHeight="1">
      <c r="B122" s="21"/>
      <c r="C122" s="63"/>
      <c r="D122" s="63"/>
      <c r="E122" s="63"/>
      <c r="F122" s="63"/>
      <c r="AM122" s="63"/>
      <c r="AN122" s="63"/>
      <c r="AO122" s="63"/>
      <c r="AP122" s="63"/>
    </row>
    <row r="123" spans="2:42" ht="11.15" customHeight="1">
      <c r="B123" s="21"/>
      <c r="C123" s="63"/>
      <c r="D123" s="63"/>
      <c r="E123" s="63"/>
      <c r="F123" s="63"/>
      <c r="AM123" s="63"/>
      <c r="AN123" s="63"/>
      <c r="AO123" s="63"/>
      <c r="AP123" s="63"/>
    </row>
    <row r="124" spans="2:42" ht="11.15" customHeight="1">
      <c r="B124" s="21"/>
      <c r="C124" s="63"/>
      <c r="D124" s="63"/>
      <c r="E124" s="63"/>
      <c r="F124" s="63"/>
      <c r="AM124" s="63"/>
      <c r="AN124" s="63"/>
      <c r="AO124" s="63"/>
      <c r="AP124" s="63"/>
    </row>
    <row r="125" spans="2:42" ht="11.15" customHeight="1">
      <c r="B125" s="21"/>
      <c r="C125" s="63"/>
      <c r="D125" s="63"/>
      <c r="E125" s="63"/>
      <c r="F125" s="63"/>
      <c r="AM125" s="63"/>
      <c r="AN125" s="63"/>
      <c r="AO125" s="63"/>
      <c r="AP125" s="63"/>
    </row>
    <row r="126" spans="2:42" ht="11.15" customHeight="1">
      <c r="B126" s="21"/>
      <c r="C126" s="63"/>
      <c r="D126" s="63"/>
      <c r="E126" s="63"/>
      <c r="F126" s="63"/>
      <c r="AM126" s="63"/>
      <c r="AN126" s="63"/>
      <c r="AO126" s="63"/>
      <c r="AP126" s="63"/>
    </row>
    <row r="127" spans="2:42" ht="11.15" customHeight="1">
      <c r="B127" s="21"/>
      <c r="C127" s="63"/>
      <c r="D127" s="63"/>
      <c r="E127" s="63"/>
      <c r="F127" s="63"/>
      <c r="AM127" s="63"/>
      <c r="AN127" s="63"/>
      <c r="AO127" s="63"/>
      <c r="AP127" s="63"/>
    </row>
    <row r="128" spans="2:42" ht="11.15" customHeight="1">
      <c r="B128" s="21"/>
      <c r="C128" s="63"/>
      <c r="D128" s="63"/>
      <c r="E128" s="63"/>
      <c r="F128" s="63"/>
      <c r="AM128" s="63"/>
      <c r="AN128" s="63"/>
      <c r="AO128" s="63"/>
      <c r="AP128" s="63"/>
    </row>
    <row r="129" spans="2:42" ht="11.15" customHeight="1">
      <c r="B129" s="21"/>
      <c r="C129" s="63"/>
      <c r="D129" s="63"/>
      <c r="E129" s="63"/>
      <c r="F129" s="63"/>
      <c r="AM129" s="63"/>
      <c r="AN129" s="63"/>
      <c r="AO129" s="63"/>
      <c r="AP129" s="63"/>
    </row>
    <row r="130" spans="2:42" ht="11.15" customHeight="1">
      <c r="B130" s="21"/>
      <c r="C130" s="63"/>
      <c r="D130" s="63"/>
      <c r="E130" s="63"/>
      <c r="F130" s="63"/>
      <c r="AM130" s="63"/>
      <c r="AN130" s="63"/>
      <c r="AO130" s="63"/>
      <c r="AP130" s="63"/>
    </row>
    <row r="131" spans="2:42" ht="11.15" customHeight="1">
      <c r="B131" s="21"/>
      <c r="C131" s="63"/>
      <c r="D131" s="63"/>
      <c r="E131" s="63"/>
      <c r="F131" s="63"/>
      <c r="AM131" s="63"/>
      <c r="AN131" s="63"/>
      <c r="AO131" s="63"/>
      <c r="AP131" s="63"/>
    </row>
    <row r="132" spans="2:42" ht="11.15" customHeight="1">
      <c r="B132" s="21"/>
      <c r="C132" s="63"/>
      <c r="D132" s="63"/>
      <c r="E132" s="63"/>
      <c r="F132" s="63"/>
      <c r="AM132" s="63"/>
      <c r="AN132" s="63"/>
      <c r="AO132" s="63"/>
      <c r="AP132" s="63"/>
    </row>
    <row r="133" spans="2:42" ht="11.15" customHeight="1">
      <c r="B133" s="21"/>
      <c r="C133" s="63"/>
      <c r="D133" s="63"/>
      <c r="E133" s="63"/>
      <c r="F133" s="63"/>
      <c r="AM133" s="63"/>
      <c r="AN133" s="63"/>
      <c r="AO133" s="63"/>
      <c r="AP133" s="63"/>
    </row>
    <row r="134" spans="2:42" ht="11.15" customHeight="1">
      <c r="B134" s="21"/>
      <c r="C134" s="63"/>
      <c r="D134" s="63"/>
      <c r="E134" s="63"/>
      <c r="F134" s="63"/>
      <c r="AM134" s="63"/>
      <c r="AN134" s="63"/>
      <c r="AO134" s="63"/>
      <c r="AP134" s="63"/>
    </row>
    <row r="135" spans="2:42" ht="11.15" customHeight="1">
      <c r="B135" s="21"/>
      <c r="C135" s="63"/>
      <c r="D135" s="63"/>
      <c r="E135" s="63"/>
      <c r="F135" s="63"/>
      <c r="AM135" s="63"/>
      <c r="AN135" s="63"/>
      <c r="AO135" s="63"/>
      <c r="AP135" s="63"/>
    </row>
    <row r="136" spans="2:42" ht="11.15" customHeight="1">
      <c r="B136" s="21"/>
      <c r="C136" s="63"/>
      <c r="D136" s="63"/>
      <c r="E136" s="63"/>
      <c r="F136" s="63"/>
      <c r="AM136" s="63"/>
      <c r="AN136" s="63"/>
      <c r="AO136" s="63"/>
      <c r="AP136" s="63"/>
    </row>
    <row r="137" spans="2:42" ht="11.15" customHeight="1">
      <c r="B137" s="21"/>
      <c r="C137" s="63"/>
      <c r="D137" s="63"/>
      <c r="E137" s="63"/>
      <c r="F137" s="63"/>
      <c r="AM137" s="63"/>
      <c r="AN137" s="63"/>
      <c r="AO137" s="63"/>
      <c r="AP137" s="63"/>
    </row>
    <row r="138" spans="2:42" ht="11.15" customHeight="1">
      <c r="B138" s="21"/>
      <c r="C138" s="63"/>
      <c r="D138" s="63"/>
      <c r="E138" s="63"/>
      <c r="F138" s="63"/>
      <c r="AM138" s="63"/>
      <c r="AN138" s="63"/>
      <c r="AO138" s="63"/>
      <c r="AP138" s="63"/>
    </row>
    <row r="139" spans="2:42" ht="11.15" customHeight="1">
      <c r="B139" s="21"/>
      <c r="C139" s="63"/>
      <c r="D139" s="63"/>
      <c r="E139" s="63"/>
      <c r="F139" s="63"/>
      <c r="AM139" s="63"/>
      <c r="AN139" s="63"/>
      <c r="AO139" s="63"/>
      <c r="AP139" s="63"/>
    </row>
    <row r="140" spans="2:42" ht="11.15" customHeight="1">
      <c r="B140" s="21"/>
      <c r="C140" s="63"/>
      <c r="D140" s="63"/>
      <c r="E140" s="63"/>
      <c r="F140" s="63"/>
      <c r="AM140" s="63"/>
      <c r="AN140" s="63"/>
      <c r="AO140" s="63"/>
      <c r="AP140" s="63"/>
    </row>
    <row r="141" spans="2:42" ht="11.15" customHeight="1">
      <c r="B141" s="21"/>
      <c r="C141" s="63"/>
      <c r="D141" s="63"/>
      <c r="E141" s="63"/>
      <c r="F141" s="63"/>
      <c r="AM141" s="63"/>
      <c r="AN141" s="63"/>
      <c r="AO141" s="63"/>
      <c r="AP141" s="63"/>
    </row>
    <row r="142" spans="2:42" ht="11.15" customHeight="1">
      <c r="B142" s="21"/>
      <c r="C142" s="63"/>
      <c r="D142" s="63"/>
      <c r="E142" s="63"/>
      <c r="F142" s="63"/>
      <c r="AM142" s="63"/>
      <c r="AN142" s="63"/>
      <c r="AO142" s="63"/>
      <c r="AP142" s="63"/>
    </row>
    <row r="143" spans="2:42" ht="11.15" customHeight="1">
      <c r="B143" s="21"/>
      <c r="C143" s="63"/>
      <c r="D143" s="63"/>
      <c r="E143" s="63"/>
      <c r="F143" s="63"/>
      <c r="AM143" s="63"/>
      <c r="AN143" s="63"/>
      <c r="AO143" s="63"/>
      <c r="AP143" s="63"/>
    </row>
    <row r="144" spans="2:42" ht="11.15" customHeight="1">
      <c r="B144" s="21"/>
      <c r="C144" s="63"/>
      <c r="D144" s="63"/>
      <c r="E144" s="63"/>
      <c r="F144" s="63"/>
      <c r="AM144" s="63"/>
      <c r="AN144" s="63"/>
      <c r="AO144" s="63"/>
      <c r="AP144" s="63"/>
    </row>
    <row r="145" spans="2:42" ht="11.15" customHeight="1">
      <c r="B145" s="21"/>
      <c r="C145" s="63"/>
      <c r="D145" s="63"/>
      <c r="E145" s="63"/>
      <c r="F145" s="63"/>
      <c r="AM145" s="63"/>
      <c r="AN145" s="63"/>
      <c r="AO145" s="63"/>
      <c r="AP145" s="63"/>
    </row>
    <row r="146" spans="2:42" ht="11.15" customHeight="1">
      <c r="B146" s="21"/>
    </row>
    <row r="147" spans="2:42" ht="11.15" customHeight="1">
      <c r="B147" s="21"/>
    </row>
    <row r="148" spans="2:42" ht="11.15" customHeight="1">
      <c r="B148" s="21"/>
    </row>
    <row r="149" spans="2:42" ht="11.15" customHeight="1">
      <c r="B149" s="21"/>
    </row>
    <row r="150" spans="2:42" ht="11.15" customHeight="1">
      <c r="B150" s="21"/>
    </row>
    <row r="151" spans="2:42" ht="11.15" customHeight="1">
      <c r="B151" s="21"/>
    </row>
    <row r="152" spans="2:42">
      <c r="B152" s="21"/>
    </row>
    <row r="153" spans="2:42">
      <c r="B153" s="21"/>
    </row>
    <row r="154" spans="2:42">
      <c r="B154" s="21"/>
    </row>
    <row r="155" spans="2:42">
      <c r="B155" s="21"/>
    </row>
    <row r="156" spans="2:42">
      <c r="B156" s="21"/>
    </row>
    <row r="157" spans="2:42">
      <c r="B157" s="21"/>
    </row>
  </sheetData>
  <mergeCells count="136">
    <mergeCell ref="A1:FD2"/>
    <mergeCell ref="A3:A5"/>
    <mergeCell ref="B3:B5"/>
    <mergeCell ref="C3:C5"/>
    <mergeCell ref="D3:D5"/>
    <mergeCell ref="E3:E5"/>
    <mergeCell ref="F3:F5"/>
    <mergeCell ref="FD3:FD5"/>
    <mergeCell ref="BQ4:CS4"/>
    <mergeCell ref="G4:AK4"/>
    <mergeCell ref="AL4:BP4"/>
    <mergeCell ref="CT4:DX4"/>
    <mergeCell ref="DY4:FC4"/>
    <mergeCell ref="G3:FC3"/>
    <mergeCell ref="B12:B13"/>
    <mergeCell ref="E12:E13"/>
    <mergeCell ref="D10:D11"/>
    <mergeCell ref="E10:E11"/>
    <mergeCell ref="B10:B11"/>
    <mergeCell ref="C10:C11"/>
    <mergeCell ref="A6:A31"/>
    <mergeCell ref="B14:B15"/>
    <mergeCell ref="E14:E15"/>
    <mergeCell ref="B30:B31"/>
    <mergeCell ref="B6:B7"/>
    <mergeCell ref="C6:C7"/>
    <mergeCell ref="D6:D7"/>
    <mergeCell ref="E6:E7"/>
    <mergeCell ref="B8:B9"/>
    <mergeCell ref="C8:C9"/>
    <mergeCell ref="D8:D9"/>
    <mergeCell ref="E8:E9"/>
    <mergeCell ref="B16:B17"/>
    <mergeCell ref="E16:E17"/>
    <mergeCell ref="B18:B19"/>
    <mergeCell ref="E18:E19"/>
    <mergeCell ref="B20:B21"/>
    <mergeCell ref="E20:E21"/>
    <mergeCell ref="A32:A59"/>
    <mergeCell ref="B32:B33"/>
    <mergeCell ref="C32:C33"/>
    <mergeCell ref="D32:D33"/>
    <mergeCell ref="E32:E33"/>
    <mergeCell ref="C38:C39"/>
    <mergeCell ref="D36:D37"/>
    <mergeCell ref="E36:E37"/>
    <mergeCell ref="C56:C57"/>
    <mergeCell ref="D56:D57"/>
    <mergeCell ref="E56:E57"/>
    <mergeCell ref="B42:B43"/>
    <mergeCell ref="C42:C43"/>
    <mergeCell ref="D42:D43"/>
    <mergeCell ref="D44:D45"/>
    <mergeCell ref="E44:E45"/>
    <mergeCell ref="B46:B47"/>
    <mergeCell ref="C46:C47"/>
    <mergeCell ref="D46:D47"/>
    <mergeCell ref="E46:E47"/>
    <mergeCell ref="B48:B49"/>
    <mergeCell ref="C48:C49"/>
    <mergeCell ref="D48:D49"/>
    <mergeCell ref="B58:B59"/>
    <mergeCell ref="FS60:FV62"/>
    <mergeCell ref="FW60:FZ62"/>
    <mergeCell ref="CU61:DD61"/>
    <mergeCell ref="DE61:DM61"/>
    <mergeCell ref="DN61:DV61"/>
    <mergeCell ref="FG60:FJ62"/>
    <mergeCell ref="FK60:FN62"/>
    <mergeCell ref="FO60:FR62"/>
    <mergeCell ref="DZ61:EI61"/>
    <mergeCell ref="EJ61:ER61"/>
    <mergeCell ref="ES61:FA61"/>
    <mergeCell ref="DY62:DY66"/>
    <mergeCell ref="DZ62:EI63"/>
    <mergeCell ref="EJ62:ER63"/>
    <mergeCell ref="ES62:FA63"/>
    <mergeCell ref="DZ64:EI65"/>
    <mergeCell ref="FS64:FV65"/>
    <mergeCell ref="FW64:FZ65"/>
    <mergeCell ref="CU64:DD65"/>
    <mergeCell ref="DE64:DM65"/>
    <mergeCell ref="DN64:DV65"/>
    <mergeCell ref="FG64:FJ65"/>
    <mergeCell ref="FK64:FN65"/>
    <mergeCell ref="FO64:FR65"/>
    <mergeCell ref="FD32:FD59"/>
    <mergeCell ref="B34:B35"/>
    <mergeCell ref="C34:C35"/>
    <mergeCell ref="D34:D35"/>
    <mergeCell ref="E34:E35"/>
    <mergeCell ref="B36:B37"/>
    <mergeCell ref="C36:C37"/>
    <mergeCell ref="B54:B55"/>
    <mergeCell ref="C54:C55"/>
    <mergeCell ref="E40:E41"/>
    <mergeCell ref="B38:B39"/>
    <mergeCell ref="D54:D55"/>
    <mergeCell ref="E54:E55"/>
    <mergeCell ref="B56:B57"/>
    <mergeCell ref="E42:E43"/>
    <mergeCell ref="B44:B45"/>
    <mergeCell ref="C44:C45"/>
    <mergeCell ref="C58:C59"/>
    <mergeCell ref="D58:D59"/>
    <mergeCell ref="E58:E59"/>
    <mergeCell ref="D38:D39"/>
    <mergeCell ref="E38:E39"/>
    <mergeCell ref="B40:B41"/>
    <mergeCell ref="C40:C41"/>
    <mergeCell ref="B52:B53"/>
    <mergeCell ref="C52:C53"/>
    <mergeCell ref="D52:D53"/>
    <mergeCell ref="E52:E53"/>
    <mergeCell ref="EJ64:ER65"/>
    <mergeCell ref="ES64:FA65"/>
    <mergeCell ref="G62:G66"/>
    <mergeCell ref="CU62:DD63"/>
    <mergeCell ref="DE62:DM63"/>
    <mergeCell ref="DN62:DV63"/>
    <mergeCell ref="CT62:CT66"/>
    <mergeCell ref="B22:B23"/>
    <mergeCell ref="E22:E23"/>
    <mergeCell ref="B24:B25"/>
    <mergeCell ref="E24:E25"/>
    <mergeCell ref="B26:B27"/>
    <mergeCell ref="E26:E27"/>
    <mergeCell ref="B50:B51"/>
    <mergeCell ref="C50:C51"/>
    <mergeCell ref="D50:D51"/>
    <mergeCell ref="E50:E51"/>
    <mergeCell ref="B28:B29"/>
    <mergeCell ref="E28:E29"/>
    <mergeCell ref="E30:E31"/>
    <mergeCell ref="D40:D41"/>
    <mergeCell ref="E48:E49"/>
  </mergeCells>
  <conditionalFormatting sqref="E32">
    <cfRule type="iconSet" priority="59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34">
    <cfRule type="iconSet" priority="58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36">
    <cfRule type="iconSet" priority="57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38">
    <cfRule type="iconSet" priority="56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40">
    <cfRule type="iconSet" priority="55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42">
    <cfRule type="iconSet" priority="49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44">
    <cfRule type="iconSet" priority="24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46">
    <cfRule type="iconSet" priority="22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48">
    <cfRule type="iconSet" priority="20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50">
    <cfRule type="iconSet" priority="18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52">
    <cfRule type="iconSet" priority="2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54">
    <cfRule type="iconSet" priority="45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56">
    <cfRule type="iconSet" priority="43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58">
    <cfRule type="iconSet" priority="54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6:F6">
    <cfRule type="iconSet" priority="91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8:F8">
    <cfRule type="iconSet" priority="105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E10:F10 E12:F12 E14:F14 E16:F16 E18:F18 E20:F20 E22:F22 E24:F24 E26:F26 E28:F28 E30:F30">
    <cfRule type="iconSet" priority="3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F42">
    <cfRule type="iconSet" priority="50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F44">
    <cfRule type="iconSet" priority="25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F46">
    <cfRule type="iconSet" priority="23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F48">
    <cfRule type="iconSet" priority="21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F50">
    <cfRule type="iconSet" priority="19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F52">
    <cfRule type="iconSet" priority="1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F54">
    <cfRule type="iconSet" priority="46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F56">
    <cfRule type="iconSet" priority="44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conditionalFormatting sqref="F58 F32 F34 F36 F38 F40">
    <cfRule type="iconSet" priority="113">
      <iconSet iconSet="5Quarters" showValue="0">
        <cfvo type="percent" val="0"/>
        <cfvo type="num" val="25"/>
        <cfvo type="num" val="50"/>
        <cfvo type="num" val="75"/>
        <cfvo type="num" val="100"/>
      </iconSet>
    </cfRule>
  </conditionalFormatting>
  <printOptions horizontalCentered="1" verticalCentered="1"/>
  <pageMargins left="0.5" right="0.5" top="0.5" bottom="0.5" header="0" footer="0"/>
  <pageSetup paperSize="8" scale="27" orientation="landscape" r:id="rId1"/>
  <rowBreaks count="1" manualBreakCount="1">
    <brk id="66" max="94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0750C-8FC0-4C76-B980-42CB3A441FE0}">
  <sheetPr>
    <tabColor rgb="FFFFC000"/>
  </sheetPr>
  <dimension ref="B2:CE134"/>
  <sheetViews>
    <sheetView showGridLines="0" topLeftCell="O38" zoomScale="30" zoomScaleNormal="30" workbookViewId="0">
      <selection activeCell="AD108" sqref="AD108"/>
    </sheetView>
  </sheetViews>
  <sheetFormatPr defaultRowHeight="14"/>
  <cols>
    <col min="6" max="7" width="8.58203125" customWidth="1"/>
  </cols>
  <sheetData>
    <row r="2" spans="2:40" ht="14.5" thickBot="1"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</row>
    <row r="3" spans="2:40">
      <c r="B3" s="129"/>
      <c r="C3" s="130"/>
      <c r="D3" s="130"/>
      <c r="E3" s="130"/>
      <c r="F3" s="130"/>
      <c r="G3" s="130"/>
      <c r="H3" s="130"/>
      <c r="I3" s="130"/>
      <c r="J3" s="130"/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234"/>
    </row>
    <row r="4" spans="2:40">
      <c r="B4" s="131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  <c r="AA4" s="133"/>
      <c r="AB4" s="133"/>
      <c r="AC4" s="133"/>
      <c r="AD4" s="133"/>
      <c r="AE4" s="133"/>
      <c r="AF4" s="133"/>
      <c r="AG4" s="133"/>
      <c r="AH4" s="133"/>
      <c r="AI4" s="133"/>
      <c r="AJ4" s="133"/>
      <c r="AK4" s="133"/>
      <c r="AL4" s="133"/>
      <c r="AM4" s="133"/>
      <c r="AN4" s="235"/>
    </row>
    <row r="5" spans="2:40">
      <c r="B5" s="131"/>
      <c r="C5" s="133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  <c r="AK5" s="133"/>
      <c r="AL5" s="133"/>
      <c r="AM5" s="133"/>
      <c r="AN5" s="235"/>
    </row>
    <row r="6" spans="2:40">
      <c r="B6" s="131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133"/>
      <c r="Z6" s="133"/>
      <c r="AA6" s="133"/>
      <c r="AB6" s="133"/>
      <c r="AC6" s="133"/>
      <c r="AD6" s="133"/>
      <c r="AE6" s="133"/>
      <c r="AF6" s="133"/>
      <c r="AG6" s="133"/>
      <c r="AH6" s="133"/>
      <c r="AI6" s="133"/>
      <c r="AJ6" s="133"/>
      <c r="AK6" s="133"/>
      <c r="AL6" s="133"/>
      <c r="AM6" s="133"/>
      <c r="AN6" s="235"/>
    </row>
    <row r="7" spans="2:40">
      <c r="B7" s="131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235"/>
    </row>
    <row r="8" spans="2:40">
      <c r="B8" s="131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  <c r="AA8" s="133"/>
      <c r="AB8" s="133"/>
      <c r="AC8" s="133"/>
      <c r="AD8" s="133"/>
      <c r="AE8" s="133"/>
      <c r="AF8" s="133"/>
      <c r="AG8" s="133"/>
      <c r="AH8" s="133"/>
      <c r="AI8" s="133"/>
      <c r="AJ8" s="133"/>
      <c r="AK8" s="133"/>
      <c r="AL8" s="133"/>
      <c r="AM8" s="133"/>
      <c r="AN8" s="235"/>
    </row>
    <row r="9" spans="2:40">
      <c r="B9" s="131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  <c r="AK9" s="133"/>
      <c r="AL9" s="133"/>
      <c r="AM9" s="133"/>
      <c r="AN9" s="235"/>
    </row>
    <row r="10" spans="2:40">
      <c r="B10" s="131"/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133"/>
      <c r="AF10" s="133"/>
      <c r="AG10" s="133"/>
      <c r="AH10" s="133"/>
      <c r="AI10" s="133"/>
      <c r="AJ10" s="133"/>
      <c r="AK10" s="133"/>
      <c r="AL10" s="133"/>
      <c r="AM10" s="133"/>
      <c r="AN10" s="235"/>
    </row>
    <row r="11" spans="2:40">
      <c r="B11" s="131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  <c r="AK11" s="133"/>
      <c r="AL11" s="133"/>
      <c r="AM11" s="133"/>
      <c r="AN11" s="235"/>
    </row>
    <row r="12" spans="2:40">
      <c r="B12" s="131"/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133"/>
      <c r="Z12" s="133"/>
      <c r="AA12" s="133"/>
      <c r="AB12" s="133"/>
      <c r="AC12" s="133"/>
      <c r="AD12" s="133"/>
      <c r="AE12" s="133"/>
      <c r="AF12" s="133"/>
      <c r="AG12" s="133"/>
      <c r="AH12" s="133"/>
      <c r="AI12" s="133"/>
      <c r="AJ12" s="133"/>
      <c r="AK12" s="133"/>
      <c r="AL12" s="133"/>
      <c r="AM12" s="133"/>
      <c r="AN12" s="235"/>
    </row>
    <row r="13" spans="2:40">
      <c r="B13" s="131"/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  <c r="AK13" s="133"/>
      <c r="AL13" s="133"/>
      <c r="AM13" s="133"/>
      <c r="AN13" s="235"/>
    </row>
    <row r="14" spans="2:40">
      <c r="B14" s="131"/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133"/>
      <c r="AF14" s="133"/>
      <c r="AG14" s="133"/>
      <c r="AH14" s="133"/>
      <c r="AI14" s="133"/>
      <c r="AJ14" s="133"/>
      <c r="AK14" s="133"/>
      <c r="AL14" s="133"/>
      <c r="AM14" s="133"/>
      <c r="AN14" s="235"/>
    </row>
    <row r="15" spans="2:40">
      <c r="B15" s="131"/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  <c r="AK15" s="133"/>
      <c r="AL15" s="133"/>
      <c r="AM15" s="133"/>
      <c r="AN15" s="235"/>
    </row>
    <row r="16" spans="2:40">
      <c r="B16" s="131"/>
      <c r="C16" s="133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  <c r="AA16" s="133"/>
      <c r="AB16" s="133"/>
      <c r="AC16" s="133"/>
      <c r="AD16" s="133"/>
      <c r="AE16" s="133"/>
      <c r="AF16" s="133"/>
      <c r="AG16" s="133"/>
      <c r="AH16" s="133"/>
      <c r="AI16" s="133"/>
      <c r="AJ16" s="133"/>
      <c r="AK16" s="133"/>
      <c r="AL16" s="133"/>
      <c r="AM16" s="133"/>
      <c r="AN16" s="235"/>
    </row>
    <row r="17" spans="2:40">
      <c r="B17" s="131"/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  <c r="AK17" s="133"/>
      <c r="AL17" s="133"/>
      <c r="AM17" s="133"/>
      <c r="AN17" s="235"/>
    </row>
    <row r="18" spans="2:40">
      <c r="B18" s="131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133"/>
      <c r="AF18" s="133"/>
      <c r="AG18" s="133"/>
      <c r="AH18" s="133"/>
      <c r="AI18" s="133"/>
      <c r="AJ18" s="133"/>
      <c r="AK18" s="133"/>
      <c r="AL18" s="133"/>
      <c r="AM18" s="133"/>
      <c r="AN18" s="235"/>
    </row>
    <row r="19" spans="2:40">
      <c r="B19" s="131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  <c r="AK19" s="133"/>
      <c r="AL19" s="133"/>
      <c r="AM19" s="133"/>
      <c r="AN19" s="235"/>
    </row>
    <row r="20" spans="2:40">
      <c r="B20" s="131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235"/>
    </row>
    <row r="21" spans="2:40">
      <c r="B21" s="131"/>
      <c r="C21" s="133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  <c r="AK21" s="133"/>
      <c r="AL21" s="133"/>
      <c r="AM21" s="133"/>
      <c r="AN21" s="235"/>
    </row>
    <row r="22" spans="2:40">
      <c r="B22" s="131"/>
      <c r="C22" s="133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33"/>
      <c r="AF22" s="133"/>
      <c r="AG22" s="133"/>
      <c r="AH22" s="133"/>
      <c r="AI22" s="133"/>
      <c r="AJ22" s="133"/>
      <c r="AK22" s="133"/>
      <c r="AL22" s="133"/>
      <c r="AM22" s="133"/>
      <c r="AN22" s="235"/>
    </row>
    <row r="23" spans="2:40">
      <c r="B23" s="131"/>
      <c r="C23" s="133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3"/>
      <c r="AG23" s="133"/>
      <c r="AH23" s="133"/>
      <c r="AI23" s="133"/>
      <c r="AJ23" s="133"/>
      <c r="AK23" s="133"/>
      <c r="AL23" s="133"/>
      <c r="AM23" s="133"/>
      <c r="AN23" s="235"/>
    </row>
    <row r="24" spans="2:40">
      <c r="B24" s="131"/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33"/>
      <c r="AF24" s="133"/>
      <c r="AG24" s="133"/>
      <c r="AH24" s="133"/>
      <c r="AI24" s="133"/>
      <c r="AJ24" s="133"/>
      <c r="AK24" s="133"/>
      <c r="AL24" s="133"/>
      <c r="AM24" s="133"/>
      <c r="AN24" s="235"/>
    </row>
    <row r="25" spans="2:40">
      <c r="B25" s="131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3"/>
      <c r="AF25" s="133"/>
      <c r="AG25" s="133"/>
      <c r="AH25" s="133"/>
      <c r="AI25" s="133"/>
      <c r="AJ25" s="133"/>
      <c r="AK25" s="133"/>
      <c r="AL25" s="133"/>
      <c r="AM25" s="133"/>
      <c r="AN25" s="235"/>
    </row>
    <row r="26" spans="2:40">
      <c r="B26" s="131"/>
      <c r="C26" s="133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33"/>
      <c r="AK26" s="133"/>
      <c r="AL26" s="133"/>
      <c r="AM26" s="133"/>
      <c r="AN26" s="235"/>
    </row>
    <row r="27" spans="2:40">
      <c r="B27" s="131"/>
      <c r="C27" s="133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235"/>
    </row>
    <row r="28" spans="2:40">
      <c r="B28" s="131"/>
      <c r="C28" s="133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33"/>
      <c r="AF28" s="133"/>
      <c r="AG28" s="133"/>
      <c r="AH28" s="133"/>
      <c r="AI28" s="133"/>
      <c r="AJ28" s="133"/>
      <c r="AK28" s="133"/>
      <c r="AL28" s="133"/>
      <c r="AM28" s="133"/>
      <c r="AN28" s="235"/>
    </row>
    <row r="29" spans="2:40">
      <c r="B29" s="131"/>
      <c r="C29" s="133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  <c r="AK29" s="133"/>
      <c r="AL29" s="133"/>
      <c r="AM29" s="133"/>
      <c r="AN29" s="235"/>
    </row>
    <row r="30" spans="2:40">
      <c r="B30" s="131"/>
      <c r="C30" s="133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235"/>
    </row>
    <row r="31" spans="2:40">
      <c r="B31" s="131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3"/>
      <c r="AF31" s="133"/>
      <c r="AG31" s="133"/>
      <c r="AH31" s="133"/>
      <c r="AI31" s="133"/>
      <c r="AJ31" s="133"/>
      <c r="AK31" s="133"/>
      <c r="AL31" s="133"/>
      <c r="AM31" s="133"/>
      <c r="AN31" s="235"/>
    </row>
    <row r="32" spans="2:40">
      <c r="B32" s="131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33"/>
      <c r="AF32" s="133"/>
      <c r="AG32" s="133"/>
      <c r="AH32" s="133"/>
      <c r="AI32" s="133"/>
      <c r="AJ32" s="133"/>
      <c r="AK32" s="133"/>
      <c r="AL32" s="133"/>
      <c r="AM32" s="133"/>
      <c r="AN32" s="235"/>
    </row>
    <row r="33" spans="2:40">
      <c r="B33" s="131"/>
      <c r="C33" s="133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3"/>
      <c r="AF33" s="133"/>
      <c r="AG33" s="133"/>
      <c r="AH33" s="133"/>
      <c r="AI33" s="133"/>
      <c r="AJ33" s="133"/>
      <c r="AK33" s="133"/>
      <c r="AL33" s="133"/>
      <c r="AM33" s="133"/>
      <c r="AN33" s="235"/>
    </row>
    <row r="34" spans="2:40">
      <c r="B34" s="131"/>
      <c r="C34" s="133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235"/>
    </row>
    <row r="35" spans="2:40">
      <c r="B35" s="131"/>
      <c r="C35" s="133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  <c r="AK35" s="133"/>
      <c r="AL35" s="133"/>
      <c r="AM35" s="133"/>
      <c r="AN35" s="235"/>
    </row>
    <row r="36" spans="2:40">
      <c r="B36" s="131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235"/>
    </row>
    <row r="37" spans="2:40">
      <c r="B37" s="131"/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235"/>
    </row>
    <row r="38" spans="2:40">
      <c r="B38" s="131"/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235"/>
    </row>
    <row r="39" spans="2:40">
      <c r="B39" s="131"/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235"/>
    </row>
    <row r="40" spans="2:40">
      <c r="B40" s="131"/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235"/>
    </row>
    <row r="41" spans="2:40">
      <c r="B41" s="131"/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235"/>
    </row>
    <row r="42" spans="2:40">
      <c r="B42" s="131"/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33"/>
      <c r="AF42" s="133"/>
      <c r="AG42" s="133"/>
      <c r="AH42" s="133"/>
      <c r="AI42" s="133"/>
      <c r="AJ42" s="133"/>
      <c r="AK42" s="133"/>
      <c r="AL42" s="133"/>
      <c r="AM42" s="133"/>
      <c r="AN42" s="235"/>
    </row>
    <row r="43" spans="2:40">
      <c r="B43" s="131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3"/>
      <c r="AG43" s="133"/>
      <c r="AH43" s="133"/>
      <c r="AI43" s="133"/>
      <c r="AJ43" s="133"/>
      <c r="AK43" s="133"/>
      <c r="AL43" s="133"/>
      <c r="AM43" s="133"/>
      <c r="AN43" s="235"/>
    </row>
    <row r="44" spans="2:40">
      <c r="B44" s="131"/>
      <c r="C44" s="133"/>
      <c r="D44" s="133"/>
      <c r="E44" s="133"/>
      <c r="F44" s="133"/>
      <c r="G44" s="133"/>
      <c r="H44" s="133"/>
      <c r="I44" s="133"/>
      <c r="J44" s="133"/>
      <c r="K44" s="133"/>
      <c r="L44" s="133"/>
      <c r="M44" s="133"/>
      <c r="N44" s="133"/>
      <c r="O44" s="133"/>
      <c r="P44" s="133"/>
      <c r="Q44" s="133"/>
      <c r="R44" s="133"/>
      <c r="S44" s="133"/>
      <c r="T44" s="133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235"/>
    </row>
    <row r="45" spans="2:40">
      <c r="B45" s="131"/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133"/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3"/>
      <c r="AG45" s="133"/>
      <c r="AH45" s="133"/>
      <c r="AI45" s="133"/>
      <c r="AJ45" s="133"/>
      <c r="AK45" s="133"/>
      <c r="AL45" s="133"/>
      <c r="AM45" s="133"/>
      <c r="AN45" s="235"/>
    </row>
    <row r="46" spans="2:40">
      <c r="B46" s="131"/>
      <c r="C46" s="133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235"/>
    </row>
    <row r="47" spans="2:40">
      <c r="B47" s="131"/>
      <c r="C47" s="133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3"/>
      <c r="AJ47" s="133"/>
      <c r="AK47" s="133"/>
      <c r="AL47" s="133"/>
      <c r="AM47" s="133"/>
      <c r="AN47" s="235"/>
    </row>
    <row r="48" spans="2:40">
      <c r="B48" s="131"/>
      <c r="C48" s="133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33"/>
      <c r="AF48" s="133"/>
      <c r="AG48" s="133"/>
      <c r="AH48" s="133"/>
      <c r="AI48" s="133"/>
      <c r="AJ48" s="133"/>
      <c r="AK48" s="133"/>
      <c r="AL48" s="133"/>
      <c r="AM48" s="133"/>
      <c r="AN48" s="235"/>
    </row>
    <row r="49" spans="2:83">
      <c r="B49" s="131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3"/>
      <c r="AG49" s="133"/>
      <c r="AH49" s="133"/>
      <c r="AI49" s="133"/>
      <c r="AJ49" s="133"/>
      <c r="AK49" s="133"/>
      <c r="AL49" s="133"/>
      <c r="AM49" s="133"/>
      <c r="AN49" s="235"/>
    </row>
    <row r="50" spans="2:83">
      <c r="B50" s="131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33"/>
      <c r="AF50" s="133"/>
      <c r="AG50" s="133"/>
      <c r="AH50" s="133"/>
      <c r="AI50" s="133"/>
      <c r="AJ50" s="133"/>
      <c r="AK50" s="133"/>
      <c r="AL50" s="133"/>
      <c r="AM50" s="133"/>
      <c r="AN50" s="235"/>
    </row>
    <row r="51" spans="2:83">
      <c r="B51" s="131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  <c r="AK51" s="133"/>
      <c r="AL51" s="133"/>
      <c r="AM51" s="133"/>
      <c r="AN51" s="235"/>
    </row>
    <row r="52" spans="2:83">
      <c r="B52" s="131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235"/>
    </row>
    <row r="53" spans="2:83">
      <c r="B53" s="131"/>
      <c r="C53" s="133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235"/>
    </row>
    <row r="54" spans="2:83">
      <c r="B54" s="131"/>
      <c r="C54" s="133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235"/>
    </row>
    <row r="55" spans="2:83">
      <c r="B55" s="131"/>
      <c r="C55" s="133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33"/>
      <c r="AF55" s="133"/>
      <c r="AG55" s="133"/>
      <c r="AH55" s="133"/>
      <c r="AI55" s="133"/>
      <c r="AJ55" s="133"/>
      <c r="AK55" s="133"/>
      <c r="AL55" s="133"/>
      <c r="AM55" s="133"/>
      <c r="AN55" s="235"/>
    </row>
    <row r="56" spans="2:83">
      <c r="B56" s="131"/>
      <c r="C56" s="133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33"/>
      <c r="AF56" s="133"/>
      <c r="AG56" s="133"/>
      <c r="AH56" s="133"/>
      <c r="AI56" s="133"/>
      <c r="AJ56" s="133"/>
      <c r="AK56" s="133"/>
      <c r="AL56" s="133"/>
      <c r="AM56" s="133"/>
      <c r="AN56" s="235"/>
    </row>
    <row r="57" spans="2:83">
      <c r="B57" s="131"/>
      <c r="C57" s="133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235"/>
    </row>
    <row r="58" spans="2:83">
      <c r="B58" s="131"/>
      <c r="C58" s="133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33"/>
      <c r="AF58" s="133"/>
      <c r="AG58" s="133"/>
      <c r="AH58" s="133"/>
      <c r="AI58" s="133"/>
      <c r="AJ58" s="133"/>
      <c r="AK58" s="133"/>
      <c r="AL58" s="133"/>
      <c r="AM58" s="133"/>
      <c r="AN58" s="235"/>
    </row>
    <row r="59" spans="2:83">
      <c r="B59" s="131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3"/>
      <c r="AF59" s="133"/>
      <c r="AG59" s="133"/>
      <c r="AH59" s="133"/>
      <c r="AI59" s="133"/>
      <c r="AJ59" s="133"/>
      <c r="AK59" s="133"/>
      <c r="AL59" s="133"/>
      <c r="AM59" s="133"/>
      <c r="AN59" s="235"/>
    </row>
    <row r="60" spans="2:83">
      <c r="B60" s="131"/>
      <c r="C60" s="133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33"/>
      <c r="AF60" s="133"/>
      <c r="AG60" s="133"/>
      <c r="AH60" s="133"/>
      <c r="AI60" s="133"/>
      <c r="AJ60" s="133"/>
      <c r="AK60" s="133"/>
      <c r="AL60" s="133"/>
      <c r="AM60" s="133"/>
      <c r="AN60" s="235"/>
    </row>
    <row r="61" spans="2:83">
      <c r="B61" s="131"/>
      <c r="C61" s="133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235"/>
    </row>
    <row r="62" spans="2:83">
      <c r="B62" s="131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33"/>
      <c r="AF62" s="133"/>
      <c r="AG62" s="133"/>
      <c r="AH62" s="133"/>
      <c r="AI62" s="133"/>
      <c r="AJ62" s="133"/>
      <c r="AK62" s="133"/>
      <c r="AL62" s="133"/>
      <c r="AM62" s="133"/>
      <c r="AN62" s="235"/>
      <c r="CE62">
        <v>0</v>
      </c>
    </row>
    <row r="63" spans="2:83">
      <c r="B63" s="131"/>
      <c r="C63" s="133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235"/>
    </row>
    <row r="64" spans="2:83">
      <c r="B64" s="131"/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133"/>
      <c r="Z64" s="133"/>
      <c r="AA64" s="133"/>
      <c r="AB64" s="133"/>
      <c r="AC64" s="133"/>
      <c r="AD64" s="133"/>
      <c r="AE64" s="133"/>
      <c r="AF64" s="133"/>
      <c r="AG64" s="133"/>
      <c r="AH64" s="133"/>
      <c r="AI64" s="133"/>
      <c r="AJ64" s="133"/>
      <c r="AK64" s="133"/>
      <c r="AL64" s="133"/>
      <c r="AM64" s="133"/>
      <c r="AN64" s="235"/>
    </row>
    <row r="65" spans="2:40">
      <c r="B65" s="131"/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235"/>
    </row>
    <row r="66" spans="2:40">
      <c r="B66" s="131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133"/>
      <c r="Z66" s="133"/>
      <c r="AA66" s="133"/>
      <c r="AB66" s="133"/>
      <c r="AC66" s="133"/>
      <c r="AD66" s="133"/>
      <c r="AE66" s="133"/>
      <c r="AF66" s="133"/>
      <c r="AG66" s="133"/>
      <c r="AH66" s="133"/>
      <c r="AI66" s="133"/>
      <c r="AJ66" s="133"/>
      <c r="AK66" s="133"/>
      <c r="AL66" s="133"/>
      <c r="AM66" s="133"/>
      <c r="AN66" s="235"/>
    </row>
    <row r="67" spans="2:40">
      <c r="B67" s="131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  <c r="AK67" s="133"/>
      <c r="AL67" s="133"/>
      <c r="AM67" s="133"/>
      <c r="AN67" s="235"/>
    </row>
    <row r="68" spans="2:40">
      <c r="B68" s="131"/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133"/>
      <c r="Z68" s="133"/>
      <c r="AA68" s="133"/>
      <c r="AB68" s="133"/>
      <c r="AC68" s="133"/>
      <c r="AD68" s="133"/>
      <c r="AE68" s="133"/>
      <c r="AF68" s="133"/>
      <c r="AG68" s="133"/>
      <c r="AH68" s="133"/>
      <c r="AI68" s="133"/>
      <c r="AJ68" s="133"/>
      <c r="AK68" s="133"/>
      <c r="AL68" s="133"/>
      <c r="AM68" s="133"/>
      <c r="AN68" s="235"/>
    </row>
    <row r="69" spans="2:40">
      <c r="B69" s="131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3"/>
      <c r="AG69" s="133"/>
      <c r="AH69" s="133"/>
      <c r="AI69" s="133"/>
      <c r="AJ69" s="133"/>
      <c r="AK69" s="133"/>
      <c r="AL69" s="133"/>
      <c r="AM69" s="133"/>
      <c r="AN69" s="235"/>
    </row>
    <row r="70" spans="2:40">
      <c r="B70" s="131"/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133"/>
      <c r="Z70" s="133"/>
      <c r="AA70" s="133"/>
      <c r="AB70" s="133"/>
      <c r="AC70" s="133"/>
      <c r="AD70" s="133"/>
      <c r="AE70" s="133"/>
      <c r="AF70" s="133"/>
      <c r="AG70" s="133"/>
      <c r="AH70" s="133"/>
      <c r="AI70" s="133"/>
      <c r="AJ70" s="133"/>
      <c r="AK70" s="133"/>
      <c r="AL70" s="133"/>
      <c r="AM70" s="133"/>
      <c r="AN70" s="235"/>
    </row>
    <row r="71" spans="2:40">
      <c r="B71" s="131"/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3"/>
      <c r="AG71" s="133"/>
      <c r="AH71" s="133"/>
      <c r="AI71" s="133"/>
      <c r="AJ71" s="133"/>
      <c r="AK71" s="133"/>
      <c r="AL71" s="133"/>
      <c r="AM71" s="133"/>
      <c r="AN71" s="235"/>
    </row>
    <row r="72" spans="2:40">
      <c r="B72" s="131"/>
      <c r="C72" s="133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235"/>
    </row>
    <row r="73" spans="2:40">
      <c r="B73" s="131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3"/>
      <c r="AG73" s="133"/>
      <c r="AH73" s="133"/>
      <c r="AI73" s="133"/>
      <c r="AJ73" s="133"/>
      <c r="AK73" s="133"/>
      <c r="AL73" s="133"/>
      <c r="AM73" s="133"/>
      <c r="AN73" s="235"/>
    </row>
    <row r="74" spans="2:40">
      <c r="B74" s="131"/>
      <c r="C74" s="133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133"/>
      <c r="Z74" s="133"/>
      <c r="AA74" s="133"/>
      <c r="AB74" s="133"/>
      <c r="AC74" s="133"/>
      <c r="AD74" s="133"/>
      <c r="AE74" s="133"/>
      <c r="AF74" s="133"/>
      <c r="AG74" s="133"/>
      <c r="AH74" s="133"/>
      <c r="AI74" s="133"/>
      <c r="AJ74" s="133"/>
      <c r="AK74" s="133"/>
      <c r="AL74" s="133"/>
      <c r="AM74" s="133"/>
      <c r="AN74" s="235"/>
    </row>
    <row r="75" spans="2:40">
      <c r="B75" s="131"/>
      <c r="C75" s="133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3"/>
      <c r="AG75" s="133"/>
      <c r="AH75" s="133"/>
      <c r="AI75" s="133"/>
      <c r="AJ75" s="133"/>
      <c r="AK75" s="133"/>
      <c r="AL75" s="133"/>
      <c r="AM75" s="133"/>
      <c r="AN75" s="235"/>
    </row>
    <row r="76" spans="2:40">
      <c r="B76" s="131"/>
      <c r="C76" s="133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133"/>
      <c r="Z76" s="133"/>
      <c r="AA76" s="133"/>
      <c r="AB76" s="133"/>
      <c r="AC76" s="133"/>
      <c r="AD76" s="133"/>
      <c r="AE76" s="133"/>
      <c r="AF76" s="133"/>
      <c r="AG76" s="133"/>
      <c r="AH76" s="133"/>
      <c r="AI76" s="133"/>
      <c r="AJ76" s="133"/>
      <c r="AK76" s="133"/>
      <c r="AL76" s="133"/>
      <c r="AM76" s="133"/>
      <c r="AN76" s="235"/>
    </row>
    <row r="77" spans="2:40">
      <c r="B77" s="131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133"/>
      <c r="Z77" s="133"/>
      <c r="AA77" s="133"/>
      <c r="AB77" s="133"/>
      <c r="AC77" s="133"/>
      <c r="AD77" s="133"/>
      <c r="AE77" s="133"/>
      <c r="AF77" s="133"/>
      <c r="AG77" s="133"/>
      <c r="AH77" s="133"/>
      <c r="AI77" s="133"/>
      <c r="AJ77" s="133"/>
      <c r="AK77" s="133"/>
      <c r="AL77" s="133"/>
      <c r="AM77" s="133"/>
      <c r="AN77" s="235"/>
    </row>
    <row r="78" spans="2:40">
      <c r="B78" s="131"/>
      <c r="C78" s="133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133"/>
      <c r="Z78" s="133"/>
      <c r="AA78" s="133"/>
      <c r="AB78" s="133"/>
      <c r="AC78" s="133"/>
      <c r="AD78" s="133"/>
      <c r="AE78" s="133"/>
      <c r="AF78" s="133"/>
      <c r="AG78" s="133"/>
      <c r="AH78" s="133"/>
      <c r="AI78" s="133"/>
      <c r="AJ78" s="133"/>
      <c r="AK78" s="133"/>
      <c r="AL78" s="133"/>
      <c r="AM78" s="133"/>
      <c r="AN78" s="235"/>
    </row>
    <row r="79" spans="2:40">
      <c r="B79" s="131"/>
      <c r="C79" s="133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3"/>
      <c r="AG79" s="133"/>
      <c r="AH79" s="133"/>
      <c r="AI79" s="133"/>
      <c r="AJ79" s="133"/>
      <c r="AK79" s="133"/>
      <c r="AL79" s="133"/>
      <c r="AM79" s="133"/>
      <c r="AN79" s="235"/>
    </row>
    <row r="80" spans="2:40">
      <c r="B80" s="131"/>
      <c r="C80" s="133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133"/>
      <c r="Z80" s="133"/>
      <c r="AA80" s="133"/>
      <c r="AB80" s="133"/>
      <c r="AC80" s="133"/>
      <c r="AD80" s="133"/>
      <c r="AE80" s="133"/>
      <c r="AF80" s="133"/>
      <c r="AG80" s="133"/>
      <c r="AH80" s="133"/>
      <c r="AI80" s="133"/>
      <c r="AJ80" s="133"/>
      <c r="AK80" s="133"/>
      <c r="AL80" s="133"/>
      <c r="AM80" s="133"/>
      <c r="AN80" s="235"/>
    </row>
    <row r="81" spans="2:40">
      <c r="B81" s="131"/>
      <c r="C81" s="133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133"/>
      <c r="Z81" s="133"/>
      <c r="AA81" s="133"/>
      <c r="AB81" s="133"/>
      <c r="AC81" s="133"/>
      <c r="AD81" s="133"/>
      <c r="AE81" s="133"/>
      <c r="AF81" s="133"/>
      <c r="AG81" s="133"/>
      <c r="AH81" s="133"/>
      <c r="AI81" s="133"/>
      <c r="AJ81" s="133"/>
      <c r="AK81" s="133"/>
      <c r="AL81" s="133"/>
      <c r="AM81" s="133"/>
      <c r="AN81" s="235"/>
    </row>
    <row r="82" spans="2:40">
      <c r="B82" s="131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235"/>
    </row>
    <row r="83" spans="2:40">
      <c r="B83" s="131"/>
      <c r="C83" s="133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3"/>
      <c r="AG83" s="133"/>
      <c r="AH83" s="133"/>
      <c r="AI83" s="133"/>
      <c r="AJ83" s="133"/>
      <c r="AK83" s="133"/>
      <c r="AL83" s="133"/>
      <c r="AM83" s="133"/>
      <c r="AN83" s="235"/>
    </row>
    <row r="84" spans="2:40">
      <c r="B84" s="131"/>
      <c r="C84" s="133"/>
      <c r="D84" s="133"/>
      <c r="E84" s="133"/>
      <c r="F84" s="133"/>
      <c r="G84" s="133"/>
      <c r="H84" s="133"/>
      <c r="I84" s="133"/>
      <c r="J84" s="133"/>
      <c r="K84" s="133"/>
      <c r="L84" s="133"/>
      <c r="M84" s="133"/>
      <c r="N84" s="133"/>
      <c r="O84" s="133"/>
      <c r="P84" s="133"/>
      <c r="Q84" s="133"/>
      <c r="R84" s="133"/>
      <c r="S84" s="133"/>
      <c r="T84" s="133"/>
      <c r="U84" s="133"/>
      <c r="V84" s="133"/>
      <c r="W84" s="133"/>
      <c r="X84" s="133"/>
      <c r="Y84" s="133"/>
      <c r="Z84" s="133"/>
      <c r="AA84" s="133"/>
      <c r="AB84" s="133"/>
      <c r="AC84" s="133"/>
      <c r="AD84" s="133"/>
      <c r="AE84" s="133"/>
      <c r="AF84" s="133"/>
      <c r="AG84" s="133"/>
      <c r="AH84" s="133"/>
      <c r="AI84" s="133"/>
      <c r="AJ84" s="133"/>
      <c r="AK84" s="133"/>
      <c r="AL84" s="133"/>
      <c r="AM84" s="133"/>
      <c r="AN84" s="235"/>
    </row>
    <row r="85" spans="2:40">
      <c r="B85" s="131"/>
      <c r="C85" s="133"/>
      <c r="D85" s="133"/>
      <c r="E85" s="133"/>
      <c r="F85" s="133"/>
      <c r="G85" s="133"/>
      <c r="H85" s="133"/>
      <c r="I85" s="133"/>
      <c r="J85" s="133"/>
      <c r="K85" s="133"/>
      <c r="L85" s="133"/>
      <c r="M85" s="133"/>
      <c r="N85" s="133"/>
      <c r="O85" s="133"/>
      <c r="P85" s="133"/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3"/>
      <c r="AH85" s="133"/>
      <c r="AI85" s="133"/>
      <c r="AJ85" s="133"/>
      <c r="AK85" s="133"/>
      <c r="AL85" s="133"/>
      <c r="AM85" s="133"/>
      <c r="AN85" s="235"/>
    </row>
    <row r="86" spans="2:40">
      <c r="B86" s="131"/>
      <c r="C86" s="133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3"/>
      <c r="AH86" s="133"/>
      <c r="AI86" s="133"/>
      <c r="AJ86" s="133"/>
      <c r="AK86" s="133"/>
      <c r="AL86" s="133"/>
      <c r="AM86" s="133"/>
      <c r="AN86" s="235"/>
    </row>
    <row r="87" spans="2:40">
      <c r="B87" s="131"/>
      <c r="C87" s="133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235"/>
    </row>
    <row r="88" spans="2:40">
      <c r="B88" s="131"/>
      <c r="C88" s="133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133"/>
      <c r="Z88" s="133"/>
      <c r="AA88" s="133"/>
      <c r="AB88" s="133"/>
      <c r="AC88" s="133"/>
      <c r="AD88" s="133"/>
      <c r="AE88" s="133"/>
      <c r="AF88" s="133"/>
      <c r="AG88" s="133"/>
      <c r="AH88" s="133"/>
      <c r="AI88" s="133"/>
      <c r="AJ88" s="133"/>
      <c r="AK88" s="133"/>
      <c r="AL88" s="133"/>
      <c r="AM88" s="133"/>
      <c r="AN88" s="235"/>
    </row>
    <row r="89" spans="2:40">
      <c r="B89" s="131"/>
      <c r="C89" s="133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3"/>
      <c r="AF89" s="133"/>
      <c r="AG89" s="133"/>
      <c r="AH89" s="133"/>
      <c r="AI89" s="133"/>
      <c r="AJ89" s="133"/>
      <c r="AK89" s="133"/>
      <c r="AL89" s="133"/>
      <c r="AM89" s="133"/>
      <c r="AN89" s="235"/>
    </row>
    <row r="90" spans="2:40">
      <c r="B90" s="131"/>
      <c r="C90" s="133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133"/>
      <c r="Z90" s="133"/>
      <c r="AA90" s="133"/>
      <c r="AB90" s="133"/>
      <c r="AC90" s="133"/>
      <c r="AD90" s="133"/>
      <c r="AE90" s="133"/>
      <c r="AF90" s="133"/>
      <c r="AG90" s="133"/>
      <c r="AH90" s="133"/>
      <c r="AI90" s="133"/>
      <c r="AJ90" s="133"/>
      <c r="AK90" s="133"/>
      <c r="AL90" s="133"/>
      <c r="AM90" s="133"/>
      <c r="AN90" s="235"/>
    </row>
    <row r="91" spans="2:40">
      <c r="B91" s="131"/>
      <c r="C91" s="133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3"/>
      <c r="AG91" s="133"/>
      <c r="AH91" s="133"/>
      <c r="AI91" s="133"/>
      <c r="AJ91" s="133"/>
      <c r="AK91" s="133"/>
      <c r="AL91" s="133"/>
      <c r="AM91" s="133"/>
      <c r="AN91" s="235"/>
    </row>
    <row r="92" spans="2:40">
      <c r="B92" s="131"/>
      <c r="C92" s="133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  <c r="AA92" s="133"/>
      <c r="AB92" s="133"/>
      <c r="AC92" s="133"/>
      <c r="AD92" s="133"/>
      <c r="AE92" s="133"/>
      <c r="AF92" s="133"/>
      <c r="AG92" s="133"/>
      <c r="AH92" s="133"/>
      <c r="AI92" s="133"/>
      <c r="AJ92" s="133"/>
      <c r="AK92" s="133"/>
      <c r="AL92" s="133"/>
      <c r="AM92" s="133"/>
      <c r="AN92" s="235"/>
    </row>
    <row r="93" spans="2:40">
      <c r="B93" s="131"/>
      <c r="C93" s="133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  <c r="AK93" s="133"/>
      <c r="AL93" s="133"/>
      <c r="AM93" s="133"/>
      <c r="AN93" s="235"/>
    </row>
    <row r="94" spans="2:40">
      <c r="B94" s="131"/>
      <c r="C94" s="133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133"/>
      <c r="Z94" s="133"/>
      <c r="AA94" s="133"/>
      <c r="AB94" s="133"/>
      <c r="AC94" s="133"/>
      <c r="AD94" s="133"/>
      <c r="AE94" s="133"/>
      <c r="AF94" s="133"/>
      <c r="AG94" s="133"/>
      <c r="AH94" s="133"/>
      <c r="AI94" s="133"/>
      <c r="AJ94" s="133"/>
      <c r="AK94" s="133"/>
      <c r="AL94" s="133"/>
      <c r="AM94" s="133"/>
      <c r="AN94" s="235"/>
    </row>
    <row r="95" spans="2:40">
      <c r="B95" s="131"/>
      <c r="C95" s="133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3"/>
      <c r="AG95" s="133"/>
      <c r="AH95" s="133"/>
      <c r="AI95" s="133"/>
      <c r="AJ95" s="133"/>
      <c r="AK95" s="133"/>
      <c r="AL95" s="133"/>
      <c r="AM95" s="133"/>
      <c r="AN95" s="235"/>
    </row>
    <row r="96" spans="2:40">
      <c r="B96" s="131"/>
      <c r="C96" s="133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133"/>
      <c r="Z96" s="133"/>
      <c r="AA96" s="133"/>
      <c r="AB96" s="133"/>
      <c r="AC96" s="133"/>
      <c r="AD96" s="133"/>
      <c r="AE96" s="133"/>
      <c r="AF96" s="133"/>
      <c r="AG96" s="133"/>
      <c r="AH96" s="133"/>
      <c r="AI96" s="133"/>
      <c r="AJ96" s="133"/>
      <c r="AK96" s="133"/>
      <c r="AL96" s="133"/>
      <c r="AM96" s="133"/>
      <c r="AN96" s="235"/>
    </row>
    <row r="97" spans="2:40">
      <c r="B97" s="131"/>
      <c r="C97" s="133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3"/>
      <c r="AG97" s="133"/>
      <c r="AH97" s="133"/>
      <c r="AI97" s="133"/>
      <c r="AJ97" s="133"/>
      <c r="AK97" s="133"/>
      <c r="AL97" s="133"/>
      <c r="AM97" s="133"/>
      <c r="AN97" s="235"/>
    </row>
    <row r="98" spans="2:40">
      <c r="B98" s="131"/>
      <c r="C98" s="133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133"/>
      <c r="Z98" s="133"/>
      <c r="AA98" s="133"/>
      <c r="AB98" s="133"/>
      <c r="AC98" s="133"/>
      <c r="AD98" s="133"/>
      <c r="AE98" s="133"/>
      <c r="AF98" s="133"/>
      <c r="AG98" s="133"/>
      <c r="AH98" s="133"/>
      <c r="AI98" s="133"/>
      <c r="AJ98" s="133"/>
      <c r="AK98" s="133"/>
      <c r="AL98" s="133"/>
      <c r="AM98" s="133"/>
      <c r="AN98" s="235"/>
    </row>
    <row r="99" spans="2:40">
      <c r="B99" s="131"/>
      <c r="C99" s="133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3"/>
      <c r="AG99" s="133"/>
      <c r="AH99" s="133"/>
      <c r="AI99" s="133"/>
      <c r="AJ99" s="133"/>
      <c r="AK99" s="133"/>
      <c r="AL99" s="133"/>
      <c r="AM99" s="133"/>
      <c r="AN99" s="235"/>
    </row>
    <row r="100" spans="2:40">
      <c r="B100" s="131"/>
      <c r="C100" s="133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133"/>
      <c r="Z100" s="133"/>
      <c r="AA100" s="133"/>
      <c r="AB100" s="133"/>
      <c r="AC100" s="133"/>
      <c r="AD100" s="133"/>
      <c r="AE100" s="133"/>
      <c r="AF100" s="133"/>
      <c r="AG100" s="133"/>
      <c r="AH100" s="133"/>
      <c r="AI100" s="133"/>
      <c r="AJ100" s="133"/>
      <c r="AK100" s="133"/>
      <c r="AL100" s="133"/>
      <c r="AM100" s="133"/>
      <c r="AN100" s="235"/>
    </row>
    <row r="101" spans="2:40">
      <c r="B101" s="131"/>
      <c r="C101" s="133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3"/>
      <c r="AJ101" s="133"/>
      <c r="AK101" s="133"/>
      <c r="AL101" s="133"/>
      <c r="AM101" s="133"/>
      <c r="AN101" s="235"/>
    </row>
    <row r="102" spans="2:40">
      <c r="B102" s="131"/>
      <c r="C102" s="133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133"/>
      <c r="Z102" s="133"/>
      <c r="AA102" s="133"/>
      <c r="AB102" s="133"/>
      <c r="AC102" s="133"/>
      <c r="AD102" s="133"/>
      <c r="AE102" s="133"/>
      <c r="AF102" s="133"/>
      <c r="AG102" s="133"/>
      <c r="AH102" s="133"/>
      <c r="AI102" s="133"/>
      <c r="AJ102" s="133"/>
      <c r="AK102" s="133"/>
      <c r="AL102" s="133"/>
      <c r="AM102" s="133"/>
      <c r="AN102" s="235"/>
    </row>
    <row r="103" spans="2:40">
      <c r="B103" s="131"/>
      <c r="C103" s="133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133"/>
      <c r="Z103" s="133"/>
      <c r="AA103" s="133"/>
      <c r="AB103" s="133"/>
      <c r="AC103" s="133"/>
      <c r="AD103" s="133"/>
      <c r="AE103" s="133"/>
      <c r="AF103" s="133"/>
      <c r="AG103" s="133"/>
      <c r="AH103" s="133"/>
      <c r="AI103" s="133"/>
      <c r="AJ103" s="133"/>
      <c r="AK103" s="133"/>
      <c r="AL103" s="133"/>
      <c r="AM103" s="133"/>
      <c r="AN103" s="235"/>
    </row>
    <row r="104" spans="2:40">
      <c r="B104" s="131"/>
      <c r="C104" s="133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133"/>
      <c r="Z104" s="133"/>
      <c r="AA104" s="133"/>
      <c r="AB104" s="133"/>
      <c r="AC104" s="133"/>
      <c r="AD104" s="133"/>
      <c r="AE104" s="133"/>
      <c r="AF104" s="133"/>
      <c r="AG104" s="133"/>
      <c r="AH104" s="133"/>
      <c r="AI104" s="133"/>
      <c r="AJ104" s="133"/>
      <c r="AK104" s="133"/>
      <c r="AL104" s="133"/>
      <c r="AM104" s="133"/>
      <c r="AN104" s="235"/>
    </row>
    <row r="105" spans="2:40">
      <c r="B105" s="131"/>
      <c r="C105" s="133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3"/>
      <c r="AF105" s="133"/>
      <c r="AG105" s="133"/>
      <c r="AH105" s="133"/>
      <c r="AI105" s="133"/>
      <c r="AJ105" s="133"/>
      <c r="AK105" s="133"/>
      <c r="AL105" s="133"/>
      <c r="AM105" s="133"/>
      <c r="AN105" s="235"/>
    </row>
    <row r="106" spans="2:40">
      <c r="B106" s="131"/>
      <c r="C106" s="133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133"/>
      <c r="Z106" s="133"/>
      <c r="AA106" s="133"/>
      <c r="AB106" s="133"/>
      <c r="AC106" s="133"/>
      <c r="AD106" s="133"/>
      <c r="AE106" s="133"/>
      <c r="AF106" s="133"/>
      <c r="AG106" s="133"/>
      <c r="AH106" s="133"/>
      <c r="AI106" s="133"/>
      <c r="AJ106" s="133"/>
      <c r="AK106" s="133"/>
      <c r="AL106" s="133"/>
      <c r="AM106" s="133"/>
      <c r="AN106" s="235"/>
    </row>
    <row r="107" spans="2:40">
      <c r="B107" s="131"/>
      <c r="C107" s="133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3"/>
      <c r="AG107" s="133"/>
      <c r="AH107" s="133"/>
      <c r="AI107" s="133"/>
      <c r="AJ107" s="133"/>
      <c r="AK107" s="133"/>
      <c r="AL107" s="133"/>
      <c r="AM107" s="133"/>
      <c r="AN107" s="235"/>
    </row>
    <row r="108" spans="2:40">
      <c r="B108" s="131"/>
      <c r="C108" s="133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133"/>
      <c r="Z108" s="133"/>
      <c r="AA108" s="133"/>
      <c r="AB108" s="133"/>
      <c r="AC108" s="133"/>
      <c r="AD108" s="133"/>
      <c r="AE108" s="133"/>
      <c r="AF108" s="133"/>
      <c r="AG108" s="133"/>
      <c r="AH108" s="133"/>
      <c r="AI108" s="133"/>
      <c r="AJ108" s="133"/>
      <c r="AK108" s="133"/>
      <c r="AL108" s="133"/>
      <c r="AM108" s="133"/>
      <c r="AN108" s="235"/>
    </row>
    <row r="109" spans="2:40">
      <c r="B109" s="131"/>
      <c r="C109" s="133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3"/>
      <c r="AG109" s="133"/>
      <c r="AH109" s="133"/>
      <c r="AI109" s="133"/>
      <c r="AJ109" s="133"/>
      <c r="AK109" s="133"/>
      <c r="AL109" s="133"/>
      <c r="AM109" s="133"/>
      <c r="AN109" s="235"/>
    </row>
    <row r="110" spans="2:40">
      <c r="B110" s="131"/>
      <c r="C110" s="133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133"/>
      <c r="Z110" s="133"/>
      <c r="AA110" s="133"/>
      <c r="AB110" s="133"/>
      <c r="AC110" s="133"/>
      <c r="AD110" s="133"/>
      <c r="AE110" s="133"/>
      <c r="AF110" s="133"/>
      <c r="AG110" s="133"/>
      <c r="AH110" s="133"/>
      <c r="AI110" s="133"/>
      <c r="AJ110" s="133"/>
      <c r="AK110" s="133"/>
      <c r="AL110" s="133"/>
      <c r="AM110" s="133"/>
      <c r="AN110" s="235"/>
    </row>
    <row r="111" spans="2:40">
      <c r="B111" s="131"/>
      <c r="C111" s="133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3"/>
      <c r="AG111" s="133"/>
      <c r="AH111" s="133"/>
      <c r="AI111" s="133"/>
      <c r="AJ111" s="133"/>
      <c r="AK111" s="133"/>
      <c r="AL111" s="133"/>
      <c r="AM111" s="133"/>
      <c r="AN111" s="235"/>
    </row>
    <row r="112" spans="2:40">
      <c r="B112" s="131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133"/>
      <c r="AH112" s="133"/>
      <c r="AI112" s="133"/>
      <c r="AJ112" s="133"/>
      <c r="AK112" s="133"/>
      <c r="AL112" s="133"/>
      <c r="AM112" s="133"/>
      <c r="AN112" s="235"/>
    </row>
    <row r="113" spans="2:40">
      <c r="B113" s="131"/>
      <c r="C113" s="133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133"/>
      <c r="Z113" s="133"/>
      <c r="AA113" s="133"/>
      <c r="AB113" s="133"/>
      <c r="AC113" s="133"/>
      <c r="AD113" s="133"/>
      <c r="AE113" s="133"/>
      <c r="AF113" s="133"/>
      <c r="AG113" s="133"/>
      <c r="AH113" s="133"/>
      <c r="AI113" s="133"/>
      <c r="AJ113" s="133"/>
      <c r="AK113" s="133"/>
      <c r="AL113" s="133"/>
      <c r="AM113" s="133"/>
      <c r="AN113" s="235"/>
    </row>
    <row r="114" spans="2:40">
      <c r="B114" s="131"/>
      <c r="C114" s="133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133"/>
      <c r="Z114" s="133"/>
      <c r="AA114" s="133"/>
      <c r="AB114" s="133"/>
      <c r="AC114" s="133"/>
      <c r="AD114" s="133"/>
      <c r="AE114" s="133"/>
      <c r="AF114" s="133"/>
      <c r="AG114" s="133"/>
      <c r="AH114" s="133"/>
      <c r="AI114" s="133"/>
      <c r="AJ114" s="133"/>
      <c r="AK114" s="133"/>
      <c r="AL114" s="133"/>
      <c r="AM114" s="133"/>
      <c r="AN114" s="235"/>
    </row>
    <row r="115" spans="2:40">
      <c r="B115" s="131"/>
      <c r="C115" s="133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133"/>
      <c r="Z115" s="133"/>
      <c r="AA115" s="133"/>
      <c r="AB115" s="133"/>
      <c r="AC115" s="133"/>
      <c r="AD115" s="133"/>
      <c r="AE115" s="133"/>
      <c r="AF115" s="133"/>
      <c r="AG115" s="133"/>
      <c r="AH115" s="133"/>
      <c r="AI115" s="133"/>
      <c r="AJ115" s="133"/>
      <c r="AK115" s="133"/>
      <c r="AL115" s="133"/>
      <c r="AM115" s="133"/>
      <c r="AN115" s="235"/>
    </row>
    <row r="116" spans="2:40">
      <c r="B116" s="131"/>
      <c r="C116" s="133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133"/>
      <c r="Z116" s="133"/>
      <c r="AA116" s="133"/>
      <c r="AB116" s="133"/>
      <c r="AC116" s="133"/>
      <c r="AD116" s="133"/>
      <c r="AE116" s="133"/>
      <c r="AF116" s="133"/>
      <c r="AG116" s="133"/>
      <c r="AH116" s="133"/>
      <c r="AI116" s="133"/>
      <c r="AJ116" s="133"/>
      <c r="AK116" s="133"/>
      <c r="AL116" s="133"/>
      <c r="AM116" s="133"/>
      <c r="AN116" s="235"/>
    </row>
    <row r="117" spans="2:40">
      <c r="B117" s="131"/>
      <c r="C117" s="133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133"/>
      <c r="Z117" s="133"/>
      <c r="AA117" s="133"/>
      <c r="AB117" s="133"/>
      <c r="AC117" s="133"/>
      <c r="AD117" s="133"/>
      <c r="AE117" s="133"/>
      <c r="AF117" s="133"/>
      <c r="AG117" s="133"/>
      <c r="AH117" s="133"/>
      <c r="AI117" s="133"/>
      <c r="AJ117" s="133"/>
      <c r="AK117" s="133"/>
      <c r="AL117" s="133"/>
      <c r="AM117" s="133"/>
      <c r="AN117" s="235"/>
    </row>
    <row r="118" spans="2:40">
      <c r="B118" s="131"/>
      <c r="C118" s="133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133"/>
      <c r="Z118" s="133"/>
      <c r="AA118" s="133"/>
      <c r="AB118" s="133"/>
      <c r="AC118" s="133"/>
      <c r="AD118" s="133"/>
      <c r="AE118" s="133"/>
      <c r="AF118" s="133"/>
      <c r="AG118" s="133"/>
      <c r="AH118" s="133"/>
      <c r="AI118" s="133"/>
      <c r="AJ118" s="133"/>
      <c r="AK118" s="133"/>
      <c r="AL118" s="133"/>
      <c r="AM118" s="133"/>
      <c r="AN118" s="235"/>
    </row>
    <row r="119" spans="2:40">
      <c r="B119" s="131"/>
      <c r="C119" s="133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3"/>
      <c r="AG119" s="133"/>
      <c r="AH119" s="133"/>
      <c r="AI119" s="133"/>
      <c r="AJ119" s="133"/>
      <c r="AK119" s="133"/>
      <c r="AL119" s="133"/>
      <c r="AM119" s="133"/>
      <c r="AN119" s="235"/>
    </row>
    <row r="120" spans="2:40">
      <c r="B120" s="131"/>
      <c r="C120" s="133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133"/>
      <c r="Z120" s="133"/>
      <c r="AA120" s="133"/>
      <c r="AB120" s="133"/>
      <c r="AC120" s="133"/>
      <c r="AD120" s="133"/>
      <c r="AE120" s="133"/>
      <c r="AF120" s="133"/>
      <c r="AG120" s="133"/>
      <c r="AH120" s="133"/>
      <c r="AI120" s="133"/>
      <c r="AJ120" s="133"/>
      <c r="AK120" s="133"/>
      <c r="AL120" s="133"/>
      <c r="AM120" s="133"/>
      <c r="AN120" s="235"/>
    </row>
    <row r="121" spans="2:40">
      <c r="B121" s="131"/>
      <c r="C121" s="133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3"/>
      <c r="AJ121" s="133"/>
      <c r="AK121" s="133"/>
      <c r="AL121" s="133"/>
      <c r="AM121" s="133"/>
      <c r="AN121" s="235"/>
    </row>
    <row r="122" spans="2:40">
      <c r="B122" s="131"/>
      <c r="C122" s="133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133"/>
      <c r="Z122" s="133"/>
      <c r="AA122" s="133"/>
      <c r="AB122" s="133"/>
      <c r="AC122" s="133"/>
      <c r="AD122" s="133"/>
      <c r="AE122" s="133"/>
      <c r="AF122" s="133"/>
      <c r="AG122" s="133"/>
      <c r="AH122" s="133"/>
      <c r="AI122" s="133"/>
      <c r="AJ122" s="133"/>
      <c r="AK122" s="133"/>
      <c r="AL122" s="133"/>
      <c r="AM122" s="133"/>
      <c r="AN122" s="235"/>
    </row>
    <row r="123" spans="2:40">
      <c r="B123" s="131"/>
      <c r="C123" s="133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235"/>
    </row>
    <row r="124" spans="2:40">
      <c r="B124" s="131"/>
      <c r="C124" s="133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235"/>
    </row>
    <row r="125" spans="2:40">
      <c r="B125" s="131"/>
      <c r="C125" s="133"/>
      <c r="D125" s="133"/>
      <c r="E125" s="133"/>
      <c r="F125" s="133"/>
      <c r="G125" s="133"/>
      <c r="H125" s="133"/>
      <c r="I125" s="133"/>
      <c r="J125" s="133"/>
      <c r="K125" s="133"/>
      <c r="L125" s="133"/>
      <c r="M125" s="133"/>
      <c r="N125" s="133"/>
      <c r="O125" s="133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235"/>
    </row>
    <row r="126" spans="2:40">
      <c r="B126" s="131"/>
      <c r="C126" s="133"/>
      <c r="D126" s="133"/>
      <c r="E126" s="133"/>
      <c r="F126" s="133"/>
      <c r="G126" s="133"/>
      <c r="H126" s="133"/>
      <c r="I126" s="133"/>
      <c r="J126" s="133"/>
      <c r="K126" s="133"/>
      <c r="L126" s="133"/>
      <c r="M126" s="133"/>
      <c r="N126" s="133"/>
      <c r="O126" s="133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235"/>
    </row>
    <row r="127" spans="2:40">
      <c r="B127" s="131"/>
      <c r="C127" s="133"/>
      <c r="D127" s="133"/>
      <c r="E127" s="133"/>
      <c r="F127" s="133"/>
      <c r="G127" s="133"/>
      <c r="H127" s="133"/>
      <c r="I127" s="133"/>
      <c r="J127" s="133"/>
      <c r="K127" s="133"/>
      <c r="L127" s="133"/>
      <c r="M127" s="133"/>
      <c r="N127" s="133"/>
      <c r="O127" s="133"/>
      <c r="P127" s="133"/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3"/>
      <c r="AG127" s="133"/>
      <c r="AH127" s="133"/>
      <c r="AI127" s="133"/>
      <c r="AJ127" s="133"/>
      <c r="AK127" s="133"/>
      <c r="AL127" s="133"/>
      <c r="AM127" s="133"/>
      <c r="AN127" s="235"/>
    </row>
    <row r="128" spans="2:40">
      <c r="B128" s="131"/>
      <c r="C128" s="133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133"/>
      <c r="Z128" s="133"/>
      <c r="AA128" s="133"/>
      <c r="AB128" s="133"/>
      <c r="AC128" s="133"/>
      <c r="AD128" s="133"/>
      <c r="AE128" s="133"/>
      <c r="AF128" s="133"/>
      <c r="AG128" s="133"/>
      <c r="AH128" s="133"/>
      <c r="AI128" s="133"/>
      <c r="AJ128" s="133"/>
      <c r="AK128" s="133"/>
      <c r="AL128" s="133"/>
      <c r="AM128" s="133"/>
      <c r="AN128" s="235"/>
    </row>
    <row r="129" spans="2:40">
      <c r="B129" s="131"/>
      <c r="C129" s="133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3"/>
      <c r="AG129" s="133"/>
      <c r="AH129" s="133"/>
      <c r="AI129" s="133"/>
      <c r="AJ129" s="133"/>
      <c r="AK129" s="133"/>
      <c r="AL129" s="133"/>
      <c r="AM129" s="133"/>
      <c r="AN129" s="235"/>
    </row>
    <row r="130" spans="2:40">
      <c r="B130" s="131"/>
      <c r="C130" s="133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  <c r="AA130" s="133"/>
      <c r="AB130" s="133"/>
      <c r="AC130" s="133"/>
      <c r="AD130" s="133"/>
      <c r="AE130" s="133"/>
      <c r="AF130" s="133"/>
      <c r="AG130" s="133"/>
      <c r="AH130" s="133"/>
      <c r="AI130" s="133"/>
      <c r="AJ130" s="133"/>
      <c r="AK130" s="133"/>
      <c r="AL130" s="133"/>
      <c r="AM130" s="133"/>
      <c r="AN130" s="235"/>
    </row>
    <row r="131" spans="2:40">
      <c r="B131" s="131"/>
      <c r="C131" s="133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3"/>
      <c r="AG131" s="133"/>
      <c r="AH131" s="133"/>
      <c r="AI131" s="133"/>
      <c r="AJ131" s="133"/>
      <c r="AK131" s="133"/>
      <c r="AL131" s="133"/>
      <c r="AM131" s="133"/>
      <c r="AN131" s="235"/>
    </row>
    <row r="132" spans="2:40">
      <c r="B132" s="131"/>
      <c r="C132" s="133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133"/>
      <c r="Z132" s="133"/>
      <c r="AA132" s="133"/>
      <c r="AB132" s="133"/>
      <c r="AC132" s="133"/>
      <c r="AD132" s="133"/>
      <c r="AE132" s="133"/>
      <c r="AF132" s="133"/>
      <c r="AG132" s="133"/>
      <c r="AH132" s="133"/>
      <c r="AI132" s="133"/>
      <c r="AJ132" s="133"/>
      <c r="AK132" s="133"/>
      <c r="AL132" s="133"/>
      <c r="AM132" s="133"/>
      <c r="AN132" s="235"/>
    </row>
    <row r="133" spans="2:40">
      <c r="B133" s="131"/>
      <c r="C133" s="133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3"/>
      <c r="AH133" s="133"/>
      <c r="AI133" s="133"/>
      <c r="AJ133" s="133"/>
      <c r="AK133" s="133"/>
      <c r="AL133" s="133"/>
      <c r="AM133" s="133"/>
      <c r="AN133" s="235"/>
    </row>
    <row r="134" spans="2:40" ht="14.5" thickBot="1">
      <c r="B134" s="134"/>
      <c r="C134" s="135"/>
      <c r="D134" s="135"/>
      <c r="E134" s="135"/>
      <c r="F134" s="135"/>
      <c r="G134" s="135"/>
      <c r="H134" s="135"/>
      <c r="I134" s="135"/>
      <c r="J134" s="135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236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945BE-1905-4A37-9C8C-83EE4C197E98}">
  <sheetPr>
    <tabColor rgb="FFFFC000"/>
    <pageSetUpPr fitToPage="1"/>
  </sheetPr>
  <dimension ref="C3:Y514"/>
  <sheetViews>
    <sheetView showGridLines="0" tabSelected="1" topLeftCell="A113" zoomScale="70" zoomScaleNormal="70" workbookViewId="0">
      <selection activeCell="AC144" sqref="AC144:AC145"/>
    </sheetView>
  </sheetViews>
  <sheetFormatPr defaultRowHeight="14"/>
  <cols>
    <col min="30" max="30" width="13.08203125" bestFit="1" customWidth="1"/>
  </cols>
  <sheetData>
    <row r="3" spans="3:25" ht="14.5" thickBot="1"/>
    <row r="4" spans="3:25">
      <c r="C4" s="129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234"/>
    </row>
    <row r="5" spans="3:25">
      <c r="C5" s="131"/>
      <c r="D5" s="133"/>
      <c r="E5" s="133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235"/>
    </row>
    <row r="6" spans="3:25">
      <c r="C6" s="131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3"/>
      <c r="R6" s="133"/>
      <c r="S6" s="133"/>
      <c r="T6" s="133"/>
      <c r="U6" s="133"/>
      <c r="V6" s="133"/>
      <c r="W6" s="133"/>
      <c r="X6" s="133"/>
      <c r="Y6" s="235"/>
    </row>
    <row r="7" spans="3:25">
      <c r="C7" s="131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235"/>
    </row>
    <row r="8" spans="3:25">
      <c r="C8" s="131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235"/>
    </row>
    <row r="9" spans="3:25">
      <c r="C9" s="131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3"/>
      <c r="U9" s="133"/>
      <c r="V9" s="133"/>
      <c r="W9" s="133"/>
      <c r="X9" s="133"/>
      <c r="Y9" s="235"/>
    </row>
    <row r="10" spans="3:25">
      <c r="C10" s="131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3"/>
      <c r="U10" s="133"/>
      <c r="V10" s="133"/>
      <c r="W10" s="133"/>
      <c r="X10" s="133"/>
      <c r="Y10" s="235"/>
    </row>
    <row r="11" spans="3:25">
      <c r="C11" s="131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  <c r="U11" s="133"/>
      <c r="V11" s="133"/>
      <c r="W11" s="133"/>
      <c r="X11" s="133"/>
      <c r="Y11" s="235"/>
    </row>
    <row r="12" spans="3:25">
      <c r="C12" s="131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  <c r="U12" s="133"/>
      <c r="V12" s="133"/>
      <c r="W12" s="133"/>
      <c r="X12" s="133"/>
      <c r="Y12" s="235"/>
    </row>
    <row r="13" spans="3:25">
      <c r="C13" s="131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3"/>
      <c r="U13" s="133"/>
      <c r="V13" s="133"/>
      <c r="W13" s="133"/>
      <c r="X13" s="133"/>
      <c r="Y13" s="235"/>
    </row>
    <row r="14" spans="3:25">
      <c r="C14" s="131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3"/>
      <c r="U14" s="133"/>
      <c r="V14" s="133"/>
      <c r="W14" s="133"/>
      <c r="X14" s="133"/>
      <c r="Y14" s="235"/>
    </row>
    <row r="15" spans="3:25">
      <c r="C15" s="131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235"/>
    </row>
    <row r="16" spans="3:25">
      <c r="C16" s="131"/>
      <c r="D16" s="133"/>
      <c r="E16" s="133"/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235"/>
    </row>
    <row r="17" spans="3:25">
      <c r="C17" s="131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235"/>
    </row>
    <row r="18" spans="3:25">
      <c r="C18" s="131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235"/>
    </row>
    <row r="19" spans="3:25">
      <c r="C19" s="131"/>
      <c r="D19" s="133"/>
      <c r="E19" s="133"/>
      <c r="F19" s="133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33"/>
      <c r="S19" s="133"/>
      <c r="T19" s="133"/>
      <c r="U19" s="133"/>
      <c r="V19" s="133"/>
      <c r="W19" s="133"/>
      <c r="X19" s="133"/>
      <c r="Y19" s="235"/>
    </row>
    <row r="20" spans="3:25">
      <c r="C20" s="131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235"/>
    </row>
    <row r="21" spans="3:25">
      <c r="C21" s="131"/>
      <c r="D21" s="133"/>
      <c r="E21" s="133"/>
      <c r="F21" s="133"/>
      <c r="G21" s="133"/>
      <c r="H21" s="133"/>
      <c r="I21" s="133"/>
      <c r="J21" s="133"/>
      <c r="K21" s="133"/>
      <c r="L21" s="133"/>
      <c r="M21" s="133"/>
      <c r="N21" s="133"/>
      <c r="O21" s="133"/>
      <c r="P21" s="133"/>
      <c r="Q21" s="133"/>
      <c r="R21" s="133"/>
      <c r="S21" s="133"/>
      <c r="T21" s="133"/>
      <c r="U21" s="133"/>
      <c r="V21" s="133"/>
      <c r="W21" s="133"/>
      <c r="X21" s="133"/>
      <c r="Y21" s="235"/>
    </row>
    <row r="22" spans="3:25">
      <c r="C22" s="131"/>
      <c r="D22" s="133"/>
      <c r="E22" s="133"/>
      <c r="F22" s="133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33"/>
      <c r="S22" s="133"/>
      <c r="T22" s="133"/>
      <c r="U22" s="133"/>
      <c r="V22" s="133"/>
      <c r="W22" s="133"/>
      <c r="X22" s="133"/>
      <c r="Y22" s="235"/>
    </row>
    <row r="23" spans="3:25">
      <c r="C23" s="131"/>
      <c r="D23" s="133"/>
      <c r="E23" s="133"/>
      <c r="F23" s="133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33"/>
      <c r="S23" s="133"/>
      <c r="T23" s="133"/>
      <c r="U23" s="133"/>
      <c r="V23" s="133"/>
      <c r="W23" s="133"/>
      <c r="X23" s="133"/>
      <c r="Y23" s="235"/>
    </row>
    <row r="24" spans="3:25">
      <c r="C24" s="131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33"/>
      <c r="S24" s="133"/>
      <c r="T24" s="133"/>
      <c r="U24" s="133"/>
      <c r="V24" s="133"/>
      <c r="W24" s="133"/>
      <c r="X24" s="133"/>
      <c r="Y24" s="235"/>
    </row>
    <row r="25" spans="3:25">
      <c r="C25" s="131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235"/>
    </row>
    <row r="26" spans="3:25">
      <c r="C26" s="131"/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235"/>
    </row>
    <row r="27" spans="3:25">
      <c r="C27" s="131"/>
      <c r="D27" s="133"/>
      <c r="E27" s="133"/>
      <c r="F27" s="133"/>
      <c r="G27" s="133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33"/>
      <c r="S27" s="133"/>
      <c r="T27" s="133"/>
      <c r="U27" s="133"/>
      <c r="V27" s="133"/>
      <c r="W27" s="133"/>
      <c r="X27" s="133"/>
      <c r="Y27" s="235"/>
    </row>
    <row r="28" spans="3:25">
      <c r="C28" s="131"/>
      <c r="D28" s="133"/>
      <c r="E28" s="133"/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  <c r="U28" s="133"/>
      <c r="V28" s="133"/>
      <c r="W28" s="133"/>
      <c r="X28" s="133"/>
      <c r="Y28" s="235"/>
    </row>
    <row r="29" spans="3:25">
      <c r="C29" s="131"/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33"/>
      <c r="S29" s="133"/>
      <c r="T29" s="133"/>
      <c r="U29" s="133"/>
      <c r="V29" s="133"/>
      <c r="W29" s="133"/>
      <c r="X29" s="133"/>
      <c r="Y29" s="235"/>
    </row>
    <row r="30" spans="3:25">
      <c r="C30" s="131"/>
      <c r="D30" s="133"/>
      <c r="E30" s="133"/>
      <c r="F30" s="133"/>
      <c r="G30" s="133"/>
      <c r="H30" s="133"/>
      <c r="I30" s="133"/>
      <c r="J30" s="133"/>
      <c r="K30" s="133"/>
      <c r="L30" s="133"/>
      <c r="M30" s="133"/>
      <c r="N30" s="133"/>
      <c r="O30" s="133"/>
      <c r="P30" s="133"/>
      <c r="Q30" s="133"/>
      <c r="R30" s="133"/>
      <c r="S30" s="133"/>
      <c r="T30" s="133"/>
      <c r="U30" s="133"/>
      <c r="V30" s="133"/>
      <c r="W30" s="133"/>
      <c r="X30" s="133"/>
      <c r="Y30" s="235"/>
    </row>
    <row r="31" spans="3:25">
      <c r="C31" s="131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  <c r="R31" s="133"/>
      <c r="S31" s="133"/>
      <c r="T31" s="133"/>
      <c r="U31" s="133"/>
      <c r="V31" s="133"/>
      <c r="W31" s="133"/>
      <c r="X31" s="133"/>
      <c r="Y31" s="235"/>
    </row>
    <row r="32" spans="3:25">
      <c r="C32" s="131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  <c r="U32" s="133"/>
      <c r="V32" s="133"/>
      <c r="W32" s="133"/>
      <c r="X32" s="133"/>
      <c r="Y32" s="235"/>
    </row>
    <row r="33" spans="3:25">
      <c r="C33" s="131"/>
      <c r="D33" s="133"/>
      <c r="E33" s="133"/>
      <c r="F33" s="133"/>
      <c r="G33" s="133"/>
      <c r="H33" s="133"/>
      <c r="I33" s="133"/>
      <c r="J33" s="133"/>
      <c r="K33" s="133"/>
      <c r="L33" s="133"/>
      <c r="M33" s="133"/>
      <c r="N33" s="133"/>
      <c r="O33" s="133"/>
      <c r="P33" s="133"/>
      <c r="Q33" s="133"/>
      <c r="R33" s="133"/>
      <c r="S33" s="133"/>
      <c r="T33" s="133"/>
      <c r="U33" s="133"/>
      <c r="V33" s="133"/>
      <c r="W33" s="133"/>
      <c r="X33" s="133"/>
      <c r="Y33" s="235"/>
    </row>
    <row r="34" spans="3:25">
      <c r="C34" s="131"/>
      <c r="D34" s="133"/>
      <c r="E34" s="133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235"/>
    </row>
    <row r="35" spans="3:25">
      <c r="C35" s="131"/>
      <c r="D35" s="133"/>
      <c r="E35" s="133"/>
      <c r="F35" s="133"/>
      <c r="G35" s="133"/>
      <c r="H35" s="133"/>
      <c r="I35" s="133"/>
      <c r="J35" s="133"/>
      <c r="K35" s="133"/>
      <c r="L35" s="133"/>
      <c r="M35" s="133"/>
      <c r="N35" s="133"/>
      <c r="O35" s="133"/>
      <c r="P35" s="133"/>
      <c r="Q35" s="133"/>
      <c r="R35" s="133"/>
      <c r="S35" s="133"/>
      <c r="T35" s="133"/>
      <c r="U35" s="133"/>
      <c r="V35" s="133"/>
      <c r="W35" s="133"/>
      <c r="X35" s="133"/>
      <c r="Y35" s="235"/>
    </row>
    <row r="36" spans="3:25">
      <c r="C36" s="131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3"/>
      <c r="U36" s="133"/>
      <c r="V36" s="133"/>
      <c r="W36" s="133"/>
      <c r="X36" s="133"/>
      <c r="Y36" s="235"/>
    </row>
    <row r="37" spans="3:25">
      <c r="C37" s="131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3"/>
      <c r="U37" s="133"/>
      <c r="V37" s="133"/>
      <c r="W37" s="133"/>
      <c r="X37" s="133"/>
      <c r="Y37" s="235"/>
    </row>
    <row r="38" spans="3:25">
      <c r="C38" s="131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3"/>
      <c r="U38" s="133"/>
      <c r="V38" s="133"/>
      <c r="W38" s="133"/>
      <c r="X38" s="133"/>
      <c r="Y38" s="235"/>
    </row>
    <row r="39" spans="3:25">
      <c r="C39" s="131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235"/>
    </row>
    <row r="40" spans="3:25">
      <c r="C40" s="131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3"/>
      <c r="U40" s="133"/>
      <c r="V40" s="133"/>
      <c r="W40" s="133"/>
      <c r="X40" s="133"/>
      <c r="Y40" s="235"/>
    </row>
    <row r="41" spans="3:25">
      <c r="C41" s="131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3"/>
      <c r="U41" s="133"/>
      <c r="V41" s="133"/>
      <c r="W41" s="133"/>
      <c r="X41" s="133"/>
      <c r="Y41" s="235"/>
    </row>
    <row r="42" spans="3:25">
      <c r="C42" s="131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3"/>
      <c r="U42" s="133"/>
      <c r="V42" s="133"/>
      <c r="W42" s="133"/>
      <c r="X42" s="133"/>
      <c r="Y42" s="235"/>
    </row>
    <row r="43" spans="3:25" ht="14.5" thickBot="1">
      <c r="C43" s="134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236"/>
    </row>
    <row r="44" spans="3:25" ht="14.5" thickBot="1"/>
    <row r="45" spans="3:25">
      <c r="C45" s="129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0"/>
      <c r="U45" s="130"/>
      <c r="V45" s="130"/>
      <c r="W45" s="130"/>
      <c r="X45" s="130"/>
      <c r="Y45" s="234"/>
    </row>
    <row r="46" spans="3:25">
      <c r="C46" s="131"/>
      <c r="D46" s="133"/>
      <c r="E46" s="133"/>
      <c r="F46" s="133"/>
      <c r="G46" s="133"/>
      <c r="H46" s="133"/>
      <c r="I46" s="133"/>
      <c r="J46" s="133"/>
      <c r="K46" s="133"/>
      <c r="L46" s="133"/>
      <c r="M46" s="133"/>
      <c r="N46" s="133"/>
      <c r="O46" s="133"/>
      <c r="P46" s="133"/>
      <c r="Q46" s="133"/>
      <c r="R46" s="133"/>
      <c r="S46" s="133"/>
      <c r="T46" s="133"/>
      <c r="U46" s="133"/>
      <c r="V46" s="133"/>
      <c r="W46" s="133"/>
      <c r="X46" s="133"/>
      <c r="Y46" s="235"/>
    </row>
    <row r="47" spans="3:25">
      <c r="C47" s="131"/>
      <c r="D47" s="133"/>
      <c r="E47" s="133"/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235"/>
    </row>
    <row r="48" spans="3:25">
      <c r="C48" s="131"/>
      <c r="D48" s="133"/>
      <c r="E48" s="133"/>
      <c r="F48" s="133"/>
      <c r="G48" s="133"/>
      <c r="H48" s="133"/>
      <c r="I48" s="133"/>
      <c r="J48" s="133"/>
      <c r="K48" s="133"/>
      <c r="L48" s="133"/>
      <c r="M48" s="133"/>
      <c r="N48" s="133"/>
      <c r="O48" s="133"/>
      <c r="P48" s="133"/>
      <c r="Q48" s="133"/>
      <c r="R48" s="133"/>
      <c r="S48" s="133"/>
      <c r="T48" s="133"/>
      <c r="U48" s="133"/>
      <c r="V48" s="133"/>
      <c r="W48" s="133"/>
      <c r="X48" s="133"/>
      <c r="Y48" s="235"/>
    </row>
    <row r="49" spans="3:25">
      <c r="C49" s="131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3"/>
      <c r="R49" s="133"/>
      <c r="S49" s="133"/>
      <c r="T49" s="133"/>
      <c r="U49" s="133"/>
      <c r="V49" s="133"/>
      <c r="W49" s="133"/>
      <c r="X49" s="133"/>
      <c r="Y49" s="235"/>
    </row>
    <row r="50" spans="3:25">
      <c r="C50" s="131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3"/>
      <c r="U50" s="133"/>
      <c r="V50" s="133"/>
      <c r="W50" s="133"/>
      <c r="X50" s="133"/>
      <c r="Y50" s="235"/>
    </row>
    <row r="51" spans="3:25">
      <c r="C51" s="131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  <c r="Q51" s="133"/>
      <c r="R51" s="133"/>
      <c r="S51" s="133"/>
      <c r="T51" s="133"/>
      <c r="U51" s="133"/>
      <c r="V51" s="133"/>
      <c r="W51" s="133"/>
      <c r="X51" s="133"/>
      <c r="Y51" s="235"/>
    </row>
    <row r="52" spans="3:25">
      <c r="C52" s="131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  <c r="Q52" s="133"/>
      <c r="R52" s="133"/>
      <c r="S52" s="133"/>
      <c r="T52" s="133"/>
      <c r="U52" s="133"/>
      <c r="V52" s="133"/>
      <c r="W52" s="133"/>
      <c r="X52" s="133"/>
      <c r="Y52" s="235"/>
    </row>
    <row r="53" spans="3:25">
      <c r="C53" s="131"/>
      <c r="D53" s="133"/>
      <c r="E53" s="133"/>
      <c r="F53" s="133"/>
      <c r="G53" s="133"/>
      <c r="H53" s="133"/>
      <c r="I53" s="133"/>
      <c r="J53" s="133"/>
      <c r="K53" s="133"/>
      <c r="L53" s="133"/>
      <c r="M53" s="133"/>
      <c r="N53" s="133"/>
      <c r="O53" s="133"/>
      <c r="P53" s="133"/>
      <c r="Q53" s="133"/>
      <c r="R53" s="133"/>
      <c r="S53" s="133"/>
      <c r="T53" s="133"/>
      <c r="U53" s="133"/>
      <c r="V53" s="133"/>
      <c r="W53" s="133"/>
      <c r="X53" s="133"/>
      <c r="Y53" s="235"/>
    </row>
    <row r="54" spans="3:25">
      <c r="C54" s="131"/>
      <c r="D54" s="133"/>
      <c r="E54" s="133"/>
      <c r="F54" s="133"/>
      <c r="G54" s="133"/>
      <c r="H54" s="133"/>
      <c r="I54" s="133"/>
      <c r="J54" s="133"/>
      <c r="K54" s="133"/>
      <c r="L54" s="133"/>
      <c r="M54" s="133"/>
      <c r="N54" s="133"/>
      <c r="O54" s="133"/>
      <c r="P54" s="133"/>
      <c r="Q54" s="133"/>
      <c r="R54" s="133"/>
      <c r="S54" s="133"/>
      <c r="T54" s="133"/>
      <c r="U54" s="133"/>
      <c r="V54" s="133"/>
      <c r="W54" s="133"/>
      <c r="X54" s="133"/>
      <c r="Y54" s="235"/>
    </row>
    <row r="55" spans="3:25">
      <c r="C55" s="131"/>
      <c r="D55" s="133"/>
      <c r="E55" s="133"/>
      <c r="F55" s="133"/>
      <c r="G55" s="133"/>
      <c r="H55" s="133"/>
      <c r="I55" s="133"/>
      <c r="J55" s="133"/>
      <c r="K55" s="133"/>
      <c r="L55" s="133"/>
      <c r="M55" s="133"/>
      <c r="N55" s="133"/>
      <c r="O55" s="133"/>
      <c r="P55" s="133"/>
      <c r="Q55" s="133"/>
      <c r="R55" s="133"/>
      <c r="S55" s="133"/>
      <c r="T55" s="133"/>
      <c r="U55" s="133"/>
      <c r="V55" s="133"/>
      <c r="W55" s="133"/>
      <c r="X55" s="133"/>
      <c r="Y55" s="235"/>
    </row>
    <row r="56" spans="3:25">
      <c r="C56" s="131"/>
      <c r="D56" s="133"/>
      <c r="E56" s="133"/>
      <c r="F56" s="133"/>
      <c r="G56" s="133"/>
      <c r="H56" s="133"/>
      <c r="I56" s="133"/>
      <c r="J56" s="133"/>
      <c r="K56" s="133"/>
      <c r="L56" s="133"/>
      <c r="M56" s="133"/>
      <c r="N56" s="133"/>
      <c r="O56" s="133"/>
      <c r="P56" s="133"/>
      <c r="Q56" s="133"/>
      <c r="R56" s="133"/>
      <c r="S56" s="133"/>
      <c r="T56" s="133"/>
      <c r="U56" s="133"/>
      <c r="V56" s="133"/>
      <c r="W56" s="133"/>
      <c r="X56" s="133"/>
      <c r="Y56" s="235"/>
    </row>
    <row r="57" spans="3:25">
      <c r="C57" s="131"/>
      <c r="D57" s="133"/>
      <c r="E57" s="133"/>
      <c r="F57" s="133"/>
      <c r="G57" s="133"/>
      <c r="H57" s="133"/>
      <c r="I57" s="133"/>
      <c r="J57" s="133"/>
      <c r="K57" s="133"/>
      <c r="L57" s="133"/>
      <c r="M57" s="133"/>
      <c r="N57" s="133"/>
      <c r="O57" s="133"/>
      <c r="P57" s="133"/>
      <c r="Q57" s="133"/>
      <c r="R57" s="133"/>
      <c r="S57" s="133"/>
      <c r="T57" s="133"/>
      <c r="U57" s="133"/>
      <c r="V57" s="133"/>
      <c r="W57" s="133"/>
      <c r="X57" s="133"/>
      <c r="Y57" s="235"/>
    </row>
    <row r="58" spans="3:25">
      <c r="C58" s="131"/>
      <c r="D58" s="133"/>
      <c r="E58" s="133"/>
      <c r="F58" s="133"/>
      <c r="G58" s="133"/>
      <c r="H58" s="133"/>
      <c r="I58" s="133"/>
      <c r="J58" s="133"/>
      <c r="K58" s="133"/>
      <c r="L58" s="133"/>
      <c r="M58" s="133"/>
      <c r="N58" s="133"/>
      <c r="O58" s="133"/>
      <c r="P58" s="133"/>
      <c r="Q58" s="133"/>
      <c r="R58" s="133"/>
      <c r="S58" s="133"/>
      <c r="T58" s="133"/>
      <c r="U58" s="133"/>
      <c r="V58" s="133"/>
      <c r="W58" s="133"/>
      <c r="X58" s="133"/>
      <c r="Y58" s="235"/>
    </row>
    <row r="59" spans="3:25">
      <c r="C59" s="131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33"/>
      <c r="R59" s="133"/>
      <c r="S59" s="133"/>
      <c r="T59" s="133"/>
      <c r="U59" s="133"/>
      <c r="V59" s="133"/>
      <c r="W59" s="133"/>
      <c r="X59" s="133"/>
      <c r="Y59" s="235"/>
    </row>
    <row r="60" spans="3:25">
      <c r="C60" s="131"/>
      <c r="D60" s="133"/>
      <c r="E60" s="133"/>
      <c r="F60" s="133"/>
      <c r="G60" s="133"/>
      <c r="H60" s="133"/>
      <c r="I60" s="133"/>
      <c r="J60" s="133"/>
      <c r="K60" s="133"/>
      <c r="L60" s="133"/>
      <c r="M60" s="133"/>
      <c r="N60" s="133"/>
      <c r="O60" s="133"/>
      <c r="P60" s="133"/>
      <c r="Q60" s="133"/>
      <c r="R60" s="133"/>
      <c r="S60" s="133"/>
      <c r="T60" s="133"/>
      <c r="U60" s="133"/>
      <c r="V60" s="133"/>
      <c r="W60" s="133"/>
      <c r="X60" s="133"/>
      <c r="Y60" s="235"/>
    </row>
    <row r="61" spans="3:25">
      <c r="C61" s="131"/>
      <c r="D61" s="133"/>
      <c r="E61" s="133"/>
      <c r="F61" s="133"/>
      <c r="G61" s="133"/>
      <c r="H61" s="133"/>
      <c r="I61" s="133"/>
      <c r="J61" s="133"/>
      <c r="K61" s="133"/>
      <c r="L61" s="133"/>
      <c r="M61" s="133"/>
      <c r="N61" s="133"/>
      <c r="O61" s="133"/>
      <c r="P61" s="133"/>
      <c r="Q61" s="133"/>
      <c r="R61" s="133"/>
      <c r="S61" s="133"/>
      <c r="T61" s="133"/>
      <c r="U61" s="133"/>
      <c r="V61" s="133"/>
      <c r="W61" s="133"/>
      <c r="X61" s="133"/>
      <c r="Y61" s="235"/>
    </row>
    <row r="62" spans="3:25">
      <c r="C62" s="131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  <c r="R62" s="133"/>
      <c r="S62" s="133"/>
      <c r="T62" s="133"/>
      <c r="U62" s="133"/>
      <c r="V62" s="133"/>
      <c r="W62" s="133"/>
      <c r="X62" s="133"/>
      <c r="Y62" s="235"/>
    </row>
    <row r="63" spans="3:25">
      <c r="C63" s="131"/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33"/>
      <c r="Q63" s="133"/>
      <c r="R63" s="133"/>
      <c r="S63" s="133"/>
      <c r="T63" s="133"/>
      <c r="U63" s="133"/>
      <c r="V63" s="133"/>
      <c r="W63" s="133"/>
      <c r="X63" s="133"/>
      <c r="Y63" s="235"/>
    </row>
    <row r="64" spans="3:25">
      <c r="C64" s="131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3"/>
      <c r="U64" s="133"/>
      <c r="V64" s="133"/>
      <c r="W64" s="133"/>
      <c r="X64" s="133"/>
      <c r="Y64" s="235"/>
    </row>
    <row r="65" spans="3:25">
      <c r="C65" s="131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3"/>
      <c r="U65" s="133"/>
      <c r="V65" s="133"/>
      <c r="W65" s="133"/>
      <c r="X65" s="133"/>
      <c r="Y65" s="235"/>
    </row>
    <row r="66" spans="3:25">
      <c r="C66" s="131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3"/>
      <c r="U66" s="133"/>
      <c r="V66" s="133"/>
      <c r="W66" s="133"/>
      <c r="X66" s="133"/>
      <c r="Y66" s="235"/>
    </row>
    <row r="67" spans="3:25">
      <c r="C67" s="131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3"/>
      <c r="U67" s="133"/>
      <c r="V67" s="133"/>
      <c r="W67" s="133"/>
      <c r="X67" s="133"/>
      <c r="Y67" s="235"/>
    </row>
    <row r="68" spans="3:25">
      <c r="C68" s="131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3"/>
      <c r="U68" s="133"/>
      <c r="V68" s="133"/>
      <c r="W68" s="133"/>
      <c r="X68" s="133"/>
      <c r="Y68" s="235"/>
    </row>
    <row r="69" spans="3:25">
      <c r="C69" s="131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3"/>
      <c r="U69" s="133"/>
      <c r="V69" s="133"/>
      <c r="W69" s="133"/>
      <c r="X69" s="133"/>
      <c r="Y69" s="235"/>
    </row>
    <row r="70" spans="3:25">
      <c r="C70" s="131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3"/>
      <c r="U70" s="133"/>
      <c r="V70" s="133"/>
      <c r="W70" s="133"/>
      <c r="X70" s="133"/>
      <c r="Y70" s="235"/>
    </row>
    <row r="71" spans="3:25">
      <c r="C71" s="131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3"/>
      <c r="U71" s="133"/>
      <c r="V71" s="133"/>
      <c r="W71" s="133"/>
      <c r="X71" s="133"/>
      <c r="Y71" s="235"/>
    </row>
    <row r="72" spans="3:25">
      <c r="C72" s="131"/>
      <c r="D72" s="133"/>
      <c r="E72" s="133"/>
      <c r="F72" s="133"/>
      <c r="G72" s="133"/>
      <c r="H72" s="133"/>
      <c r="I72" s="133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235"/>
    </row>
    <row r="73" spans="3:25">
      <c r="C73" s="131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3"/>
      <c r="R73" s="133"/>
      <c r="S73" s="133"/>
      <c r="T73" s="133"/>
      <c r="U73" s="133"/>
      <c r="V73" s="133"/>
      <c r="W73" s="133"/>
      <c r="X73" s="133"/>
      <c r="Y73" s="235"/>
    </row>
    <row r="74" spans="3:25">
      <c r="C74" s="131"/>
      <c r="D74" s="133"/>
      <c r="E74" s="133"/>
      <c r="F74" s="133"/>
      <c r="G74" s="133"/>
      <c r="H74" s="133"/>
      <c r="I74" s="133"/>
      <c r="J74" s="133"/>
      <c r="K74" s="133"/>
      <c r="L74" s="133"/>
      <c r="M74" s="133"/>
      <c r="N74" s="133"/>
      <c r="O74" s="133"/>
      <c r="P74" s="133"/>
      <c r="Q74" s="133"/>
      <c r="R74" s="133"/>
      <c r="S74" s="133"/>
      <c r="T74" s="133"/>
      <c r="U74" s="133"/>
      <c r="V74" s="133"/>
      <c r="W74" s="133"/>
      <c r="X74" s="133"/>
      <c r="Y74" s="235"/>
    </row>
    <row r="75" spans="3:25">
      <c r="C75" s="131"/>
      <c r="D75" s="133"/>
      <c r="E75" s="133"/>
      <c r="F75" s="133"/>
      <c r="G75" s="133"/>
      <c r="H75" s="133"/>
      <c r="I75" s="133"/>
      <c r="J75" s="133"/>
      <c r="K75" s="133"/>
      <c r="L75" s="133"/>
      <c r="M75" s="133"/>
      <c r="N75" s="133"/>
      <c r="O75" s="133"/>
      <c r="P75" s="133"/>
      <c r="Q75" s="133"/>
      <c r="R75" s="133"/>
      <c r="S75" s="133"/>
      <c r="T75" s="133"/>
      <c r="U75" s="133"/>
      <c r="V75" s="133"/>
      <c r="W75" s="133"/>
      <c r="X75" s="133"/>
      <c r="Y75" s="235"/>
    </row>
    <row r="76" spans="3:25">
      <c r="C76" s="131"/>
      <c r="D76" s="133"/>
      <c r="E76" s="133"/>
      <c r="F76" s="133"/>
      <c r="G76" s="133"/>
      <c r="H76" s="133"/>
      <c r="I76" s="133"/>
      <c r="J76" s="133"/>
      <c r="K76" s="133"/>
      <c r="L76" s="133"/>
      <c r="M76" s="133"/>
      <c r="N76" s="133"/>
      <c r="O76" s="133"/>
      <c r="P76" s="133"/>
      <c r="Q76" s="133"/>
      <c r="R76" s="133"/>
      <c r="S76" s="133"/>
      <c r="T76" s="133"/>
      <c r="U76" s="133"/>
      <c r="V76" s="133"/>
      <c r="W76" s="133"/>
      <c r="X76" s="133"/>
      <c r="Y76" s="235"/>
    </row>
    <row r="77" spans="3:25">
      <c r="C77" s="131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3"/>
      <c r="R77" s="133"/>
      <c r="S77" s="133"/>
      <c r="T77" s="133"/>
      <c r="U77" s="133"/>
      <c r="V77" s="133"/>
      <c r="W77" s="133"/>
      <c r="X77" s="133"/>
      <c r="Y77" s="235"/>
    </row>
    <row r="78" spans="3:25">
      <c r="C78" s="131"/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133"/>
      <c r="Q78" s="133"/>
      <c r="R78" s="133"/>
      <c r="S78" s="133"/>
      <c r="T78" s="133"/>
      <c r="U78" s="133"/>
      <c r="V78" s="133"/>
      <c r="W78" s="133"/>
      <c r="X78" s="133"/>
      <c r="Y78" s="235"/>
    </row>
    <row r="79" spans="3:25">
      <c r="C79" s="131"/>
      <c r="D79" s="133"/>
      <c r="E79" s="133"/>
      <c r="F79" s="133"/>
      <c r="G79" s="133"/>
      <c r="H79" s="133"/>
      <c r="I79" s="133"/>
      <c r="J79" s="133"/>
      <c r="K79" s="133"/>
      <c r="L79" s="133"/>
      <c r="M79" s="133"/>
      <c r="N79" s="133"/>
      <c r="O79" s="133"/>
      <c r="P79" s="133"/>
      <c r="Q79" s="133"/>
      <c r="R79" s="133"/>
      <c r="S79" s="133"/>
      <c r="T79" s="133"/>
      <c r="U79" s="133"/>
      <c r="V79" s="133"/>
      <c r="W79" s="133"/>
      <c r="X79" s="133"/>
      <c r="Y79" s="235"/>
    </row>
    <row r="80" spans="3:25">
      <c r="C80" s="131"/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133"/>
      <c r="Q80" s="133"/>
      <c r="R80" s="133"/>
      <c r="S80" s="133"/>
      <c r="T80" s="133"/>
      <c r="U80" s="133"/>
      <c r="V80" s="133"/>
      <c r="W80" s="133"/>
      <c r="X80" s="133"/>
      <c r="Y80" s="235"/>
    </row>
    <row r="81" spans="3:25">
      <c r="C81" s="131"/>
      <c r="D81" s="133"/>
      <c r="E81" s="133"/>
      <c r="F81" s="133"/>
      <c r="G81" s="133"/>
      <c r="H81" s="133"/>
      <c r="I81" s="133"/>
      <c r="J81" s="133"/>
      <c r="K81" s="133"/>
      <c r="L81" s="133"/>
      <c r="M81" s="133"/>
      <c r="N81" s="133"/>
      <c r="O81" s="133"/>
      <c r="P81" s="133"/>
      <c r="Q81" s="133"/>
      <c r="R81" s="133"/>
      <c r="S81" s="133"/>
      <c r="T81" s="133"/>
      <c r="U81" s="133"/>
      <c r="V81" s="133"/>
      <c r="W81" s="133"/>
      <c r="X81" s="133"/>
      <c r="Y81" s="235"/>
    </row>
    <row r="82" spans="3:25">
      <c r="C82" s="131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235"/>
    </row>
    <row r="83" spans="3:25">
      <c r="C83" s="131"/>
      <c r="D83" s="133"/>
      <c r="E83" s="133"/>
      <c r="F83" s="133"/>
      <c r="G83" s="133"/>
      <c r="H83" s="133"/>
      <c r="I83" s="133"/>
      <c r="J83" s="133"/>
      <c r="K83" s="133"/>
      <c r="L83" s="133"/>
      <c r="M83" s="133"/>
      <c r="N83" s="133"/>
      <c r="O83" s="133"/>
      <c r="P83" s="133"/>
      <c r="Q83" s="133"/>
      <c r="R83" s="133"/>
      <c r="S83" s="133"/>
      <c r="T83" s="133"/>
      <c r="U83" s="133"/>
      <c r="V83" s="133"/>
      <c r="W83" s="133"/>
      <c r="X83" s="133"/>
      <c r="Y83" s="235"/>
    </row>
    <row r="84" spans="3:25" ht="14.5" thickBot="1">
      <c r="C84" s="134"/>
      <c r="D84" s="135"/>
      <c r="E84" s="135"/>
      <c r="F84" s="135"/>
      <c r="G84" s="135"/>
      <c r="H84" s="135"/>
      <c r="I84" s="135"/>
      <c r="J84" s="135"/>
      <c r="K84" s="135"/>
      <c r="L84" s="135"/>
      <c r="M84" s="135"/>
      <c r="N84" s="135"/>
      <c r="O84" s="135"/>
      <c r="P84" s="135"/>
      <c r="Q84" s="135"/>
      <c r="R84" s="135"/>
      <c r="S84" s="135"/>
      <c r="T84" s="135"/>
      <c r="U84" s="135"/>
      <c r="V84" s="135"/>
      <c r="W84" s="135"/>
      <c r="X84" s="135"/>
      <c r="Y84" s="236"/>
    </row>
    <row r="85" spans="3:25" ht="14.5" thickBot="1"/>
    <row r="86" spans="3:25">
      <c r="C86" s="129"/>
      <c r="D86" s="130"/>
      <c r="E86" s="130"/>
      <c r="F86" s="130"/>
      <c r="G86" s="130"/>
      <c r="H86" s="130"/>
      <c r="I86" s="130"/>
      <c r="J86" s="130"/>
      <c r="K86" s="130"/>
      <c r="L86" s="130"/>
      <c r="M86" s="130"/>
      <c r="N86" s="130"/>
      <c r="O86" s="130"/>
      <c r="P86" s="130"/>
      <c r="Q86" s="130"/>
      <c r="R86" s="130"/>
      <c r="S86" s="130"/>
      <c r="T86" s="130"/>
      <c r="U86" s="130"/>
      <c r="V86" s="130"/>
      <c r="W86" s="130"/>
      <c r="X86" s="130"/>
      <c r="Y86" s="234"/>
    </row>
    <row r="87" spans="3:25">
      <c r="C87" s="131"/>
      <c r="D87" s="133"/>
      <c r="E87" s="133"/>
      <c r="F87" s="133"/>
      <c r="G87" s="133"/>
      <c r="H87" s="133"/>
      <c r="I87" s="133"/>
      <c r="J87" s="133"/>
      <c r="K87" s="133"/>
      <c r="L87" s="133"/>
      <c r="M87" s="133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  <c r="Y87" s="235"/>
    </row>
    <row r="88" spans="3:25">
      <c r="C88" s="131"/>
      <c r="D88" s="133"/>
      <c r="E88" s="133"/>
      <c r="F88" s="133"/>
      <c r="G88" s="133"/>
      <c r="H88" s="133"/>
      <c r="I88" s="133"/>
      <c r="J88" s="133"/>
      <c r="K88" s="133"/>
      <c r="L88" s="133"/>
      <c r="M88" s="133"/>
      <c r="N88" s="133"/>
      <c r="O88" s="133"/>
      <c r="P88" s="133"/>
      <c r="Q88" s="133"/>
      <c r="R88" s="133"/>
      <c r="S88" s="133"/>
      <c r="T88" s="133"/>
      <c r="U88" s="133"/>
      <c r="V88" s="133"/>
      <c r="W88" s="133"/>
      <c r="X88" s="133"/>
      <c r="Y88" s="235"/>
    </row>
    <row r="89" spans="3:25">
      <c r="C89" s="131"/>
      <c r="D89" s="133"/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3"/>
      <c r="P89" s="133"/>
      <c r="Q89" s="133"/>
      <c r="R89" s="133"/>
      <c r="S89" s="133"/>
      <c r="T89" s="133"/>
      <c r="U89" s="133"/>
      <c r="V89" s="133"/>
      <c r="W89" s="133"/>
      <c r="X89" s="133"/>
      <c r="Y89" s="235"/>
    </row>
    <row r="90" spans="3:25">
      <c r="C90" s="131"/>
      <c r="D90" s="133"/>
      <c r="E90" s="133"/>
      <c r="F90" s="133"/>
      <c r="G90" s="133"/>
      <c r="H90" s="133"/>
      <c r="I90" s="133"/>
      <c r="J90" s="133"/>
      <c r="K90" s="133"/>
      <c r="L90" s="133"/>
      <c r="M90" s="133"/>
      <c r="N90" s="133"/>
      <c r="O90" s="133"/>
      <c r="P90" s="133"/>
      <c r="Q90" s="133"/>
      <c r="R90" s="133"/>
      <c r="S90" s="133"/>
      <c r="T90" s="133"/>
      <c r="U90" s="133"/>
      <c r="V90" s="133"/>
      <c r="W90" s="133"/>
      <c r="X90" s="133"/>
      <c r="Y90" s="235"/>
    </row>
    <row r="91" spans="3:25">
      <c r="C91" s="131"/>
      <c r="D91" s="133"/>
      <c r="E91" s="133"/>
      <c r="F91" s="133"/>
      <c r="G91" s="133"/>
      <c r="H91" s="133"/>
      <c r="I91" s="133"/>
      <c r="J91" s="133"/>
      <c r="K91" s="133"/>
      <c r="L91" s="133"/>
      <c r="M91" s="133"/>
      <c r="N91" s="133"/>
      <c r="O91" s="133"/>
      <c r="P91" s="133"/>
      <c r="Q91" s="133"/>
      <c r="R91" s="133"/>
      <c r="S91" s="133"/>
      <c r="T91" s="133"/>
      <c r="U91" s="133"/>
      <c r="V91" s="133"/>
      <c r="W91" s="133"/>
      <c r="X91" s="133"/>
      <c r="Y91" s="235"/>
    </row>
    <row r="92" spans="3:25">
      <c r="C92" s="131"/>
      <c r="D92" s="133"/>
      <c r="E92" s="133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235"/>
    </row>
    <row r="93" spans="3:25">
      <c r="C93" s="131"/>
      <c r="D93" s="133"/>
      <c r="E93" s="133"/>
      <c r="F93" s="133"/>
      <c r="G93" s="133"/>
      <c r="H93" s="133"/>
      <c r="I93" s="133"/>
      <c r="J93" s="133"/>
      <c r="K93" s="133"/>
      <c r="L93" s="133"/>
      <c r="M93" s="133"/>
      <c r="N93" s="133"/>
      <c r="O93" s="133"/>
      <c r="P93" s="133"/>
      <c r="Q93" s="133"/>
      <c r="R93" s="133"/>
      <c r="S93" s="133"/>
      <c r="T93" s="133"/>
      <c r="U93" s="133"/>
      <c r="V93" s="133"/>
      <c r="W93" s="133"/>
      <c r="X93" s="133"/>
      <c r="Y93" s="235"/>
    </row>
    <row r="94" spans="3:25">
      <c r="C94" s="131"/>
      <c r="D94" s="133"/>
      <c r="E94" s="133"/>
      <c r="F94" s="133"/>
      <c r="G94" s="133"/>
      <c r="H94" s="133"/>
      <c r="I94" s="133"/>
      <c r="J94" s="133"/>
      <c r="K94" s="133"/>
      <c r="L94" s="133"/>
      <c r="M94" s="133"/>
      <c r="N94" s="133"/>
      <c r="O94" s="133"/>
      <c r="P94" s="133"/>
      <c r="Q94" s="133"/>
      <c r="R94" s="133"/>
      <c r="S94" s="133"/>
      <c r="T94" s="133"/>
      <c r="U94" s="133"/>
      <c r="V94" s="133"/>
      <c r="W94" s="133"/>
      <c r="X94" s="133"/>
      <c r="Y94" s="235"/>
    </row>
    <row r="95" spans="3:25">
      <c r="C95" s="131"/>
      <c r="D95" s="133"/>
      <c r="E95" s="133"/>
      <c r="F95" s="133"/>
      <c r="G95" s="133"/>
      <c r="H95" s="133"/>
      <c r="I95" s="133"/>
      <c r="J95" s="133"/>
      <c r="K95" s="133"/>
      <c r="L95" s="133"/>
      <c r="M95" s="133"/>
      <c r="N95" s="133"/>
      <c r="O95" s="133"/>
      <c r="P95" s="133"/>
      <c r="Q95" s="133"/>
      <c r="R95" s="133"/>
      <c r="S95" s="133"/>
      <c r="T95" s="133"/>
      <c r="U95" s="133"/>
      <c r="V95" s="133"/>
      <c r="W95" s="133"/>
      <c r="X95" s="133"/>
      <c r="Y95" s="235"/>
    </row>
    <row r="96" spans="3:25">
      <c r="C96" s="131"/>
      <c r="D96" s="133"/>
      <c r="E96" s="133"/>
      <c r="F96" s="133"/>
      <c r="G96" s="133"/>
      <c r="H96" s="133"/>
      <c r="I96" s="133"/>
      <c r="J96" s="133"/>
      <c r="K96" s="133"/>
      <c r="L96" s="133"/>
      <c r="M96" s="133"/>
      <c r="N96" s="133"/>
      <c r="O96" s="133"/>
      <c r="P96" s="133"/>
      <c r="Q96" s="133"/>
      <c r="R96" s="133"/>
      <c r="S96" s="133"/>
      <c r="T96" s="133"/>
      <c r="U96" s="133"/>
      <c r="V96" s="133"/>
      <c r="W96" s="133"/>
      <c r="X96" s="133"/>
      <c r="Y96" s="235"/>
    </row>
    <row r="97" spans="3:25">
      <c r="C97" s="131"/>
      <c r="D97" s="133"/>
      <c r="E97" s="133"/>
      <c r="F97" s="133"/>
      <c r="G97" s="133"/>
      <c r="H97" s="133"/>
      <c r="I97" s="133"/>
      <c r="J97" s="133"/>
      <c r="K97" s="133"/>
      <c r="L97" s="133"/>
      <c r="M97" s="133"/>
      <c r="N97" s="133"/>
      <c r="O97" s="133"/>
      <c r="P97" s="133"/>
      <c r="Q97" s="133"/>
      <c r="R97" s="133"/>
      <c r="S97" s="133"/>
      <c r="T97" s="133"/>
      <c r="U97" s="133"/>
      <c r="V97" s="133"/>
      <c r="W97" s="133"/>
      <c r="X97" s="133"/>
      <c r="Y97" s="235"/>
    </row>
    <row r="98" spans="3:25">
      <c r="C98" s="131"/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33"/>
      <c r="Q98" s="133"/>
      <c r="R98" s="133"/>
      <c r="S98" s="133"/>
      <c r="T98" s="133"/>
      <c r="U98" s="133"/>
      <c r="V98" s="133"/>
      <c r="W98" s="133"/>
      <c r="X98" s="133"/>
      <c r="Y98" s="235"/>
    </row>
    <row r="99" spans="3:25">
      <c r="C99" s="131"/>
      <c r="D99" s="133"/>
      <c r="E99" s="133"/>
      <c r="F99" s="133"/>
      <c r="G99" s="133"/>
      <c r="H99" s="133"/>
      <c r="I99" s="133"/>
      <c r="J99" s="133"/>
      <c r="K99" s="133"/>
      <c r="L99" s="133"/>
      <c r="M99" s="133"/>
      <c r="N99" s="133"/>
      <c r="O99" s="133"/>
      <c r="P99" s="133"/>
      <c r="Q99" s="133"/>
      <c r="R99" s="133"/>
      <c r="S99" s="133"/>
      <c r="T99" s="133"/>
      <c r="U99" s="133"/>
      <c r="V99" s="133"/>
      <c r="W99" s="133"/>
      <c r="X99" s="133"/>
      <c r="Y99" s="235"/>
    </row>
    <row r="100" spans="3:25">
      <c r="C100" s="131"/>
      <c r="D100" s="133"/>
      <c r="E100" s="133"/>
      <c r="F100" s="133"/>
      <c r="G100" s="133"/>
      <c r="H100" s="133"/>
      <c r="I100" s="133"/>
      <c r="J100" s="133"/>
      <c r="K100" s="133"/>
      <c r="L100" s="133"/>
      <c r="M100" s="133"/>
      <c r="N100" s="133"/>
      <c r="O100" s="133"/>
      <c r="P100" s="133"/>
      <c r="Q100" s="133"/>
      <c r="R100" s="133"/>
      <c r="S100" s="133"/>
      <c r="T100" s="133"/>
      <c r="U100" s="133"/>
      <c r="V100" s="133"/>
      <c r="W100" s="133"/>
      <c r="X100" s="133"/>
      <c r="Y100" s="235"/>
    </row>
    <row r="101" spans="3:25">
      <c r="C101" s="131"/>
      <c r="D101" s="133"/>
      <c r="E101" s="133"/>
      <c r="F101" s="133"/>
      <c r="G101" s="133"/>
      <c r="H101" s="133"/>
      <c r="I101" s="133"/>
      <c r="J101" s="133"/>
      <c r="K101" s="133"/>
      <c r="L101" s="133"/>
      <c r="M101" s="133"/>
      <c r="N101" s="133"/>
      <c r="O101" s="133"/>
      <c r="P101" s="133"/>
      <c r="Q101" s="133"/>
      <c r="R101" s="133"/>
      <c r="S101" s="133"/>
      <c r="T101" s="133"/>
      <c r="U101" s="133"/>
      <c r="V101" s="133"/>
      <c r="W101" s="133"/>
      <c r="X101" s="133"/>
      <c r="Y101" s="235"/>
    </row>
    <row r="102" spans="3:25">
      <c r="C102" s="131"/>
      <c r="D102" s="133"/>
      <c r="E102" s="133"/>
      <c r="F102" s="133"/>
      <c r="G102" s="133"/>
      <c r="H102" s="133"/>
      <c r="I102" s="133"/>
      <c r="J102" s="133"/>
      <c r="K102" s="133"/>
      <c r="L102" s="133"/>
      <c r="M102" s="133"/>
      <c r="N102" s="133"/>
      <c r="O102" s="133"/>
      <c r="P102" s="133"/>
      <c r="Q102" s="133"/>
      <c r="R102" s="133"/>
      <c r="S102" s="133"/>
      <c r="T102" s="133"/>
      <c r="U102" s="133"/>
      <c r="V102" s="133"/>
      <c r="W102" s="133"/>
      <c r="X102" s="133"/>
      <c r="Y102" s="235"/>
    </row>
    <row r="103" spans="3:25">
      <c r="C103" s="131"/>
      <c r="D103" s="133"/>
      <c r="E103" s="133"/>
      <c r="F103" s="133"/>
      <c r="G103" s="133"/>
      <c r="H103" s="133"/>
      <c r="I103" s="133"/>
      <c r="J103" s="133"/>
      <c r="K103" s="133"/>
      <c r="L103" s="133"/>
      <c r="M103" s="133"/>
      <c r="N103" s="133"/>
      <c r="O103" s="133"/>
      <c r="P103" s="133"/>
      <c r="Q103" s="133"/>
      <c r="R103" s="133"/>
      <c r="S103" s="133"/>
      <c r="T103" s="133"/>
      <c r="U103" s="133"/>
      <c r="V103" s="133"/>
      <c r="W103" s="133"/>
      <c r="X103" s="133"/>
      <c r="Y103" s="235"/>
    </row>
    <row r="104" spans="3:25">
      <c r="C104" s="131"/>
      <c r="D104" s="133"/>
      <c r="E104" s="133"/>
      <c r="F104" s="133"/>
      <c r="G104" s="133"/>
      <c r="H104" s="133"/>
      <c r="I104" s="133"/>
      <c r="J104" s="133"/>
      <c r="K104" s="133"/>
      <c r="L104" s="133"/>
      <c r="M104" s="133"/>
      <c r="N104" s="133"/>
      <c r="O104" s="133"/>
      <c r="P104" s="133"/>
      <c r="Q104" s="133"/>
      <c r="R104" s="133"/>
      <c r="S104" s="133"/>
      <c r="T104" s="133"/>
      <c r="U104" s="133"/>
      <c r="V104" s="133"/>
      <c r="W104" s="133"/>
      <c r="X104" s="133"/>
      <c r="Y104" s="235"/>
    </row>
    <row r="105" spans="3:25">
      <c r="C105" s="131"/>
      <c r="D105" s="133"/>
      <c r="E105" s="133"/>
      <c r="F105" s="133"/>
      <c r="G105" s="133"/>
      <c r="H105" s="133"/>
      <c r="I105" s="133"/>
      <c r="J105" s="133"/>
      <c r="K105" s="133"/>
      <c r="L105" s="133"/>
      <c r="M105" s="133"/>
      <c r="N105" s="133"/>
      <c r="O105" s="133"/>
      <c r="P105" s="133"/>
      <c r="Q105" s="133"/>
      <c r="R105" s="133"/>
      <c r="S105" s="133"/>
      <c r="T105" s="133"/>
      <c r="U105" s="133"/>
      <c r="V105" s="133"/>
      <c r="W105" s="133"/>
      <c r="X105" s="133"/>
      <c r="Y105" s="235"/>
    </row>
    <row r="106" spans="3:25">
      <c r="C106" s="131"/>
      <c r="D106" s="133"/>
      <c r="E106" s="133"/>
      <c r="F106" s="133"/>
      <c r="G106" s="133"/>
      <c r="H106" s="133"/>
      <c r="I106" s="133"/>
      <c r="J106" s="133"/>
      <c r="K106" s="133"/>
      <c r="L106" s="133"/>
      <c r="M106" s="133"/>
      <c r="N106" s="133"/>
      <c r="O106" s="133"/>
      <c r="P106" s="133"/>
      <c r="Q106" s="133"/>
      <c r="R106" s="133"/>
      <c r="S106" s="133"/>
      <c r="T106" s="133"/>
      <c r="U106" s="133"/>
      <c r="V106" s="133"/>
      <c r="W106" s="133"/>
      <c r="X106" s="133"/>
      <c r="Y106" s="235"/>
    </row>
    <row r="107" spans="3:25">
      <c r="C107" s="131"/>
      <c r="D107" s="133"/>
      <c r="E107" s="133"/>
      <c r="F107" s="133"/>
      <c r="G107" s="133"/>
      <c r="H107" s="133"/>
      <c r="I107" s="133"/>
      <c r="J107" s="133"/>
      <c r="K107" s="133"/>
      <c r="L107" s="133"/>
      <c r="M107" s="133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  <c r="Y107" s="235"/>
    </row>
    <row r="108" spans="3:25">
      <c r="C108" s="131"/>
      <c r="D108" s="133"/>
      <c r="E108" s="133"/>
      <c r="F108" s="133"/>
      <c r="G108" s="133"/>
      <c r="H108" s="133"/>
      <c r="I108" s="133"/>
      <c r="J108" s="133"/>
      <c r="K108" s="133"/>
      <c r="L108" s="133"/>
      <c r="M108" s="133"/>
      <c r="N108" s="133"/>
      <c r="O108" s="133"/>
      <c r="P108" s="133"/>
      <c r="Q108" s="133"/>
      <c r="R108" s="133"/>
      <c r="S108" s="133"/>
      <c r="T108" s="133"/>
      <c r="U108" s="133"/>
      <c r="V108" s="133"/>
      <c r="W108" s="133"/>
      <c r="X108" s="133"/>
      <c r="Y108" s="235"/>
    </row>
    <row r="109" spans="3:25">
      <c r="C109" s="131"/>
      <c r="D109" s="133"/>
      <c r="E109" s="133"/>
      <c r="F109" s="133"/>
      <c r="G109" s="133"/>
      <c r="H109" s="133"/>
      <c r="I109" s="133"/>
      <c r="J109" s="133"/>
      <c r="K109" s="133"/>
      <c r="L109" s="133"/>
      <c r="M109" s="133"/>
      <c r="N109" s="133"/>
      <c r="O109" s="133"/>
      <c r="P109" s="133"/>
      <c r="Q109" s="133"/>
      <c r="R109" s="133"/>
      <c r="S109" s="133"/>
      <c r="T109" s="133"/>
      <c r="U109" s="133"/>
      <c r="V109" s="133"/>
      <c r="W109" s="133"/>
      <c r="X109" s="133"/>
      <c r="Y109" s="235"/>
    </row>
    <row r="110" spans="3:25">
      <c r="C110" s="131"/>
      <c r="D110" s="133"/>
      <c r="E110" s="133"/>
      <c r="F110" s="133"/>
      <c r="G110" s="133"/>
      <c r="H110" s="133"/>
      <c r="I110" s="133"/>
      <c r="J110" s="133"/>
      <c r="K110" s="133"/>
      <c r="L110" s="133"/>
      <c r="M110" s="133"/>
      <c r="N110" s="133"/>
      <c r="O110" s="133"/>
      <c r="P110" s="133"/>
      <c r="Q110" s="133"/>
      <c r="R110" s="133"/>
      <c r="S110" s="133"/>
      <c r="T110" s="133"/>
      <c r="U110" s="133"/>
      <c r="V110" s="133"/>
      <c r="W110" s="133"/>
      <c r="X110" s="133"/>
      <c r="Y110" s="235"/>
    </row>
    <row r="111" spans="3:25">
      <c r="C111" s="131"/>
      <c r="D111" s="133"/>
      <c r="E111" s="133"/>
      <c r="F111" s="133"/>
      <c r="G111" s="133"/>
      <c r="H111" s="133"/>
      <c r="I111" s="133"/>
      <c r="J111" s="133"/>
      <c r="K111" s="133"/>
      <c r="L111" s="133"/>
      <c r="M111" s="133"/>
      <c r="N111" s="133"/>
      <c r="O111" s="133"/>
      <c r="P111" s="133"/>
      <c r="Q111" s="133"/>
      <c r="R111" s="133"/>
      <c r="S111" s="133"/>
      <c r="T111" s="133"/>
      <c r="U111" s="133"/>
      <c r="V111" s="133"/>
      <c r="W111" s="133"/>
      <c r="X111" s="133"/>
      <c r="Y111" s="235"/>
    </row>
    <row r="112" spans="3:25">
      <c r="C112" s="131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235"/>
    </row>
    <row r="113" spans="3:25">
      <c r="C113" s="131"/>
      <c r="D113" s="133"/>
      <c r="E113" s="133"/>
      <c r="F113" s="133"/>
      <c r="G113" s="133"/>
      <c r="H113" s="133"/>
      <c r="I113" s="133"/>
      <c r="J113" s="133"/>
      <c r="K113" s="133"/>
      <c r="L113" s="133"/>
      <c r="M113" s="133"/>
      <c r="N113" s="133"/>
      <c r="O113" s="133"/>
      <c r="P113" s="133"/>
      <c r="Q113" s="133"/>
      <c r="R113" s="133"/>
      <c r="S113" s="133"/>
      <c r="T113" s="133"/>
      <c r="U113" s="133"/>
      <c r="V113" s="133"/>
      <c r="W113" s="133"/>
      <c r="X113" s="133"/>
      <c r="Y113" s="235"/>
    </row>
    <row r="114" spans="3:25">
      <c r="C114" s="131"/>
      <c r="D114" s="133"/>
      <c r="E114" s="133"/>
      <c r="F114" s="133"/>
      <c r="G114" s="133"/>
      <c r="H114" s="133"/>
      <c r="I114" s="133"/>
      <c r="J114" s="133"/>
      <c r="K114" s="133"/>
      <c r="L114" s="133"/>
      <c r="M114" s="133"/>
      <c r="N114" s="133"/>
      <c r="O114" s="133"/>
      <c r="P114" s="133"/>
      <c r="Q114" s="133"/>
      <c r="R114" s="133"/>
      <c r="S114" s="133"/>
      <c r="T114" s="133"/>
      <c r="U114" s="133"/>
      <c r="V114" s="133"/>
      <c r="W114" s="133"/>
      <c r="X114" s="133"/>
      <c r="Y114" s="235"/>
    </row>
    <row r="115" spans="3:25">
      <c r="C115" s="131"/>
      <c r="D115" s="133"/>
      <c r="E115" s="133"/>
      <c r="F115" s="133"/>
      <c r="G115" s="133"/>
      <c r="H115" s="133"/>
      <c r="I115" s="133"/>
      <c r="J115" s="133"/>
      <c r="K115" s="133"/>
      <c r="L115" s="133"/>
      <c r="M115" s="133"/>
      <c r="N115" s="133"/>
      <c r="O115" s="133"/>
      <c r="P115" s="133"/>
      <c r="Q115" s="133"/>
      <c r="R115" s="133"/>
      <c r="S115" s="133"/>
      <c r="T115" s="133"/>
      <c r="U115" s="133"/>
      <c r="V115" s="133"/>
      <c r="W115" s="133"/>
      <c r="X115" s="133"/>
      <c r="Y115" s="235"/>
    </row>
    <row r="116" spans="3:25">
      <c r="C116" s="131"/>
      <c r="D116" s="133"/>
      <c r="E116" s="133"/>
      <c r="F116" s="133"/>
      <c r="G116" s="133"/>
      <c r="H116" s="133"/>
      <c r="I116" s="133"/>
      <c r="J116" s="133"/>
      <c r="K116" s="133"/>
      <c r="L116" s="133"/>
      <c r="M116" s="133"/>
      <c r="N116" s="133"/>
      <c r="O116" s="133"/>
      <c r="P116" s="133"/>
      <c r="Q116" s="133"/>
      <c r="R116" s="133"/>
      <c r="S116" s="133"/>
      <c r="T116" s="133"/>
      <c r="U116" s="133"/>
      <c r="V116" s="133"/>
      <c r="W116" s="133"/>
      <c r="X116" s="133"/>
      <c r="Y116" s="235"/>
    </row>
    <row r="117" spans="3:25">
      <c r="C117" s="131"/>
      <c r="D117" s="133"/>
      <c r="E117" s="133"/>
      <c r="F117" s="133"/>
      <c r="G117" s="133"/>
      <c r="H117" s="133"/>
      <c r="I117" s="133"/>
      <c r="J117" s="133"/>
      <c r="K117" s="133"/>
      <c r="L117" s="133"/>
      <c r="M117" s="133"/>
      <c r="N117" s="133"/>
      <c r="O117" s="133"/>
      <c r="P117" s="133"/>
      <c r="Q117" s="133"/>
      <c r="R117" s="133"/>
      <c r="S117" s="133"/>
      <c r="T117" s="133"/>
      <c r="U117" s="133"/>
      <c r="V117" s="133"/>
      <c r="W117" s="133"/>
      <c r="X117" s="133"/>
      <c r="Y117" s="235"/>
    </row>
    <row r="118" spans="3:25">
      <c r="C118" s="131"/>
      <c r="D118" s="133"/>
      <c r="E118" s="133"/>
      <c r="F118" s="133"/>
      <c r="G118" s="133"/>
      <c r="H118" s="133"/>
      <c r="I118" s="133"/>
      <c r="J118" s="133"/>
      <c r="K118" s="133"/>
      <c r="L118" s="133"/>
      <c r="M118" s="133"/>
      <c r="N118" s="133"/>
      <c r="O118" s="133"/>
      <c r="P118" s="133"/>
      <c r="Q118" s="133"/>
      <c r="R118" s="133"/>
      <c r="S118" s="133"/>
      <c r="T118" s="133"/>
      <c r="U118" s="133"/>
      <c r="V118" s="133"/>
      <c r="W118" s="133"/>
      <c r="X118" s="133"/>
      <c r="Y118" s="235"/>
    </row>
    <row r="119" spans="3:25">
      <c r="C119" s="131"/>
      <c r="D119" s="133"/>
      <c r="E119" s="133"/>
      <c r="F119" s="133"/>
      <c r="G119" s="133"/>
      <c r="H119" s="133"/>
      <c r="I119" s="133"/>
      <c r="J119" s="133"/>
      <c r="K119" s="133"/>
      <c r="L119" s="133"/>
      <c r="M119" s="133"/>
      <c r="N119" s="133"/>
      <c r="O119" s="133"/>
      <c r="P119" s="133"/>
      <c r="Q119" s="133"/>
      <c r="R119" s="133"/>
      <c r="S119" s="133"/>
      <c r="T119" s="133"/>
      <c r="U119" s="133"/>
      <c r="V119" s="133"/>
      <c r="W119" s="133"/>
      <c r="X119" s="133"/>
      <c r="Y119" s="235"/>
    </row>
    <row r="120" spans="3:25">
      <c r="C120" s="131"/>
      <c r="D120" s="133"/>
      <c r="E120" s="133"/>
      <c r="F120" s="133"/>
      <c r="G120" s="133"/>
      <c r="H120" s="133"/>
      <c r="I120" s="133"/>
      <c r="J120" s="133"/>
      <c r="K120" s="133"/>
      <c r="L120" s="133"/>
      <c r="M120" s="133"/>
      <c r="N120" s="133"/>
      <c r="O120" s="133"/>
      <c r="P120" s="133"/>
      <c r="Q120" s="133"/>
      <c r="R120" s="133"/>
      <c r="S120" s="133"/>
      <c r="T120" s="133"/>
      <c r="U120" s="133"/>
      <c r="V120" s="133"/>
      <c r="W120" s="133"/>
      <c r="X120" s="133"/>
      <c r="Y120" s="235"/>
    </row>
    <row r="121" spans="3:25">
      <c r="C121" s="131"/>
      <c r="D121" s="133"/>
      <c r="E121" s="133"/>
      <c r="F121" s="133"/>
      <c r="G121" s="133"/>
      <c r="H121" s="133"/>
      <c r="I121" s="133"/>
      <c r="J121" s="133"/>
      <c r="K121" s="133"/>
      <c r="L121" s="133"/>
      <c r="M121" s="133"/>
      <c r="N121" s="133"/>
      <c r="O121" s="133"/>
      <c r="P121" s="133"/>
      <c r="Q121" s="133"/>
      <c r="R121" s="133"/>
      <c r="S121" s="133"/>
      <c r="T121" s="133"/>
      <c r="U121" s="133"/>
      <c r="V121" s="133"/>
      <c r="W121" s="133"/>
      <c r="X121" s="133"/>
      <c r="Y121" s="235"/>
    </row>
    <row r="122" spans="3:25">
      <c r="C122" s="131"/>
      <c r="D122" s="133"/>
      <c r="E122" s="133"/>
      <c r="F122" s="133"/>
      <c r="G122" s="133"/>
      <c r="H122" s="133"/>
      <c r="I122" s="133"/>
      <c r="J122" s="133"/>
      <c r="K122" s="133"/>
      <c r="L122" s="133"/>
      <c r="M122" s="133"/>
      <c r="N122" s="133"/>
      <c r="O122" s="133"/>
      <c r="P122" s="133"/>
      <c r="Q122" s="133"/>
      <c r="R122" s="133"/>
      <c r="S122" s="133"/>
      <c r="T122" s="133"/>
      <c r="U122" s="133"/>
      <c r="V122" s="133"/>
      <c r="W122" s="133"/>
      <c r="X122" s="133"/>
      <c r="Y122" s="235"/>
    </row>
    <row r="123" spans="3:25">
      <c r="C123" s="131"/>
      <c r="D123" s="133"/>
      <c r="E123" s="133"/>
      <c r="F123" s="133"/>
      <c r="G123" s="133"/>
      <c r="H123" s="133"/>
      <c r="I123" s="133"/>
      <c r="J123" s="133"/>
      <c r="K123" s="133"/>
      <c r="L123" s="133"/>
      <c r="M123" s="133"/>
      <c r="N123" s="133"/>
      <c r="O123" s="133"/>
      <c r="P123" s="133"/>
      <c r="Q123" s="133"/>
      <c r="R123" s="133"/>
      <c r="S123" s="133"/>
      <c r="T123" s="133"/>
      <c r="U123" s="133"/>
      <c r="V123" s="133"/>
      <c r="W123" s="133"/>
      <c r="X123" s="133"/>
      <c r="Y123" s="235"/>
    </row>
    <row r="124" spans="3:25">
      <c r="C124" s="131"/>
      <c r="D124" s="133"/>
      <c r="E124" s="133"/>
      <c r="F124" s="133"/>
      <c r="G124" s="133"/>
      <c r="H124" s="133"/>
      <c r="I124" s="133"/>
      <c r="J124" s="133"/>
      <c r="K124" s="133"/>
      <c r="L124" s="133"/>
      <c r="M124" s="133"/>
      <c r="N124" s="133"/>
      <c r="O124" s="133"/>
      <c r="P124" s="133"/>
      <c r="Q124" s="133"/>
      <c r="R124" s="133"/>
      <c r="S124" s="133"/>
      <c r="T124" s="133"/>
      <c r="U124" s="133"/>
      <c r="V124" s="133"/>
      <c r="W124" s="133"/>
      <c r="X124" s="133"/>
      <c r="Y124" s="235"/>
    </row>
    <row r="125" spans="3:25" ht="14.5" thickBot="1">
      <c r="C125" s="134"/>
      <c r="D125" s="135"/>
      <c r="E125" s="135"/>
      <c r="F125" s="135"/>
      <c r="G125" s="135"/>
      <c r="H125" s="135"/>
      <c r="I125" s="135"/>
      <c r="J125" s="135"/>
      <c r="K125" s="135"/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236"/>
    </row>
    <row r="126" spans="3:25" ht="14.5" thickBot="1"/>
    <row r="127" spans="3:25">
      <c r="C127" s="129"/>
      <c r="D127" s="130"/>
      <c r="E127" s="130"/>
      <c r="F127" s="130"/>
      <c r="G127" s="130"/>
      <c r="H127" s="130"/>
      <c r="I127" s="130"/>
      <c r="J127" s="130"/>
      <c r="K127" s="130"/>
      <c r="L127" s="130"/>
      <c r="M127" s="130"/>
      <c r="N127" s="130"/>
      <c r="O127" s="130"/>
      <c r="P127" s="130"/>
      <c r="Q127" s="130"/>
      <c r="R127" s="130"/>
      <c r="S127" s="130"/>
      <c r="T127" s="130"/>
      <c r="U127" s="130"/>
      <c r="V127" s="130"/>
      <c r="W127" s="130"/>
      <c r="X127" s="130"/>
      <c r="Y127" s="234"/>
    </row>
    <row r="128" spans="3:25">
      <c r="C128" s="131"/>
      <c r="D128" s="133"/>
      <c r="E128" s="133"/>
      <c r="F128" s="133"/>
      <c r="G128" s="133"/>
      <c r="H128" s="133"/>
      <c r="I128" s="133"/>
      <c r="J128" s="133"/>
      <c r="K128" s="133"/>
      <c r="L128" s="133"/>
      <c r="M128" s="133"/>
      <c r="N128" s="133"/>
      <c r="O128" s="133"/>
      <c r="P128" s="133"/>
      <c r="Q128" s="133"/>
      <c r="R128" s="133"/>
      <c r="S128" s="133"/>
      <c r="T128" s="133"/>
      <c r="U128" s="133"/>
      <c r="V128" s="133"/>
      <c r="W128" s="133"/>
      <c r="X128" s="133"/>
      <c r="Y128" s="235"/>
    </row>
    <row r="129" spans="3:25">
      <c r="C129" s="131"/>
      <c r="D129" s="133"/>
      <c r="E129" s="133"/>
      <c r="F129" s="133"/>
      <c r="G129" s="133"/>
      <c r="H129" s="133"/>
      <c r="I129" s="133"/>
      <c r="J129" s="133"/>
      <c r="K129" s="133"/>
      <c r="L129" s="133"/>
      <c r="M129" s="133"/>
      <c r="N129" s="133"/>
      <c r="O129" s="133"/>
      <c r="P129" s="133"/>
      <c r="Q129" s="133"/>
      <c r="R129" s="133"/>
      <c r="S129" s="133"/>
      <c r="T129" s="133"/>
      <c r="U129" s="133"/>
      <c r="V129" s="133"/>
      <c r="W129" s="133"/>
      <c r="X129" s="133"/>
      <c r="Y129" s="235"/>
    </row>
    <row r="130" spans="3:25">
      <c r="C130" s="131"/>
      <c r="D130" s="133"/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235"/>
    </row>
    <row r="131" spans="3:25">
      <c r="C131" s="131"/>
      <c r="D131" s="133"/>
      <c r="E131" s="133"/>
      <c r="F131" s="133"/>
      <c r="G131" s="133"/>
      <c r="H131" s="133"/>
      <c r="I131" s="133"/>
      <c r="J131" s="133"/>
      <c r="K131" s="133"/>
      <c r="L131" s="133"/>
      <c r="M131" s="133"/>
      <c r="N131" s="133"/>
      <c r="O131" s="133"/>
      <c r="P131" s="133"/>
      <c r="Q131" s="133"/>
      <c r="R131" s="133"/>
      <c r="S131" s="133"/>
      <c r="T131" s="133"/>
      <c r="U131" s="133"/>
      <c r="V131" s="133"/>
      <c r="W131" s="133"/>
      <c r="X131" s="133"/>
      <c r="Y131" s="235"/>
    </row>
    <row r="132" spans="3:25">
      <c r="C132" s="131"/>
      <c r="D132" s="133"/>
      <c r="E132" s="133"/>
      <c r="F132" s="133"/>
      <c r="G132" s="133"/>
      <c r="H132" s="133"/>
      <c r="I132" s="133"/>
      <c r="J132" s="133"/>
      <c r="K132" s="133"/>
      <c r="L132" s="133"/>
      <c r="M132" s="133"/>
      <c r="N132" s="133"/>
      <c r="O132" s="133"/>
      <c r="P132" s="133"/>
      <c r="Q132" s="133"/>
      <c r="R132" s="133"/>
      <c r="S132" s="133"/>
      <c r="T132" s="133"/>
      <c r="U132" s="133"/>
      <c r="V132" s="133"/>
      <c r="W132" s="133"/>
      <c r="X132" s="133"/>
      <c r="Y132" s="235"/>
    </row>
    <row r="133" spans="3:25">
      <c r="C133" s="131"/>
      <c r="D133" s="133"/>
      <c r="E133" s="133"/>
      <c r="F133" s="133"/>
      <c r="G133" s="133"/>
      <c r="H133" s="133"/>
      <c r="I133" s="133"/>
      <c r="J133" s="133"/>
      <c r="K133" s="133"/>
      <c r="L133" s="133"/>
      <c r="M133" s="133"/>
      <c r="N133" s="133"/>
      <c r="O133" s="133"/>
      <c r="P133" s="133"/>
      <c r="Q133" s="133"/>
      <c r="R133" s="133"/>
      <c r="S133" s="133"/>
      <c r="T133" s="133"/>
      <c r="U133" s="133"/>
      <c r="V133" s="133"/>
      <c r="W133" s="133"/>
      <c r="X133" s="133"/>
      <c r="Y133" s="235"/>
    </row>
    <row r="134" spans="3:25">
      <c r="C134" s="131"/>
      <c r="D134" s="133"/>
      <c r="E134" s="133"/>
      <c r="F134" s="133"/>
      <c r="G134" s="133"/>
      <c r="H134" s="133"/>
      <c r="I134" s="133"/>
      <c r="J134" s="133"/>
      <c r="K134" s="133"/>
      <c r="L134" s="133"/>
      <c r="M134" s="133"/>
      <c r="N134" s="133"/>
      <c r="O134" s="133"/>
      <c r="P134" s="133"/>
      <c r="Q134" s="133"/>
      <c r="R134" s="133"/>
      <c r="S134" s="133"/>
      <c r="T134" s="133"/>
      <c r="U134" s="133"/>
      <c r="V134" s="133"/>
      <c r="W134" s="133"/>
      <c r="X134" s="133"/>
      <c r="Y134" s="235"/>
    </row>
    <row r="135" spans="3:25">
      <c r="C135" s="131"/>
      <c r="D135" s="133"/>
      <c r="E135" s="133"/>
      <c r="F135" s="133"/>
      <c r="G135" s="133"/>
      <c r="H135" s="133"/>
      <c r="I135" s="133"/>
      <c r="J135" s="133"/>
      <c r="K135" s="133"/>
      <c r="L135" s="133"/>
      <c r="M135" s="133"/>
      <c r="N135" s="133"/>
      <c r="O135" s="133"/>
      <c r="P135" s="133"/>
      <c r="Q135" s="133"/>
      <c r="R135" s="133"/>
      <c r="S135" s="133"/>
      <c r="T135" s="133"/>
      <c r="U135" s="133"/>
      <c r="V135" s="133"/>
      <c r="W135" s="133"/>
      <c r="X135" s="133"/>
      <c r="Y135" s="235"/>
    </row>
    <row r="136" spans="3:25">
      <c r="C136" s="131"/>
      <c r="D136" s="133"/>
      <c r="E136" s="133"/>
      <c r="F136" s="133"/>
      <c r="G136" s="133"/>
      <c r="H136" s="133"/>
      <c r="I136" s="133"/>
      <c r="J136" s="133"/>
      <c r="K136" s="133"/>
      <c r="L136" s="133"/>
      <c r="M136" s="133"/>
      <c r="N136" s="133"/>
      <c r="O136" s="133"/>
      <c r="P136" s="133"/>
      <c r="Q136" s="133"/>
      <c r="R136" s="133"/>
      <c r="S136" s="133"/>
      <c r="T136" s="133"/>
      <c r="U136" s="133"/>
      <c r="V136" s="133"/>
      <c r="W136" s="133"/>
      <c r="X136" s="133"/>
      <c r="Y136" s="235"/>
    </row>
    <row r="137" spans="3:25">
      <c r="C137" s="131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235"/>
    </row>
    <row r="138" spans="3:25">
      <c r="C138" s="131"/>
      <c r="D138" s="133"/>
      <c r="E138" s="133"/>
      <c r="F138" s="133"/>
      <c r="G138" s="133"/>
      <c r="H138" s="133"/>
      <c r="I138" s="133"/>
      <c r="J138" s="133"/>
      <c r="K138" s="133"/>
      <c r="L138" s="133"/>
      <c r="M138" s="133"/>
      <c r="N138" s="133"/>
      <c r="O138" s="133"/>
      <c r="P138" s="133"/>
      <c r="Q138" s="133"/>
      <c r="R138" s="133"/>
      <c r="S138" s="133"/>
      <c r="T138" s="133"/>
      <c r="U138" s="133"/>
      <c r="V138" s="133"/>
      <c r="W138" s="133"/>
      <c r="X138" s="133"/>
      <c r="Y138" s="235"/>
    </row>
    <row r="139" spans="3:25">
      <c r="C139" s="131"/>
      <c r="D139" s="133"/>
      <c r="E139" s="133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235"/>
    </row>
    <row r="140" spans="3:25">
      <c r="C140" s="131"/>
      <c r="D140" s="133"/>
      <c r="E140" s="133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235"/>
    </row>
    <row r="141" spans="3:25">
      <c r="C141" s="131"/>
      <c r="D141" s="133"/>
      <c r="E141" s="133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235"/>
    </row>
    <row r="142" spans="3:25">
      <c r="C142" s="131"/>
      <c r="D142" s="133"/>
      <c r="E142" s="133"/>
      <c r="F142" s="133"/>
      <c r="G142" s="133"/>
      <c r="H142" s="133"/>
      <c r="I142" s="133"/>
      <c r="J142" s="133"/>
      <c r="K142" s="133"/>
      <c r="L142" s="133"/>
      <c r="M142" s="133"/>
      <c r="N142" s="133"/>
      <c r="O142" s="133"/>
      <c r="P142" s="133"/>
      <c r="Q142" s="133"/>
      <c r="R142" s="133"/>
      <c r="S142" s="133"/>
      <c r="T142" s="133"/>
      <c r="U142" s="133"/>
      <c r="V142" s="133"/>
      <c r="W142" s="133"/>
      <c r="X142" s="133"/>
      <c r="Y142" s="235"/>
    </row>
    <row r="143" spans="3:25">
      <c r="C143" s="131"/>
      <c r="D143" s="133"/>
      <c r="E143" s="13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235"/>
    </row>
    <row r="144" spans="3:25">
      <c r="C144" s="131"/>
      <c r="D144" s="133"/>
      <c r="E144" s="13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235"/>
    </row>
    <row r="145" spans="3:25">
      <c r="C145" s="131"/>
      <c r="D145" s="133"/>
      <c r="E145" s="13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235"/>
    </row>
    <row r="146" spans="3:25">
      <c r="C146" s="131"/>
      <c r="D146" s="133"/>
      <c r="E146" s="13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235"/>
    </row>
    <row r="147" spans="3:25">
      <c r="C147" s="131"/>
      <c r="D147" s="133"/>
      <c r="E147" s="13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235"/>
    </row>
    <row r="148" spans="3:25">
      <c r="C148" s="131"/>
      <c r="D148" s="133"/>
      <c r="E148" s="13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235"/>
    </row>
    <row r="149" spans="3:25">
      <c r="C149" s="131"/>
      <c r="D149" s="133"/>
      <c r="E149" s="13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235"/>
    </row>
    <row r="150" spans="3:25">
      <c r="C150" s="131"/>
      <c r="D150" s="133"/>
      <c r="E150" s="133"/>
      <c r="F150" s="133"/>
      <c r="G150" s="133"/>
      <c r="H150" s="133"/>
      <c r="I150" s="133"/>
      <c r="J150" s="133"/>
      <c r="K150" s="133"/>
      <c r="L150" s="133"/>
      <c r="M150" s="133"/>
      <c r="N150" s="133"/>
      <c r="O150" s="133"/>
      <c r="P150" s="133"/>
      <c r="Q150" s="133"/>
      <c r="R150" s="133"/>
      <c r="S150" s="133"/>
      <c r="T150" s="133"/>
      <c r="U150" s="133"/>
      <c r="V150" s="133"/>
      <c r="W150" s="133"/>
      <c r="X150" s="133"/>
      <c r="Y150" s="235"/>
    </row>
    <row r="151" spans="3:25">
      <c r="C151" s="131"/>
      <c r="D151" s="133"/>
      <c r="E151" s="13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235"/>
    </row>
    <row r="152" spans="3:25">
      <c r="C152" s="131"/>
      <c r="D152" s="133"/>
      <c r="E152" s="13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235"/>
    </row>
    <row r="153" spans="3:25">
      <c r="C153" s="131"/>
      <c r="D153" s="133"/>
      <c r="E153" s="13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235"/>
    </row>
    <row r="154" spans="3:25">
      <c r="C154" s="131"/>
      <c r="D154" s="133"/>
      <c r="E154" s="133"/>
      <c r="F154" s="133"/>
      <c r="G154" s="133"/>
      <c r="H154" s="133"/>
      <c r="I154" s="133"/>
      <c r="J154" s="133"/>
      <c r="K154" s="133"/>
      <c r="L154" s="133"/>
      <c r="M154" s="133"/>
      <c r="N154" s="133"/>
      <c r="O154" s="133"/>
      <c r="P154" s="133"/>
      <c r="Q154" s="133"/>
      <c r="R154" s="133"/>
      <c r="S154" s="133"/>
      <c r="T154" s="133"/>
      <c r="U154" s="133"/>
      <c r="V154" s="133"/>
      <c r="W154" s="133"/>
      <c r="X154" s="133"/>
      <c r="Y154" s="235"/>
    </row>
    <row r="155" spans="3:25">
      <c r="C155" s="131"/>
      <c r="D155" s="133"/>
      <c r="E155" s="13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235"/>
    </row>
    <row r="156" spans="3:25">
      <c r="C156" s="131"/>
      <c r="D156" s="133"/>
      <c r="E156" s="133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235"/>
    </row>
    <row r="157" spans="3:25">
      <c r="C157" s="131"/>
      <c r="D157" s="133"/>
      <c r="E157" s="133"/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235"/>
    </row>
    <row r="158" spans="3:25">
      <c r="C158" s="131"/>
      <c r="D158" s="133"/>
      <c r="E158" s="133"/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235"/>
    </row>
    <row r="159" spans="3:25">
      <c r="C159" s="131"/>
      <c r="D159" s="133"/>
      <c r="E159" s="133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235"/>
    </row>
    <row r="160" spans="3:25">
      <c r="C160" s="131"/>
      <c r="D160" s="133"/>
      <c r="E160" s="13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235"/>
    </row>
    <row r="161" spans="3:25">
      <c r="C161" s="131"/>
      <c r="D161" s="133"/>
      <c r="E161" s="13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235"/>
    </row>
    <row r="162" spans="3:25">
      <c r="C162" s="131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235"/>
    </row>
    <row r="163" spans="3:25">
      <c r="C163" s="131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235"/>
    </row>
    <row r="164" spans="3:25">
      <c r="C164" s="131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235"/>
    </row>
    <row r="165" spans="3:25">
      <c r="C165" s="131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235"/>
    </row>
    <row r="166" spans="3:25" ht="14.5" thickBot="1">
      <c r="C166" s="134"/>
      <c r="D166" s="135"/>
      <c r="E166" s="135"/>
      <c r="F166" s="135"/>
      <c r="G166" s="135"/>
      <c r="H166" s="135"/>
      <c r="I166" s="135"/>
      <c r="J166" s="135"/>
      <c r="K166" s="135"/>
      <c r="L166" s="135"/>
      <c r="M166" s="135"/>
      <c r="N166" s="135"/>
      <c r="O166" s="135"/>
      <c r="P166" s="135"/>
      <c r="Q166" s="135"/>
      <c r="R166" s="135"/>
      <c r="S166" s="135"/>
      <c r="T166" s="135"/>
      <c r="U166" s="135"/>
      <c r="V166" s="135"/>
      <c r="W166" s="135"/>
      <c r="X166" s="135"/>
      <c r="Y166" s="236"/>
    </row>
    <row r="167" spans="3:25" ht="14.5" thickBot="1"/>
    <row r="168" spans="3:25">
      <c r="C168" s="246"/>
      <c r="D168" s="247"/>
      <c r="E168" s="247"/>
      <c r="F168" s="247"/>
      <c r="G168" s="247"/>
      <c r="H168" s="247"/>
      <c r="I168" s="247"/>
      <c r="J168" s="247"/>
      <c r="K168" s="247"/>
      <c r="L168" s="247"/>
      <c r="M168" s="247"/>
      <c r="N168" s="247"/>
      <c r="O168" s="247"/>
      <c r="P168" s="247"/>
      <c r="Q168" s="247"/>
      <c r="R168" s="247"/>
      <c r="S168" s="247"/>
      <c r="T168" s="247"/>
      <c r="U168" s="247"/>
      <c r="V168" s="247"/>
      <c r="W168" s="247"/>
      <c r="X168" s="247"/>
      <c r="Y168" s="248"/>
    </row>
    <row r="169" spans="3:25">
      <c r="C169" s="249"/>
      <c r="D169" s="250"/>
      <c r="E169" s="250"/>
      <c r="F169" s="250"/>
      <c r="G169" s="250"/>
      <c r="H169" s="250"/>
      <c r="I169" s="250"/>
      <c r="J169" s="250"/>
      <c r="K169" s="250"/>
      <c r="L169" s="250"/>
      <c r="M169" s="250"/>
      <c r="N169" s="250"/>
      <c r="O169" s="250"/>
      <c r="P169" s="250"/>
      <c r="Q169" s="250"/>
      <c r="R169" s="250"/>
      <c r="S169" s="250"/>
      <c r="T169" s="250"/>
      <c r="U169" s="250"/>
      <c r="V169" s="250"/>
      <c r="W169" s="250"/>
      <c r="X169" s="250"/>
      <c r="Y169" s="251"/>
    </row>
    <row r="170" spans="3:25">
      <c r="C170" s="249"/>
      <c r="D170" s="250"/>
      <c r="E170" s="250"/>
      <c r="F170" s="250"/>
      <c r="G170" s="250"/>
      <c r="H170" s="250"/>
      <c r="I170" s="250"/>
      <c r="J170" s="250"/>
      <c r="K170" s="250"/>
      <c r="L170" s="250"/>
      <c r="M170" s="250"/>
      <c r="N170" s="250"/>
      <c r="O170" s="250"/>
      <c r="P170" s="250"/>
      <c r="Q170" s="250"/>
      <c r="R170" s="250"/>
      <c r="S170" s="250"/>
      <c r="T170" s="250"/>
      <c r="U170" s="250"/>
      <c r="V170" s="250"/>
      <c r="W170" s="250"/>
      <c r="X170" s="250"/>
      <c r="Y170" s="251"/>
    </row>
    <row r="171" spans="3:25">
      <c r="C171" s="249"/>
      <c r="D171" s="250"/>
      <c r="E171" s="250"/>
      <c r="F171" s="250"/>
      <c r="G171" s="250"/>
      <c r="H171" s="250"/>
      <c r="I171" s="250"/>
      <c r="J171" s="250"/>
      <c r="K171" s="250"/>
      <c r="L171" s="250"/>
      <c r="M171" s="250"/>
      <c r="N171" s="250"/>
      <c r="O171" s="250"/>
      <c r="P171" s="250"/>
      <c r="Q171" s="250"/>
      <c r="R171" s="250"/>
      <c r="S171" s="250"/>
      <c r="T171" s="250"/>
      <c r="U171" s="250"/>
      <c r="V171" s="250"/>
      <c r="W171" s="250"/>
      <c r="X171" s="250"/>
      <c r="Y171" s="251"/>
    </row>
    <row r="172" spans="3:25">
      <c r="C172" s="249"/>
      <c r="D172" s="250"/>
      <c r="E172" s="250"/>
      <c r="F172" s="250"/>
      <c r="G172" s="250"/>
      <c r="H172" s="250"/>
      <c r="I172" s="250"/>
      <c r="J172" s="250"/>
      <c r="K172" s="250"/>
      <c r="L172" s="250"/>
      <c r="M172" s="250"/>
      <c r="N172" s="250"/>
      <c r="O172" s="250"/>
      <c r="P172" s="250"/>
      <c r="Q172" s="250"/>
      <c r="R172" s="250"/>
      <c r="S172" s="250"/>
      <c r="T172" s="250"/>
      <c r="U172" s="250"/>
      <c r="V172" s="250"/>
      <c r="W172" s="250"/>
      <c r="X172" s="250"/>
      <c r="Y172" s="251"/>
    </row>
    <row r="173" spans="3:25">
      <c r="C173" s="249"/>
      <c r="D173" s="250"/>
      <c r="E173" s="250"/>
      <c r="F173" s="250"/>
      <c r="G173" s="250"/>
      <c r="H173" s="250"/>
      <c r="I173" s="250"/>
      <c r="J173" s="250"/>
      <c r="K173" s="250"/>
      <c r="L173" s="250"/>
      <c r="M173" s="250"/>
      <c r="N173" s="250"/>
      <c r="O173" s="250"/>
      <c r="P173" s="250"/>
      <c r="Q173" s="250"/>
      <c r="R173" s="250"/>
      <c r="S173" s="250"/>
      <c r="T173" s="250"/>
      <c r="U173" s="250"/>
      <c r="V173" s="250"/>
      <c r="W173" s="250"/>
      <c r="X173" s="250"/>
      <c r="Y173" s="251"/>
    </row>
    <row r="174" spans="3:25">
      <c r="C174" s="249"/>
      <c r="D174" s="250"/>
      <c r="E174" s="250"/>
      <c r="F174" s="250"/>
      <c r="G174" s="250"/>
      <c r="H174" s="250"/>
      <c r="I174" s="250"/>
      <c r="J174" s="250"/>
      <c r="K174" s="250"/>
      <c r="L174" s="250"/>
      <c r="M174" s="250"/>
      <c r="N174" s="250"/>
      <c r="O174" s="250"/>
      <c r="P174" s="250"/>
      <c r="Q174" s="250"/>
      <c r="R174" s="250"/>
      <c r="S174" s="250"/>
      <c r="T174" s="250"/>
      <c r="U174" s="250"/>
      <c r="V174" s="250"/>
      <c r="W174" s="250"/>
      <c r="X174" s="250"/>
      <c r="Y174" s="251"/>
    </row>
    <row r="175" spans="3:25">
      <c r="C175" s="249"/>
      <c r="D175" s="250"/>
      <c r="E175" s="250"/>
      <c r="F175" s="250"/>
      <c r="G175" s="250"/>
      <c r="H175" s="250"/>
      <c r="I175" s="250"/>
      <c r="J175" s="250"/>
      <c r="K175" s="250"/>
      <c r="L175" s="250"/>
      <c r="M175" s="250"/>
      <c r="N175" s="250"/>
      <c r="O175" s="250"/>
      <c r="P175" s="250"/>
      <c r="Q175" s="250"/>
      <c r="R175" s="250"/>
      <c r="S175" s="250"/>
      <c r="T175" s="250"/>
      <c r="U175" s="250"/>
      <c r="V175" s="250"/>
      <c r="W175" s="250"/>
      <c r="X175" s="250"/>
      <c r="Y175" s="251"/>
    </row>
    <row r="176" spans="3:25">
      <c r="C176" s="249"/>
      <c r="D176" s="250"/>
      <c r="E176" s="250"/>
      <c r="F176" s="250"/>
      <c r="G176" s="250"/>
      <c r="H176" s="250"/>
      <c r="I176" s="250"/>
      <c r="J176" s="250"/>
      <c r="K176" s="250"/>
      <c r="L176" s="250"/>
      <c r="M176" s="250"/>
      <c r="N176" s="250"/>
      <c r="O176" s="250"/>
      <c r="P176" s="250"/>
      <c r="Q176" s="250"/>
      <c r="R176" s="250"/>
      <c r="S176" s="250"/>
      <c r="T176" s="250"/>
      <c r="U176" s="250"/>
      <c r="V176" s="250"/>
      <c r="W176" s="250"/>
      <c r="X176" s="250"/>
      <c r="Y176" s="251"/>
    </row>
    <row r="177" spans="3:25">
      <c r="C177" s="249"/>
      <c r="D177" s="250"/>
      <c r="E177" s="250"/>
      <c r="F177" s="250"/>
      <c r="G177" s="250"/>
      <c r="H177" s="250"/>
      <c r="I177" s="250"/>
      <c r="J177" s="250"/>
      <c r="K177" s="250"/>
      <c r="L177" s="250"/>
      <c r="M177" s="250"/>
      <c r="N177" s="250"/>
      <c r="O177" s="250"/>
      <c r="P177" s="250"/>
      <c r="Q177" s="250"/>
      <c r="R177" s="250"/>
      <c r="S177" s="250"/>
      <c r="T177" s="250"/>
      <c r="U177" s="250"/>
      <c r="V177" s="250"/>
      <c r="W177" s="250"/>
      <c r="X177" s="250"/>
      <c r="Y177" s="251"/>
    </row>
    <row r="178" spans="3:25">
      <c r="C178" s="249"/>
      <c r="D178" s="250"/>
      <c r="E178" s="250"/>
      <c r="F178" s="250"/>
      <c r="G178" s="250"/>
      <c r="H178" s="250"/>
      <c r="I178" s="250"/>
      <c r="J178" s="250"/>
      <c r="K178" s="250"/>
      <c r="L178" s="250"/>
      <c r="M178" s="250"/>
      <c r="N178" s="250"/>
      <c r="O178" s="250"/>
      <c r="P178" s="250"/>
      <c r="Q178" s="250"/>
      <c r="R178" s="250"/>
      <c r="S178" s="250"/>
      <c r="T178" s="250"/>
      <c r="U178" s="250"/>
      <c r="V178" s="250"/>
      <c r="W178" s="250"/>
      <c r="X178" s="250"/>
      <c r="Y178" s="251"/>
    </row>
    <row r="179" spans="3:25">
      <c r="C179" s="249"/>
      <c r="D179" s="250"/>
      <c r="E179" s="250"/>
      <c r="F179" s="250"/>
      <c r="G179" s="250"/>
      <c r="H179" s="250"/>
      <c r="I179" s="250"/>
      <c r="J179" s="250"/>
      <c r="K179" s="250"/>
      <c r="L179" s="250"/>
      <c r="M179" s="250"/>
      <c r="N179" s="250"/>
      <c r="O179" s="250"/>
      <c r="P179" s="250"/>
      <c r="Q179" s="250"/>
      <c r="R179" s="250"/>
      <c r="S179" s="250"/>
      <c r="T179" s="250"/>
      <c r="U179" s="250"/>
      <c r="V179" s="250"/>
      <c r="W179" s="250"/>
      <c r="X179" s="250"/>
      <c r="Y179" s="251"/>
    </row>
    <row r="180" spans="3:25">
      <c r="C180" s="249"/>
      <c r="D180" s="250"/>
      <c r="E180" s="250"/>
      <c r="F180" s="250"/>
      <c r="G180" s="250"/>
      <c r="H180" s="250"/>
      <c r="I180" s="250"/>
      <c r="J180" s="250"/>
      <c r="K180" s="250"/>
      <c r="L180" s="250"/>
      <c r="M180" s="250"/>
      <c r="N180" s="250"/>
      <c r="O180" s="250"/>
      <c r="P180" s="250"/>
      <c r="Q180" s="250"/>
      <c r="R180" s="250"/>
      <c r="S180" s="250"/>
      <c r="T180" s="250"/>
      <c r="U180" s="250"/>
      <c r="V180" s="250"/>
      <c r="W180" s="250"/>
      <c r="X180" s="250"/>
      <c r="Y180" s="251"/>
    </row>
    <row r="181" spans="3:25">
      <c r="C181" s="249"/>
      <c r="D181" s="250"/>
      <c r="E181" s="250"/>
      <c r="F181" s="250"/>
      <c r="G181" s="250"/>
      <c r="H181" s="250"/>
      <c r="I181" s="250"/>
      <c r="J181" s="250"/>
      <c r="K181" s="250"/>
      <c r="L181" s="250"/>
      <c r="M181" s="250"/>
      <c r="N181" s="250"/>
      <c r="O181" s="250"/>
      <c r="P181" s="250"/>
      <c r="Q181" s="250"/>
      <c r="R181" s="250"/>
      <c r="S181" s="250"/>
      <c r="T181" s="250"/>
      <c r="U181" s="250"/>
      <c r="V181" s="250"/>
      <c r="W181" s="250"/>
      <c r="X181" s="250"/>
      <c r="Y181" s="251"/>
    </row>
    <row r="182" spans="3:25">
      <c r="C182" s="249"/>
      <c r="D182" s="250"/>
      <c r="E182" s="250"/>
      <c r="F182" s="250"/>
      <c r="G182" s="250"/>
      <c r="H182" s="250"/>
      <c r="I182" s="250"/>
      <c r="J182" s="250"/>
      <c r="K182" s="250"/>
      <c r="L182" s="250"/>
      <c r="M182" s="250"/>
      <c r="N182" s="250"/>
      <c r="O182" s="250"/>
      <c r="P182" s="250"/>
      <c r="Q182" s="250"/>
      <c r="R182" s="250"/>
      <c r="S182" s="250"/>
      <c r="T182" s="250"/>
      <c r="U182" s="250"/>
      <c r="V182" s="250"/>
      <c r="W182" s="250"/>
      <c r="X182" s="250"/>
      <c r="Y182" s="251"/>
    </row>
    <row r="183" spans="3:25">
      <c r="C183" s="249"/>
      <c r="D183" s="250"/>
      <c r="E183" s="250"/>
      <c r="F183" s="250"/>
      <c r="G183" s="250"/>
      <c r="H183" s="250"/>
      <c r="I183" s="250"/>
      <c r="J183" s="250"/>
      <c r="K183" s="250"/>
      <c r="L183" s="250"/>
      <c r="M183" s="250"/>
      <c r="N183" s="250"/>
      <c r="O183" s="250"/>
      <c r="P183" s="250"/>
      <c r="Q183" s="250"/>
      <c r="R183" s="250"/>
      <c r="S183" s="250"/>
      <c r="T183" s="250"/>
      <c r="U183" s="250"/>
      <c r="V183" s="250"/>
      <c r="W183" s="250"/>
      <c r="X183" s="250"/>
      <c r="Y183" s="251"/>
    </row>
    <row r="184" spans="3:25">
      <c r="C184" s="249"/>
      <c r="D184" s="250"/>
      <c r="E184" s="250"/>
      <c r="F184" s="250"/>
      <c r="G184" s="250"/>
      <c r="H184" s="250"/>
      <c r="I184" s="250"/>
      <c r="J184" s="250"/>
      <c r="K184" s="250"/>
      <c r="L184" s="250"/>
      <c r="M184" s="250"/>
      <c r="N184" s="250"/>
      <c r="O184" s="250"/>
      <c r="P184" s="250"/>
      <c r="Q184" s="250"/>
      <c r="R184" s="250"/>
      <c r="S184" s="250"/>
      <c r="T184" s="250"/>
      <c r="U184" s="250"/>
      <c r="V184" s="250"/>
      <c r="W184" s="250"/>
      <c r="X184" s="250"/>
      <c r="Y184" s="251"/>
    </row>
    <row r="185" spans="3:25">
      <c r="C185" s="249"/>
      <c r="D185" s="250"/>
      <c r="E185" s="250"/>
      <c r="F185" s="250"/>
      <c r="G185" s="250"/>
      <c r="H185" s="250"/>
      <c r="I185" s="250"/>
      <c r="J185" s="250"/>
      <c r="K185" s="250"/>
      <c r="L185" s="250"/>
      <c r="M185" s="250"/>
      <c r="N185" s="250"/>
      <c r="O185" s="250"/>
      <c r="P185" s="250"/>
      <c r="Q185" s="250"/>
      <c r="R185" s="250"/>
      <c r="S185" s="250"/>
      <c r="T185" s="250"/>
      <c r="U185" s="250"/>
      <c r="V185" s="250"/>
      <c r="W185" s="250"/>
      <c r="X185" s="250"/>
      <c r="Y185" s="251"/>
    </row>
    <row r="186" spans="3:25">
      <c r="C186" s="249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  <c r="W186" s="250"/>
      <c r="X186" s="250"/>
      <c r="Y186" s="251"/>
    </row>
    <row r="187" spans="3:25">
      <c r="C187" s="249"/>
      <c r="D187" s="250"/>
      <c r="E187" s="250"/>
      <c r="F187" s="250"/>
      <c r="G187" s="250"/>
      <c r="H187" s="250"/>
      <c r="I187" s="250"/>
      <c r="J187" s="250"/>
      <c r="K187" s="250"/>
      <c r="L187" s="250"/>
      <c r="M187" s="250"/>
      <c r="N187" s="250"/>
      <c r="O187" s="250"/>
      <c r="P187" s="250"/>
      <c r="Q187" s="250"/>
      <c r="R187" s="250"/>
      <c r="S187" s="250"/>
      <c r="T187" s="250"/>
      <c r="U187" s="250"/>
      <c r="V187" s="250"/>
      <c r="W187" s="250"/>
      <c r="X187" s="250"/>
      <c r="Y187" s="251"/>
    </row>
    <row r="188" spans="3:25">
      <c r="C188" s="249"/>
      <c r="D188" s="250"/>
      <c r="E188" s="250"/>
      <c r="F188" s="250"/>
      <c r="G188" s="250"/>
      <c r="H188" s="250"/>
      <c r="I188" s="250"/>
      <c r="J188" s="250"/>
      <c r="K188" s="250"/>
      <c r="L188" s="250"/>
      <c r="M188" s="250"/>
      <c r="N188" s="250"/>
      <c r="O188" s="250"/>
      <c r="P188" s="250"/>
      <c r="Q188" s="250"/>
      <c r="R188" s="250"/>
      <c r="S188" s="250"/>
      <c r="T188" s="250"/>
      <c r="U188" s="250"/>
      <c r="V188" s="250"/>
      <c r="W188" s="250"/>
      <c r="X188" s="250"/>
      <c r="Y188" s="251"/>
    </row>
    <row r="189" spans="3:25">
      <c r="C189" s="249"/>
      <c r="D189" s="250"/>
      <c r="E189" s="250"/>
      <c r="F189" s="250"/>
      <c r="G189" s="250"/>
      <c r="H189" s="250"/>
      <c r="I189" s="250"/>
      <c r="J189" s="250"/>
      <c r="K189" s="250"/>
      <c r="L189" s="250"/>
      <c r="M189" s="250"/>
      <c r="N189" s="250"/>
      <c r="O189" s="250"/>
      <c r="P189" s="250"/>
      <c r="Q189" s="250"/>
      <c r="R189" s="250"/>
      <c r="S189" s="250"/>
      <c r="T189" s="250"/>
      <c r="U189" s="250"/>
      <c r="V189" s="250"/>
      <c r="W189" s="250"/>
      <c r="X189" s="250"/>
      <c r="Y189" s="251"/>
    </row>
    <row r="190" spans="3:25">
      <c r="C190" s="249"/>
      <c r="D190" s="250"/>
      <c r="E190" s="250"/>
      <c r="F190" s="250"/>
      <c r="G190" s="250"/>
      <c r="H190" s="250"/>
      <c r="I190" s="250"/>
      <c r="J190" s="250"/>
      <c r="K190" s="250"/>
      <c r="L190" s="250"/>
      <c r="M190" s="250"/>
      <c r="N190" s="250"/>
      <c r="O190" s="250"/>
      <c r="P190" s="250"/>
      <c r="Q190" s="250"/>
      <c r="R190" s="250"/>
      <c r="S190" s="250"/>
      <c r="T190" s="250"/>
      <c r="U190" s="250"/>
      <c r="V190" s="250"/>
      <c r="W190" s="250"/>
      <c r="X190" s="250"/>
      <c r="Y190" s="251"/>
    </row>
    <row r="191" spans="3:25">
      <c r="C191" s="249"/>
      <c r="D191" s="250"/>
      <c r="E191" s="250"/>
      <c r="F191" s="250"/>
      <c r="G191" s="250"/>
      <c r="H191" s="250"/>
      <c r="I191" s="250"/>
      <c r="J191" s="250"/>
      <c r="K191" s="250"/>
      <c r="L191" s="250"/>
      <c r="M191" s="250"/>
      <c r="N191" s="250"/>
      <c r="O191" s="250"/>
      <c r="P191" s="250"/>
      <c r="Q191" s="250"/>
      <c r="R191" s="250"/>
      <c r="S191" s="250"/>
      <c r="T191" s="250"/>
      <c r="U191" s="250"/>
      <c r="V191" s="250"/>
      <c r="W191" s="250"/>
      <c r="X191" s="250"/>
      <c r="Y191" s="251"/>
    </row>
    <row r="192" spans="3:25">
      <c r="C192" s="249"/>
      <c r="D192" s="250"/>
      <c r="E192" s="250"/>
      <c r="F192" s="250"/>
      <c r="G192" s="250"/>
      <c r="H192" s="250"/>
      <c r="I192" s="250"/>
      <c r="J192" s="250"/>
      <c r="K192" s="250"/>
      <c r="L192" s="250"/>
      <c r="M192" s="250"/>
      <c r="N192" s="250"/>
      <c r="O192" s="250"/>
      <c r="P192" s="250"/>
      <c r="Q192" s="250"/>
      <c r="R192" s="250"/>
      <c r="S192" s="250"/>
      <c r="T192" s="250"/>
      <c r="U192" s="250"/>
      <c r="V192" s="250"/>
      <c r="W192" s="250"/>
      <c r="X192" s="250"/>
      <c r="Y192" s="251"/>
    </row>
    <row r="193" spans="3:25">
      <c r="C193" s="249"/>
      <c r="D193" s="250"/>
      <c r="E193" s="250"/>
      <c r="F193" s="250"/>
      <c r="G193" s="250"/>
      <c r="H193" s="250"/>
      <c r="I193" s="250"/>
      <c r="J193" s="250"/>
      <c r="K193" s="250"/>
      <c r="L193" s="250"/>
      <c r="M193" s="250"/>
      <c r="N193" s="250"/>
      <c r="O193" s="250"/>
      <c r="P193" s="250"/>
      <c r="Q193" s="250"/>
      <c r="R193" s="250"/>
      <c r="S193" s="250"/>
      <c r="T193" s="250"/>
      <c r="U193" s="250"/>
      <c r="V193" s="250"/>
      <c r="W193" s="250"/>
      <c r="X193" s="250"/>
      <c r="Y193" s="251"/>
    </row>
    <row r="194" spans="3:25">
      <c r="C194" s="249"/>
      <c r="D194" s="250"/>
      <c r="E194" s="250"/>
      <c r="F194" s="250"/>
      <c r="G194" s="250"/>
      <c r="H194" s="250"/>
      <c r="I194" s="250"/>
      <c r="J194" s="250"/>
      <c r="K194" s="250"/>
      <c r="L194" s="250"/>
      <c r="M194" s="250"/>
      <c r="N194" s="250"/>
      <c r="O194" s="250"/>
      <c r="P194" s="250"/>
      <c r="Q194" s="250"/>
      <c r="R194" s="250"/>
      <c r="S194" s="250"/>
      <c r="T194" s="250"/>
      <c r="U194" s="250"/>
      <c r="V194" s="250"/>
      <c r="W194" s="250"/>
      <c r="X194" s="250"/>
      <c r="Y194" s="251"/>
    </row>
    <row r="195" spans="3:25">
      <c r="C195" s="249"/>
      <c r="D195" s="250"/>
      <c r="E195" s="250"/>
      <c r="F195" s="250"/>
      <c r="G195" s="250"/>
      <c r="H195" s="250"/>
      <c r="I195" s="250"/>
      <c r="J195" s="250"/>
      <c r="K195" s="250"/>
      <c r="L195" s="250"/>
      <c r="M195" s="250"/>
      <c r="N195" s="250"/>
      <c r="O195" s="250"/>
      <c r="P195" s="250"/>
      <c r="Q195" s="250"/>
      <c r="R195" s="250"/>
      <c r="S195" s="250"/>
      <c r="T195" s="250"/>
      <c r="U195" s="250"/>
      <c r="V195" s="250"/>
      <c r="W195" s="250"/>
      <c r="X195" s="250"/>
      <c r="Y195" s="251"/>
    </row>
    <row r="196" spans="3:25">
      <c r="C196" s="249"/>
      <c r="D196" s="250"/>
      <c r="E196" s="250"/>
      <c r="F196" s="250"/>
      <c r="G196" s="250"/>
      <c r="H196" s="250"/>
      <c r="I196" s="250"/>
      <c r="J196" s="250"/>
      <c r="K196" s="250"/>
      <c r="L196" s="250"/>
      <c r="M196" s="250"/>
      <c r="N196" s="250"/>
      <c r="O196" s="250"/>
      <c r="P196" s="250"/>
      <c r="Q196" s="250"/>
      <c r="R196" s="250"/>
      <c r="S196" s="250"/>
      <c r="T196" s="250"/>
      <c r="U196" s="250"/>
      <c r="V196" s="250"/>
      <c r="W196" s="250"/>
      <c r="X196" s="250"/>
      <c r="Y196" s="251"/>
    </row>
    <row r="197" spans="3:25">
      <c r="C197" s="249"/>
      <c r="D197" s="250"/>
      <c r="E197" s="250"/>
      <c r="F197" s="250"/>
      <c r="G197" s="250"/>
      <c r="H197" s="250"/>
      <c r="I197" s="250"/>
      <c r="J197" s="250"/>
      <c r="K197" s="250"/>
      <c r="L197" s="250"/>
      <c r="M197" s="250"/>
      <c r="N197" s="250"/>
      <c r="O197" s="250"/>
      <c r="P197" s="250"/>
      <c r="Q197" s="250"/>
      <c r="R197" s="250"/>
      <c r="S197" s="250"/>
      <c r="T197" s="250"/>
      <c r="U197" s="250"/>
      <c r="V197" s="250"/>
      <c r="W197" s="250"/>
      <c r="X197" s="250"/>
      <c r="Y197" s="251"/>
    </row>
    <row r="198" spans="3:25">
      <c r="C198" s="249"/>
      <c r="D198" s="250"/>
      <c r="E198" s="250"/>
      <c r="F198" s="250"/>
      <c r="G198" s="250"/>
      <c r="H198" s="250"/>
      <c r="I198" s="250"/>
      <c r="J198" s="250"/>
      <c r="K198" s="250"/>
      <c r="L198" s="250"/>
      <c r="M198" s="250"/>
      <c r="N198" s="250"/>
      <c r="O198" s="250"/>
      <c r="P198" s="250"/>
      <c r="Q198" s="250"/>
      <c r="R198" s="250"/>
      <c r="S198" s="250"/>
      <c r="T198" s="250"/>
      <c r="U198" s="250"/>
      <c r="V198" s="250"/>
      <c r="W198" s="250"/>
      <c r="X198" s="250"/>
      <c r="Y198" s="251"/>
    </row>
    <row r="199" spans="3:25">
      <c r="C199" s="249"/>
      <c r="D199" s="250"/>
      <c r="E199" s="250"/>
      <c r="F199" s="250"/>
      <c r="G199" s="250"/>
      <c r="H199" s="250"/>
      <c r="I199" s="250"/>
      <c r="J199" s="250"/>
      <c r="K199" s="250"/>
      <c r="L199" s="250"/>
      <c r="M199" s="250"/>
      <c r="N199" s="250"/>
      <c r="O199" s="250"/>
      <c r="P199" s="250"/>
      <c r="Q199" s="250"/>
      <c r="R199" s="250"/>
      <c r="S199" s="250"/>
      <c r="T199" s="250"/>
      <c r="U199" s="250"/>
      <c r="V199" s="250"/>
      <c r="W199" s="250"/>
      <c r="X199" s="250"/>
      <c r="Y199" s="251"/>
    </row>
    <row r="200" spans="3:25">
      <c r="C200" s="249"/>
      <c r="D200" s="250"/>
      <c r="E200" s="250"/>
      <c r="F200" s="250"/>
      <c r="G200" s="250"/>
      <c r="H200" s="250"/>
      <c r="I200" s="250"/>
      <c r="J200" s="250"/>
      <c r="K200" s="250"/>
      <c r="L200" s="250"/>
      <c r="M200" s="250"/>
      <c r="N200" s="250"/>
      <c r="O200" s="250"/>
      <c r="P200" s="250"/>
      <c r="Q200" s="250"/>
      <c r="R200" s="250"/>
      <c r="S200" s="250"/>
      <c r="T200" s="250"/>
      <c r="U200" s="250"/>
      <c r="V200" s="250"/>
      <c r="W200" s="250"/>
      <c r="X200" s="250"/>
      <c r="Y200" s="251"/>
    </row>
    <row r="201" spans="3:25">
      <c r="C201" s="249"/>
      <c r="D201" s="250"/>
      <c r="E201" s="250"/>
      <c r="F201" s="250"/>
      <c r="G201" s="250"/>
      <c r="H201" s="250"/>
      <c r="I201" s="250"/>
      <c r="J201" s="250"/>
      <c r="K201" s="250"/>
      <c r="L201" s="250"/>
      <c r="M201" s="250"/>
      <c r="N201" s="250"/>
      <c r="O201" s="250"/>
      <c r="P201" s="250"/>
      <c r="Q201" s="250"/>
      <c r="R201" s="250"/>
      <c r="S201" s="250"/>
      <c r="T201" s="250"/>
      <c r="U201" s="250"/>
      <c r="V201" s="250"/>
      <c r="W201" s="250"/>
      <c r="X201" s="250"/>
      <c r="Y201" s="251"/>
    </row>
    <row r="202" spans="3:25">
      <c r="C202" s="249"/>
      <c r="D202" s="250"/>
      <c r="E202" s="250"/>
      <c r="F202" s="250"/>
      <c r="G202" s="250"/>
      <c r="H202" s="250"/>
      <c r="I202" s="250"/>
      <c r="J202" s="250"/>
      <c r="K202" s="250"/>
      <c r="L202" s="250"/>
      <c r="M202" s="250"/>
      <c r="N202" s="250"/>
      <c r="O202" s="250"/>
      <c r="P202" s="250"/>
      <c r="Q202" s="250"/>
      <c r="R202" s="250"/>
      <c r="S202" s="250"/>
      <c r="T202" s="250"/>
      <c r="U202" s="250"/>
      <c r="V202" s="250"/>
      <c r="W202" s="250"/>
      <c r="X202" s="250"/>
      <c r="Y202" s="251"/>
    </row>
    <row r="203" spans="3:25">
      <c r="C203" s="249"/>
      <c r="D203" s="250"/>
      <c r="E203" s="250"/>
      <c r="F203" s="250"/>
      <c r="G203" s="250"/>
      <c r="H203" s="250"/>
      <c r="I203" s="250"/>
      <c r="J203" s="250"/>
      <c r="K203" s="250"/>
      <c r="L203" s="250"/>
      <c r="M203" s="250"/>
      <c r="N203" s="250"/>
      <c r="O203" s="250"/>
      <c r="P203" s="250"/>
      <c r="Q203" s="250"/>
      <c r="R203" s="250"/>
      <c r="S203" s="250"/>
      <c r="T203" s="250"/>
      <c r="U203" s="250"/>
      <c r="V203" s="250"/>
      <c r="W203" s="250"/>
      <c r="X203" s="250"/>
      <c r="Y203" s="251"/>
    </row>
    <row r="204" spans="3:25">
      <c r="C204" s="249"/>
      <c r="D204" s="250"/>
      <c r="E204" s="250"/>
      <c r="F204" s="250"/>
      <c r="G204" s="250"/>
      <c r="H204" s="250"/>
      <c r="I204" s="250"/>
      <c r="J204" s="250"/>
      <c r="K204" s="250"/>
      <c r="L204" s="250"/>
      <c r="M204" s="250"/>
      <c r="N204" s="250"/>
      <c r="O204" s="250"/>
      <c r="P204" s="250"/>
      <c r="Q204" s="250"/>
      <c r="R204" s="250"/>
      <c r="S204" s="250"/>
      <c r="T204" s="250"/>
      <c r="U204" s="250"/>
      <c r="V204" s="250"/>
      <c r="W204" s="250"/>
      <c r="X204" s="250"/>
      <c r="Y204" s="251"/>
    </row>
    <row r="205" spans="3:25">
      <c r="C205" s="249"/>
      <c r="D205" s="250"/>
      <c r="E205" s="250"/>
      <c r="F205" s="250"/>
      <c r="G205" s="250"/>
      <c r="H205" s="250"/>
      <c r="I205" s="250"/>
      <c r="J205" s="250"/>
      <c r="K205" s="250"/>
      <c r="L205" s="250"/>
      <c r="M205" s="250"/>
      <c r="N205" s="250"/>
      <c r="O205" s="250"/>
      <c r="P205" s="250"/>
      <c r="Q205" s="250"/>
      <c r="R205" s="250"/>
      <c r="S205" s="250"/>
      <c r="T205" s="250"/>
      <c r="U205" s="250"/>
      <c r="V205" s="250"/>
      <c r="W205" s="250"/>
      <c r="X205" s="250"/>
      <c r="Y205" s="251"/>
    </row>
    <row r="206" spans="3:25">
      <c r="C206" s="249"/>
      <c r="D206" s="250"/>
      <c r="E206" s="250"/>
      <c r="F206" s="250"/>
      <c r="G206" s="250"/>
      <c r="H206" s="250"/>
      <c r="I206" s="250"/>
      <c r="J206" s="250"/>
      <c r="K206" s="250"/>
      <c r="L206" s="250"/>
      <c r="M206" s="250"/>
      <c r="N206" s="250"/>
      <c r="O206" s="250"/>
      <c r="P206" s="250"/>
      <c r="Q206" s="250"/>
      <c r="R206" s="250"/>
      <c r="S206" s="250"/>
      <c r="T206" s="250"/>
      <c r="U206" s="250"/>
      <c r="V206" s="250"/>
      <c r="W206" s="250"/>
      <c r="X206" s="250"/>
      <c r="Y206" s="251"/>
    </row>
    <row r="207" spans="3:25" ht="14.5" thickBot="1">
      <c r="C207" s="252"/>
      <c r="D207" s="253"/>
      <c r="E207" s="253"/>
      <c r="F207" s="253"/>
      <c r="G207" s="253"/>
      <c r="H207" s="253"/>
      <c r="I207" s="253"/>
      <c r="J207" s="253"/>
      <c r="K207" s="253"/>
      <c r="L207" s="253"/>
      <c r="M207" s="253"/>
      <c r="N207" s="253"/>
      <c r="O207" s="253"/>
      <c r="P207" s="253"/>
      <c r="Q207" s="253"/>
      <c r="R207" s="253"/>
      <c r="S207" s="253"/>
      <c r="T207" s="253"/>
      <c r="U207" s="253"/>
      <c r="V207" s="253"/>
      <c r="W207" s="253"/>
      <c r="X207" s="253"/>
      <c r="Y207" s="254"/>
    </row>
    <row r="208" spans="3:25" ht="14.5" thickBot="1"/>
    <row r="209" spans="3:25">
      <c r="C209" s="129"/>
      <c r="D209" s="130"/>
      <c r="E209" s="130"/>
      <c r="F209" s="130"/>
      <c r="G209" s="130"/>
      <c r="H209" s="130"/>
      <c r="I209" s="130"/>
      <c r="J209" s="130"/>
      <c r="K209" s="130"/>
      <c r="L209" s="130"/>
      <c r="M209" s="130"/>
      <c r="N209" s="130"/>
      <c r="O209" s="130"/>
      <c r="P209" s="130"/>
      <c r="Q209" s="130"/>
      <c r="R209" s="130"/>
      <c r="S209" s="130"/>
      <c r="T209" s="130"/>
      <c r="U209" s="130"/>
      <c r="V209" s="130"/>
      <c r="W209" s="130"/>
      <c r="X209" s="130"/>
      <c r="Y209" s="234"/>
    </row>
    <row r="210" spans="3:25">
      <c r="C210" s="131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235"/>
    </row>
    <row r="211" spans="3:25">
      <c r="C211" s="131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235"/>
    </row>
    <row r="212" spans="3:25">
      <c r="C212" s="131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235"/>
    </row>
    <row r="213" spans="3:25">
      <c r="C213" s="131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235"/>
    </row>
    <row r="214" spans="3:25">
      <c r="C214" s="131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235"/>
    </row>
    <row r="215" spans="3:25">
      <c r="C215" s="131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235"/>
    </row>
    <row r="216" spans="3:25">
      <c r="C216" s="131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235"/>
    </row>
    <row r="217" spans="3:25">
      <c r="C217" s="131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235"/>
    </row>
    <row r="218" spans="3:25">
      <c r="C218" s="131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235"/>
    </row>
    <row r="219" spans="3:25">
      <c r="C219" s="131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235"/>
    </row>
    <row r="220" spans="3:25">
      <c r="C220" s="131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235"/>
    </row>
    <row r="221" spans="3:25">
      <c r="C221" s="131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235"/>
    </row>
    <row r="222" spans="3:25">
      <c r="C222" s="131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235"/>
    </row>
    <row r="223" spans="3:25">
      <c r="C223" s="131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235"/>
    </row>
    <row r="224" spans="3:25">
      <c r="C224" s="131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235"/>
    </row>
    <row r="225" spans="3:25">
      <c r="C225" s="131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235"/>
    </row>
    <row r="226" spans="3:25">
      <c r="C226" s="131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235"/>
    </row>
    <row r="227" spans="3:25">
      <c r="C227" s="131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238"/>
      <c r="P227" s="238"/>
      <c r="Q227" s="238"/>
      <c r="R227" s="238"/>
      <c r="S227" s="238"/>
      <c r="T227" s="133"/>
      <c r="U227" s="133"/>
      <c r="V227" s="133"/>
      <c r="W227" s="133"/>
      <c r="X227" s="133"/>
      <c r="Y227" s="235"/>
    </row>
    <row r="228" spans="3:25">
      <c r="C228" s="131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238"/>
      <c r="P228" s="238"/>
      <c r="Q228" s="238"/>
      <c r="R228" s="238"/>
      <c r="S228" s="238"/>
      <c r="T228" s="133"/>
      <c r="U228" s="133"/>
      <c r="V228" s="133"/>
      <c r="W228" s="133"/>
      <c r="X228" s="133"/>
      <c r="Y228" s="235"/>
    </row>
    <row r="229" spans="3:25">
      <c r="C229" s="242"/>
      <c r="D229" s="243"/>
      <c r="E229" s="243"/>
      <c r="F229" s="243"/>
      <c r="G229" s="243"/>
      <c r="H229" s="243"/>
      <c r="I229" s="243"/>
      <c r="J229" s="243"/>
      <c r="K229" s="243"/>
      <c r="L229" s="243"/>
      <c r="M229" s="243"/>
      <c r="N229" s="243"/>
      <c r="O229" s="244"/>
      <c r="P229" s="244"/>
      <c r="Q229" s="244"/>
      <c r="R229" s="244"/>
      <c r="S229" s="244"/>
      <c r="T229" s="243"/>
      <c r="U229" s="243"/>
      <c r="V229" s="243"/>
      <c r="W229" s="243"/>
      <c r="X229" s="243"/>
      <c r="Y229" s="245"/>
    </row>
    <row r="230" spans="3:25">
      <c r="C230" s="131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238"/>
      <c r="P230" s="238"/>
      <c r="Q230" s="238"/>
      <c r="R230" s="238"/>
      <c r="S230" s="238"/>
      <c r="T230" s="133"/>
      <c r="U230" s="133"/>
      <c r="V230" s="133"/>
      <c r="W230" s="133"/>
      <c r="X230" s="133"/>
      <c r="Y230" s="235"/>
    </row>
    <row r="231" spans="3:25">
      <c r="C231" s="131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238"/>
      <c r="P231" s="238"/>
      <c r="Q231" s="238"/>
      <c r="R231" s="238"/>
      <c r="S231" s="238"/>
      <c r="T231" s="133"/>
      <c r="U231" s="133"/>
      <c r="V231" s="133"/>
      <c r="W231" s="133"/>
      <c r="X231" s="133"/>
      <c r="Y231" s="235"/>
    </row>
    <row r="232" spans="3:25">
      <c r="C232" s="131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238"/>
      <c r="P232" s="238"/>
      <c r="Q232" s="238"/>
      <c r="R232" s="238"/>
      <c r="S232" s="238"/>
      <c r="T232" s="133"/>
      <c r="U232" s="133"/>
      <c r="V232" s="133"/>
      <c r="W232" s="133"/>
      <c r="X232" s="133"/>
      <c r="Y232" s="235"/>
    </row>
    <row r="233" spans="3:25">
      <c r="C233" s="131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238"/>
      <c r="P233" s="238"/>
      <c r="Q233" s="238"/>
      <c r="R233" s="238"/>
      <c r="S233" s="238"/>
      <c r="T233" s="133"/>
      <c r="U233" s="133"/>
      <c r="V233" s="133"/>
      <c r="W233" s="133"/>
      <c r="X233" s="133"/>
      <c r="Y233" s="235"/>
    </row>
    <row r="234" spans="3:25">
      <c r="C234" s="131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238"/>
      <c r="P234" s="238" t="s">
        <v>123</v>
      </c>
      <c r="Q234" s="238">
        <v>80</v>
      </c>
      <c r="R234" s="238"/>
      <c r="S234" s="238"/>
      <c r="T234" s="133"/>
      <c r="U234" s="133"/>
      <c r="V234" s="133"/>
      <c r="W234" s="133"/>
      <c r="X234" s="133"/>
      <c r="Y234" s="235"/>
    </row>
    <row r="235" spans="3:25">
      <c r="C235" s="131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238"/>
      <c r="P235" s="238" t="s">
        <v>124</v>
      </c>
      <c r="Q235" s="238">
        <v>45</v>
      </c>
      <c r="R235" s="238"/>
      <c r="S235" s="238"/>
      <c r="T235" s="133"/>
      <c r="U235" s="133"/>
      <c r="V235" s="133"/>
      <c r="W235" s="133"/>
      <c r="X235" s="133"/>
      <c r="Y235" s="235"/>
    </row>
    <row r="236" spans="3:25">
      <c r="C236" s="131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238"/>
      <c r="P236" s="238" t="s">
        <v>126</v>
      </c>
      <c r="Q236" s="238">
        <v>30</v>
      </c>
      <c r="R236" s="238"/>
      <c r="S236" s="238"/>
      <c r="T236" s="133"/>
      <c r="U236" s="133"/>
      <c r="V236" s="133"/>
      <c r="W236" s="133"/>
      <c r="X236" s="133"/>
      <c r="Y236" s="235"/>
    </row>
    <row r="237" spans="3:25">
      <c r="C237" s="131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238"/>
      <c r="P237" s="240" t="s">
        <v>127</v>
      </c>
      <c r="Q237" s="240">
        <v>10</v>
      </c>
      <c r="R237" s="238"/>
      <c r="S237" s="238"/>
      <c r="T237" s="133"/>
      <c r="U237" s="133"/>
      <c r="V237" s="133"/>
      <c r="W237" s="133"/>
      <c r="X237" s="133"/>
      <c r="Y237" s="235"/>
    </row>
    <row r="238" spans="3:25">
      <c r="C238" s="131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238"/>
      <c r="P238" s="240" t="s">
        <v>128</v>
      </c>
      <c r="Q238" s="240">
        <v>10</v>
      </c>
      <c r="R238" s="238"/>
      <c r="S238" s="238"/>
      <c r="T238" s="133"/>
      <c r="U238" s="133"/>
      <c r="V238" s="133"/>
      <c r="W238" s="133"/>
      <c r="X238" s="133"/>
      <c r="Y238" s="235"/>
    </row>
    <row r="239" spans="3:25">
      <c r="C239" s="131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238"/>
      <c r="P239" s="240" t="s">
        <v>129</v>
      </c>
      <c r="Q239" s="240">
        <v>2</v>
      </c>
      <c r="R239" s="238"/>
      <c r="S239" s="238"/>
      <c r="T239" s="133"/>
      <c r="U239" s="133"/>
      <c r="V239" s="133"/>
      <c r="W239" s="133"/>
      <c r="X239" s="133"/>
      <c r="Y239" s="235"/>
    </row>
    <row r="240" spans="3:25">
      <c r="C240" s="131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238"/>
      <c r="P240" s="238"/>
      <c r="Q240" s="238"/>
      <c r="R240" s="238"/>
      <c r="S240" s="238"/>
      <c r="T240" s="133"/>
      <c r="U240" s="133"/>
      <c r="V240" s="133"/>
      <c r="W240" s="133"/>
      <c r="X240" s="133"/>
      <c r="Y240" s="235"/>
    </row>
    <row r="241" spans="3:25">
      <c r="C241" s="131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238"/>
      <c r="P241" s="238"/>
      <c r="Q241" s="238"/>
      <c r="R241" s="238"/>
      <c r="S241" s="238"/>
      <c r="T241" s="133"/>
      <c r="U241" s="133"/>
      <c r="V241" s="133"/>
      <c r="W241" s="133"/>
      <c r="X241" s="133"/>
      <c r="Y241" s="235"/>
    </row>
    <row r="242" spans="3:25">
      <c r="C242" s="131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238"/>
      <c r="P242" s="238"/>
      <c r="Q242" s="238"/>
      <c r="R242" s="238"/>
      <c r="S242" s="238"/>
      <c r="T242" s="133"/>
      <c r="U242" s="133"/>
      <c r="V242" s="133"/>
      <c r="W242" s="133"/>
      <c r="X242" s="133"/>
      <c r="Y242" s="235"/>
    </row>
    <row r="243" spans="3:25">
      <c r="C243" s="131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239"/>
      <c r="Q243" s="239"/>
      <c r="R243" s="239"/>
      <c r="S243" s="239"/>
      <c r="T243" s="133"/>
      <c r="U243" s="133"/>
      <c r="V243" s="133"/>
      <c r="W243" s="133"/>
      <c r="X243" s="133"/>
      <c r="Y243" s="235"/>
    </row>
    <row r="244" spans="3:25">
      <c r="C244" s="131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235"/>
    </row>
    <row r="245" spans="3:25">
      <c r="C245" s="131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235"/>
    </row>
    <row r="246" spans="3:25">
      <c r="C246" s="131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235"/>
    </row>
    <row r="247" spans="3:25">
      <c r="C247" s="131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235"/>
    </row>
    <row r="248" spans="3:25">
      <c r="C248" s="131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235"/>
    </row>
    <row r="249" spans="3:25">
      <c r="C249" s="131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235"/>
    </row>
    <row r="250" spans="3:25">
      <c r="C250" s="131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235"/>
    </row>
    <row r="251" spans="3:25">
      <c r="C251" s="131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235"/>
    </row>
    <row r="252" spans="3:25">
      <c r="C252" s="131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235"/>
    </row>
    <row r="253" spans="3:25">
      <c r="C253" s="131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235"/>
    </row>
    <row r="254" spans="3:25">
      <c r="C254" s="131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235"/>
    </row>
    <row r="255" spans="3:25">
      <c r="C255" s="131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235"/>
    </row>
    <row r="256" spans="3:25">
      <c r="C256" s="131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235"/>
    </row>
    <row r="257" spans="3:25">
      <c r="C257" s="131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235"/>
    </row>
    <row r="258" spans="3:25">
      <c r="C258" s="131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235"/>
    </row>
    <row r="259" spans="3:25">
      <c r="C259" s="131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235"/>
    </row>
    <row r="260" spans="3:25">
      <c r="C260" s="131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235"/>
    </row>
    <row r="261" spans="3:25">
      <c r="C261" s="131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235"/>
    </row>
    <row r="262" spans="3:25">
      <c r="C262" s="131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235"/>
    </row>
    <row r="263" spans="3:25">
      <c r="C263" s="131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235"/>
    </row>
    <row r="264" spans="3:25">
      <c r="C264" s="131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235"/>
    </row>
    <row r="265" spans="3:25">
      <c r="C265" s="131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235"/>
    </row>
    <row r="266" spans="3:25">
      <c r="C266" s="131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235"/>
    </row>
    <row r="267" spans="3:25">
      <c r="C267" s="131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49"/>
      <c r="T267" s="149"/>
      <c r="U267" s="149"/>
      <c r="V267" s="133"/>
      <c r="W267" s="133"/>
      <c r="X267" s="133"/>
      <c r="Y267" s="235"/>
    </row>
    <row r="268" spans="3:25">
      <c r="C268" s="131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235"/>
    </row>
    <row r="269" spans="3:25">
      <c r="C269" s="131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235"/>
    </row>
    <row r="270" spans="3:25">
      <c r="C270" s="131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235"/>
    </row>
    <row r="271" spans="3:25">
      <c r="C271" s="131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235"/>
    </row>
    <row r="272" spans="3:25">
      <c r="C272" s="131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235"/>
    </row>
    <row r="273" spans="3:25">
      <c r="C273" s="131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235"/>
    </row>
    <row r="274" spans="3:25">
      <c r="C274" s="131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235"/>
    </row>
    <row r="275" spans="3:25">
      <c r="C275" s="131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235"/>
    </row>
    <row r="276" spans="3:25">
      <c r="C276" s="131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235"/>
    </row>
    <row r="277" spans="3:25">
      <c r="C277" s="131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235"/>
    </row>
    <row r="278" spans="3:25">
      <c r="C278" s="131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235"/>
    </row>
    <row r="279" spans="3:25">
      <c r="C279" s="131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235"/>
    </row>
    <row r="280" spans="3:25">
      <c r="C280" s="131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235"/>
    </row>
    <row r="281" spans="3:25">
      <c r="C281" s="131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235"/>
    </row>
    <row r="282" spans="3:25">
      <c r="C282" s="131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235"/>
    </row>
    <row r="283" spans="3:25">
      <c r="C283" s="131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235"/>
    </row>
    <row r="284" spans="3:25">
      <c r="C284" s="131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235"/>
    </row>
    <row r="285" spans="3:25">
      <c r="C285" s="131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235"/>
    </row>
    <row r="286" spans="3:25">
      <c r="C286" s="131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235"/>
    </row>
    <row r="287" spans="3:25">
      <c r="C287" s="131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235"/>
    </row>
    <row r="288" spans="3:25">
      <c r="C288" s="131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235"/>
    </row>
    <row r="289" spans="3:25">
      <c r="C289" s="131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237" t="s">
        <v>125</v>
      </c>
      <c r="S289" s="133"/>
      <c r="T289" s="133"/>
      <c r="U289" s="133"/>
      <c r="V289" s="133"/>
      <c r="W289" s="133"/>
      <c r="X289" s="133"/>
      <c r="Y289" s="235"/>
    </row>
    <row r="290" spans="3:25">
      <c r="C290" s="131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235"/>
    </row>
    <row r="291" spans="3:25">
      <c r="C291" s="131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235"/>
    </row>
    <row r="292" spans="3:25" ht="14.5" thickBot="1">
      <c r="C292" s="134"/>
      <c r="D292" s="135"/>
      <c r="E292" s="135"/>
      <c r="F292" s="135"/>
      <c r="G292" s="135"/>
      <c r="H292" s="135"/>
      <c r="I292" s="135"/>
      <c r="J292" s="135"/>
      <c r="K292" s="135"/>
      <c r="L292" s="135"/>
      <c r="M292" s="135"/>
      <c r="N292" s="135"/>
      <c r="O292" s="135"/>
      <c r="P292" s="135"/>
      <c r="Q292" s="135"/>
      <c r="R292" s="135"/>
      <c r="S292" s="135"/>
      <c r="T292" s="135"/>
      <c r="U292" s="135"/>
      <c r="V292" s="135"/>
      <c r="W292" s="135"/>
      <c r="X292" s="135"/>
      <c r="Y292" s="236"/>
    </row>
    <row r="293" spans="3:25">
      <c r="C293" s="131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235"/>
    </row>
    <row r="294" spans="3:25">
      <c r="C294" s="131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235"/>
    </row>
    <row r="295" spans="3:25">
      <c r="C295" s="131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235"/>
    </row>
    <row r="296" spans="3:25">
      <c r="C296" s="131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235"/>
    </row>
    <row r="297" spans="3:25">
      <c r="C297" s="131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235"/>
    </row>
    <row r="298" spans="3:25">
      <c r="C298" s="131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235"/>
    </row>
    <row r="299" spans="3:25">
      <c r="C299" s="131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235"/>
    </row>
    <row r="300" spans="3:25">
      <c r="C300" s="131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235"/>
    </row>
    <row r="301" spans="3:25">
      <c r="C301" s="131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235"/>
    </row>
    <row r="302" spans="3:25">
      <c r="C302" s="131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235"/>
    </row>
    <row r="303" spans="3:25">
      <c r="C303" s="131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235"/>
    </row>
    <row r="304" spans="3:25">
      <c r="C304" s="131"/>
      <c r="D304" s="133"/>
      <c r="E304" s="133"/>
      <c r="F304" s="133"/>
      <c r="G304" s="133"/>
      <c r="H304" s="133"/>
      <c r="I304" s="133"/>
      <c r="J304" s="133"/>
      <c r="K304" s="133"/>
      <c r="L304" s="133"/>
      <c r="M304" s="133"/>
      <c r="N304" s="133"/>
      <c r="O304" s="133"/>
      <c r="P304" s="133"/>
      <c r="Q304" s="133"/>
      <c r="R304" s="133"/>
      <c r="S304" s="133"/>
      <c r="T304" s="133"/>
      <c r="U304" s="133"/>
      <c r="V304" s="133"/>
      <c r="W304" s="133"/>
      <c r="X304" s="133"/>
      <c r="Y304" s="235"/>
    </row>
    <row r="305" spans="3:25">
      <c r="C305" s="131"/>
      <c r="D305" s="133"/>
      <c r="E305" s="133"/>
      <c r="F305" s="133"/>
      <c r="G305" s="133"/>
      <c r="H305" s="133"/>
      <c r="I305" s="133"/>
      <c r="J305" s="133"/>
      <c r="K305" s="133"/>
      <c r="L305" s="133"/>
      <c r="M305" s="133"/>
      <c r="N305" s="133"/>
      <c r="O305" s="133"/>
      <c r="P305" s="133"/>
      <c r="Q305" s="133"/>
      <c r="R305" s="133"/>
      <c r="S305" s="133"/>
      <c r="T305" s="133"/>
      <c r="U305" s="133"/>
      <c r="V305" s="133"/>
      <c r="W305" s="133"/>
      <c r="X305" s="133"/>
      <c r="Y305" s="235"/>
    </row>
    <row r="306" spans="3:25">
      <c r="C306" s="131"/>
      <c r="D306" s="133"/>
      <c r="E306" s="133"/>
      <c r="F306" s="133"/>
      <c r="G306" s="133"/>
      <c r="H306" s="133"/>
      <c r="I306" s="133"/>
      <c r="J306" s="133"/>
      <c r="K306" s="133"/>
      <c r="L306" s="133"/>
      <c r="M306" s="133"/>
      <c r="N306" s="133"/>
      <c r="O306" s="133"/>
      <c r="P306" s="133"/>
      <c r="Q306" s="133"/>
      <c r="R306" s="133"/>
      <c r="S306" s="133"/>
      <c r="T306" s="133"/>
      <c r="U306" s="133"/>
      <c r="V306" s="133"/>
      <c r="W306" s="133"/>
      <c r="X306" s="133"/>
      <c r="Y306" s="235"/>
    </row>
    <row r="307" spans="3:25">
      <c r="C307" s="131"/>
      <c r="D307" s="133"/>
      <c r="E307" s="133"/>
      <c r="F307" s="133"/>
      <c r="G307" s="133"/>
      <c r="H307" s="133"/>
      <c r="I307" s="133"/>
      <c r="J307" s="133"/>
      <c r="K307" s="133"/>
      <c r="L307" s="133"/>
      <c r="M307" s="133"/>
      <c r="N307" s="133"/>
      <c r="O307" s="133"/>
      <c r="P307" s="133"/>
      <c r="Q307" s="133"/>
      <c r="R307" s="133"/>
      <c r="S307" s="133"/>
      <c r="T307" s="133"/>
      <c r="U307" s="133"/>
      <c r="V307" s="133"/>
      <c r="W307" s="133"/>
      <c r="X307" s="133"/>
      <c r="Y307" s="235"/>
    </row>
    <row r="308" spans="3:25">
      <c r="C308" s="131"/>
      <c r="D308" s="133"/>
      <c r="E308" s="133"/>
      <c r="F308" s="133"/>
      <c r="G308" s="133"/>
      <c r="H308" s="133"/>
      <c r="I308" s="133"/>
      <c r="J308" s="133"/>
      <c r="K308" s="133"/>
      <c r="L308" s="133"/>
      <c r="M308" s="133"/>
      <c r="N308" s="133"/>
      <c r="O308" s="133"/>
      <c r="P308" s="133"/>
      <c r="Q308" s="133"/>
      <c r="R308" s="133"/>
      <c r="S308" s="133"/>
      <c r="T308" s="133"/>
      <c r="U308" s="133"/>
      <c r="V308" s="133"/>
      <c r="W308" s="133"/>
      <c r="X308" s="133"/>
      <c r="Y308" s="235"/>
    </row>
    <row r="309" spans="3:25">
      <c r="C309" s="131"/>
      <c r="D309" s="133"/>
      <c r="E309" s="133"/>
      <c r="F309" s="133"/>
      <c r="G309" s="133"/>
      <c r="H309" s="133"/>
      <c r="I309" s="133"/>
      <c r="J309" s="133"/>
      <c r="K309" s="133"/>
      <c r="L309" s="133"/>
      <c r="M309" s="133"/>
      <c r="N309" s="133"/>
      <c r="O309" s="133"/>
      <c r="P309" s="133"/>
      <c r="Q309" s="133"/>
      <c r="R309" s="133"/>
      <c r="S309" s="133"/>
      <c r="T309" s="133"/>
      <c r="U309" s="133"/>
      <c r="V309" s="133"/>
      <c r="W309" s="133"/>
      <c r="X309" s="133"/>
      <c r="Y309" s="235"/>
    </row>
    <row r="310" spans="3:25">
      <c r="C310" s="131"/>
      <c r="D310" s="133"/>
      <c r="E310" s="133"/>
      <c r="F310" s="133"/>
      <c r="G310" s="133"/>
      <c r="H310" s="133"/>
      <c r="I310" s="133"/>
      <c r="J310" s="133"/>
      <c r="K310" s="133"/>
      <c r="L310" s="133"/>
      <c r="M310" s="133"/>
      <c r="N310" s="133"/>
      <c r="O310" s="133"/>
      <c r="P310" s="133"/>
      <c r="Q310" s="133"/>
      <c r="R310" s="133"/>
      <c r="S310" s="133"/>
      <c r="T310" s="133"/>
      <c r="U310" s="133"/>
      <c r="V310" s="133"/>
      <c r="W310" s="133"/>
      <c r="X310" s="133"/>
      <c r="Y310" s="235"/>
    </row>
    <row r="311" spans="3:25">
      <c r="C311" s="131"/>
      <c r="D311" s="133"/>
      <c r="E311" s="133"/>
      <c r="F311" s="133"/>
      <c r="G311" s="133"/>
      <c r="H311" s="133"/>
      <c r="I311" s="133"/>
      <c r="J311" s="133"/>
      <c r="K311" s="133"/>
      <c r="L311" s="133"/>
      <c r="M311" s="133"/>
      <c r="N311" s="133"/>
      <c r="O311" s="133"/>
      <c r="P311" s="133"/>
      <c r="Q311" s="133"/>
      <c r="R311" s="133"/>
      <c r="S311" s="133"/>
      <c r="T311" s="133"/>
      <c r="U311" s="133"/>
      <c r="V311" s="133"/>
      <c r="W311" s="133"/>
      <c r="X311" s="133"/>
      <c r="Y311" s="235"/>
    </row>
    <row r="312" spans="3:25">
      <c r="C312" s="131"/>
      <c r="D312" s="133"/>
      <c r="E312" s="133"/>
      <c r="F312" s="133"/>
      <c r="G312" s="133"/>
      <c r="H312" s="133"/>
      <c r="I312" s="133"/>
      <c r="J312" s="133"/>
      <c r="K312" s="133"/>
      <c r="L312" s="133"/>
      <c r="M312" s="133"/>
      <c r="N312" s="133"/>
      <c r="O312" s="133"/>
      <c r="P312" s="133"/>
      <c r="Q312" s="133"/>
      <c r="R312" s="133"/>
      <c r="S312" s="133"/>
      <c r="T312" s="133"/>
      <c r="U312" s="133"/>
      <c r="V312" s="133"/>
      <c r="W312" s="133"/>
      <c r="X312" s="133"/>
      <c r="Y312" s="235"/>
    </row>
    <row r="313" spans="3:25">
      <c r="C313" s="131"/>
      <c r="D313" s="133"/>
      <c r="E313" s="133"/>
      <c r="F313" s="133"/>
      <c r="G313" s="133"/>
      <c r="H313" s="133"/>
      <c r="I313" s="133"/>
      <c r="J313" s="133"/>
      <c r="K313" s="133"/>
      <c r="L313" s="133"/>
      <c r="M313" s="133"/>
      <c r="N313" s="133"/>
      <c r="O313" s="133"/>
      <c r="P313" s="133"/>
      <c r="Q313" s="133"/>
      <c r="R313" s="133"/>
      <c r="S313" s="133"/>
      <c r="T313" s="133"/>
      <c r="U313" s="133"/>
      <c r="V313" s="133"/>
      <c r="W313" s="133"/>
      <c r="X313" s="133"/>
      <c r="Y313" s="235"/>
    </row>
    <row r="314" spans="3:25">
      <c r="C314" s="131"/>
      <c r="D314" s="133"/>
      <c r="E314" s="133"/>
      <c r="F314" s="133"/>
      <c r="G314" s="133"/>
      <c r="H314" s="133"/>
      <c r="I314" s="133"/>
      <c r="J314" s="133"/>
      <c r="K314" s="133"/>
      <c r="L314" s="133"/>
      <c r="M314" s="133"/>
      <c r="N314" s="133"/>
      <c r="O314" s="133"/>
      <c r="P314" s="133"/>
      <c r="Q314" s="133"/>
      <c r="R314" s="133"/>
      <c r="S314" s="133"/>
      <c r="T314" s="133"/>
      <c r="U314" s="133"/>
      <c r="V314" s="133"/>
      <c r="W314" s="133"/>
      <c r="X314" s="133"/>
      <c r="Y314" s="235"/>
    </row>
    <row r="315" spans="3:25">
      <c r="C315" s="131"/>
      <c r="D315" s="133"/>
      <c r="E315" s="133"/>
      <c r="F315" s="133"/>
      <c r="G315" s="133"/>
      <c r="H315" s="133"/>
      <c r="I315" s="133"/>
      <c r="J315" s="133"/>
      <c r="K315" s="133"/>
      <c r="L315" s="133"/>
      <c r="M315" s="133"/>
      <c r="N315" s="133"/>
      <c r="O315" s="133"/>
      <c r="P315" s="133"/>
      <c r="Q315" s="133"/>
      <c r="R315" s="133"/>
      <c r="S315" s="133"/>
      <c r="T315" s="133"/>
      <c r="U315" s="133"/>
      <c r="V315" s="133"/>
      <c r="W315" s="133"/>
      <c r="X315" s="133"/>
      <c r="Y315" s="235"/>
    </row>
    <row r="316" spans="3:25">
      <c r="C316" s="131"/>
      <c r="D316" s="133"/>
      <c r="E316" s="133"/>
      <c r="F316" s="133"/>
      <c r="G316" s="133"/>
      <c r="H316" s="133"/>
      <c r="I316" s="133"/>
      <c r="J316" s="133"/>
      <c r="K316" s="133"/>
      <c r="L316" s="133"/>
      <c r="M316" s="133"/>
      <c r="N316" s="133"/>
      <c r="O316" s="133"/>
      <c r="P316" s="133"/>
      <c r="Q316" s="133"/>
      <c r="R316" s="133"/>
      <c r="S316" s="133"/>
      <c r="T316" s="133"/>
      <c r="U316" s="133"/>
      <c r="V316" s="133"/>
      <c r="W316" s="133"/>
      <c r="X316" s="133"/>
      <c r="Y316" s="235"/>
    </row>
    <row r="317" spans="3:25">
      <c r="C317" s="131"/>
      <c r="D317" s="133"/>
      <c r="E317" s="133"/>
      <c r="F317" s="133"/>
      <c r="G317" s="133"/>
      <c r="H317" s="133"/>
      <c r="I317" s="133"/>
      <c r="J317" s="133"/>
      <c r="K317" s="133"/>
      <c r="L317" s="133"/>
      <c r="M317" s="133"/>
      <c r="N317" s="133"/>
      <c r="O317" s="133"/>
      <c r="P317" s="133"/>
      <c r="Q317" s="133"/>
      <c r="R317" s="133"/>
      <c r="S317" s="133"/>
      <c r="T317" s="133"/>
      <c r="U317" s="133"/>
      <c r="V317" s="133"/>
      <c r="W317" s="133"/>
      <c r="X317" s="133"/>
      <c r="Y317" s="235"/>
    </row>
    <row r="318" spans="3:25">
      <c r="C318" s="131"/>
      <c r="D318" s="133"/>
      <c r="E318" s="133"/>
      <c r="F318" s="133"/>
      <c r="G318" s="133"/>
      <c r="H318" s="133"/>
      <c r="I318" s="133"/>
      <c r="J318" s="133"/>
      <c r="K318" s="133"/>
      <c r="L318" s="133"/>
      <c r="M318" s="133"/>
      <c r="N318" s="133"/>
      <c r="O318" s="133"/>
      <c r="P318" s="133"/>
      <c r="Q318" s="133"/>
      <c r="R318" s="133"/>
      <c r="S318" s="133"/>
      <c r="T318" s="133"/>
      <c r="U318" s="133"/>
      <c r="V318" s="133"/>
      <c r="W318" s="133"/>
      <c r="X318" s="133"/>
      <c r="Y318" s="235"/>
    </row>
    <row r="319" spans="3:25">
      <c r="C319" s="131"/>
      <c r="D319" s="133"/>
      <c r="E319" s="133"/>
      <c r="F319" s="133"/>
      <c r="G319" s="133"/>
      <c r="H319" s="133"/>
      <c r="I319" s="133"/>
      <c r="J319" s="133"/>
      <c r="K319" s="133"/>
      <c r="L319" s="133"/>
      <c r="M319" s="133"/>
      <c r="N319" s="133"/>
      <c r="O319" s="133"/>
      <c r="P319" s="133"/>
      <c r="Q319" s="133"/>
      <c r="R319" s="133"/>
      <c r="S319" s="133"/>
      <c r="T319" s="133"/>
      <c r="U319" s="133"/>
      <c r="V319" s="133"/>
      <c r="W319" s="133"/>
      <c r="X319" s="133"/>
      <c r="Y319" s="235"/>
    </row>
    <row r="320" spans="3:25">
      <c r="C320" s="131"/>
      <c r="D320" s="133"/>
      <c r="E320" s="133"/>
      <c r="F320" s="133"/>
      <c r="G320" s="133"/>
      <c r="H320" s="133"/>
      <c r="I320" s="133"/>
      <c r="J320" s="133"/>
      <c r="K320" s="133"/>
      <c r="L320" s="133"/>
      <c r="M320" s="133"/>
      <c r="N320" s="133"/>
      <c r="O320" s="133"/>
      <c r="P320" s="133"/>
      <c r="Q320" s="133"/>
      <c r="R320" s="133"/>
      <c r="S320" s="133"/>
      <c r="T320" s="133"/>
      <c r="U320" s="133"/>
      <c r="V320" s="133"/>
      <c r="W320" s="133"/>
      <c r="X320" s="133"/>
      <c r="Y320" s="235"/>
    </row>
    <row r="321" spans="3:25">
      <c r="C321" s="131"/>
      <c r="D321" s="133"/>
      <c r="E321" s="133"/>
      <c r="F321" s="133"/>
      <c r="G321" s="133"/>
      <c r="H321" s="133"/>
      <c r="I321" s="133"/>
      <c r="J321" s="133"/>
      <c r="K321" s="133"/>
      <c r="L321" s="133"/>
      <c r="M321" s="133"/>
      <c r="N321" s="133"/>
      <c r="O321" s="133"/>
      <c r="P321" s="133"/>
      <c r="Q321" s="133"/>
      <c r="R321" s="133"/>
      <c r="S321" s="133"/>
      <c r="T321" s="133"/>
      <c r="U321" s="133"/>
      <c r="V321" s="133"/>
      <c r="W321" s="133"/>
      <c r="X321" s="133"/>
      <c r="Y321" s="235"/>
    </row>
    <row r="322" spans="3:25">
      <c r="C322" s="131"/>
      <c r="D322" s="133"/>
      <c r="E322" s="133"/>
      <c r="F322" s="133"/>
      <c r="G322" s="133"/>
      <c r="H322" s="133"/>
      <c r="I322" s="133"/>
      <c r="J322" s="133"/>
      <c r="K322" s="133"/>
      <c r="L322" s="133"/>
      <c r="M322" s="133"/>
      <c r="N322" s="133"/>
      <c r="O322" s="133"/>
      <c r="P322" s="133"/>
      <c r="Q322" s="133"/>
      <c r="R322" s="133"/>
      <c r="S322" s="133"/>
      <c r="T322" s="133"/>
      <c r="U322" s="133"/>
      <c r="V322" s="133"/>
      <c r="W322" s="133"/>
      <c r="X322" s="133"/>
      <c r="Y322" s="235"/>
    </row>
    <row r="323" spans="3:25">
      <c r="C323" s="131"/>
      <c r="D323" s="133"/>
      <c r="E323" s="133"/>
      <c r="F323" s="133"/>
      <c r="G323" s="133"/>
      <c r="H323" s="133"/>
      <c r="I323" s="133"/>
      <c r="J323" s="133"/>
      <c r="K323" s="133"/>
      <c r="L323" s="133"/>
      <c r="M323" s="133"/>
      <c r="N323" s="133"/>
      <c r="O323" s="133"/>
      <c r="P323" s="133"/>
      <c r="Q323" s="133"/>
      <c r="R323" s="133"/>
      <c r="S323" s="133"/>
      <c r="T323" s="133"/>
      <c r="U323" s="133"/>
      <c r="V323" s="133"/>
      <c r="W323" s="133"/>
      <c r="X323" s="133"/>
      <c r="Y323" s="235"/>
    </row>
    <row r="324" spans="3:25">
      <c r="C324" s="131"/>
      <c r="D324" s="133"/>
      <c r="E324" s="133"/>
      <c r="F324" s="133"/>
      <c r="G324" s="133"/>
      <c r="H324" s="133"/>
      <c r="I324" s="133"/>
      <c r="J324" s="133"/>
      <c r="K324" s="133"/>
      <c r="L324" s="133"/>
      <c r="M324" s="133"/>
      <c r="N324" s="133"/>
      <c r="O324" s="133"/>
      <c r="P324" s="133"/>
      <c r="Q324" s="133"/>
      <c r="R324" s="133"/>
      <c r="S324" s="133"/>
      <c r="T324" s="133"/>
      <c r="U324" s="133"/>
      <c r="V324" s="133"/>
      <c r="W324" s="133"/>
      <c r="X324" s="133"/>
      <c r="Y324" s="235"/>
    </row>
    <row r="325" spans="3:25">
      <c r="C325" s="131"/>
      <c r="D325" s="133"/>
      <c r="E325" s="133"/>
      <c r="F325" s="133"/>
      <c r="G325" s="133"/>
      <c r="H325" s="133"/>
      <c r="I325" s="133"/>
      <c r="J325" s="133"/>
      <c r="K325" s="133"/>
      <c r="L325" s="133"/>
      <c r="M325" s="133"/>
      <c r="N325" s="133"/>
      <c r="O325" s="133"/>
      <c r="P325" s="133"/>
      <c r="Q325" s="133"/>
      <c r="R325" s="133"/>
      <c r="S325" s="133"/>
      <c r="T325" s="133"/>
      <c r="U325" s="133"/>
      <c r="V325" s="133"/>
      <c r="W325" s="133"/>
      <c r="X325" s="133"/>
      <c r="Y325" s="235"/>
    </row>
    <row r="326" spans="3:25">
      <c r="C326" s="131"/>
      <c r="D326" s="133"/>
      <c r="E326" s="133"/>
      <c r="F326" s="133"/>
      <c r="G326" s="133"/>
      <c r="H326" s="133"/>
      <c r="I326" s="133"/>
      <c r="J326" s="133"/>
      <c r="K326" s="133"/>
      <c r="L326" s="133"/>
      <c r="M326" s="133"/>
      <c r="N326" s="133"/>
      <c r="O326" s="133"/>
      <c r="P326" s="133"/>
      <c r="Q326" s="133"/>
      <c r="R326" s="133"/>
      <c r="S326" s="133"/>
      <c r="T326" s="133"/>
      <c r="U326" s="133"/>
      <c r="V326" s="133"/>
      <c r="W326" s="133"/>
      <c r="X326" s="133"/>
      <c r="Y326" s="235"/>
    </row>
    <row r="327" spans="3:25">
      <c r="C327" s="131"/>
      <c r="D327" s="133"/>
      <c r="E327" s="133"/>
      <c r="F327" s="133"/>
      <c r="G327" s="133"/>
      <c r="H327" s="133"/>
      <c r="I327" s="133"/>
      <c r="J327" s="133"/>
      <c r="K327" s="133"/>
      <c r="L327" s="133"/>
      <c r="M327" s="133"/>
      <c r="N327" s="133"/>
      <c r="O327" s="133"/>
      <c r="P327" s="133"/>
      <c r="Q327" s="133"/>
      <c r="R327" s="133"/>
      <c r="S327" s="133"/>
      <c r="T327" s="133"/>
      <c r="U327" s="133"/>
      <c r="V327" s="133"/>
      <c r="W327" s="133"/>
      <c r="X327" s="133"/>
      <c r="Y327" s="235"/>
    </row>
    <row r="328" spans="3:25">
      <c r="C328" s="131"/>
      <c r="D328" s="133"/>
      <c r="E328" s="133"/>
      <c r="F328" s="133"/>
      <c r="G328" s="133"/>
      <c r="H328" s="133"/>
      <c r="I328" s="133"/>
      <c r="J328" s="133"/>
      <c r="K328" s="133"/>
      <c r="L328" s="133"/>
      <c r="M328" s="133"/>
      <c r="N328" s="133"/>
      <c r="O328" s="133"/>
      <c r="P328" s="133"/>
      <c r="Q328" s="133"/>
      <c r="R328" s="133"/>
      <c r="S328" s="133"/>
      <c r="T328" s="133"/>
      <c r="U328" s="133"/>
      <c r="V328" s="133"/>
      <c r="W328" s="133"/>
      <c r="X328" s="133"/>
      <c r="Y328" s="235"/>
    </row>
    <row r="329" spans="3:25">
      <c r="C329" s="131"/>
      <c r="D329" s="133"/>
      <c r="E329" s="133"/>
      <c r="F329" s="133"/>
      <c r="G329" s="133"/>
      <c r="H329" s="133"/>
      <c r="I329" s="133"/>
      <c r="J329" s="133"/>
      <c r="K329" s="133"/>
      <c r="L329" s="133"/>
      <c r="M329" s="133"/>
      <c r="N329" s="133"/>
      <c r="O329" s="133"/>
      <c r="P329" s="133"/>
      <c r="Q329" s="133"/>
      <c r="R329" s="133"/>
      <c r="S329" s="133"/>
      <c r="T329" s="133"/>
      <c r="U329" s="133"/>
      <c r="V329" s="133"/>
      <c r="W329" s="133"/>
      <c r="X329" s="133"/>
      <c r="Y329" s="235"/>
    </row>
    <row r="330" spans="3:25">
      <c r="C330" s="131"/>
      <c r="D330" s="133"/>
      <c r="E330" s="133"/>
      <c r="F330" s="133"/>
      <c r="G330" s="133"/>
      <c r="H330" s="133"/>
      <c r="I330" s="133"/>
      <c r="J330" s="133"/>
      <c r="K330" s="133"/>
      <c r="L330" s="133"/>
      <c r="M330" s="133"/>
      <c r="N330" s="133"/>
      <c r="O330" s="133"/>
      <c r="P330" s="133"/>
      <c r="Q330" s="133"/>
      <c r="R330" s="133"/>
      <c r="S330" s="133"/>
      <c r="T330" s="133"/>
      <c r="U330" s="133"/>
      <c r="V330" s="133"/>
      <c r="W330" s="133"/>
      <c r="X330" s="133"/>
      <c r="Y330" s="235"/>
    </row>
    <row r="331" spans="3:25">
      <c r="C331" s="131"/>
      <c r="D331" s="133"/>
      <c r="E331" s="133"/>
      <c r="F331" s="133"/>
      <c r="G331" s="133"/>
      <c r="H331" s="133"/>
      <c r="I331" s="133"/>
      <c r="J331" s="133"/>
      <c r="K331" s="133"/>
      <c r="L331" s="133"/>
      <c r="M331" s="133"/>
      <c r="N331" s="133"/>
      <c r="O331" s="133"/>
      <c r="P331" s="133"/>
      <c r="Q331" s="133"/>
      <c r="R331" s="133"/>
      <c r="S331" s="133"/>
      <c r="T331" s="133"/>
      <c r="U331" s="133"/>
      <c r="V331" s="133"/>
      <c r="W331" s="133"/>
      <c r="X331" s="133"/>
      <c r="Y331" s="235"/>
    </row>
    <row r="332" spans="3:25">
      <c r="C332" s="131"/>
      <c r="D332" s="133"/>
      <c r="E332" s="133"/>
      <c r="F332" s="133"/>
      <c r="G332" s="133"/>
      <c r="H332" s="133"/>
      <c r="I332" s="133"/>
      <c r="J332" s="133"/>
      <c r="K332" s="133"/>
      <c r="L332" s="133"/>
      <c r="M332" s="133"/>
      <c r="N332" s="133"/>
      <c r="O332" s="133"/>
      <c r="P332" s="133"/>
      <c r="Q332" s="133"/>
      <c r="R332" s="133"/>
      <c r="S332" s="133"/>
      <c r="T332" s="133"/>
      <c r="U332" s="133"/>
      <c r="V332" s="133"/>
      <c r="W332" s="133"/>
      <c r="X332" s="133"/>
      <c r="Y332" s="235"/>
    </row>
    <row r="333" spans="3:25">
      <c r="C333" s="131"/>
      <c r="D333" s="133"/>
      <c r="E333" s="133"/>
      <c r="F333" s="133"/>
      <c r="G333" s="133"/>
      <c r="H333" s="133"/>
      <c r="I333" s="133"/>
      <c r="J333" s="133"/>
      <c r="K333" s="133"/>
      <c r="L333" s="133"/>
      <c r="M333" s="133"/>
      <c r="N333" s="133"/>
      <c r="O333" s="133"/>
      <c r="P333" s="133"/>
      <c r="Q333" s="133"/>
      <c r="R333" s="133"/>
      <c r="S333" s="133"/>
      <c r="T333" s="133"/>
      <c r="U333" s="133"/>
      <c r="V333" s="133"/>
      <c r="W333" s="133"/>
      <c r="X333" s="133"/>
      <c r="Y333" s="235"/>
    </row>
    <row r="334" spans="3:25">
      <c r="C334" s="131"/>
      <c r="D334" s="133"/>
      <c r="E334" s="133"/>
      <c r="F334" s="133"/>
      <c r="G334" s="133"/>
      <c r="H334" s="133"/>
      <c r="I334" s="133"/>
      <c r="J334" s="133"/>
      <c r="K334" s="133"/>
      <c r="L334" s="133"/>
      <c r="M334" s="133"/>
      <c r="N334" s="133"/>
      <c r="O334" s="133"/>
      <c r="P334" s="133"/>
      <c r="Q334" s="133"/>
      <c r="R334" s="133"/>
      <c r="S334" s="133"/>
      <c r="T334" s="133"/>
      <c r="U334" s="133"/>
      <c r="V334" s="133"/>
      <c r="W334" s="133"/>
      <c r="X334" s="133"/>
      <c r="Y334" s="235"/>
    </row>
    <row r="335" spans="3:25">
      <c r="C335" s="131"/>
      <c r="D335" s="133"/>
      <c r="E335" s="133"/>
      <c r="F335" s="133"/>
      <c r="G335" s="133"/>
      <c r="H335" s="133"/>
      <c r="I335" s="133"/>
      <c r="J335" s="133"/>
      <c r="K335" s="133"/>
      <c r="L335" s="133"/>
      <c r="M335" s="133"/>
      <c r="N335" s="133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235"/>
    </row>
    <row r="336" spans="3:25">
      <c r="C336" s="131"/>
      <c r="D336" s="133"/>
      <c r="E336" s="133"/>
      <c r="F336" s="133"/>
      <c r="G336" s="133"/>
      <c r="H336" s="133"/>
      <c r="I336" s="133"/>
      <c r="J336" s="133"/>
      <c r="K336" s="133"/>
      <c r="L336" s="133"/>
      <c r="M336" s="133"/>
      <c r="N336" s="133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235"/>
    </row>
    <row r="337" spans="3:25">
      <c r="C337" s="131"/>
      <c r="D337" s="133"/>
      <c r="E337" s="133"/>
      <c r="F337" s="133"/>
      <c r="G337" s="133"/>
      <c r="H337" s="133"/>
      <c r="I337" s="133"/>
      <c r="J337" s="133"/>
      <c r="K337" s="133"/>
      <c r="L337" s="133"/>
      <c r="M337" s="133"/>
      <c r="N337" s="133"/>
      <c r="O337" s="133"/>
      <c r="P337" s="133"/>
      <c r="Q337" s="133"/>
      <c r="R337" s="133"/>
      <c r="S337" s="133"/>
      <c r="T337" s="133"/>
      <c r="U337" s="133"/>
      <c r="V337" s="133"/>
      <c r="W337" s="133"/>
      <c r="X337" s="133"/>
      <c r="Y337" s="235"/>
    </row>
    <row r="338" spans="3:25">
      <c r="C338" s="131"/>
      <c r="D338" s="133"/>
      <c r="E338" s="133"/>
      <c r="F338" s="133"/>
      <c r="G338" s="133"/>
      <c r="H338" s="133"/>
      <c r="I338" s="133"/>
      <c r="J338" s="133"/>
      <c r="K338" s="133"/>
      <c r="L338" s="133"/>
      <c r="M338" s="133"/>
      <c r="N338" s="133"/>
      <c r="O338" s="133"/>
      <c r="P338" s="133"/>
      <c r="Q338" s="133"/>
      <c r="R338" s="133"/>
      <c r="S338" s="133"/>
      <c r="T338" s="133"/>
      <c r="U338" s="133"/>
      <c r="V338" s="133"/>
      <c r="W338" s="133"/>
      <c r="X338" s="133"/>
      <c r="Y338" s="235"/>
    </row>
    <row r="339" spans="3:25">
      <c r="C339" s="131"/>
      <c r="D339" s="133"/>
      <c r="E339" s="133"/>
      <c r="F339" s="133"/>
      <c r="G339" s="133"/>
      <c r="H339" s="133"/>
      <c r="I339" s="133"/>
      <c r="J339" s="133"/>
      <c r="K339" s="133"/>
      <c r="L339" s="133"/>
      <c r="M339" s="133"/>
      <c r="N339" s="133"/>
      <c r="O339" s="133"/>
      <c r="P339" s="133"/>
      <c r="Q339" s="133"/>
      <c r="R339" s="133"/>
      <c r="S339" s="133"/>
      <c r="T339" s="133"/>
      <c r="U339" s="133"/>
      <c r="V339" s="133"/>
      <c r="W339" s="133"/>
      <c r="X339" s="133"/>
      <c r="Y339" s="235"/>
    </row>
    <row r="340" spans="3:25">
      <c r="C340" s="131"/>
      <c r="D340" s="133"/>
      <c r="E340" s="133"/>
      <c r="F340" s="133"/>
      <c r="G340" s="133"/>
      <c r="H340" s="133"/>
      <c r="I340" s="133"/>
      <c r="J340" s="133"/>
      <c r="K340" s="133"/>
      <c r="L340" s="133"/>
      <c r="M340" s="133"/>
      <c r="N340" s="133"/>
      <c r="O340" s="133"/>
      <c r="P340" s="133"/>
      <c r="Q340" s="133"/>
      <c r="R340" s="133"/>
      <c r="S340" s="133"/>
      <c r="T340" s="133"/>
      <c r="U340" s="133"/>
      <c r="V340" s="133"/>
      <c r="W340" s="133"/>
      <c r="X340" s="133"/>
      <c r="Y340" s="235"/>
    </row>
    <row r="341" spans="3:25">
      <c r="C341" s="131"/>
      <c r="D341" s="133"/>
      <c r="E341" s="133"/>
      <c r="F341" s="133"/>
      <c r="G341" s="133"/>
      <c r="H341" s="133"/>
      <c r="I341" s="133"/>
      <c r="J341" s="133"/>
      <c r="K341" s="133"/>
      <c r="L341" s="133"/>
      <c r="M341" s="133"/>
      <c r="N341" s="133"/>
      <c r="O341" s="133"/>
      <c r="P341" s="133"/>
      <c r="Q341" s="133"/>
      <c r="R341" s="133"/>
      <c r="S341" s="133"/>
      <c r="T341" s="133"/>
      <c r="U341" s="133"/>
      <c r="V341" s="133"/>
      <c r="W341" s="133"/>
      <c r="X341" s="133"/>
      <c r="Y341" s="235"/>
    </row>
    <row r="342" spans="3:25">
      <c r="C342" s="131"/>
      <c r="D342" s="133"/>
      <c r="E342" s="133"/>
      <c r="F342" s="133"/>
      <c r="G342" s="133"/>
      <c r="H342" s="133"/>
      <c r="I342" s="133"/>
      <c r="J342" s="133"/>
      <c r="K342" s="133"/>
      <c r="L342" s="133"/>
      <c r="M342" s="133"/>
      <c r="N342" s="133"/>
      <c r="O342" s="133"/>
      <c r="P342" s="133"/>
      <c r="Q342" s="133"/>
      <c r="R342" s="133"/>
      <c r="S342" s="133"/>
      <c r="T342" s="133"/>
      <c r="U342" s="133"/>
      <c r="V342" s="133"/>
      <c r="W342" s="133"/>
      <c r="X342" s="133"/>
      <c r="Y342" s="235"/>
    </row>
    <row r="343" spans="3:25">
      <c r="C343" s="131"/>
      <c r="D343" s="133"/>
      <c r="E343" s="133"/>
      <c r="F343" s="133"/>
      <c r="G343" s="133"/>
      <c r="H343" s="133"/>
      <c r="I343" s="133"/>
      <c r="J343" s="133"/>
      <c r="K343" s="133"/>
      <c r="L343" s="133"/>
      <c r="M343" s="133"/>
      <c r="N343" s="133"/>
      <c r="O343" s="133"/>
      <c r="P343" s="133"/>
      <c r="Q343" s="133"/>
      <c r="R343" s="133"/>
      <c r="S343" s="133"/>
      <c r="T343" s="133"/>
      <c r="U343" s="133"/>
      <c r="V343" s="133"/>
      <c r="W343" s="133"/>
      <c r="X343" s="133"/>
      <c r="Y343" s="235"/>
    </row>
    <row r="344" spans="3:25">
      <c r="C344" s="131"/>
      <c r="D344" s="133"/>
      <c r="E344" s="133"/>
      <c r="F344" s="133"/>
      <c r="G344" s="133"/>
      <c r="H344" s="133"/>
      <c r="I344" s="133"/>
      <c r="J344" s="133"/>
      <c r="K344" s="133"/>
      <c r="L344" s="133"/>
      <c r="M344" s="133"/>
      <c r="N344" s="133"/>
      <c r="O344" s="133"/>
      <c r="P344" s="133"/>
      <c r="Q344" s="133"/>
      <c r="R344" s="133"/>
      <c r="S344" s="133"/>
      <c r="T344" s="133"/>
      <c r="U344" s="133"/>
      <c r="V344" s="133"/>
      <c r="W344" s="133"/>
      <c r="X344" s="133"/>
      <c r="Y344" s="235"/>
    </row>
    <row r="345" spans="3:25">
      <c r="C345" s="131"/>
      <c r="D345" s="133"/>
      <c r="E345" s="133"/>
      <c r="F345" s="133"/>
      <c r="G345" s="133"/>
      <c r="H345" s="133"/>
      <c r="I345" s="133"/>
      <c r="J345" s="133"/>
      <c r="K345" s="133"/>
      <c r="L345" s="133"/>
      <c r="M345" s="133"/>
      <c r="N345" s="133"/>
      <c r="O345" s="133"/>
      <c r="P345" s="133"/>
      <c r="Q345" s="133"/>
      <c r="R345" s="133"/>
      <c r="S345" s="133"/>
      <c r="T345" s="133"/>
      <c r="U345" s="133"/>
      <c r="V345" s="133"/>
      <c r="W345" s="133"/>
      <c r="X345" s="133"/>
      <c r="Y345" s="235"/>
    </row>
    <row r="346" spans="3:25">
      <c r="C346" s="131"/>
      <c r="D346" s="133"/>
      <c r="E346" s="133"/>
      <c r="F346" s="133"/>
      <c r="G346" s="133"/>
      <c r="H346" s="133"/>
      <c r="I346" s="133"/>
      <c r="J346" s="133"/>
      <c r="K346" s="133"/>
      <c r="L346" s="133"/>
      <c r="M346" s="133"/>
      <c r="N346" s="133"/>
      <c r="O346" s="133"/>
      <c r="P346" s="133"/>
      <c r="Q346" s="133"/>
      <c r="R346" s="133"/>
      <c r="S346" s="133"/>
      <c r="T346" s="133"/>
      <c r="U346" s="133"/>
      <c r="V346" s="133"/>
      <c r="W346" s="133"/>
      <c r="X346" s="133"/>
      <c r="Y346" s="235"/>
    </row>
    <row r="347" spans="3:25">
      <c r="C347" s="131"/>
      <c r="D347" s="133"/>
      <c r="E347" s="133"/>
      <c r="F347" s="133"/>
      <c r="G347" s="133"/>
      <c r="H347" s="133"/>
      <c r="I347" s="133"/>
      <c r="J347" s="133"/>
      <c r="K347" s="133"/>
      <c r="L347" s="133"/>
      <c r="M347" s="133"/>
      <c r="N347" s="133"/>
      <c r="O347" s="133"/>
      <c r="P347" s="133"/>
      <c r="Q347" s="133"/>
      <c r="R347" s="133"/>
      <c r="S347" s="133"/>
      <c r="T347" s="133"/>
      <c r="U347" s="133"/>
      <c r="V347" s="133"/>
      <c r="W347" s="133"/>
      <c r="X347" s="133"/>
      <c r="Y347" s="235"/>
    </row>
    <row r="348" spans="3:25">
      <c r="C348" s="131"/>
      <c r="D348" s="133"/>
      <c r="E348" s="133"/>
      <c r="F348" s="133"/>
      <c r="G348" s="133"/>
      <c r="H348" s="133"/>
      <c r="I348" s="133"/>
      <c r="J348" s="133"/>
      <c r="K348" s="133"/>
      <c r="L348" s="133"/>
      <c r="M348" s="133"/>
      <c r="N348" s="133"/>
      <c r="O348" s="133"/>
      <c r="P348" s="133"/>
      <c r="Q348" s="133"/>
      <c r="R348" s="133"/>
      <c r="S348" s="133"/>
      <c r="T348" s="133"/>
      <c r="U348" s="133"/>
      <c r="V348" s="133"/>
      <c r="W348" s="133"/>
      <c r="X348" s="133"/>
      <c r="Y348" s="235"/>
    </row>
    <row r="349" spans="3:25">
      <c r="C349" s="131"/>
      <c r="D349" s="133"/>
      <c r="E349" s="133"/>
      <c r="F349" s="133"/>
      <c r="G349" s="133"/>
      <c r="H349" s="133"/>
      <c r="I349" s="133"/>
      <c r="J349" s="133"/>
      <c r="K349" s="133"/>
      <c r="L349" s="133"/>
      <c r="M349" s="133"/>
      <c r="N349" s="133"/>
      <c r="O349" s="133"/>
      <c r="P349" s="133"/>
      <c r="Q349" s="133"/>
      <c r="R349" s="133"/>
      <c r="S349" s="133"/>
      <c r="T349" s="133"/>
      <c r="U349" s="133"/>
      <c r="V349" s="133"/>
      <c r="W349" s="133"/>
      <c r="X349" s="133"/>
      <c r="Y349" s="235"/>
    </row>
    <row r="350" spans="3:25">
      <c r="C350" s="131"/>
      <c r="D350" s="133"/>
      <c r="E350" s="133"/>
      <c r="F350" s="133"/>
      <c r="G350" s="133"/>
      <c r="H350" s="133"/>
      <c r="I350" s="133"/>
      <c r="J350" s="133"/>
      <c r="K350" s="133"/>
      <c r="L350" s="133"/>
      <c r="M350" s="133"/>
      <c r="N350" s="133"/>
      <c r="O350" s="133"/>
      <c r="P350" s="133"/>
      <c r="Q350" s="133"/>
      <c r="R350" s="133"/>
      <c r="S350" s="133"/>
      <c r="T350" s="133"/>
      <c r="U350" s="133"/>
      <c r="V350" s="133"/>
      <c r="W350" s="133"/>
      <c r="X350" s="133"/>
      <c r="Y350" s="235"/>
    </row>
    <row r="351" spans="3:25">
      <c r="C351" s="131"/>
      <c r="D351" s="133"/>
      <c r="E351" s="133"/>
      <c r="F351" s="133"/>
      <c r="G351" s="133"/>
      <c r="H351" s="133"/>
      <c r="I351" s="133"/>
      <c r="J351" s="133"/>
      <c r="K351" s="133"/>
      <c r="L351" s="133"/>
      <c r="M351" s="133"/>
      <c r="N351" s="133"/>
      <c r="O351" s="133"/>
      <c r="P351" s="133"/>
      <c r="Q351" s="133"/>
      <c r="R351" s="133"/>
      <c r="S351" s="133"/>
      <c r="T351" s="133"/>
      <c r="U351" s="133"/>
      <c r="V351" s="133"/>
      <c r="W351" s="133"/>
      <c r="X351" s="133"/>
      <c r="Y351" s="235"/>
    </row>
    <row r="352" spans="3:25">
      <c r="C352" s="131"/>
      <c r="D352" s="133"/>
      <c r="E352" s="133"/>
      <c r="F352" s="133"/>
      <c r="G352" s="133"/>
      <c r="H352" s="133"/>
      <c r="I352" s="133"/>
      <c r="J352" s="133"/>
      <c r="K352" s="133"/>
      <c r="L352" s="133"/>
      <c r="M352" s="133"/>
      <c r="N352" s="133"/>
      <c r="O352" s="133"/>
      <c r="P352" s="133"/>
      <c r="Q352" s="133"/>
      <c r="R352" s="133"/>
      <c r="S352" s="133"/>
      <c r="T352" s="133"/>
      <c r="U352" s="133"/>
      <c r="V352" s="133"/>
      <c r="W352" s="133"/>
      <c r="X352" s="133"/>
      <c r="Y352" s="235"/>
    </row>
    <row r="353" spans="3:25">
      <c r="C353" s="131"/>
      <c r="D353" s="133"/>
      <c r="E353" s="133"/>
      <c r="F353" s="133"/>
      <c r="G353" s="133"/>
      <c r="H353" s="133"/>
      <c r="I353" s="133"/>
      <c r="J353" s="133"/>
      <c r="K353" s="133"/>
      <c r="L353" s="133"/>
      <c r="M353" s="133"/>
      <c r="N353" s="133"/>
      <c r="O353" s="133"/>
      <c r="P353" s="133"/>
      <c r="Q353" s="133"/>
      <c r="R353" s="133"/>
      <c r="S353" s="133"/>
      <c r="T353" s="133"/>
      <c r="U353" s="133"/>
      <c r="V353" s="133"/>
      <c r="W353" s="133"/>
      <c r="X353" s="133"/>
      <c r="Y353" s="235"/>
    </row>
    <row r="354" spans="3:25">
      <c r="C354" s="131"/>
      <c r="D354" s="133"/>
      <c r="E354" s="133"/>
      <c r="F354" s="133"/>
      <c r="G354" s="133"/>
      <c r="H354" s="133"/>
      <c r="I354" s="133"/>
      <c r="J354" s="133"/>
      <c r="K354" s="133"/>
      <c r="L354" s="133"/>
      <c r="M354" s="133"/>
      <c r="N354" s="133"/>
      <c r="O354" s="133"/>
      <c r="P354" s="133"/>
      <c r="Q354" s="133"/>
      <c r="R354" s="133"/>
      <c r="S354" s="133"/>
      <c r="T354" s="133"/>
      <c r="U354" s="133"/>
      <c r="V354" s="133"/>
      <c r="W354" s="133"/>
      <c r="X354" s="133"/>
      <c r="Y354" s="235"/>
    </row>
    <row r="355" spans="3:25">
      <c r="C355" s="131"/>
      <c r="D355" s="133"/>
      <c r="E355" s="133"/>
      <c r="F355" s="133"/>
      <c r="G355" s="133"/>
      <c r="H355" s="133"/>
      <c r="I355" s="133"/>
      <c r="J355" s="133"/>
      <c r="K355" s="133"/>
      <c r="L355" s="133"/>
      <c r="M355" s="133"/>
      <c r="N355" s="133"/>
      <c r="O355" s="133"/>
      <c r="P355" s="133"/>
      <c r="Q355" s="133"/>
      <c r="R355" s="133"/>
      <c r="S355" s="133"/>
      <c r="T355" s="133"/>
      <c r="U355" s="133"/>
      <c r="V355" s="133"/>
      <c r="W355" s="133"/>
      <c r="X355" s="133"/>
      <c r="Y355" s="235"/>
    </row>
    <row r="356" spans="3:25">
      <c r="C356" s="131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3"/>
      <c r="P356" s="133"/>
      <c r="Q356" s="133"/>
      <c r="R356" s="133"/>
      <c r="S356" s="133"/>
      <c r="T356" s="133"/>
      <c r="U356" s="133"/>
      <c r="V356" s="133"/>
      <c r="W356" s="133"/>
      <c r="X356" s="133"/>
      <c r="Y356" s="235"/>
    </row>
    <row r="357" spans="3:25">
      <c r="C357" s="131"/>
      <c r="D357" s="133"/>
      <c r="E357" s="133"/>
      <c r="F357" s="133"/>
      <c r="G357" s="133"/>
      <c r="H357" s="133"/>
      <c r="I357" s="133"/>
      <c r="J357" s="133"/>
      <c r="K357" s="133"/>
      <c r="L357" s="133"/>
      <c r="M357" s="133"/>
      <c r="N357" s="133"/>
      <c r="O357" s="133"/>
      <c r="P357" s="133"/>
      <c r="Q357" s="133"/>
      <c r="R357" s="133"/>
      <c r="S357" s="133"/>
      <c r="T357" s="133"/>
      <c r="U357" s="133"/>
      <c r="V357" s="133"/>
      <c r="W357" s="133"/>
      <c r="X357" s="133"/>
      <c r="Y357" s="235"/>
    </row>
    <row r="358" spans="3:25">
      <c r="C358" s="131"/>
      <c r="D358" s="133"/>
      <c r="E358" s="133"/>
      <c r="F358" s="133"/>
      <c r="G358" s="133"/>
      <c r="H358" s="133"/>
      <c r="I358" s="133"/>
      <c r="J358" s="133"/>
      <c r="K358" s="133"/>
      <c r="L358" s="133"/>
      <c r="M358" s="133"/>
      <c r="N358" s="133"/>
      <c r="O358" s="133"/>
      <c r="P358" s="133"/>
      <c r="Q358" s="133"/>
      <c r="R358" s="133"/>
      <c r="S358" s="133"/>
      <c r="T358" s="133"/>
      <c r="U358" s="133"/>
      <c r="V358" s="133"/>
      <c r="W358" s="133"/>
      <c r="X358" s="133"/>
      <c r="Y358" s="235"/>
    </row>
    <row r="359" spans="3:25">
      <c r="C359" s="131"/>
      <c r="D359" s="133"/>
      <c r="E359" s="133"/>
      <c r="F359" s="133"/>
      <c r="G359" s="133"/>
      <c r="H359" s="133"/>
      <c r="I359" s="133"/>
      <c r="J359" s="133"/>
      <c r="K359" s="133"/>
      <c r="L359" s="133"/>
      <c r="M359" s="133"/>
      <c r="N359" s="133"/>
      <c r="O359" s="133"/>
      <c r="P359" s="133"/>
      <c r="Q359" s="133"/>
      <c r="R359" s="133"/>
      <c r="S359" s="133"/>
      <c r="T359" s="133"/>
      <c r="U359" s="133"/>
      <c r="V359" s="133"/>
      <c r="W359" s="133"/>
      <c r="X359" s="133"/>
      <c r="Y359" s="235"/>
    </row>
    <row r="360" spans="3:25">
      <c r="C360" s="131"/>
      <c r="D360" s="133"/>
      <c r="E360" s="133"/>
      <c r="F360" s="133"/>
      <c r="G360" s="133"/>
      <c r="H360" s="133"/>
      <c r="I360" s="133"/>
      <c r="J360" s="133"/>
      <c r="K360" s="133"/>
      <c r="L360" s="133"/>
      <c r="M360" s="133"/>
      <c r="N360" s="133"/>
      <c r="O360" s="133"/>
      <c r="P360" s="133"/>
      <c r="Q360" s="133"/>
      <c r="R360" s="133"/>
      <c r="S360" s="133"/>
      <c r="T360" s="133"/>
      <c r="U360" s="133"/>
      <c r="V360" s="133"/>
      <c r="W360" s="133"/>
      <c r="X360" s="133"/>
      <c r="Y360" s="235"/>
    </row>
    <row r="361" spans="3:25">
      <c r="C361" s="131"/>
      <c r="D361" s="133"/>
      <c r="E361" s="133"/>
      <c r="F361" s="133"/>
      <c r="G361" s="133"/>
      <c r="H361" s="133"/>
      <c r="I361" s="133"/>
      <c r="J361" s="133"/>
      <c r="K361" s="133"/>
      <c r="L361" s="133"/>
      <c r="M361" s="133"/>
      <c r="N361" s="133"/>
      <c r="O361" s="133"/>
      <c r="P361" s="133"/>
      <c r="Q361" s="133"/>
      <c r="R361" s="133"/>
      <c r="S361" s="133"/>
      <c r="T361" s="133"/>
      <c r="U361" s="133"/>
      <c r="V361" s="133"/>
      <c r="W361" s="133"/>
      <c r="X361" s="133"/>
      <c r="Y361" s="235"/>
    </row>
    <row r="362" spans="3:25">
      <c r="C362" s="131"/>
      <c r="D362" s="133"/>
      <c r="E362" s="133"/>
      <c r="F362" s="133"/>
      <c r="G362" s="133"/>
      <c r="H362" s="133"/>
      <c r="I362" s="133"/>
      <c r="J362" s="133"/>
      <c r="K362" s="133"/>
      <c r="L362" s="133"/>
      <c r="M362" s="133"/>
      <c r="N362" s="133"/>
      <c r="O362" s="133"/>
      <c r="P362" s="133"/>
      <c r="Q362" s="133"/>
      <c r="R362" s="133"/>
      <c r="S362" s="133"/>
      <c r="T362" s="133"/>
      <c r="U362" s="133"/>
      <c r="V362" s="133"/>
      <c r="W362" s="133"/>
      <c r="X362" s="133"/>
      <c r="Y362" s="235"/>
    </row>
    <row r="363" spans="3:25">
      <c r="C363" s="131"/>
      <c r="D363" s="133"/>
      <c r="E363" s="133"/>
      <c r="F363" s="133"/>
      <c r="G363" s="133"/>
      <c r="H363" s="133"/>
      <c r="I363" s="133"/>
      <c r="J363" s="133"/>
      <c r="K363" s="133"/>
      <c r="L363" s="133"/>
      <c r="M363" s="133"/>
      <c r="N363" s="133"/>
      <c r="O363" s="133"/>
      <c r="P363" s="133"/>
      <c r="Q363" s="133"/>
      <c r="R363" s="133"/>
      <c r="S363" s="133"/>
      <c r="T363" s="133"/>
      <c r="U363" s="133"/>
      <c r="V363" s="133"/>
      <c r="W363" s="133"/>
      <c r="X363" s="133"/>
      <c r="Y363" s="235"/>
    </row>
    <row r="364" spans="3:25">
      <c r="C364" s="131"/>
      <c r="D364" s="133"/>
      <c r="E364" s="133"/>
      <c r="F364" s="133"/>
      <c r="G364" s="133"/>
      <c r="H364" s="133"/>
      <c r="I364" s="133"/>
      <c r="J364" s="133"/>
      <c r="K364" s="133"/>
      <c r="L364" s="133"/>
      <c r="M364" s="133"/>
      <c r="N364" s="133"/>
      <c r="O364" s="133"/>
      <c r="P364" s="133"/>
      <c r="Q364" s="133"/>
      <c r="R364" s="133"/>
      <c r="S364" s="133"/>
      <c r="T364" s="133"/>
      <c r="U364" s="133"/>
      <c r="V364" s="133"/>
      <c r="W364" s="133"/>
      <c r="X364" s="133"/>
      <c r="Y364" s="235"/>
    </row>
    <row r="365" spans="3:25">
      <c r="C365" s="131"/>
      <c r="D365" s="133"/>
      <c r="E365" s="133"/>
      <c r="F365" s="133"/>
      <c r="G365" s="133"/>
      <c r="H365" s="133"/>
      <c r="I365" s="133"/>
      <c r="J365" s="133"/>
      <c r="K365" s="133"/>
      <c r="L365" s="133"/>
      <c r="M365" s="133"/>
      <c r="N365" s="133"/>
      <c r="O365" s="133"/>
      <c r="P365" s="133"/>
      <c r="Q365" s="133"/>
      <c r="R365" s="133"/>
      <c r="S365" s="133"/>
      <c r="T365" s="133"/>
      <c r="U365" s="133"/>
      <c r="V365" s="133"/>
      <c r="W365" s="133"/>
      <c r="X365" s="133"/>
      <c r="Y365" s="235"/>
    </row>
    <row r="366" spans="3:25">
      <c r="C366" s="131"/>
      <c r="D366" s="133"/>
      <c r="E366" s="133"/>
      <c r="F366" s="133"/>
      <c r="G366" s="133"/>
      <c r="H366" s="133"/>
      <c r="I366" s="133"/>
      <c r="J366" s="133"/>
      <c r="K366" s="133"/>
      <c r="L366" s="133"/>
      <c r="M366" s="133"/>
      <c r="N366" s="133"/>
      <c r="O366" s="133"/>
      <c r="P366" s="133"/>
      <c r="Q366" s="133"/>
      <c r="R366" s="133"/>
      <c r="S366" s="133"/>
      <c r="T366" s="133"/>
      <c r="U366" s="133"/>
      <c r="V366" s="133"/>
      <c r="W366" s="133"/>
      <c r="X366" s="133"/>
      <c r="Y366" s="235"/>
    </row>
    <row r="367" spans="3:25">
      <c r="C367" s="131"/>
      <c r="D367" s="133"/>
      <c r="E367" s="133"/>
      <c r="F367" s="133"/>
      <c r="G367" s="133"/>
      <c r="H367" s="133"/>
      <c r="I367" s="133"/>
      <c r="J367" s="133"/>
      <c r="K367" s="133"/>
      <c r="L367" s="133"/>
      <c r="M367" s="133"/>
      <c r="N367" s="133"/>
      <c r="O367" s="133"/>
      <c r="P367" s="133"/>
      <c r="Q367" s="133"/>
      <c r="R367" s="133"/>
      <c r="S367" s="133"/>
      <c r="T367" s="133"/>
      <c r="U367" s="133"/>
      <c r="V367" s="133"/>
      <c r="W367" s="133"/>
      <c r="X367" s="133"/>
      <c r="Y367" s="235"/>
    </row>
    <row r="368" spans="3:25">
      <c r="C368" s="131"/>
      <c r="D368" s="133"/>
      <c r="E368" s="133"/>
      <c r="F368" s="133"/>
      <c r="G368" s="133"/>
      <c r="H368" s="133"/>
      <c r="I368" s="133"/>
      <c r="J368" s="133"/>
      <c r="K368" s="133"/>
      <c r="L368" s="133"/>
      <c r="M368" s="133"/>
      <c r="N368" s="133"/>
      <c r="O368" s="133"/>
      <c r="P368" s="133"/>
      <c r="Q368" s="133"/>
      <c r="R368" s="133"/>
      <c r="S368" s="133"/>
      <c r="T368" s="133"/>
      <c r="U368" s="133"/>
      <c r="V368" s="133"/>
      <c r="W368" s="133"/>
      <c r="X368" s="133"/>
      <c r="Y368" s="235"/>
    </row>
    <row r="369" spans="3:25">
      <c r="C369" s="131"/>
      <c r="D369" s="133"/>
      <c r="E369" s="133"/>
      <c r="F369" s="133"/>
      <c r="G369" s="133"/>
      <c r="H369" s="133"/>
      <c r="I369" s="133"/>
      <c r="J369" s="133"/>
      <c r="K369" s="133"/>
      <c r="L369" s="133"/>
      <c r="M369" s="133"/>
      <c r="N369" s="133"/>
      <c r="O369" s="133"/>
      <c r="P369" s="133"/>
      <c r="Q369" s="133"/>
      <c r="R369" s="133"/>
      <c r="S369" s="133"/>
      <c r="T369" s="133"/>
      <c r="U369" s="133"/>
      <c r="V369" s="133"/>
      <c r="W369" s="133"/>
      <c r="X369" s="133"/>
      <c r="Y369" s="235"/>
    </row>
    <row r="370" spans="3:25">
      <c r="C370" s="131"/>
      <c r="D370" s="133"/>
      <c r="E370" s="133"/>
      <c r="F370" s="133"/>
      <c r="G370" s="133"/>
      <c r="H370" s="133"/>
      <c r="I370" s="133"/>
      <c r="J370" s="133"/>
      <c r="K370" s="133"/>
      <c r="L370" s="133"/>
      <c r="M370" s="133"/>
      <c r="N370" s="133"/>
      <c r="O370" s="133"/>
      <c r="P370" s="133"/>
      <c r="Q370" s="133"/>
      <c r="R370" s="133"/>
      <c r="S370" s="133"/>
      <c r="T370" s="133"/>
      <c r="U370" s="133"/>
      <c r="V370" s="133"/>
      <c r="W370" s="133"/>
      <c r="X370" s="133"/>
      <c r="Y370" s="235"/>
    </row>
    <row r="371" spans="3:25">
      <c r="C371" s="131"/>
      <c r="D371" s="133"/>
      <c r="E371" s="133"/>
      <c r="F371" s="133"/>
      <c r="G371" s="133"/>
      <c r="H371" s="133"/>
      <c r="I371" s="133"/>
      <c r="J371" s="133"/>
      <c r="K371" s="133"/>
      <c r="L371" s="133"/>
      <c r="M371" s="133"/>
      <c r="N371" s="133"/>
      <c r="O371" s="133"/>
      <c r="P371" s="133"/>
      <c r="Q371" s="133"/>
      <c r="R371" s="133"/>
      <c r="S371" s="133"/>
      <c r="T371" s="133"/>
      <c r="U371" s="133"/>
      <c r="V371" s="133"/>
      <c r="W371" s="133"/>
      <c r="X371" s="133"/>
      <c r="Y371" s="235"/>
    </row>
    <row r="372" spans="3:25">
      <c r="C372" s="131"/>
      <c r="D372" s="133"/>
      <c r="E372" s="133"/>
      <c r="F372" s="133"/>
      <c r="G372" s="133"/>
      <c r="H372" s="133"/>
      <c r="I372" s="133"/>
      <c r="J372" s="133"/>
      <c r="K372" s="133"/>
      <c r="L372" s="133"/>
      <c r="M372" s="133"/>
      <c r="N372" s="133"/>
      <c r="O372" s="133"/>
      <c r="P372" s="133"/>
      <c r="Q372" s="133"/>
      <c r="R372" s="133"/>
      <c r="S372" s="133"/>
      <c r="T372" s="133"/>
      <c r="U372" s="133"/>
      <c r="V372" s="133"/>
      <c r="W372" s="133"/>
      <c r="X372" s="133"/>
      <c r="Y372" s="235"/>
    </row>
    <row r="373" spans="3:25">
      <c r="C373" s="131"/>
      <c r="D373" s="133"/>
      <c r="E373" s="133"/>
      <c r="F373" s="133"/>
      <c r="G373" s="133"/>
      <c r="H373" s="133"/>
      <c r="I373" s="133"/>
      <c r="J373" s="133"/>
      <c r="K373" s="133"/>
      <c r="L373" s="133"/>
      <c r="M373" s="133"/>
      <c r="N373" s="133"/>
      <c r="O373" s="133"/>
      <c r="P373" s="133"/>
      <c r="Q373" s="133"/>
      <c r="R373" s="133"/>
      <c r="S373" s="133"/>
      <c r="T373" s="133"/>
      <c r="U373" s="133"/>
      <c r="V373" s="133"/>
      <c r="W373" s="133"/>
      <c r="X373" s="133"/>
      <c r="Y373" s="235"/>
    </row>
    <row r="374" spans="3:25">
      <c r="C374" s="131"/>
      <c r="D374" s="133"/>
      <c r="E374" s="133"/>
      <c r="F374" s="133"/>
      <c r="G374" s="133"/>
      <c r="H374" s="133"/>
      <c r="I374" s="133"/>
      <c r="J374" s="133"/>
      <c r="K374" s="133"/>
      <c r="L374" s="133"/>
      <c r="M374" s="133"/>
      <c r="N374" s="133"/>
      <c r="O374" s="133"/>
      <c r="P374" s="133"/>
      <c r="Q374" s="133"/>
      <c r="R374" s="133"/>
      <c r="S374" s="133"/>
      <c r="T374" s="133"/>
      <c r="U374" s="133"/>
      <c r="V374" s="133"/>
      <c r="W374" s="133"/>
      <c r="X374" s="133"/>
      <c r="Y374" s="235"/>
    </row>
    <row r="375" spans="3:25">
      <c r="C375" s="131"/>
      <c r="D375" s="133"/>
      <c r="E375" s="133"/>
      <c r="F375" s="133"/>
      <c r="G375" s="133"/>
      <c r="H375" s="133"/>
      <c r="I375" s="133"/>
      <c r="J375" s="133"/>
      <c r="K375" s="133"/>
      <c r="L375" s="133"/>
      <c r="M375" s="133"/>
      <c r="N375" s="133"/>
      <c r="O375" s="133"/>
      <c r="P375" s="133"/>
      <c r="Q375" s="133"/>
      <c r="R375" s="133"/>
      <c r="S375" s="133"/>
      <c r="T375" s="133"/>
      <c r="U375" s="133"/>
      <c r="V375" s="133"/>
      <c r="W375" s="133"/>
      <c r="X375" s="133"/>
      <c r="Y375" s="235"/>
    </row>
    <row r="376" spans="3:25">
      <c r="C376" s="131"/>
      <c r="D376" s="133"/>
      <c r="E376" s="133"/>
      <c r="F376" s="133"/>
      <c r="G376" s="133"/>
      <c r="H376" s="133"/>
      <c r="I376" s="133"/>
      <c r="J376" s="133"/>
      <c r="K376" s="133"/>
      <c r="L376" s="133"/>
      <c r="M376" s="133"/>
      <c r="N376" s="133"/>
      <c r="O376" s="133"/>
      <c r="P376" s="133"/>
      <c r="Q376" s="133"/>
      <c r="R376" s="133"/>
      <c r="S376" s="133"/>
      <c r="T376" s="133"/>
      <c r="U376" s="133"/>
      <c r="V376" s="133"/>
      <c r="W376" s="133"/>
      <c r="X376" s="133"/>
      <c r="Y376" s="235"/>
    </row>
    <row r="377" spans="3:25">
      <c r="C377" s="131"/>
      <c r="D377" s="133"/>
      <c r="E377" s="133"/>
      <c r="F377" s="133"/>
      <c r="G377" s="133"/>
      <c r="H377" s="133"/>
      <c r="I377" s="133"/>
      <c r="J377" s="133"/>
      <c r="K377" s="133"/>
      <c r="L377" s="133"/>
      <c r="M377" s="133"/>
      <c r="N377" s="133"/>
      <c r="O377" s="133"/>
      <c r="P377" s="133"/>
      <c r="Q377" s="133"/>
      <c r="R377" s="133"/>
      <c r="S377" s="133"/>
      <c r="T377" s="133"/>
      <c r="U377" s="133"/>
      <c r="V377" s="133"/>
      <c r="W377" s="133"/>
      <c r="X377" s="133"/>
      <c r="Y377" s="235"/>
    </row>
    <row r="378" spans="3:25">
      <c r="C378" s="131"/>
      <c r="D378" s="133"/>
      <c r="E378" s="133"/>
      <c r="F378" s="133"/>
      <c r="G378" s="133"/>
      <c r="H378" s="133"/>
      <c r="I378" s="133"/>
      <c r="J378" s="133"/>
      <c r="K378" s="133"/>
      <c r="L378" s="133"/>
      <c r="M378" s="133"/>
      <c r="N378" s="133"/>
      <c r="O378" s="133"/>
      <c r="P378" s="133"/>
      <c r="Q378" s="133"/>
      <c r="R378" s="133"/>
      <c r="S378" s="133"/>
      <c r="T378" s="133"/>
      <c r="U378" s="133"/>
      <c r="V378" s="133"/>
      <c r="W378" s="133"/>
      <c r="X378" s="133"/>
      <c r="Y378" s="235"/>
    </row>
    <row r="379" spans="3:25">
      <c r="C379" s="131"/>
      <c r="D379" s="133"/>
      <c r="E379" s="133"/>
      <c r="F379" s="133"/>
      <c r="G379" s="133"/>
      <c r="H379" s="133"/>
      <c r="I379" s="133"/>
      <c r="J379" s="133"/>
      <c r="K379" s="133"/>
      <c r="L379" s="133"/>
      <c r="M379" s="133"/>
      <c r="N379" s="133"/>
      <c r="O379" s="133"/>
      <c r="P379" s="133"/>
      <c r="Q379" s="133"/>
      <c r="R379" s="133"/>
      <c r="S379" s="133"/>
      <c r="T379" s="133"/>
      <c r="U379" s="133"/>
      <c r="V379" s="133"/>
      <c r="W379" s="133"/>
      <c r="X379" s="133"/>
      <c r="Y379" s="235"/>
    </row>
    <row r="380" spans="3:25">
      <c r="C380" s="131"/>
      <c r="D380" s="133"/>
      <c r="E380" s="133"/>
      <c r="F380" s="133"/>
      <c r="G380" s="133"/>
      <c r="H380" s="133"/>
      <c r="I380" s="133"/>
      <c r="J380" s="133"/>
      <c r="K380" s="133"/>
      <c r="L380" s="133"/>
      <c r="M380" s="133"/>
      <c r="N380" s="133"/>
      <c r="O380" s="133"/>
      <c r="P380" s="133"/>
      <c r="Q380" s="133"/>
      <c r="R380" s="133"/>
      <c r="S380" s="133"/>
      <c r="T380" s="133"/>
      <c r="U380" s="133"/>
      <c r="V380" s="133"/>
      <c r="W380" s="133"/>
      <c r="X380" s="133"/>
      <c r="Y380" s="235"/>
    </row>
    <row r="381" spans="3:25">
      <c r="C381" s="131"/>
      <c r="D381" s="133"/>
      <c r="E381" s="133"/>
      <c r="F381" s="133"/>
      <c r="G381" s="133"/>
      <c r="H381" s="133"/>
      <c r="I381" s="133"/>
      <c r="J381" s="133"/>
      <c r="K381" s="133"/>
      <c r="L381" s="133"/>
      <c r="M381" s="133"/>
      <c r="N381" s="133"/>
      <c r="O381" s="133"/>
      <c r="P381" s="133"/>
      <c r="Q381" s="133"/>
      <c r="R381" s="133"/>
      <c r="S381" s="133"/>
      <c r="T381" s="133"/>
      <c r="U381" s="133"/>
      <c r="V381" s="133"/>
      <c r="W381" s="133"/>
      <c r="X381" s="133"/>
      <c r="Y381" s="235"/>
    </row>
    <row r="382" spans="3:25">
      <c r="C382" s="131"/>
      <c r="D382" s="133"/>
      <c r="E382" s="133"/>
      <c r="F382" s="133"/>
      <c r="G382" s="133"/>
      <c r="H382" s="133"/>
      <c r="I382" s="133"/>
      <c r="J382" s="133"/>
      <c r="K382" s="133"/>
      <c r="L382" s="133"/>
      <c r="M382" s="133"/>
      <c r="N382" s="133"/>
      <c r="O382" s="133"/>
      <c r="P382" s="133"/>
      <c r="Q382" s="133"/>
      <c r="R382" s="133"/>
      <c r="S382" s="133"/>
      <c r="T382" s="133"/>
      <c r="U382" s="133"/>
      <c r="V382" s="133"/>
      <c r="W382" s="133"/>
      <c r="X382" s="133"/>
      <c r="Y382" s="235"/>
    </row>
    <row r="383" spans="3:25">
      <c r="C383" s="131"/>
      <c r="D383" s="133"/>
      <c r="E383" s="133"/>
      <c r="F383" s="133"/>
      <c r="G383" s="133"/>
      <c r="H383" s="133"/>
      <c r="I383" s="133"/>
      <c r="J383" s="133"/>
      <c r="K383" s="133"/>
      <c r="L383" s="133"/>
      <c r="M383" s="133"/>
      <c r="N383" s="133"/>
      <c r="O383" s="133"/>
      <c r="P383" s="133"/>
      <c r="Q383" s="133"/>
      <c r="R383" s="133"/>
      <c r="S383" s="133"/>
      <c r="T383" s="133"/>
      <c r="U383" s="133"/>
      <c r="V383" s="133"/>
      <c r="W383" s="133"/>
      <c r="X383" s="133"/>
      <c r="Y383" s="235"/>
    </row>
    <row r="384" spans="3:25">
      <c r="C384" s="131"/>
      <c r="D384" s="133"/>
      <c r="E384" s="133"/>
      <c r="F384" s="133"/>
      <c r="G384" s="133"/>
      <c r="H384" s="133"/>
      <c r="I384" s="133"/>
      <c r="J384" s="133"/>
      <c r="K384" s="133"/>
      <c r="L384" s="133"/>
      <c r="M384" s="133"/>
      <c r="N384" s="133"/>
      <c r="O384" s="133"/>
      <c r="P384" s="133"/>
      <c r="Q384" s="133"/>
      <c r="R384" s="133"/>
      <c r="S384" s="133"/>
      <c r="T384" s="133"/>
      <c r="U384" s="133"/>
      <c r="V384" s="133"/>
      <c r="W384" s="133"/>
      <c r="X384" s="133"/>
      <c r="Y384" s="235"/>
    </row>
    <row r="385" spans="3:25">
      <c r="C385" s="131"/>
      <c r="D385" s="133"/>
      <c r="E385" s="133"/>
      <c r="F385" s="133"/>
      <c r="G385" s="133"/>
      <c r="H385" s="133"/>
      <c r="I385" s="133"/>
      <c r="J385" s="133"/>
      <c r="K385" s="133"/>
      <c r="L385" s="133"/>
      <c r="M385" s="133"/>
      <c r="N385" s="133"/>
      <c r="O385" s="133"/>
      <c r="P385" s="133"/>
      <c r="Q385" s="133"/>
      <c r="R385" s="133"/>
      <c r="S385" s="133"/>
      <c r="T385" s="133"/>
      <c r="U385" s="133"/>
      <c r="V385" s="133"/>
      <c r="W385" s="133"/>
      <c r="X385" s="133"/>
      <c r="Y385" s="235"/>
    </row>
    <row r="386" spans="3:25">
      <c r="C386" s="131"/>
      <c r="D386" s="133"/>
      <c r="E386" s="133"/>
      <c r="F386" s="133"/>
      <c r="G386" s="133"/>
      <c r="H386" s="133"/>
      <c r="I386" s="133"/>
      <c r="J386" s="133"/>
      <c r="K386" s="133"/>
      <c r="L386" s="133"/>
      <c r="M386" s="133"/>
      <c r="N386" s="133"/>
      <c r="O386" s="133"/>
      <c r="P386" s="133"/>
      <c r="Q386" s="133"/>
      <c r="R386" s="133"/>
      <c r="S386" s="133"/>
      <c r="T386" s="133"/>
      <c r="U386" s="133"/>
      <c r="V386" s="133"/>
      <c r="W386" s="133"/>
      <c r="X386" s="133"/>
      <c r="Y386" s="235"/>
    </row>
    <row r="387" spans="3:25">
      <c r="C387" s="131"/>
      <c r="D387" s="133"/>
      <c r="E387" s="133"/>
      <c r="F387" s="133"/>
      <c r="G387" s="133"/>
      <c r="H387" s="133"/>
      <c r="I387" s="133"/>
      <c r="J387" s="133"/>
      <c r="K387" s="133"/>
      <c r="L387" s="133"/>
      <c r="M387" s="133"/>
      <c r="N387" s="133"/>
      <c r="O387" s="133"/>
      <c r="P387" s="133"/>
      <c r="Q387" s="133"/>
      <c r="R387" s="133"/>
      <c r="S387" s="133"/>
      <c r="T387" s="133"/>
      <c r="U387" s="133"/>
      <c r="V387" s="133"/>
      <c r="W387" s="133"/>
      <c r="X387" s="133"/>
      <c r="Y387" s="235"/>
    </row>
    <row r="388" spans="3:25">
      <c r="C388" s="131"/>
      <c r="D388" s="133"/>
      <c r="E388" s="133"/>
      <c r="F388" s="133"/>
      <c r="G388" s="133"/>
      <c r="H388" s="133"/>
      <c r="I388" s="133"/>
      <c r="J388" s="133"/>
      <c r="K388" s="133"/>
      <c r="L388" s="133"/>
      <c r="M388" s="133"/>
      <c r="N388" s="133"/>
      <c r="O388" s="133"/>
      <c r="P388" s="133"/>
      <c r="Q388" s="133"/>
      <c r="R388" s="133"/>
      <c r="S388" s="133"/>
      <c r="T388" s="133"/>
      <c r="U388" s="133"/>
      <c r="V388" s="133"/>
      <c r="W388" s="133"/>
      <c r="X388" s="133"/>
      <c r="Y388" s="235"/>
    </row>
    <row r="389" spans="3:25">
      <c r="C389" s="131"/>
      <c r="D389" s="133"/>
      <c r="E389" s="133"/>
      <c r="F389" s="133"/>
      <c r="G389" s="133"/>
      <c r="H389" s="133"/>
      <c r="I389" s="133"/>
      <c r="J389" s="133"/>
      <c r="K389" s="133"/>
      <c r="L389" s="133"/>
      <c r="M389" s="133"/>
      <c r="N389" s="133"/>
      <c r="O389" s="133"/>
      <c r="P389" s="133"/>
      <c r="Q389" s="133"/>
      <c r="R389" s="133"/>
      <c r="S389" s="133"/>
      <c r="T389" s="133"/>
      <c r="U389" s="133"/>
      <c r="V389" s="133"/>
      <c r="W389" s="133"/>
      <c r="X389" s="133"/>
      <c r="Y389" s="235"/>
    </row>
    <row r="390" spans="3:25">
      <c r="C390" s="131"/>
      <c r="D390" s="133"/>
      <c r="E390" s="133"/>
      <c r="F390" s="133"/>
      <c r="G390" s="133"/>
      <c r="H390" s="133"/>
      <c r="I390" s="133"/>
      <c r="J390" s="133"/>
      <c r="K390" s="133"/>
      <c r="L390" s="133"/>
      <c r="M390" s="133"/>
      <c r="N390" s="133"/>
      <c r="O390" s="133"/>
      <c r="P390" s="133"/>
      <c r="Q390" s="133"/>
      <c r="R390" s="133"/>
      <c r="S390" s="133"/>
      <c r="T390" s="133"/>
      <c r="U390" s="133"/>
      <c r="V390" s="133"/>
      <c r="W390" s="133"/>
      <c r="X390" s="133"/>
      <c r="Y390" s="235"/>
    </row>
    <row r="391" spans="3:25">
      <c r="C391" s="131"/>
      <c r="D391" s="133"/>
      <c r="E391" s="133"/>
      <c r="F391" s="133"/>
      <c r="G391" s="133"/>
      <c r="H391" s="133"/>
      <c r="I391" s="133"/>
      <c r="J391" s="133"/>
      <c r="K391" s="133"/>
      <c r="L391" s="133"/>
      <c r="M391" s="133"/>
      <c r="N391" s="133"/>
      <c r="O391" s="133"/>
      <c r="P391" s="133"/>
      <c r="Q391" s="133"/>
      <c r="R391" s="133"/>
      <c r="S391" s="133"/>
      <c r="T391" s="133"/>
      <c r="U391" s="133"/>
      <c r="V391" s="133"/>
      <c r="W391" s="133"/>
      <c r="X391" s="133"/>
      <c r="Y391" s="235"/>
    </row>
    <row r="392" spans="3:25">
      <c r="C392" s="131"/>
      <c r="D392" s="133"/>
      <c r="E392" s="133"/>
      <c r="F392" s="133"/>
      <c r="G392" s="133"/>
      <c r="H392" s="133"/>
      <c r="I392" s="133"/>
      <c r="J392" s="133"/>
      <c r="K392" s="133"/>
      <c r="L392" s="133"/>
      <c r="M392" s="133"/>
      <c r="N392" s="133"/>
      <c r="O392" s="133"/>
      <c r="P392" s="133"/>
      <c r="Q392" s="133"/>
      <c r="R392" s="133"/>
      <c r="S392" s="133"/>
      <c r="T392" s="133"/>
      <c r="U392" s="133"/>
      <c r="V392" s="133"/>
      <c r="W392" s="133"/>
      <c r="X392" s="133"/>
      <c r="Y392" s="235"/>
    </row>
    <row r="393" spans="3:25">
      <c r="C393" s="131"/>
      <c r="D393" s="133"/>
      <c r="E393" s="133"/>
      <c r="F393" s="133"/>
      <c r="G393" s="133"/>
      <c r="H393" s="133"/>
      <c r="I393" s="133"/>
      <c r="J393" s="133"/>
      <c r="K393" s="133"/>
      <c r="L393" s="133"/>
      <c r="M393" s="133"/>
      <c r="N393" s="133"/>
      <c r="O393" s="133"/>
      <c r="P393" s="133"/>
      <c r="Q393" s="133"/>
      <c r="R393" s="133"/>
      <c r="S393" s="133"/>
      <c r="T393" s="133"/>
      <c r="U393" s="133"/>
      <c r="V393" s="133"/>
      <c r="W393" s="133"/>
      <c r="X393" s="133"/>
      <c r="Y393" s="235"/>
    </row>
    <row r="394" spans="3:25">
      <c r="C394" s="131"/>
      <c r="D394" s="133"/>
      <c r="E394" s="133"/>
      <c r="F394" s="133"/>
      <c r="G394" s="133"/>
      <c r="H394" s="133"/>
      <c r="I394" s="133"/>
      <c r="J394" s="133"/>
      <c r="K394" s="133"/>
      <c r="L394" s="133"/>
      <c r="M394" s="133"/>
      <c r="N394" s="133"/>
      <c r="O394" s="133"/>
      <c r="P394" s="133"/>
      <c r="Q394" s="133"/>
      <c r="R394" s="133"/>
      <c r="S394" s="133"/>
      <c r="T394" s="133"/>
      <c r="U394" s="133"/>
      <c r="V394" s="133"/>
      <c r="W394" s="133"/>
      <c r="X394" s="133"/>
      <c r="Y394" s="235"/>
    </row>
    <row r="395" spans="3:25">
      <c r="C395" s="131"/>
      <c r="D395" s="133"/>
      <c r="E395" s="133"/>
      <c r="F395" s="133"/>
      <c r="G395" s="133"/>
      <c r="H395" s="133"/>
      <c r="I395" s="133"/>
      <c r="J395" s="133"/>
      <c r="K395" s="133"/>
      <c r="L395" s="133"/>
      <c r="M395" s="133"/>
      <c r="N395" s="133"/>
      <c r="O395" s="133"/>
      <c r="P395" s="133"/>
      <c r="Q395" s="133"/>
      <c r="R395" s="133"/>
      <c r="S395" s="133"/>
      <c r="T395" s="133"/>
      <c r="U395" s="133"/>
      <c r="V395" s="133"/>
      <c r="W395" s="133"/>
      <c r="X395" s="133"/>
      <c r="Y395" s="235"/>
    </row>
    <row r="396" spans="3:25">
      <c r="C396" s="131"/>
      <c r="D396" s="133"/>
      <c r="E396" s="133"/>
      <c r="F396" s="133"/>
      <c r="G396" s="133"/>
      <c r="H396" s="133"/>
      <c r="I396" s="133"/>
      <c r="J396" s="133"/>
      <c r="K396" s="133"/>
      <c r="L396" s="133"/>
      <c r="M396" s="133"/>
      <c r="N396" s="133"/>
      <c r="O396" s="133"/>
      <c r="P396" s="133"/>
      <c r="Q396" s="133"/>
      <c r="R396" s="133"/>
      <c r="S396" s="133"/>
      <c r="T396" s="133"/>
      <c r="U396" s="133"/>
      <c r="V396" s="133"/>
      <c r="W396" s="133"/>
      <c r="X396" s="133"/>
      <c r="Y396" s="235"/>
    </row>
    <row r="397" spans="3:25">
      <c r="C397" s="131"/>
      <c r="D397" s="133"/>
      <c r="E397" s="133"/>
      <c r="F397" s="133"/>
      <c r="G397" s="133"/>
      <c r="H397" s="133"/>
      <c r="I397" s="133"/>
      <c r="J397" s="133"/>
      <c r="K397" s="133"/>
      <c r="L397" s="133"/>
      <c r="M397" s="133"/>
      <c r="N397" s="133"/>
      <c r="O397" s="133"/>
      <c r="P397" s="133"/>
      <c r="Q397" s="133"/>
      <c r="R397" s="133"/>
      <c r="S397" s="133"/>
      <c r="T397" s="133"/>
      <c r="U397" s="133"/>
      <c r="V397" s="133"/>
      <c r="W397" s="133"/>
      <c r="X397" s="133"/>
      <c r="Y397" s="235"/>
    </row>
    <row r="398" spans="3:25">
      <c r="C398" s="131"/>
      <c r="D398" s="133"/>
      <c r="E398" s="133"/>
      <c r="F398" s="133"/>
      <c r="G398" s="133"/>
      <c r="H398" s="133"/>
      <c r="I398" s="133"/>
      <c r="J398" s="133"/>
      <c r="K398" s="133"/>
      <c r="L398" s="133"/>
      <c r="M398" s="133"/>
      <c r="N398" s="133"/>
      <c r="O398" s="133"/>
      <c r="P398" s="133"/>
      <c r="Q398" s="133"/>
      <c r="R398" s="133"/>
      <c r="S398" s="133"/>
      <c r="T398" s="133"/>
      <c r="U398" s="133"/>
      <c r="V398" s="133"/>
      <c r="W398" s="133"/>
      <c r="X398" s="133"/>
      <c r="Y398" s="235"/>
    </row>
    <row r="399" spans="3:25">
      <c r="C399" s="131"/>
      <c r="D399" s="133"/>
      <c r="E399" s="133"/>
      <c r="F399" s="133"/>
      <c r="G399" s="133"/>
      <c r="H399" s="133"/>
      <c r="I399" s="133"/>
      <c r="J399" s="133"/>
      <c r="K399" s="133"/>
      <c r="L399" s="133"/>
      <c r="M399" s="133"/>
      <c r="N399" s="133"/>
      <c r="O399" s="133"/>
      <c r="P399" s="133"/>
      <c r="Q399" s="133"/>
      <c r="R399" s="133"/>
      <c r="S399" s="133"/>
      <c r="T399" s="133"/>
      <c r="U399" s="133"/>
      <c r="V399" s="133"/>
      <c r="W399" s="133"/>
      <c r="X399" s="133"/>
      <c r="Y399" s="235"/>
    </row>
    <row r="400" spans="3:25">
      <c r="C400" s="131"/>
      <c r="D400" s="133"/>
      <c r="E400" s="133"/>
      <c r="F400" s="133"/>
      <c r="G400" s="133"/>
      <c r="H400" s="133"/>
      <c r="I400" s="133"/>
      <c r="J400" s="133"/>
      <c r="K400" s="133"/>
      <c r="L400" s="133"/>
      <c r="M400" s="133"/>
      <c r="N400" s="133"/>
      <c r="O400" s="133"/>
      <c r="P400" s="133"/>
      <c r="Q400" s="133"/>
      <c r="R400" s="133"/>
      <c r="S400" s="133"/>
      <c r="T400" s="133"/>
      <c r="U400" s="133"/>
      <c r="V400" s="133"/>
      <c r="W400" s="133"/>
      <c r="X400" s="133"/>
      <c r="Y400" s="235"/>
    </row>
    <row r="401" spans="3:25">
      <c r="C401" s="131"/>
      <c r="D401" s="133"/>
      <c r="E401" s="133"/>
      <c r="F401" s="133"/>
      <c r="G401" s="133"/>
      <c r="H401" s="133"/>
      <c r="I401" s="133"/>
      <c r="J401" s="133"/>
      <c r="K401" s="133"/>
      <c r="L401" s="133"/>
      <c r="M401" s="133"/>
      <c r="N401" s="133"/>
      <c r="O401" s="133"/>
      <c r="P401" s="133"/>
      <c r="Q401" s="133"/>
      <c r="R401" s="133"/>
      <c r="S401" s="133"/>
      <c r="T401" s="133"/>
      <c r="U401" s="133"/>
      <c r="V401" s="133"/>
      <c r="W401" s="133"/>
      <c r="X401" s="133"/>
      <c r="Y401" s="235"/>
    </row>
    <row r="402" spans="3:25">
      <c r="C402" s="131"/>
      <c r="D402" s="133"/>
      <c r="E402" s="133"/>
      <c r="F402" s="133"/>
      <c r="G402" s="133"/>
      <c r="H402" s="133"/>
      <c r="I402" s="133"/>
      <c r="J402" s="133"/>
      <c r="K402" s="133"/>
      <c r="L402" s="133"/>
      <c r="M402" s="133"/>
      <c r="N402" s="133"/>
      <c r="O402" s="133"/>
      <c r="P402" s="133"/>
      <c r="Q402" s="133"/>
      <c r="R402" s="133"/>
      <c r="S402" s="133"/>
      <c r="T402" s="133"/>
      <c r="U402" s="133"/>
      <c r="V402" s="133"/>
      <c r="W402" s="133"/>
      <c r="X402" s="133"/>
      <c r="Y402" s="235"/>
    </row>
    <row r="403" spans="3:25">
      <c r="C403" s="131"/>
      <c r="D403" s="133"/>
      <c r="E403" s="133"/>
      <c r="F403" s="133"/>
      <c r="G403" s="133"/>
      <c r="H403" s="133"/>
      <c r="I403" s="133"/>
      <c r="J403" s="133"/>
      <c r="K403" s="133"/>
      <c r="L403" s="133"/>
      <c r="M403" s="133"/>
      <c r="N403" s="133"/>
      <c r="O403" s="133"/>
      <c r="P403" s="133"/>
      <c r="Q403" s="133"/>
      <c r="R403" s="133"/>
      <c r="S403" s="133"/>
      <c r="T403" s="133"/>
      <c r="U403" s="133"/>
      <c r="V403" s="133"/>
      <c r="W403" s="133"/>
      <c r="X403" s="133"/>
      <c r="Y403" s="235"/>
    </row>
    <row r="404" spans="3:25">
      <c r="C404" s="131"/>
      <c r="D404" s="133"/>
      <c r="E404" s="133"/>
      <c r="F404" s="133"/>
      <c r="G404" s="133"/>
      <c r="H404" s="133"/>
      <c r="I404" s="133"/>
      <c r="J404" s="133"/>
      <c r="K404" s="133"/>
      <c r="L404" s="133"/>
      <c r="M404" s="133"/>
      <c r="N404" s="133"/>
      <c r="O404" s="133"/>
      <c r="P404" s="133"/>
      <c r="Q404" s="133"/>
      <c r="R404" s="133"/>
      <c r="S404" s="133"/>
      <c r="T404" s="133"/>
      <c r="U404" s="133"/>
      <c r="V404" s="133"/>
      <c r="W404" s="133"/>
      <c r="X404" s="133"/>
      <c r="Y404" s="235"/>
    </row>
    <row r="405" spans="3:25">
      <c r="C405" s="131"/>
      <c r="D405" s="133"/>
      <c r="E405" s="133"/>
      <c r="F405" s="133"/>
      <c r="G405" s="133"/>
      <c r="H405" s="133"/>
      <c r="I405" s="133"/>
      <c r="J405" s="133"/>
      <c r="K405" s="133"/>
      <c r="L405" s="133"/>
      <c r="M405" s="133"/>
      <c r="N405" s="133"/>
      <c r="O405" s="133"/>
      <c r="P405" s="133"/>
      <c r="Q405" s="133"/>
      <c r="R405" s="133"/>
      <c r="S405" s="133"/>
      <c r="T405" s="133"/>
      <c r="U405" s="133"/>
      <c r="V405" s="133"/>
      <c r="W405" s="133"/>
      <c r="X405" s="133"/>
      <c r="Y405" s="235"/>
    </row>
    <row r="406" spans="3:25">
      <c r="C406" s="131"/>
      <c r="D406" s="133"/>
      <c r="E406" s="133"/>
      <c r="F406" s="133"/>
      <c r="G406" s="133"/>
      <c r="H406" s="133"/>
      <c r="I406" s="133"/>
      <c r="J406" s="133"/>
      <c r="K406" s="133"/>
      <c r="L406" s="133"/>
      <c r="M406" s="133"/>
      <c r="N406" s="133"/>
      <c r="O406" s="133"/>
      <c r="P406" s="133"/>
      <c r="Q406" s="133"/>
      <c r="R406" s="133"/>
      <c r="S406" s="133"/>
      <c r="T406" s="133"/>
      <c r="U406" s="133"/>
      <c r="V406" s="133"/>
      <c r="W406" s="133"/>
      <c r="X406" s="133"/>
      <c r="Y406" s="235"/>
    </row>
    <row r="407" spans="3:25">
      <c r="C407" s="131"/>
      <c r="D407" s="133"/>
      <c r="E407" s="133"/>
      <c r="F407" s="133"/>
      <c r="G407" s="133"/>
      <c r="H407" s="133"/>
      <c r="I407" s="133"/>
      <c r="J407" s="133"/>
      <c r="K407" s="133"/>
      <c r="L407" s="133"/>
      <c r="M407" s="133"/>
      <c r="N407" s="133"/>
      <c r="O407" s="133"/>
      <c r="P407" s="133"/>
      <c r="Q407" s="133"/>
      <c r="R407" s="133"/>
      <c r="S407" s="133"/>
      <c r="T407" s="133"/>
      <c r="U407" s="133"/>
      <c r="V407" s="133"/>
      <c r="W407" s="133"/>
      <c r="X407" s="133"/>
      <c r="Y407" s="235"/>
    </row>
    <row r="408" spans="3:25">
      <c r="C408" s="131"/>
      <c r="D408" s="133"/>
      <c r="E408" s="133"/>
      <c r="F408" s="133"/>
      <c r="G408" s="133"/>
      <c r="H408" s="133"/>
      <c r="I408" s="133"/>
      <c r="J408" s="133"/>
      <c r="K408" s="133"/>
      <c r="L408" s="133"/>
      <c r="M408" s="133"/>
      <c r="N408" s="133"/>
      <c r="O408" s="133"/>
      <c r="P408" s="133"/>
      <c r="Q408" s="133"/>
      <c r="R408" s="133"/>
      <c r="S408" s="133"/>
      <c r="T408" s="133"/>
      <c r="U408" s="133"/>
      <c r="V408" s="133"/>
      <c r="W408" s="133"/>
      <c r="X408" s="133"/>
      <c r="Y408" s="235"/>
    </row>
    <row r="409" spans="3:25">
      <c r="C409" s="131"/>
      <c r="D409" s="133"/>
      <c r="E409" s="133"/>
      <c r="F409" s="133"/>
      <c r="G409" s="133"/>
      <c r="H409" s="133"/>
      <c r="I409" s="133"/>
      <c r="J409" s="133"/>
      <c r="K409" s="133"/>
      <c r="L409" s="133"/>
      <c r="M409" s="133"/>
      <c r="N409" s="133"/>
      <c r="O409" s="133"/>
      <c r="P409" s="133"/>
      <c r="Q409" s="133"/>
      <c r="R409" s="133"/>
      <c r="S409" s="133"/>
      <c r="T409" s="133"/>
      <c r="U409" s="133"/>
      <c r="V409" s="133"/>
      <c r="W409" s="133"/>
      <c r="X409" s="133"/>
      <c r="Y409" s="235"/>
    </row>
    <row r="410" spans="3:25">
      <c r="C410" s="131"/>
      <c r="D410" s="133"/>
      <c r="E410" s="133"/>
      <c r="F410" s="133"/>
      <c r="G410" s="133"/>
      <c r="H410" s="133"/>
      <c r="I410" s="133"/>
      <c r="J410" s="133"/>
      <c r="K410" s="133"/>
      <c r="L410" s="133"/>
      <c r="M410" s="133"/>
      <c r="N410" s="133"/>
      <c r="O410" s="133"/>
      <c r="P410" s="133"/>
      <c r="Q410" s="133"/>
      <c r="R410" s="133"/>
      <c r="S410" s="133"/>
      <c r="T410" s="133"/>
      <c r="U410" s="133"/>
      <c r="V410" s="133"/>
      <c r="W410" s="133"/>
      <c r="X410" s="133"/>
      <c r="Y410" s="235"/>
    </row>
    <row r="411" spans="3:25">
      <c r="C411" s="131"/>
      <c r="D411" s="133"/>
      <c r="E411" s="133"/>
      <c r="F411" s="133"/>
      <c r="G411" s="133"/>
      <c r="H411" s="133"/>
      <c r="I411" s="133"/>
      <c r="J411" s="133"/>
      <c r="K411" s="133"/>
      <c r="L411" s="133"/>
      <c r="M411" s="133"/>
      <c r="N411" s="133"/>
      <c r="O411" s="133"/>
      <c r="P411" s="133"/>
      <c r="Q411" s="133"/>
      <c r="R411" s="133"/>
      <c r="S411" s="133"/>
      <c r="T411" s="133"/>
      <c r="U411" s="133"/>
      <c r="V411" s="133"/>
      <c r="W411" s="133"/>
      <c r="X411" s="133"/>
      <c r="Y411" s="235"/>
    </row>
    <row r="412" spans="3:25">
      <c r="C412" s="131"/>
      <c r="D412" s="133"/>
      <c r="E412" s="133"/>
      <c r="F412" s="133"/>
      <c r="G412" s="133"/>
      <c r="H412" s="133"/>
      <c r="I412" s="133"/>
      <c r="J412" s="133"/>
      <c r="K412" s="133"/>
      <c r="L412" s="133"/>
      <c r="M412" s="133"/>
      <c r="N412" s="133"/>
      <c r="O412" s="133"/>
      <c r="P412" s="133"/>
      <c r="Q412" s="133"/>
      <c r="R412" s="133"/>
      <c r="S412" s="133"/>
      <c r="T412" s="133"/>
      <c r="U412" s="133"/>
      <c r="V412" s="133"/>
      <c r="W412" s="133"/>
      <c r="X412" s="133"/>
      <c r="Y412" s="235"/>
    </row>
    <row r="413" spans="3:25">
      <c r="C413" s="131"/>
      <c r="D413" s="133"/>
      <c r="E413" s="133"/>
      <c r="F413" s="133"/>
      <c r="G413" s="133"/>
      <c r="H413" s="133"/>
      <c r="I413" s="133"/>
      <c r="J413" s="133"/>
      <c r="K413" s="133"/>
      <c r="L413" s="133"/>
      <c r="M413" s="133"/>
      <c r="N413" s="133"/>
      <c r="O413" s="133"/>
      <c r="P413" s="133"/>
      <c r="Q413" s="133"/>
      <c r="R413" s="133"/>
      <c r="S413" s="133"/>
      <c r="T413" s="133"/>
      <c r="U413" s="133"/>
      <c r="V413" s="133"/>
      <c r="W413" s="133"/>
      <c r="X413" s="133"/>
      <c r="Y413" s="235"/>
    </row>
    <row r="414" spans="3:25">
      <c r="C414" s="131"/>
      <c r="D414" s="133"/>
      <c r="E414" s="133"/>
      <c r="F414" s="133"/>
      <c r="G414" s="133"/>
      <c r="H414" s="133"/>
      <c r="I414" s="133"/>
      <c r="J414" s="133"/>
      <c r="K414" s="133"/>
      <c r="L414" s="133"/>
      <c r="M414" s="133"/>
      <c r="N414" s="133"/>
      <c r="O414" s="133"/>
      <c r="P414" s="133"/>
      <c r="Q414" s="133"/>
      <c r="R414" s="133"/>
      <c r="S414" s="133"/>
      <c r="T414" s="133"/>
      <c r="U414" s="133"/>
      <c r="V414" s="133"/>
      <c r="W414" s="133"/>
      <c r="X414" s="133"/>
      <c r="Y414" s="235"/>
    </row>
    <row r="415" spans="3:25">
      <c r="C415" s="131"/>
      <c r="D415" s="133"/>
      <c r="E415" s="133"/>
      <c r="F415" s="133"/>
      <c r="G415" s="133"/>
      <c r="H415" s="133"/>
      <c r="I415" s="133"/>
      <c r="J415" s="133"/>
      <c r="K415" s="133"/>
      <c r="L415" s="133"/>
      <c r="M415" s="133"/>
      <c r="N415" s="133"/>
      <c r="O415" s="133"/>
      <c r="P415" s="133"/>
      <c r="Q415" s="133"/>
      <c r="R415" s="133"/>
      <c r="S415" s="133"/>
      <c r="T415" s="133"/>
      <c r="U415" s="133"/>
      <c r="V415" s="133"/>
      <c r="W415" s="133"/>
      <c r="X415" s="133"/>
      <c r="Y415" s="235"/>
    </row>
    <row r="416" spans="3:25">
      <c r="C416" s="131"/>
      <c r="D416" s="133"/>
      <c r="E416" s="133"/>
      <c r="F416" s="133"/>
      <c r="G416" s="133"/>
      <c r="H416" s="133"/>
      <c r="I416" s="133"/>
      <c r="J416" s="133"/>
      <c r="K416" s="133"/>
      <c r="L416" s="133"/>
      <c r="M416" s="133"/>
      <c r="N416" s="133"/>
      <c r="O416" s="133"/>
      <c r="P416" s="133"/>
      <c r="Q416" s="133"/>
      <c r="R416" s="133"/>
      <c r="S416" s="133"/>
      <c r="T416" s="133"/>
      <c r="U416" s="133"/>
      <c r="V416" s="133"/>
      <c r="W416" s="133"/>
      <c r="X416" s="133"/>
      <c r="Y416" s="235"/>
    </row>
    <row r="417" spans="3:25">
      <c r="C417" s="131"/>
      <c r="D417" s="133"/>
      <c r="E417" s="133"/>
      <c r="F417" s="133"/>
      <c r="G417" s="133"/>
      <c r="H417" s="133"/>
      <c r="I417" s="133"/>
      <c r="J417" s="133"/>
      <c r="K417" s="133"/>
      <c r="L417" s="133"/>
      <c r="M417" s="133"/>
      <c r="N417" s="133"/>
      <c r="O417" s="133"/>
      <c r="P417" s="133"/>
      <c r="Q417" s="133"/>
      <c r="R417" s="133"/>
      <c r="S417" s="133"/>
      <c r="T417" s="133"/>
      <c r="U417" s="133"/>
      <c r="V417" s="133"/>
      <c r="W417" s="133"/>
      <c r="X417" s="133"/>
      <c r="Y417" s="235"/>
    </row>
    <row r="418" spans="3:25">
      <c r="C418" s="131"/>
      <c r="D418" s="133"/>
      <c r="E418" s="133"/>
      <c r="F418" s="133"/>
      <c r="G418" s="133"/>
      <c r="H418" s="133"/>
      <c r="I418" s="133"/>
      <c r="J418" s="133"/>
      <c r="K418" s="133"/>
      <c r="L418" s="133"/>
      <c r="M418" s="133"/>
      <c r="N418" s="133"/>
      <c r="O418" s="133"/>
      <c r="P418" s="133"/>
      <c r="Q418" s="133"/>
      <c r="R418" s="133"/>
      <c r="S418" s="133"/>
      <c r="T418" s="133"/>
      <c r="U418" s="133"/>
      <c r="V418" s="133"/>
      <c r="W418" s="133"/>
      <c r="X418" s="133"/>
      <c r="Y418" s="235"/>
    </row>
    <row r="419" spans="3:25">
      <c r="C419" s="131"/>
      <c r="D419" s="133"/>
      <c r="E419" s="133"/>
      <c r="F419" s="133"/>
      <c r="G419" s="133"/>
      <c r="H419" s="133"/>
      <c r="I419" s="133"/>
      <c r="J419" s="133"/>
      <c r="K419" s="133"/>
      <c r="L419" s="133"/>
      <c r="M419" s="133"/>
      <c r="N419" s="133"/>
      <c r="O419" s="133"/>
      <c r="P419" s="133"/>
      <c r="Q419" s="133"/>
      <c r="R419" s="133"/>
      <c r="S419" s="133"/>
      <c r="T419" s="133"/>
      <c r="U419" s="133"/>
      <c r="V419" s="133"/>
      <c r="W419" s="133"/>
      <c r="X419" s="133"/>
      <c r="Y419" s="235"/>
    </row>
    <row r="420" spans="3:25">
      <c r="C420" s="131"/>
      <c r="D420" s="133"/>
      <c r="E420" s="133"/>
      <c r="F420" s="133"/>
      <c r="G420" s="133"/>
      <c r="H420" s="133"/>
      <c r="I420" s="133"/>
      <c r="J420" s="133"/>
      <c r="K420" s="133"/>
      <c r="L420" s="133"/>
      <c r="M420" s="133"/>
      <c r="N420" s="133"/>
      <c r="O420" s="133"/>
      <c r="P420" s="133"/>
      <c r="Q420" s="133"/>
      <c r="R420" s="133"/>
      <c r="S420" s="133"/>
      <c r="T420" s="133"/>
      <c r="U420" s="133"/>
      <c r="V420" s="133"/>
      <c r="W420" s="133"/>
      <c r="X420" s="133"/>
      <c r="Y420" s="235"/>
    </row>
    <row r="421" spans="3:25">
      <c r="C421" s="131"/>
      <c r="D421" s="133"/>
      <c r="E421" s="133"/>
      <c r="F421" s="133"/>
      <c r="G421" s="133"/>
      <c r="H421" s="133"/>
      <c r="I421" s="133"/>
      <c r="J421" s="133"/>
      <c r="K421" s="133"/>
      <c r="L421" s="133"/>
      <c r="M421" s="133"/>
      <c r="N421" s="133"/>
      <c r="O421" s="133"/>
      <c r="P421" s="133"/>
      <c r="Q421" s="133"/>
      <c r="R421" s="133"/>
      <c r="S421" s="133"/>
      <c r="T421" s="133"/>
      <c r="U421" s="133"/>
      <c r="V421" s="133"/>
      <c r="W421" s="133"/>
      <c r="X421" s="133"/>
      <c r="Y421" s="235"/>
    </row>
    <row r="422" spans="3:25">
      <c r="C422" s="131"/>
      <c r="D422" s="133"/>
      <c r="E422" s="133"/>
      <c r="F422" s="133"/>
      <c r="G422" s="133"/>
      <c r="H422" s="133"/>
      <c r="I422" s="133"/>
      <c r="J422" s="133"/>
      <c r="K422" s="133"/>
      <c r="L422" s="133"/>
      <c r="M422" s="133"/>
      <c r="N422" s="133"/>
      <c r="O422" s="133"/>
      <c r="P422" s="133"/>
      <c r="Q422" s="133"/>
      <c r="R422" s="133"/>
      <c r="S422" s="133"/>
      <c r="T422" s="133"/>
      <c r="U422" s="133"/>
      <c r="V422" s="133"/>
      <c r="W422" s="133"/>
      <c r="X422" s="133"/>
      <c r="Y422" s="235"/>
    </row>
    <row r="423" spans="3:25">
      <c r="C423" s="131"/>
      <c r="D423" s="133"/>
      <c r="E423" s="133"/>
      <c r="F423" s="133"/>
      <c r="G423" s="133"/>
      <c r="H423" s="133"/>
      <c r="I423" s="133"/>
      <c r="J423" s="133"/>
      <c r="K423" s="133"/>
      <c r="L423" s="133"/>
      <c r="M423" s="133"/>
      <c r="N423" s="133"/>
      <c r="O423" s="133"/>
      <c r="P423" s="133"/>
      <c r="Q423" s="133"/>
      <c r="R423" s="133"/>
      <c r="S423" s="133"/>
      <c r="T423" s="133"/>
      <c r="U423" s="133"/>
      <c r="V423" s="133"/>
      <c r="W423" s="133"/>
      <c r="X423" s="133"/>
      <c r="Y423" s="235"/>
    </row>
    <row r="424" spans="3:25">
      <c r="C424" s="131"/>
      <c r="D424" s="133"/>
      <c r="E424" s="133"/>
      <c r="F424" s="133"/>
      <c r="G424" s="133"/>
      <c r="H424" s="133"/>
      <c r="I424" s="133"/>
      <c r="J424" s="133"/>
      <c r="K424" s="133"/>
      <c r="L424" s="133"/>
      <c r="M424" s="133"/>
      <c r="N424" s="133"/>
      <c r="O424" s="133"/>
      <c r="P424" s="133"/>
      <c r="Q424" s="133"/>
      <c r="R424" s="133"/>
      <c r="S424" s="133"/>
      <c r="T424" s="133"/>
      <c r="U424" s="133"/>
      <c r="V424" s="133"/>
      <c r="W424" s="133"/>
      <c r="X424" s="133"/>
      <c r="Y424" s="235"/>
    </row>
    <row r="425" spans="3:25">
      <c r="C425" s="131"/>
      <c r="D425" s="133"/>
      <c r="E425" s="133"/>
      <c r="F425" s="133"/>
      <c r="G425" s="133"/>
      <c r="H425" s="133"/>
      <c r="I425" s="133"/>
      <c r="J425" s="133"/>
      <c r="K425" s="133"/>
      <c r="L425" s="133"/>
      <c r="M425" s="133"/>
      <c r="N425" s="133"/>
      <c r="O425" s="133"/>
      <c r="P425" s="133"/>
      <c r="Q425" s="133"/>
      <c r="R425" s="133"/>
      <c r="S425" s="133"/>
      <c r="T425" s="133"/>
      <c r="U425" s="133"/>
      <c r="V425" s="133"/>
      <c r="W425" s="133"/>
      <c r="X425" s="133"/>
      <c r="Y425" s="235"/>
    </row>
    <row r="426" spans="3:25">
      <c r="C426" s="131"/>
      <c r="D426" s="133"/>
      <c r="E426" s="133"/>
      <c r="F426" s="133"/>
      <c r="G426" s="133"/>
      <c r="H426" s="133"/>
      <c r="I426" s="133"/>
      <c r="J426" s="133"/>
      <c r="K426" s="133"/>
      <c r="L426" s="133"/>
      <c r="M426" s="133"/>
      <c r="N426" s="133"/>
      <c r="O426" s="133"/>
      <c r="P426" s="133"/>
      <c r="Q426" s="133"/>
      <c r="R426" s="133"/>
      <c r="S426" s="133"/>
      <c r="T426" s="133"/>
      <c r="U426" s="133"/>
      <c r="V426" s="133"/>
      <c r="W426" s="133"/>
      <c r="X426" s="133"/>
      <c r="Y426" s="235"/>
    </row>
    <row r="427" spans="3:25">
      <c r="C427" s="131"/>
      <c r="D427" s="133"/>
      <c r="E427" s="133"/>
      <c r="F427" s="133"/>
      <c r="G427" s="133"/>
      <c r="H427" s="133"/>
      <c r="I427" s="133"/>
      <c r="J427" s="133"/>
      <c r="K427" s="133"/>
      <c r="L427" s="133"/>
      <c r="M427" s="133"/>
      <c r="N427" s="133"/>
      <c r="O427" s="133"/>
      <c r="P427" s="133"/>
      <c r="Q427" s="133"/>
      <c r="R427" s="133"/>
      <c r="S427" s="133"/>
      <c r="T427" s="133"/>
      <c r="U427" s="133"/>
      <c r="V427" s="133"/>
      <c r="W427" s="133"/>
      <c r="X427" s="133"/>
      <c r="Y427" s="235"/>
    </row>
    <row r="428" spans="3:25">
      <c r="C428" s="131"/>
      <c r="D428" s="133"/>
      <c r="E428" s="133"/>
      <c r="F428" s="133"/>
      <c r="G428" s="133"/>
      <c r="H428" s="133"/>
      <c r="I428" s="133"/>
      <c r="J428" s="133"/>
      <c r="K428" s="133"/>
      <c r="L428" s="133"/>
      <c r="M428" s="133"/>
      <c r="N428" s="133"/>
      <c r="O428" s="133"/>
      <c r="P428" s="133"/>
      <c r="Q428" s="133"/>
      <c r="R428" s="133"/>
      <c r="S428" s="133"/>
      <c r="T428" s="133"/>
      <c r="U428" s="133"/>
      <c r="V428" s="133"/>
      <c r="W428" s="133"/>
      <c r="X428" s="133"/>
      <c r="Y428" s="235"/>
    </row>
    <row r="429" spans="3:25">
      <c r="C429" s="131"/>
      <c r="D429" s="133"/>
      <c r="E429" s="133"/>
      <c r="F429" s="133"/>
      <c r="G429" s="133"/>
      <c r="H429" s="133"/>
      <c r="I429" s="133"/>
      <c r="J429" s="133"/>
      <c r="K429" s="133"/>
      <c r="L429" s="133"/>
      <c r="M429" s="133"/>
      <c r="N429" s="133"/>
      <c r="O429" s="133"/>
      <c r="P429" s="133"/>
      <c r="Q429" s="133"/>
      <c r="R429" s="133"/>
      <c r="S429" s="133"/>
      <c r="T429" s="133"/>
      <c r="U429" s="133"/>
      <c r="V429" s="133"/>
      <c r="W429" s="133"/>
      <c r="X429" s="133"/>
      <c r="Y429" s="235"/>
    </row>
    <row r="430" spans="3:25">
      <c r="C430" s="131"/>
      <c r="D430" s="133"/>
      <c r="E430" s="133"/>
      <c r="F430" s="133"/>
      <c r="G430" s="133"/>
      <c r="H430" s="133"/>
      <c r="I430" s="133"/>
      <c r="J430" s="133"/>
      <c r="K430" s="133"/>
      <c r="L430" s="133"/>
      <c r="M430" s="133"/>
      <c r="N430" s="133"/>
      <c r="O430" s="133"/>
      <c r="P430" s="133"/>
      <c r="Q430" s="133"/>
      <c r="R430" s="133"/>
      <c r="S430" s="133"/>
      <c r="T430" s="133"/>
      <c r="U430" s="133"/>
      <c r="V430" s="133"/>
      <c r="W430" s="133"/>
      <c r="X430" s="133"/>
      <c r="Y430" s="235"/>
    </row>
    <row r="431" spans="3:25">
      <c r="C431" s="131"/>
      <c r="D431" s="133"/>
      <c r="E431" s="133"/>
      <c r="F431" s="133"/>
      <c r="G431" s="133"/>
      <c r="H431" s="133"/>
      <c r="I431" s="133"/>
      <c r="J431" s="133"/>
      <c r="K431" s="133"/>
      <c r="L431" s="133"/>
      <c r="M431" s="133"/>
      <c r="N431" s="133"/>
      <c r="O431" s="133"/>
      <c r="P431" s="133"/>
      <c r="Q431" s="133"/>
      <c r="R431" s="133"/>
      <c r="S431" s="133"/>
      <c r="T431" s="133"/>
      <c r="U431" s="133"/>
      <c r="V431" s="133"/>
      <c r="W431" s="133"/>
      <c r="X431" s="133"/>
      <c r="Y431" s="235"/>
    </row>
    <row r="432" spans="3:25">
      <c r="C432" s="131"/>
      <c r="D432" s="133"/>
      <c r="E432" s="133"/>
      <c r="F432" s="133"/>
      <c r="G432" s="133"/>
      <c r="H432" s="133"/>
      <c r="I432" s="133"/>
      <c r="J432" s="133"/>
      <c r="K432" s="133"/>
      <c r="L432" s="133"/>
      <c r="M432" s="133"/>
      <c r="N432" s="133"/>
      <c r="O432" s="133"/>
      <c r="P432" s="133"/>
      <c r="Q432" s="133"/>
      <c r="R432" s="133"/>
      <c r="S432" s="133"/>
      <c r="T432" s="133"/>
      <c r="U432" s="133"/>
      <c r="V432" s="133"/>
      <c r="W432" s="133"/>
      <c r="X432" s="133"/>
      <c r="Y432" s="235"/>
    </row>
    <row r="433" spans="3:25">
      <c r="C433" s="131"/>
      <c r="D433" s="133"/>
      <c r="E433" s="133"/>
      <c r="F433" s="133"/>
      <c r="G433" s="133"/>
      <c r="H433" s="133"/>
      <c r="I433" s="133"/>
      <c r="J433" s="133"/>
      <c r="K433" s="133"/>
      <c r="L433" s="133"/>
      <c r="M433" s="133"/>
      <c r="N433" s="133"/>
      <c r="O433" s="133"/>
      <c r="P433" s="133"/>
      <c r="Q433" s="133"/>
      <c r="R433" s="133"/>
      <c r="S433" s="133"/>
      <c r="T433" s="133"/>
      <c r="U433" s="133"/>
      <c r="V433" s="133"/>
      <c r="W433" s="133"/>
      <c r="X433" s="133"/>
      <c r="Y433" s="235"/>
    </row>
    <row r="434" spans="3:25">
      <c r="C434" s="131"/>
      <c r="D434" s="133"/>
      <c r="E434" s="133"/>
      <c r="F434" s="133"/>
      <c r="G434" s="133"/>
      <c r="H434" s="133"/>
      <c r="I434" s="133"/>
      <c r="J434" s="133"/>
      <c r="K434" s="133"/>
      <c r="L434" s="133"/>
      <c r="M434" s="133"/>
      <c r="N434" s="133"/>
      <c r="O434" s="133"/>
      <c r="P434" s="133"/>
      <c r="Q434" s="133"/>
      <c r="R434" s="133"/>
      <c r="S434" s="133"/>
      <c r="T434" s="133"/>
      <c r="U434" s="133"/>
      <c r="V434" s="133"/>
      <c r="W434" s="133"/>
      <c r="X434" s="133"/>
      <c r="Y434" s="235"/>
    </row>
    <row r="435" spans="3:25">
      <c r="C435" s="131"/>
      <c r="D435" s="133"/>
      <c r="E435" s="133"/>
      <c r="F435" s="133"/>
      <c r="G435" s="133"/>
      <c r="H435" s="133"/>
      <c r="I435" s="133"/>
      <c r="J435" s="133"/>
      <c r="K435" s="133"/>
      <c r="L435" s="133"/>
      <c r="M435" s="133"/>
      <c r="N435" s="133"/>
      <c r="O435" s="133"/>
      <c r="P435" s="133"/>
      <c r="Q435" s="133"/>
      <c r="R435" s="133"/>
      <c r="S435" s="133"/>
      <c r="T435" s="133"/>
      <c r="U435" s="133"/>
      <c r="V435" s="133"/>
      <c r="W435" s="133"/>
      <c r="X435" s="133"/>
      <c r="Y435" s="235"/>
    </row>
    <row r="436" spans="3:25">
      <c r="C436" s="131"/>
      <c r="D436" s="133"/>
      <c r="E436" s="133"/>
      <c r="F436" s="133"/>
      <c r="G436" s="133"/>
      <c r="H436" s="133"/>
      <c r="I436" s="133"/>
      <c r="J436" s="133"/>
      <c r="K436" s="133"/>
      <c r="L436" s="133"/>
      <c r="M436" s="133"/>
      <c r="N436" s="133"/>
      <c r="O436" s="133"/>
      <c r="P436" s="133"/>
      <c r="Q436" s="133"/>
      <c r="R436" s="133"/>
      <c r="S436" s="133"/>
      <c r="T436" s="133"/>
      <c r="U436" s="133"/>
      <c r="V436" s="133"/>
      <c r="W436" s="133"/>
      <c r="X436" s="133"/>
      <c r="Y436" s="235"/>
    </row>
    <row r="437" spans="3:25">
      <c r="C437" s="131"/>
      <c r="D437" s="133"/>
      <c r="E437" s="133"/>
      <c r="F437" s="133"/>
      <c r="G437" s="133"/>
      <c r="H437" s="133"/>
      <c r="I437" s="133"/>
      <c r="J437" s="133"/>
      <c r="K437" s="133"/>
      <c r="L437" s="133"/>
      <c r="M437" s="133"/>
      <c r="N437" s="133"/>
      <c r="O437" s="133"/>
      <c r="P437" s="133"/>
      <c r="Q437" s="133"/>
      <c r="R437" s="133"/>
      <c r="S437" s="133"/>
      <c r="T437" s="133"/>
      <c r="U437" s="133"/>
      <c r="V437" s="133"/>
      <c r="W437" s="133"/>
      <c r="X437" s="133"/>
      <c r="Y437" s="235"/>
    </row>
    <row r="438" spans="3:25">
      <c r="C438" s="131"/>
      <c r="D438" s="133"/>
      <c r="E438" s="133"/>
      <c r="F438" s="133"/>
      <c r="G438" s="133"/>
      <c r="H438" s="133"/>
      <c r="I438" s="133"/>
      <c r="J438" s="133"/>
      <c r="K438" s="133"/>
      <c r="L438" s="133"/>
      <c r="M438" s="133"/>
      <c r="N438" s="133"/>
      <c r="O438" s="133"/>
      <c r="P438" s="133"/>
      <c r="Q438" s="133"/>
      <c r="R438" s="133"/>
      <c r="S438" s="133"/>
      <c r="T438" s="133"/>
      <c r="U438" s="133"/>
      <c r="V438" s="133"/>
      <c r="W438" s="133"/>
      <c r="X438" s="133"/>
      <c r="Y438" s="235"/>
    </row>
    <row r="439" spans="3:25">
      <c r="C439" s="131"/>
      <c r="D439" s="133"/>
      <c r="E439" s="133"/>
      <c r="F439" s="133"/>
      <c r="G439" s="133"/>
      <c r="H439" s="133"/>
      <c r="I439" s="133"/>
      <c r="J439" s="133"/>
      <c r="K439" s="133"/>
      <c r="L439" s="133"/>
      <c r="M439" s="133"/>
      <c r="N439" s="133"/>
      <c r="O439" s="133"/>
      <c r="P439" s="133"/>
      <c r="Q439" s="133"/>
      <c r="R439" s="133"/>
      <c r="S439" s="133"/>
      <c r="T439" s="133"/>
      <c r="U439" s="133"/>
      <c r="V439" s="133"/>
      <c r="W439" s="133"/>
      <c r="X439" s="133"/>
      <c r="Y439" s="235"/>
    </row>
    <row r="440" spans="3:25">
      <c r="C440" s="131"/>
      <c r="D440" s="133"/>
      <c r="E440" s="133"/>
      <c r="F440" s="133"/>
      <c r="G440" s="133"/>
      <c r="H440" s="133"/>
      <c r="I440" s="133"/>
      <c r="J440" s="133"/>
      <c r="K440" s="133"/>
      <c r="L440" s="133"/>
      <c r="M440" s="133"/>
      <c r="N440" s="133"/>
      <c r="O440" s="133"/>
      <c r="P440" s="133"/>
      <c r="Q440" s="133"/>
      <c r="R440" s="133"/>
      <c r="S440" s="133"/>
      <c r="T440" s="133"/>
      <c r="U440" s="133"/>
      <c r="V440" s="133"/>
      <c r="W440" s="133"/>
      <c r="X440" s="133"/>
      <c r="Y440" s="235"/>
    </row>
    <row r="441" spans="3:25">
      <c r="C441" s="131"/>
      <c r="D441" s="133"/>
      <c r="E441" s="133"/>
      <c r="F441" s="133"/>
      <c r="G441" s="133"/>
      <c r="H441" s="133"/>
      <c r="I441" s="133"/>
      <c r="J441" s="133"/>
      <c r="K441" s="133"/>
      <c r="L441" s="133"/>
      <c r="M441" s="133"/>
      <c r="N441" s="133"/>
      <c r="O441" s="133"/>
      <c r="P441" s="133"/>
      <c r="Q441" s="133"/>
      <c r="R441" s="133"/>
      <c r="S441" s="133"/>
      <c r="T441" s="133"/>
      <c r="U441" s="133"/>
      <c r="V441" s="133"/>
      <c r="W441" s="133"/>
      <c r="X441" s="133"/>
      <c r="Y441" s="235"/>
    </row>
    <row r="442" spans="3:25">
      <c r="C442" s="131"/>
      <c r="D442" s="133"/>
      <c r="E442" s="133"/>
      <c r="F442" s="133"/>
      <c r="G442" s="133"/>
      <c r="H442" s="133"/>
      <c r="I442" s="133"/>
      <c r="J442" s="133"/>
      <c r="K442" s="133"/>
      <c r="L442" s="133"/>
      <c r="M442" s="133"/>
      <c r="N442" s="133"/>
      <c r="O442" s="133"/>
      <c r="P442" s="133"/>
      <c r="Q442" s="133"/>
      <c r="R442" s="133"/>
      <c r="S442" s="133"/>
      <c r="T442" s="133"/>
      <c r="U442" s="133"/>
      <c r="V442" s="133"/>
      <c r="W442" s="133"/>
      <c r="X442" s="133"/>
      <c r="Y442" s="235"/>
    </row>
    <row r="443" spans="3:25">
      <c r="C443" s="131"/>
      <c r="D443" s="133"/>
      <c r="E443" s="133"/>
      <c r="F443" s="133"/>
      <c r="G443" s="133"/>
      <c r="H443" s="133"/>
      <c r="I443" s="133"/>
      <c r="J443" s="133"/>
      <c r="K443" s="133"/>
      <c r="L443" s="133"/>
      <c r="M443" s="133"/>
      <c r="N443" s="133"/>
      <c r="O443" s="133"/>
      <c r="P443" s="133"/>
      <c r="Q443" s="133"/>
      <c r="R443" s="133"/>
      <c r="S443" s="133"/>
      <c r="T443" s="133"/>
      <c r="U443" s="133"/>
      <c r="V443" s="133"/>
      <c r="W443" s="133"/>
      <c r="X443" s="133"/>
      <c r="Y443" s="235"/>
    </row>
    <row r="444" spans="3:25">
      <c r="C444" s="131"/>
      <c r="D444" s="133"/>
      <c r="E444" s="133"/>
      <c r="F444" s="133"/>
      <c r="G444" s="133"/>
      <c r="H444" s="133"/>
      <c r="I444" s="133"/>
      <c r="J444" s="133"/>
      <c r="K444" s="133"/>
      <c r="L444" s="133"/>
      <c r="M444" s="133"/>
      <c r="N444" s="133"/>
      <c r="O444" s="133"/>
      <c r="P444" s="133"/>
      <c r="Q444" s="133"/>
      <c r="R444" s="133"/>
      <c r="S444" s="133"/>
      <c r="T444" s="133"/>
      <c r="U444" s="133"/>
      <c r="V444" s="133"/>
      <c r="W444" s="133"/>
      <c r="X444" s="133"/>
      <c r="Y444" s="235"/>
    </row>
    <row r="445" spans="3:25">
      <c r="C445" s="131"/>
      <c r="D445" s="133"/>
      <c r="E445" s="133"/>
      <c r="F445" s="133"/>
      <c r="G445" s="133"/>
      <c r="H445" s="133"/>
      <c r="I445" s="133"/>
      <c r="J445" s="133"/>
      <c r="K445" s="133"/>
      <c r="L445" s="133"/>
      <c r="M445" s="133"/>
      <c r="N445" s="133"/>
      <c r="O445" s="133"/>
      <c r="P445" s="133"/>
      <c r="Q445" s="133"/>
      <c r="R445" s="133"/>
      <c r="S445" s="133"/>
      <c r="T445" s="133"/>
      <c r="U445" s="133"/>
      <c r="V445" s="133"/>
      <c r="W445" s="133"/>
      <c r="X445" s="133"/>
      <c r="Y445" s="235"/>
    </row>
    <row r="446" spans="3:25">
      <c r="C446" s="131"/>
      <c r="D446" s="133"/>
      <c r="E446" s="133"/>
      <c r="F446" s="133"/>
      <c r="G446" s="133"/>
      <c r="H446" s="133"/>
      <c r="I446" s="133"/>
      <c r="J446" s="133"/>
      <c r="K446" s="133"/>
      <c r="L446" s="133"/>
      <c r="M446" s="133"/>
      <c r="N446" s="133"/>
      <c r="O446" s="133"/>
      <c r="P446" s="133"/>
      <c r="Q446" s="133"/>
      <c r="R446" s="133"/>
      <c r="S446" s="133"/>
      <c r="T446" s="133"/>
      <c r="U446" s="133"/>
      <c r="V446" s="133"/>
      <c r="W446" s="133"/>
      <c r="X446" s="133"/>
      <c r="Y446" s="235"/>
    </row>
    <row r="447" spans="3:25">
      <c r="C447" s="131"/>
      <c r="D447" s="133"/>
      <c r="E447" s="133"/>
      <c r="F447" s="133"/>
      <c r="G447" s="133"/>
      <c r="H447" s="133"/>
      <c r="I447" s="133"/>
      <c r="J447" s="133"/>
      <c r="K447" s="133"/>
      <c r="L447" s="133"/>
      <c r="M447" s="133"/>
      <c r="N447" s="133"/>
      <c r="O447" s="133"/>
      <c r="P447" s="133"/>
      <c r="Q447" s="133"/>
      <c r="R447" s="133"/>
      <c r="S447" s="133"/>
      <c r="T447" s="133"/>
      <c r="U447" s="133"/>
      <c r="V447" s="133"/>
      <c r="W447" s="133"/>
      <c r="X447" s="133"/>
      <c r="Y447" s="235"/>
    </row>
    <row r="448" spans="3:25">
      <c r="C448" s="131"/>
      <c r="D448" s="133"/>
      <c r="E448" s="133"/>
      <c r="F448" s="133"/>
      <c r="G448" s="133"/>
      <c r="H448" s="133"/>
      <c r="I448" s="133"/>
      <c r="J448" s="133"/>
      <c r="K448" s="133"/>
      <c r="L448" s="133"/>
      <c r="M448" s="133"/>
      <c r="N448" s="133"/>
      <c r="O448" s="133"/>
      <c r="P448" s="133"/>
      <c r="Q448" s="133"/>
      <c r="R448" s="133"/>
      <c r="S448" s="133"/>
      <c r="T448" s="133"/>
      <c r="U448" s="133"/>
      <c r="V448" s="133"/>
      <c r="W448" s="133"/>
      <c r="X448" s="133"/>
      <c r="Y448" s="235"/>
    </row>
    <row r="449" spans="3:25">
      <c r="C449" s="131"/>
      <c r="D449" s="133"/>
      <c r="E449" s="133"/>
      <c r="F449" s="133"/>
      <c r="G449" s="133"/>
      <c r="H449" s="133"/>
      <c r="I449" s="133"/>
      <c r="J449" s="133"/>
      <c r="K449" s="133"/>
      <c r="L449" s="133"/>
      <c r="M449" s="133"/>
      <c r="N449" s="133"/>
      <c r="O449" s="133"/>
      <c r="P449" s="133"/>
      <c r="Q449" s="133"/>
      <c r="R449" s="133"/>
      <c r="S449" s="133"/>
      <c r="T449" s="133"/>
      <c r="U449" s="133"/>
      <c r="V449" s="133"/>
      <c r="W449" s="133"/>
      <c r="X449" s="133"/>
      <c r="Y449" s="235"/>
    </row>
    <row r="450" spans="3:25">
      <c r="C450" s="131"/>
      <c r="D450" s="133"/>
      <c r="E450" s="133"/>
      <c r="F450" s="133"/>
      <c r="G450" s="133"/>
      <c r="H450" s="133"/>
      <c r="I450" s="133"/>
      <c r="J450" s="133"/>
      <c r="K450" s="133"/>
      <c r="L450" s="133"/>
      <c r="M450" s="133"/>
      <c r="N450" s="133"/>
      <c r="O450" s="133"/>
      <c r="P450" s="133"/>
      <c r="Q450" s="133"/>
      <c r="R450" s="133"/>
      <c r="S450" s="133"/>
      <c r="T450" s="133"/>
      <c r="U450" s="133"/>
      <c r="V450" s="133"/>
      <c r="W450" s="133"/>
      <c r="X450" s="133"/>
      <c r="Y450" s="235"/>
    </row>
    <row r="451" spans="3:25">
      <c r="C451" s="131"/>
      <c r="D451" s="133"/>
      <c r="E451" s="133"/>
      <c r="F451" s="133"/>
      <c r="G451" s="133"/>
      <c r="H451" s="133"/>
      <c r="I451" s="133"/>
      <c r="J451" s="133"/>
      <c r="K451" s="133"/>
      <c r="L451" s="133"/>
      <c r="M451" s="133"/>
      <c r="N451" s="133"/>
      <c r="O451" s="133"/>
      <c r="P451" s="133"/>
      <c r="Q451" s="133"/>
      <c r="R451" s="133"/>
      <c r="S451" s="133"/>
      <c r="T451" s="133"/>
      <c r="U451" s="133"/>
      <c r="V451" s="133"/>
      <c r="W451" s="133"/>
      <c r="X451" s="133"/>
      <c r="Y451" s="235"/>
    </row>
    <row r="452" spans="3:25">
      <c r="C452" s="131"/>
      <c r="D452" s="133"/>
      <c r="E452" s="133"/>
      <c r="F452" s="133"/>
      <c r="G452" s="133"/>
      <c r="H452" s="133"/>
      <c r="I452" s="133"/>
      <c r="J452" s="133"/>
      <c r="K452" s="133"/>
      <c r="L452" s="133"/>
      <c r="M452" s="133"/>
      <c r="N452" s="133"/>
      <c r="O452" s="133"/>
      <c r="P452" s="133"/>
      <c r="Q452" s="133"/>
      <c r="R452" s="133"/>
      <c r="S452" s="133"/>
      <c r="T452" s="133"/>
      <c r="U452" s="133"/>
      <c r="V452" s="133"/>
      <c r="W452" s="133"/>
      <c r="X452" s="133"/>
      <c r="Y452" s="235"/>
    </row>
    <row r="453" spans="3:25">
      <c r="C453" s="131"/>
      <c r="D453" s="133"/>
      <c r="E453" s="133"/>
      <c r="F453" s="133"/>
      <c r="G453" s="133"/>
      <c r="H453" s="133"/>
      <c r="I453" s="133"/>
      <c r="J453" s="133"/>
      <c r="K453" s="133"/>
      <c r="L453" s="133"/>
      <c r="M453" s="133"/>
      <c r="N453" s="133"/>
      <c r="O453" s="133"/>
      <c r="P453" s="133"/>
      <c r="Q453" s="133"/>
      <c r="R453" s="133"/>
      <c r="S453" s="133"/>
      <c r="T453" s="133"/>
      <c r="U453" s="133"/>
      <c r="V453" s="133"/>
      <c r="W453" s="133"/>
      <c r="X453" s="133"/>
      <c r="Y453" s="235"/>
    </row>
    <row r="454" spans="3:25">
      <c r="C454" s="131"/>
      <c r="D454" s="133"/>
      <c r="E454" s="133"/>
      <c r="F454" s="133"/>
      <c r="G454" s="133"/>
      <c r="H454" s="133"/>
      <c r="I454" s="133"/>
      <c r="J454" s="133"/>
      <c r="K454" s="133"/>
      <c r="L454" s="133"/>
      <c r="M454" s="133"/>
      <c r="N454" s="133"/>
      <c r="O454" s="133"/>
      <c r="P454" s="133"/>
      <c r="Q454" s="133"/>
      <c r="R454" s="133"/>
      <c r="S454" s="133"/>
      <c r="T454" s="133"/>
      <c r="U454" s="133"/>
      <c r="V454" s="133"/>
      <c r="W454" s="133"/>
      <c r="X454" s="133"/>
      <c r="Y454" s="235"/>
    </row>
    <row r="455" spans="3:25">
      <c r="C455" s="131"/>
      <c r="D455" s="133"/>
      <c r="E455" s="133"/>
      <c r="F455" s="133"/>
      <c r="G455" s="133"/>
      <c r="H455" s="133"/>
      <c r="I455" s="133"/>
      <c r="J455" s="133"/>
      <c r="K455" s="133"/>
      <c r="L455" s="133"/>
      <c r="M455" s="133"/>
      <c r="N455" s="133"/>
      <c r="O455" s="133"/>
      <c r="P455" s="133"/>
      <c r="Q455" s="133"/>
      <c r="R455" s="133"/>
      <c r="S455" s="133"/>
      <c r="T455" s="133"/>
      <c r="U455" s="133"/>
      <c r="V455" s="133"/>
      <c r="W455" s="133"/>
      <c r="X455" s="133"/>
      <c r="Y455" s="235"/>
    </row>
    <row r="456" spans="3:25">
      <c r="C456" s="131"/>
      <c r="D456" s="133"/>
      <c r="E456" s="133"/>
      <c r="F456" s="133"/>
      <c r="G456" s="133"/>
      <c r="H456" s="133"/>
      <c r="I456" s="133"/>
      <c r="J456" s="133"/>
      <c r="K456" s="133"/>
      <c r="L456" s="133"/>
      <c r="M456" s="133"/>
      <c r="N456" s="133"/>
      <c r="O456" s="133"/>
      <c r="P456" s="133"/>
      <c r="Q456" s="133"/>
      <c r="R456" s="133"/>
      <c r="S456" s="133"/>
      <c r="T456" s="133"/>
      <c r="U456" s="133"/>
      <c r="V456" s="133"/>
      <c r="W456" s="133"/>
      <c r="X456" s="133"/>
      <c r="Y456" s="235"/>
    </row>
    <row r="457" spans="3:25">
      <c r="C457" s="131"/>
      <c r="D457" s="133"/>
      <c r="E457" s="133"/>
      <c r="F457" s="133"/>
      <c r="G457" s="133"/>
      <c r="H457" s="133"/>
      <c r="I457" s="133"/>
      <c r="J457" s="133"/>
      <c r="K457" s="133"/>
      <c r="L457" s="133"/>
      <c r="M457" s="133"/>
      <c r="N457" s="133"/>
      <c r="O457" s="133"/>
      <c r="P457" s="133"/>
      <c r="Q457" s="133"/>
      <c r="R457" s="133"/>
      <c r="S457" s="133"/>
      <c r="T457" s="133"/>
      <c r="U457" s="133"/>
      <c r="V457" s="133"/>
      <c r="W457" s="133"/>
      <c r="X457" s="133"/>
      <c r="Y457" s="235"/>
    </row>
    <row r="458" spans="3:25">
      <c r="C458" s="131"/>
      <c r="D458" s="133"/>
      <c r="E458" s="133"/>
      <c r="F458" s="133"/>
      <c r="G458" s="133"/>
      <c r="H458" s="133"/>
      <c r="I458" s="133"/>
      <c r="J458" s="133"/>
      <c r="K458" s="133"/>
      <c r="L458" s="133"/>
      <c r="M458" s="133"/>
      <c r="N458" s="133"/>
      <c r="O458" s="133"/>
      <c r="P458" s="133"/>
      <c r="Q458" s="133"/>
      <c r="R458" s="133"/>
      <c r="S458" s="133"/>
      <c r="T458" s="133"/>
      <c r="U458" s="133"/>
      <c r="V458" s="133"/>
      <c r="W458" s="133"/>
      <c r="X458" s="133"/>
      <c r="Y458" s="235"/>
    </row>
    <row r="459" spans="3:25">
      <c r="C459" s="131"/>
      <c r="D459" s="133"/>
      <c r="E459" s="133"/>
      <c r="F459" s="133"/>
      <c r="G459" s="133"/>
      <c r="H459" s="133"/>
      <c r="I459" s="133"/>
      <c r="J459" s="133"/>
      <c r="K459" s="133"/>
      <c r="L459" s="133"/>
      <c r="M459" s="133"/>
      <c r="N459" s="133"/>
      <c r="O459" s="133"/>
      <c r="P459" s="133"/>
      <c r="Q459" s="133"/>
      <c r="R459" s="133"/>
      <c r="S459" s="133"/>
      <c r="T459" s="133"/>
      <c r="U459" s="133"/>
      <c r="V459" s="133"/>
      <c r="W459" s="133"/>
      <c r="X459" s="133"/>
      <c r="Y459" s="235"/>
    </row>
    <row r="460" spans="3:25">
      <c r="C460" s="131"/>
      <c r="D460" s="133"/>
      <c r="E460" s="133"/>
      <c r="F460" s="133"/>
      <c r="G460" s="133"/>
      <c r="H460" s="133"/>
      <c r="I460" s="133"/>
      <c r="J460" s="133"/>
      <c r="K460" s="133"/>
      <c r="L460" s="133"/>
      <c r="M460" s="133"/>
      <c r="N460" s="133"/>
      <c r="O460" s="133"/>
      <c r="P460" s="133"/>
      <c r="Q460" s="133"/>
      <c r="R460" s="133"/>
      <c r="S460" s="133"/>
      <c r="T460" s="133"/>
      <c r="U460" s="133"/>
      <c r="V460" s="133"/>
      <c r="W460" s="133"/>
      <c r="X460" s="133"/>
      <c r="Y460" s="235"/>
    </row>
    <row r="461" spans="3:25">
      <c r="C461" s="131"/>
      <c r="D461" s="133"/>
      <c r="E461" s="133"/>
      <c r="F461" s="133"/>
      <c r="G461" s="133"/>
      <c r="H461" s="133"/>
      <c r="I461" s="133"/>
      <c r="J461" s="133"/>
      <c r="K461" s="133"/>
      <c r="L461" s="133"/>
      <c r="M461" s="133"/>
      <c r="N461" s="133"/>
      <c r="O461" s="133"/>
      <c r="P461" s="133"/>
      <c r="Q461" s="133"/>
      <c r="R461" s="133"/>
      <c r="S461" s="133"/>
      <c r="T461" s="133"/>
      <c r="U461" s="133"/>
      <c r="V461" s="133"/>
      <c r="W461" s="133"/>
      <c r="X461" s="133"/>
      <c r="Y461" s="235"/>
    </row>
    <row r="462" spans="3:25">
      <c r="C462" s="131"/>
      <c r="D462" s="133"/>
      <c r="E462" s="133"/>
      <c r="F462" s="133"/>
      <c r="G462" s="133"/>
      <c r="H462" s="133"/>
      <c r="I462" s="133"/>
      <c r="J462" s="133"/>
      <c r="K462" s="133"/>
      <c r="L462" s="133"/>
      <c r="M462" s="133"/>
      <c r="N462" s="133"/>
      <c r="O462" s="133"/>
      <c r="P462" s="133"/>
      <c r="Q462" s="133"/>
      <c r="R462" s="133"/>
      <c r="S462" s="133"/>
      <c r="T462" s="133"/>
      <c r="U462" s="133"/>
      <c r="V462" s="133"/>
      <c r="W462" s="133"/>
      <c r="X462" s="133"/>
      <c r="Y462" s="235"/>
    </row>
    <row r="463" spans="3:25">
      <c r="C463" s="131"/>
      <c r="D463" s="133"/>
      <c r="E463" s="133"/>
      <c r="F463" s="133"/>
      <c r="G463" s="133"/>
      <c r="H463" s="133"/>
      <c r="I463" s="133"/>
      <c r="J463" s="133"/>
      <c r="K463" s="133"/>
      <c r="L463" s="133"/>
      <c r="M463" s="133"/>
      <c r="N463" s="133"/>
      <c r="O463" s="133"/>
      <c r="P463" s="133"/>
      <c r="Q463" s="133"/>
      <c r="R463" s="133"/>
      <c r="S463" s="133"/>
      <c r="T463" s="133"/>
      <c r="U463" s="133"/>
      <c r="V463" s="133"/>
      <c r="W463" s="133"/>
      <c r="X463" s="133"/>
      <c r="Y463" s="235"/>
    </row>
    <row r="464" spans="3:25">
      <c r="C464" s="131"/>
      <c r="D464" s="133"/>
      <c r="E464" s="133"/>
      <c r="F464" s="133"/>
      <c r="G464" s="133"/>
      <c r="H464" s="133"/>
      <c r="I464" s="133"/>
      <c r="J464" s="133"/>
      <c r="K464" s="133"/>
      <c r="L464" s="133"/>
      <c r="M464" s="133"/>
      <c r="N464" s="133"/>
      <c r="O464" s="133"/>
      <c r="P464" s="133"/>
      <c r="Q464" s="133"/>
      <c r="R464" s="133"/>
      <c r="S464" s="133"/>
      <c r="T464" s="133"/>
      <c r="U464" s="133"/>
      <c r="V464" s="133"/>
      <c r="W464" s="133"/>
      <c r="X464" s="133"/>
      <c r="Y464" s="235"/>
    </row>
    <row r="465" spans="3:25">
      <c r="C465" s="131"/>
      <c r="D465" s="133"/>
      <c r="E465" s="133"/>
      <c r="F465" s="133"/>
      <c r="G465" s="133"/>
      <c r="H465" s="133"/>
      <c r="I465" s="133"/>
      <c r="J465" s="133"/>
      <c r="K465" s="133"/>
      <c r="L465" s="133"/>
      <c r="M465" s="133"/>
      <c r="N465" s="133"/>
      <c r="O465" s="133"/>
      <c r="P465" s="133"/>
      <c r="Q465" s="133"/>
      <c r="R465" s="133"/>
      <c r="S465" s="133"/>
      <c r="T465" s="133"/>
      <c r="U465" s="133"/>
      <c r="V465" s="133"/>
      <c r="W465" s="133"/>
      <c r="X465" s="133"/>
      <c r="Y465" s="235"/>
    </row>
    <row r="466" spans="3:25">
      <c r="C466" s="131"/>
      <c r="D466" s="133"/>
      <c r="E466" s="133"/>
      <c r="F466" s="133"/>
      <c r="G466" s="133"/>
      <c r="H466" s="133"/>
      <c r="I466" s="133"/>
      <c r="J466" s="133"/>
      <c r="K466" s="133"/>
      <c r="L466" s="133"/>
      <c r="M466" s="133"/>
      <c r="N466" s="133"/>
      <c r="O466" s="133"/>
      <c r="P466" s="133"/>
      <c r="Q466" s="133"/>
      <c r="R466" s="133"/>
      <c r="S466" s="133"/>
      <c r="T466" s="133"/>
      <c r="U466" s="133"/>
      <c r="V466" s="133"/>
      <c r="W466" s="133"/>
      <c r="X466" s="133"/>
      <c r="Y466" s="235"/>
    </row>
    <row r="467" spans="3:25">
      <c r="C467" s="131"/>
      <c r="D467" s="133"/>
      <c r="E467" s="133"/>
      <c r="F467" s="133"/>
      <c r="G467" s="133"/>
      <c r="H467" s="133"/>
      <c r="I467" s="133"/>
      <c r="J467" s="133"/>
      <c r="K467" s="133"/>
      <c r="L467" s="133"/>
      <c r="M467" s="133"/>
      <c r="N467" s="133"/>
      <c r="O467" s="133"/>
      <c r="P467" s="133"/>
      <c r="Q467" s="133"/>
      <c r="R467" s="133"/>
      <c r="S467" s="133"/>
      <c r="T467" s="133"/>
      <c r="U467" s="133"/>
      <c r="V467" s="133"/>
      <c r="W467" s="133"/>
      <c r="X467" s="133"/>
      <c r="Y467" s="235"/>
    </row>
    <row r="468" spans="3:25">
      <c r="C468" s="131"/>
      <c r="D468" s="133"/>
      <c r="E468" s="133"/>
      <c r="F468" s="133"/>
      <c r="G468" s="133"/>
      <c r="H468" s="133"/>
      <c r="I468" s="133"/>
      <c r="J468" s="133"/>
      <c r="K468" s="133"/>
      <c r="L468" s="133"/>
      <c r="M468" s="133"/>
      <c r="N468" s="133"/>
      <c r="O468" s="133"/>
      <c r="P468" s="133"/>
      <c r="Q468" s="133"/>
      <c r="R468" s="133"/>
      <c r="S468" s="133"/>
      <c r="T468" s="133"/>
      <c r="U468" s="133"/>
      <c r="V468" s="133"/>
      <c r="W468" s="133"/>
      <c r="X468" s="133"/>
      <c r="Y468" s="235"/>
    </row>
    <row r="469" spans="3:25">
      <c r="C469" s="131"/>
      <c r="D469" s="133"/>
      <c r="E469" s="133"/>
      <c r="F469" s="133"/>
      <c r="G469" s="133"/>
      <c r="H469" s="133"/>
      <c r="I469" s="133"/>
      <c r="J469" s="133"/>
      <c r="K469" s="133"/>
      <c r="L469" s="133"/>
      <c r="M469" s="133"/>
      <c r="N469" s="133"/>
      <c r="O469" s="133"/>
      <c r="P469" s="133"/>
      <c r="Q469" s="133"/>
      <c r="R469" s="133"/>
      <c r="S469" s="133"/>
      <c r="T469" s="133"/>
      <c r="U469" s="133"/>
      <c r="V469" s="133"/>
      <c r="W469" s="133"/>
      <c r="X469" s="133"/>
      <c r="Y469" s="235"/>
    </row>
    <row r="470" spans="3:25">
      <c r="C470" s="131"/>
      <c r="D470" s="133"/>
      <c r="E470" s="133"/>
      <c r="F470" s="133"/>
      <c r="G470" s="133"/>
      <c r="H470" s="133"/>
      <c r="I470" s="133"/>
      <c r="J470" s="133"/>
      <c r="K470" s="133"/>
      <c r="L470" s="133"/>
      <c r="M470" s="133"/>
      <c r="N470" s="133"/>
      <c r="O470" s="133"/>
      <c r="P470" s="133"/>
      <c r="Q470" s="133"/>
      <c r="R470" s="133"/>
      <c r="S470" s="133"/>
      <c r="T470" s="133"/>
      <c r="U470" s="133"/>
      <c r="V470" s="133"/>
      <c r="W470" s="133"/>
      <c r="X470" s="133"/>
      <c r="Y470" s="235"/>
    </row>
    <row r="471" spans="3:25">
      <c r="C471" s="131"/>
      <c r="D471" s="133"/>
      <c r="E471" s="133"/>
      <c r="F471" s="133"/>
      <c r="G471" s="133"/>
      <c r="H471" s="133"/>
      <c r="I471" s="133"/>
      <c r="J471" s="133"/>
      <c r="K471" s="133"/>
      <c r="L471" s="133"/>
      <c r="M471" s="133"/>
      <c r="N471" s="133"/>
      <c r="O471" s="133"/>
      <c r="P471" s="133"/>
      <c r="Q471" s="133"/>
      <c r="R471" s="133"/>
      <c r="S471" s="133"/>
      <c r="T471" s="133"/>
      <c r="U471" s="133"/>
      <c r="V471" s="133"/>
      <c r="W471" s="133"/>
      <c r="X471" s="133"/>
      <c r="Y471" s="235"/>
    </row>
    <row r="472" spans="3:25">
      <c r="C472" s="131"/>
      <c r="D472" s="133"/>
      <c r="E472" s="133"/>
      <c r="F472" s="133"/>
      <c r="G472" s="133"/>
      <c r="H472" s="133"/>
      <c r="I472" s="133"/>
      <c r="J472" s="133"/>
      <c r="K472" s="133"/>
      <c r="L472" s="133"/>
      <c r="M472" s="133"/>
      <c r="N472" s="133"/>
      <c r="O472" s="133"/>
      <c r="P472" s="133"/>
      <c r="Q472" s="133"/>
      <c r="R472" s="133"/>
      <c r="S472" s="133"/>
      <c r="T472" s="133"/>
      <c r="U472" s="133"/>
      <c r="V472" s="133"/>
      <c r="W472" s="133"/>
      <c r="X472" s="133"/>
      <c r="Y472" s="235"/>
    </row>
    <row r="473" spans="3:25">
      <c r="C473" s="131"/>
      <c r="D473" s="133"/>
      <c r="E473" s="133"/>
      <c r="F473" s="133"/>
      <c r="G473" s="133"/>
      <c r="H473" s="133"/>
      <c r="I473" s="133"/>
      <c r="J473" s="133"/>
      <c r="K473" s="133"/>
      <c r="L473" s="133"/>
      <c r="M473" s="133"/>
      <c r="N473" s="133"/>
      <c r="O473" s="133"/>
      <c r="P473" s="133"/>
      <c r="Q473" s="133"/>
      <c r="R473" s="133"/>
      <c r="S473" s="133"/>
      <c r="T473" s="133"/>
      <c r="U473" s="133"/>
      <c r="V473" s="133"/>
      <c r="W473" s="133"/>
      <c r="X473" s="133"/>
      <c r="Y473" s="235"/>
    </row>
    <row r="474" spans="3:25">
      <c r="C474" s="131"/>
      <c r="D474" s="133"/>
      <c r="E474" s="133"/>
      <c r="F474" s="133"/>
      <c r="G474" s="133"/>
      <c r="H474" s="133"/>
      <c r="I474" s="133"/>
      <c r="J474" s="133"/>
      <c r="K474" s="133"/>
      <c r="L474" s="133"/>
      <c r="M474" s="133"/>
      <c r="N474" s="133"/>
      <c r="O474" s="133"/>
      <c r="P474" s="133"/>
      <c r="Q474" s="133"/>
      <c r="R474" s="133"/>
      <c r="S474" s="133"/>
      <c r="T474" s="133"/>
      <c r="U474" s="133"/>
      <c r="V474" s="133"/>
      <c r="W474" s="133"/>
      <c r="X474" s="133"/>
      <c r="Y474" s="235"/>
    </row>
    <row r="475" spans="3:25">
      <c r="C475" s="131"/>
      <c r="D475" s="133"/>
      <c r="E475" s="133"/>
      <c r="F475" s="133"/>
      <c r="G475" s="133"/>
      <c r="H475" s="133"/>
      <c r="I475" s="133"/>
      <c r="J475" s="133"/>
      <c r="K475" s="133"/>
      <c r="L475" s="133"/>
      <c r="M475" s="133"/>
      <c r="N475" s="133"/>
      <c r="O475" s="133"/>
      <c r="P475" s="133"/>
      <c r="Q475" s="133"/>
      <c r="R475" s="133"/>
      <c r="S475" s="133"/>
      <c r="T475" s="133"/>
      <c r="U475" s="133"/>
      <c r="V475" s="133"/>
      <c r="W475" s="133"/>
      <c r="X475" s="133"/>
      <c r="Y475" s="235"/>
    </row>
    <row r="476" spans="3:25">
      <c r="C476" s="131"/>
      <c r="D476" s="133"/>
      <c r="E476" s="133"/>
      <c r="F476" s="133"/>
      <c r="G476" s="133"/>
      <c r="H476" s="133"/>
      <c r="I476" s="133"/>
      <c r="J476" s="133"/>
      <c r="K476" s="133"/>
      <c r="L476" s="133"/>
      <c r="M476" s="133"/>
      <c r="N476" s="133"/>
      <c r="O476" s="133"/>
      <c r="P476" s="133"/>
      <c r="Q476" s="133"/>
      <c r="R476" s="133"/>
      <c r="S476" s="133"/>
      <c r="T476" s="133"/>
      <c r="U476" s="133"/>
      <c r="V476" s="133"/>
      <c r="W476" s="133"/>
      <c r="X476" s="133"/>
      <c r="Y476" s="235"/>
    </row>
    <row r="477" spans="3:25">
      <c r="C477" s="131"/>
      <c r="D477" s="133"/>
      <c r="E477" s="133"/>
      <c r="F477" s="133"/>
      <c r="G477" s="133"/>
      <c r="H477" s="133"/>
      <c r="I477" s="133"/>
      <c r="J477" s="133"/>
      <c r="K477" s="133"/>
      <c r="L477" s="133"/>
      <c r="M477" s="133"/>
      <c r="N477" s="133"/>
      <c r="O477" s="133"/>
      <c r="P477" s="133"/>
      <c r="Q477" s="133"/>
      <c r="R477" s="133"/>
      <c r="S477" s="133"/>
      <c r="T477" s="133"/>
      <c r="U477" s="133"/>
      <c r="V477" s="133"/>
      <c r="W477" s="133"/>
      <c r="X477" s="133"/>
      <c r="Y477" s="235"/>
    </row>
    <row r="478" spans="3:25">
      <c r="C478" s="131"/>
      <c r="D478" s="133"/>
      <c r="E478" s="133"/>
      <c r="F478" s="133"/>
      <c r="G478" s="133"/>
      <c r="H478" s="133"/>
      <c r="I478" s="133"/>
      <c r="J478" s="133"/>
      <c r="K478" s="133"/>
      <c r="L478" s="133"/>
      <c r="M478" s="133"/>
      <c r="N478" s="133"/>
      <c r="O478" s="133"/>
      <c r="P478" s="133"/>
      <c r="Q478" s="133"/>
      <c r="R478" s="133"/>
      <c r="S478" s="133"/>
      <c r="T478" s="133"/>
      <c r="U478" s="133"/>
      <c r="V478" s="133"/>
      <c r="W478" s="133"/>
      <c r="X478" s="133"/>
      <c r="Y478" s="235"/>
    </row>
    <row r="479" spans="3:25">
      <c r="C479" s="131"/>
      <c r="D479" s="133"/>
      <c r="E479" s="133"/>
      <c r="F479" s="133"/>
      <c r="G479" s="133"/>
      <c r="H479" s="133"/>
      <c r="I479" s="133"/>
      <c r="J479" s="133"/>
      <c r="K479" s="133"/>
      <c r="L479" s="133"/>
      <c r="M479" s="133"/>
      <c r="N479" s="133"/>
      <c r="O479" s="133"/>
      <c r="P479" s="133"/>
      <c r="Q479" s="133"/>
      <c r="R479" s="133"/>
      <c r="S479" s="133"/>
      <c r="T479" s="133"/>
      <c r="U479" s="133"/>
      <c r="V479" s="133"/>
      <c r="W479" s="133"/>
      <c r="X479" s="133"/>
      <c r="Y479" s="235"/>
    </row>
    <row r="480" spans="3:25">
      <c r="C480" s="131"/>
      <c r="D480" s="133"/>
      <c r="E480" s="133"/>
      <c r="F480" s="133"/>
      <c r="G480" s="133"/>
      <c r="H480" s="133"/>
      <c r="I480" s="133"/>
      <c r="J480" s="133"/>
      <c r="K480" s="133"/>
      <c r="L480" s="133"/>
      <c r="M480" s="133"/>
      <c r="N480" s="133"/>
      <c r="O480" s="133"/>
      <c r="P480" s="133"/>
      <c r="Q480" s="133"/>
      <c r="R480" s="133"/>
      <c r="S480" s="133"/>
      <c r="T480" s="133"/>
      <c r="U480" s="133"/>
      <c r="V480" s="133"/>
      <c r="W480" s="133"/>
      <c r="X480" s="133"/>
      <c r="Y480" s="235"/>
    </row>
    <row r="481" spans="3:25">
      <c r="C481" s="131"/>
      <c r="D481" s="133"/>
      <c r="E481" s="133"/>
      <c r="F481" s="133"/>
      <c r="G481" s="133"/>
      <c r="H481" s="133"/>
      <c r="I481" s="133"/>
      <c r="J481" s="133"/>
      <c r="K481" s="133"/>
      <c r="L481" s="133"/>
      <c r="M481" s="133"/>
      <c r="N481" s="133"/>
      <c r="O481" s="133"/>
      <c r="P481" s="133"/>
      <c r="Q481" s="133"/>
      <c r="R481" s="133"/>
      <c r="S481" s="133"/>
      <c r="T481" s="133"/>
      <c r="U481" s="133"/>
      <c r="V481" s="133"/>
      <c r="W481" s="133"/>
      <c r="X481" s="133"/>
      <c r="Y481" s="235"/>
    </row>
    <row r="482" spans="3:25">
      <c r="C482" s="131"/>
      <c r="D482" s="133"/>
      <c r="E482" s="133"/>
      <c r="F482" s="133"/>
      <c r="G482" s="133"/>
      <c r="H482" s="133"/>
      <c r="I482" s="133"/>
      <c r="J482" s="133"/>
      <c r="K482" s="133"/>
      <c r="L482" s="133"/>
      <c r="M482" s="133"/>
      <c r="N482" s="133"/>
      <c r="O482" s="133"/>
      <c r="P482" s="133"/>
      <c r="Q482" s="133"/>
      <c r="R482" s="133"/>
      <c r="S482" s="133"/>
      <c r="T482" s="133"/>
      <c r="U482" s="133"/>
      <c r="V482" s="133"/>
      <c r="W482" s="133"/>
      <c r="X482" s="133"/>
      <c r="Y482" s="235"/>
    </row>
    <row r="483" spans="3:25">
      <c r="C483" s="131"/>
      <c r="D483" s="133"/>
      <c r="E483" s="133"/>
      <c r="F483" s="133"/>
      <c r="G483" s="133"/>
      <c r="H483" s="133"/>
      <c r="I483" s="133"/>
      <c r="J483" s="133"/>
      <c r="K483" s="133"/>
      <c r="L483" s="133"/>
      <c r="M483" s="133"/>
      <c r="N483" s="133"/>
      <c r="O483" s="133"/>
      <c r="P483" s="133"/>
      <c r="Q483" s="133"/>
      <c r="R483" s="133"/>
      <c r="S483" s="133"/>
      <c r="T483" s="133"/>
      <c r="U483" s="133"/>
      <c r="V483" s="133"/>
      <c r="W483" s="133"/>
      <c r="X483" s="133"/>
      <c r="Y483" s="235"/>
    </row>
    <row r="484" spans="3:25">
      <c r="C484" s="131"/>
      <c r="D484" s="133"/>
      <c r="E484" s="133"/>
      <c r="F484" s="133"/>
      <c r="G484" s="133"/>
      <c r="H484" s="133"/>
      <c r="I484" s="133"/>
      <c r="J484" s="133"/>
      <c r="K484" s="133"/>
      <c r="L484" s="133"/>
      <c r="M484" s="133"/>
      <c r="N484" s="133"/>
      <c r="O484" s="133"/>
      <c r="P484" s="133"/>
      <c r="Q484" s="133"/>
      <c r="R484" s="133"/>
      <c r="S484" s="133"/>
      <c r="T484" s="133"/>
      <c r="U484" s="133"/>
      <c r="V484" s="133"/>
      <c r="W484" s="133"/>
      <c r="X484" s="133"/>
      <c r="Y484" s="235"/>
    </row>
    <row r="485" spans="3:25">
      <c r="C485" s="131"/>
      <c r="D485" s="133"/>
      <c r="E485" s="133"/>
      <c r="F485" s="133"/>
      <c r="G485" s="133"/>
      <c r="H485" s="133"/>
      <c r="I485" s="133"/>
      <c r="J485" s="133"/>
      <c r="K485" s="133"/>
      <c r="L485" s="133"/>
      <c r="M485" s="133"/>
      <c r="N485" s="133"/>
      <c r="O485" s="133"/>
      <c r="P485" s="133"/>
      <c r="Q485" s="133"/>
      <c r="R485" s="133"/>
      <c r="S485" s="133"/>
      <c r="T485" s="133"/>
      <c r="U485" s="133"/>
      <c r="V485" s="133"/>
      <c r="W485" s="133"/>
      <c r="X485" s="133"/>
      <c r="Y485" s="235"/>
    </row>
    <row r="486" spans="3:25">
      <c r="C486" s="131"/>
      <c r="D486" s="133"/>
      <c r="E486" s="133"/>
      <c r="F486" s="133"/>
      <c r="G486" s="133"/>
      <c r="H486" s="133"/>
      <c r="I486" s="133"/>
      <c r="J486" s="133"/>
      <c r="K486" s="133"/>
      <c r="L486" s="133"/>
      <c r="M486" s="133"/>
      <c r="N486" s="133"/>
      <c r="O486" s="133"/>
      <c r="P486" s="133"/>
      <c r="Q486" s="133"/>
      <c r="R486" s="133"/>
      <c r="S486" s="133"/>
      <c r="T486" s="133"/>
      <c r="U486" s="133"/>
      <c r="V486" s="133"/>
      <c r="W486" s="133"/>
      <c r="X486" s="133"/>
      <c r="Y486" s="235"/>
    </row>
    <row r="487" spans="3:25">
      <c r="C487" s="131"/>
      <c r="D487" s="133"/>
      <c r="E487" s="133"/>
      <c r="F487" s="133"/>
      <c r="G487" s="133"/>
      <c r="H487" s="133"/>
      <c r="I487" s="133"/>
      <c r="J487" s="133"/>
      <c r="K487" s="133"/>
      <c r="L487" s="133"/>
      <c r="M487" s="133"/>
      <c r="N487" s="133"/>
      <c r="O487" s="133"/>
      <c r="P487" s="133"/>
      <c r="Q487" s="133"/>
      <c r="R487" s="133"/>
      <c r="S487" s="133"/>
      <c r="T487" s="133"/>
      <c r="U487" s="133"/>
      <c r="V487" s="133"/>
      <c r="W487" s="133"/>
      <c r="X487" s="133"/>
      <c r="Y487" s="235"/>
    </row>
    <row r="488" spans="3:25">
      <c r="C488" s="131"/>
      <c r="D488" s="133"/>
      <c r="E488" s="133"/>
      <c r="F488" s="133"/>
      <c r="G488" s="133"/>
      <c r="H488" s="133"/>
      <c r="I488" s="133"/>
      <c r="J488" s="133"/>
      <c r="K488" s="133"/>
      <c r="L488" s="133"/>
      <c r="M488" s="133"/>
      <c r="N488" s="133"/>
      <c r="O488" s="133"/>
      <c r="P488" s="133"/>
      <c r="Q488" s="133"/>
      <c r="R488" s="133"/>
      <c r="S488" s="133"/>
      <c r="T488" s="133"/>
      <c r="U488" s="133"/>
      <c r="V488" s="133"/>
      <c r="W488" s="133"/>
      <c r="X488" s="133"/>
      <c r="Y488" s="235"/>
    </row>
    <row r="489" spans="3:25">
      <c r="C489" s="131"/>
      <c r="D489" s="133"/>
      <c r="E489" s="133"/>
      <c r="F489" s="133"/>
      <c r="G489" s="133"/>
      <c r="H489" s="133"/>
      <c r="I489" s="133"/>
      <c r="J489" s="133"/>
      <c r="K489" s="133"/>
      <c r="L489" s="133"/>
      <c r="M489" s="133"/>
      <c r="N489" s="133"/>
      <c r="O489" s="133"/>
      <c r="P489" s="133"/>
      <c r="Q489" s="133"/>
      <c r="R489" s="133"/>
      <c r="S489" s="133"/>
      <c r="T489" s="133"/>
      <c r="U489" s="133"/>
      <c r="V489" s="133"/>
      <c r="W489" s="133"/>
      <c r="X489" s="133"/>
      <c r="Y489" s="235"/>
    </row>
    <row r="490" spans="3:25">
      <c r="C490" s="131"/>
      <c r="D490" s="133"/>
      <c r="E490" s="133"/>
      <c r="F490" s="133"/>
      <c r="G490" s="133"/>
      <c r="H490" s="133"/>
      <c r="I490" s="133"/>
      <c r="J490" s="133"/>
      <c r="K490" s="133"/>
      <c r="L490" s="133"/>
      <c r="M490" s="133"/>
      <c r="N490" s="133"/>
      <c r="O490" s="133"/>
      <c r="P490" s="133"/>
      <c r="Q490" s="133"/>
      <c r="R490" s="133"/>
      <c r="S490" s="133"/>
      <c r="T490" s="133"/>
      <c r="U490" s="133"/>
      <c r="V490" s="133"/>
      <c r="W490" s="133"/>
      <c r="X490" s="133"/>
      <c r="Y490" s="235"/>
    </row>
    <row r="491" spans="3:25">
      <c r="C491" s="131"/>
      <c r="D491" s="133"/>
      <c r="E491" s="133"/>
      <c r="F491" s="133"/>
      <c r="G491" s="133"/>
      <c r="H491" s="133"/>
      <c r="I491" s="133"/>
      <c r="J491" s="133"/>
      <c r="K491" s="133"/>
      <c r="L491" s="133"/>
      <c r="M491" s="133"/>
      <c r="N491" s="133"/>
      <c r="O491" s="133"/>
      <c r="P491" s="133"/>
      <c r="Q491" s="133"/>
      <c r="R491" s="133"/>
      <c r="S491" s="133"/>
      <c r="T491" s="133"/>
      <c r="U491" s="133"/>
      <c r="V491" s="133"/>
      <c r="W491" s="133"/>
      <c r="X491" s="133"/>
      <c r="Y491" s="235"/>
    </row>
    <row r="492" spans="3:25">
      <c r="C492" s="131"/>
      <c r="D492" s="133"/>
      <c r="E492" s="133"/>
      <c r="F492" s="133"/>
      <c r="G492" s="133"/>
      <c r="H492" s="133"/>
      <c r="I492" s="133"/>
      <c r="J492" s="133"/>
      <c r="K492" s="133"/>
      <c r="L492" s="133"/>
      <c r="M492" s="133"/>
      <c r="N492" s="133"/>
      <c r="O492" s="133"/>
      <c r="P492" s="133"/>
      <c r="Q492" s="133"/>
      <c r="R492" s="133"/>
      <c r="S492" s="133"/>
      <c r="T492" s="133"/>
      <c r="U492" s="133"/>
      <c r="V492" s="133"/>
      <c r="W492" s="133"/>
      <c r="X492" s="133"/>
      <c r="Y492" s="235"/>
    </row>
    <row r="493" spans="3:25">
      <c r="C493" s="131"/>
      <c r="D493" s="133"/>
      <c r="E493" s="133"/>
      <c r="F493" s="133"/>
      <c r="G493" s="133"/>
      <c r="H493" s="133"/>
      <c r="I493" s="133"/>
      <c r="J493" s="133"/>
      <c r="K493" s="133"/>
      <c r="L493" s="133"/>
      <c r="M493" s="133"/>
      <c r="N493" s="133"/>
      <c r="O493" s="133"/>
      <c r="P493" s="133"/>
      <c r="Q493" s="133"/>
      <c r="R493" s="133"/>
      <c r="S493" s="133"/>
      <c r="T493" s="133"/>
      <c r="U493" s="133"/>
      <c r="V493" s="133"/>
      <c r="W493" s="133"/>
      <c r="X493" s="133"/>
      <c r="Y493" s="235"/>
    </row>
    <row r="494" spans="3:25">
      <c r="C494" s="131"/>
      <c r="D494" s="133"/>
      <c r="E494" s="133"/>
      <c r="F494" s="133"/>
      <c r="G494" s="133"/>
      <c r="H494" s="133"/>
      <c r="I494" s="133"/>
      <c r="J494" s="133"/>
      <c r="K494" s="133"/>
      <c r="L494" s="133"/>
      <c r="M494" s="133"/>
      <c r="N494" s="133"/>
      <c r="O494" s="133"/>
      <c r="P494" s="133"/>
      <c r="Q494" s="133"/>
      <c r="R494" s="133"/>
      <c r="S494" s="133"/>
      <c r="T494" s="133"/>
      <c r="U494" s="133"/>
      <c r="V494" s="133"/>
      <c r="W494" s="133"/>
      <c r="X494" s="133"/>
      <c r="Y494" s="235"/>
    </row>
    <row r="495" spans="3:25">
      <c r="C495" s="131"/>
      <c r="D495" s="133"/>
      <c r="E495" s="133"/>
      <c r="F495" s="133"/>
      <c r="G495" s="133"/>
      <c r="H495" s="133"/>
      <c r="I495" s="133"/>
      <c r="J495" s="133"/>
      <c r="K495" s="133"/>
      <c r="L495" s="133"/>
      <c r="M495" s="133"/>
      <c r="N495" s="133"/>
      <c r="O495" s="133"/>
      <c r="P495" s="133"/>
      <c r="Q495" s="133"/>
      <c r="R495" s="133"/>
      <c r="S495" s="133"/>
      <c r="T495" s="133"/>
      <c r="U495" s="133"/>
      <c r="V495" s="133"/>
      <c r="W495" s="133"/>
      <c r="X495" s="133"/>
      <c r="Y495" s="235"/>
    </row>
    <row r="496" spans="3:25">
      <c r="C496" s="131"/>
      <c r="D496" s="133"/>
      <c r="E496" s="133"/>
      <c r="F496" s="133"/>
      <c r="G496" s="133"/>
      <c r="H496" s="133"/>
      <c r="I496" s="133"/>
      <c r="J496" s="133"/>
      <c r="K496" s="133"/>
      <c r="L496" s="133"/>
      <c r="M496" s="133"/>
      <c r="N496" s="133"/>
      <c r="O496" s="133"/>
      <c r="P496" s="133"/>
      <c r="Q496" s="133"/>
      <c r="R496" s="133"/>
      <c r="S496" s="133"/>
      <c r="T496" s="133"/>
      <c r="U496" s="133"/>
      <c r="V496" s="133"/>
      <c r="W496" s="133"/>
      <c r="X496" s="133"/>
      <c r="Y496" s="235"/>
    </row>
    <row r="497" spans="3:25">
      <c r="C497" s="131"/>
      <c r="D497" s="133"/>
      <c r="E497" s="133"/>
      <c r="F497" s="133"/>
      <c r="G497" s="133"/>
      <c r="H497" s="133"/>
      <c r="I497" s="133"/>
      <c r="J497" s="133"/>
      <c r="K497" s="133"/>
      <c r="L497" s="133"/>
      <c r="M497" s="133"/>
      <c r="N497" s="133"/>
      <c r="O497" s="133"/>
      <c r="P497" s="133"/>
      <c r="Q497" s="133"/>
      <c r="R497" s="133"/>
      <c r="S497" s="133"/>
      <c r="T497" s="133"/>
      <c r="U497" s="133"/>
      <c r="V497" s="133"/>
      <c r="W497" s="133"/>
      <c r="X497" s="133"/>
      <c r="Y497" s="235"/>
    </row>
    <row r="498" spans="3:25">
      <c r="C498" s="131"/>
      <c r="D498" s="133"/>
      <c r="E498" s="133"/>
      <c r="F498" s="133"/>
      <c r="G498" s="133"/>
      <c r="H498" s="133"/>
      <c r="I498" s="133"/>
      <c r="J498" s="133"/>
      <c r="K498" s="133"/>
      <c r="L498" s="133"/>
      <c r="M498" s="133"/>
      <c r="N498" s="133"/>
      <c r="O498" s="133"/>
      <c r="P498" s="133"/>
      <c r="Q498" s="133"/>
      <c r="R498" s="133"/>
      <c r="S498" s="133"/>
      <c r="T498" s="133"/>
      <c r="U498" s="133"/>
      <c r="V498" s="133"/>
      <c r="W498" s="133"/>
      <c r="X498" s="133"/>
      <c r="Y498" s="235"/>
    </row>
    <row r="499" spans="3:25">
      <c r="C499" s="131"/>
      <c r="D499" s="133"/>
      <c r="E499" s="133"/>
      <c r="F499" s="133"/>
      <c r="G499" s="133"/>
      <c r="H499" s="133"/>
      <c r="I499" s="133"/>
      <c r="J499" s="133"/>
      <c r="K499" s="133"/>
      <c r="L499" s="133"/>
      <c r="M499" s="133"/>
      <c r="N499" s="133"/>
      <c r="O499" s="133"/>
      <c r="P499" s="133"/>
      <c r="Q499" s="133"/>
      <c r="R499" s="133"/>
      <c r="S499" s="133"/>
      <c r="T499" s="133"/>
      <c r="U499" s="133"/>
      <c r="V499" s="133"/>
      <c r="W499" s="133"/>
      <c r="X499" s="133"/>
      <c r="Y499" s="235"/>
    </row>
    <row r="500" spans="3:25">
      <c r="C500" s="131"/>
      <c r="D500" s="133"/>
      <c r="E500" s="133"/>
      <c r="F500" s="133"/>
      <c r="G500" s="133"/>
      <c r="H500" s="133"/>
      <c r="I500" s="133"/>
      <c r="J500" s="133"/>
      <c r="K500" s="133"/>
      <c r="L500" s="133"/>
      <c r="M500" s="133"/>
      <c r="N500" s="133"/>
      <c r="O500" s="133"/>
      <c r="P500" s="133"/>
      <c r="Q500" s="133"/>
      <c r="R500" s="133"/>
      <c r="S500" s="133"/>
      <c r="T500" s="133"/>
      <c r="U500" s="133"/>
      <c r="V500" s="133"/>
      <c r="W500" s="133"/>
      <c r="X500" s="133"/>
      <c r="Y500" s="235"/>
    </row>
    <row r="501" spans="3:25">
      <c r="C501" s="131"/>
      <c r="D501" s="133"/>
      <c r="E501" s="133"/>
      <c r="F501" s="133"/>
      <c r="G501" s="133"/>
      <c r="H501" s="133"/>
      <c r="I501" s="133"/>
      <c r="J501" s="133"/>
      <c r="K501" s="133"/>
      <c r="L501" s="133"/>
      <c r="M501" s="133"/>
      <c r="N501" s="133"/>
      <c r="O501" s="133"/>
      <c r="P501" s="133"/>
      <c r="Q501" s="133"/>
      <c r="R501" s="133"/>
      <c r="S501" s="133"/>
      <c r="T501" s="133"/>
      <c r="U501" s="133"/>
      <c r="V501" s="133"/>
      <c r="W501" s="133"/>
      <c r="X501" s="133"/>
      <c r="Y501" s="235"/>
    </row>
    <row r="502" spans="3:25">
      <c r="C502" s="131"/>
      <c r="D502" s="133"/>
      <c r="E502" s="133"/>
      <c r="F502" s="133"/>
      <c r="G502" s="133"/>
      <c r="H502" s="133"/>
      <c r="I502" s="133"/>
      <c r="J502" s="133"/>
      <c r="K502" s="133"/>
      <c r="L502" s="133"/>
      <c r="M502" s="133"/>
      <c r="N502" s="133"/>
      <c r="O502" s="133"/>
      <c r="P502" s="133"/>
      <c r="Q502" s="133"/>
      <c r="R502" s="133"/>
      <c r="S502" s="133"/>
      <c r="T502" s="133"/>
      <c r="U502" s="133"/>
      <c r="V502" s="133"/>
      <c r="W502" s="133"/>
      <c r="X502" s="133"/>
      <c r="Y502" s="235"/>
    </row>
    <row r="503" spans="3:25">
      <c r="C503" s="131"/>
      <c r="D503" s="133"/>
      <c r="E503" s="133"/>
      <c r="F503" s="133"/>
      <c r="G503" s="133"/>
      <c r="H503" s="133"/>
      <c r="I503" s="133"/>
      <c r="J503" s="133"/>
      <c r="K503" s="133"/>
      <c r="L503" s="133"/>
      <c r="M503" s="133"/>
      <c r="N503" s="133"/>
      <c r="O503" s="133"/>
      <c r="P503" s="133"/>
      <c r="Q503" s="133"/>
      <c r="R503" s="133"/>
      <c r="S503" s="133"/>
      <c r="T503" s="133"/>
      <c r="U503" s="133"/>
      <c r="V503" s="133"/>
      <c r="W503" s="133"/>
      <c r="X503" s="133"/>
      <c r="Y503" s="235"/>
    </row>
    <row r="504" spans="3:25">
      <c r="C504" s="131"/>
      <c r="D504" s="133"/>
      <c r="E504" s="133"/>
      <c r="F504" s="133"/>
      <c r="G504" s="133"/>
      <c r="H504" s="133"/>
      <c r="I504" s="133"/>
      <c r="J504" s="133"/>
      <c r="K504" s="133"/>
      <c r="L504" s="133"/>
      <c r="M504" s="133"/>
      <c r="N504" s="133"/>
      <c r="O504" s="133"/>
      <c r="P504" s="133"/>
      <c r="Q504" s="133"/>
      <c r="R504" s="133"/>
      <c r="S504" s="133"/>
      <c r="T504" s="133"/>
      <c r="U504" s="133"/>
      <c r="V504" s="133"/>
      <c r="W504" s="133"/>
      <c r="X504" s="133"/>
      <c r="Y504" s="235"/>
    </row>
    <row r="505" spans="3:25">
      <c r="C505" s="131"/>
      <c r="D505" s="133"/>
      <c r="E505" s="133"/>
      <c r="F505" s="133"/>
      <c r="G505" s="133"/>
      <c r="H505" s="133"/>
      <c r="I505" s="133"/>
      <c r="J505" s="133"/>
      <c r="K505" s="133"/>
      <c r="L505" s="133"/>
      <c r="M505" s="133"/>
      <c r="N505" s="133"/>
      <c r="O505" s="133"/>
      <c r="P505" s="133"/>
      <c r="Q505" s="133"/>
      <c r="R505" s="133"/>
      <c r="S505" s="133"/>
      <c r="T505" s="133"/>
      <c r="U505" s="133"/>
      <c r="V505" s="133"/>
      <c r="W505" s="133"/>
      <c r="X505" s="133"/>
      <c r="Y505" s="235"/>
    </row>
    <row r="506" spans="3:25">
      <c r="C506" s="131"/>
      <c r="D506" s="133"/>
      <c r="E506" s="133"/>
      <c r="F506" s="133"/>
      <c r="G506" s="133"/>
      <c r="H506" s="133"/>
      <c r="I506" s="133"/>
      <c r="J506" s="133"/>
      <c r="K506" s="133"/>
      <c r="L506" s="133"/>
      <c r="M506" s="133"/>
      <c r="N506" s="133"/>
      <c r="O506" s="133"/>
      <c r="P506" s="133"/>
      <c r="Q506" s="133"/>
      <c r="R506" s="133"/>
      <c r="S506" s="133"/>
      <c r="T506" s="133"/>
      <c r="U506" s="133"/>
      <c r="V506" s="133"/>
      <c r="W506" s="133"/>
      <c r="X506" s="133"/>
      <c r="Y506" s="235"/>
    </row>
    <row r="507" spans="3:25">
      <c r="C507" s="131"/>
      <c r="D507" s="133"/>
      <c r="E507" s="133"/>
      <c r="F507" s="133"/>
      <c r="G507" s="133"/>
      <c r="H507" s="133"/>
      <c r="I507" s="133"/>
      <c r="J507" s="133"/>
      <c r="K507" s="133"/>
      <c r="L507" s="133"/>
      <c r="M507" s="133"/>
      <c r="N507" s="133"/>
      <c r="O507" s="133"/>
      <c r="P507" s="133"/>
      <c r="Q507" s="133"/>
      <c r="R507" s="133"/>
      <c r="S507" s="133"/>
      <c r="T507" s="133"/>
      <c r="U507" s="133"/>
      <c r="V507" s="133"/>
      <c r="W507" s="133"/>
      <c r="X507" s="133"/>
      <c r="Y507" s="235"/>
    </row>
    <row r="508" spans="3:25">
      <c r="C508" s="131"/>
      <c r="D508" s="133"/>
      <c r="E508" s="133"/>
      <c r="F508" s="133"/>
      <c r="G508" s="133"/>
      <c r="H508" s="133"/>
      <c r="I508" s="133"/>
      <c r="J508" s="133"/>
      <c r="K508" s="133"/>
      <c r="L508" s="133"/>
      <c r="M508" s="133"/>
      <c r="N508" s="133"/>
      <c r="O508" s="133"/>
      <c r="P508" s="133"/>
      <c r="Q508" s="133"/>
      <c r="R508" s="133"/>
      <c r="S508" s="133"/>
      <c r="T508" s="133"/>
      <c r="U508" s="133"/>
      <c r="V508" s="133"/>
      <c r="W508" s="133"/>
      <c r="X508" s="133"/>
      <c r="Y508" s="235"/>
    </row>
    <row r="509" spans="3:25">
      <c r="C509" s="131"/>
      <c r="D509" s="133"/>
      <c r="E509" s="133"/>
      <c r="F509" s="133"/>
      <c r="G509" s="133"/>
      <c r="H509" s="133"/>
      <c r="I509" s="133"/>
      <c r="J509" s="133"/>
      <c r="K509" s="133"/>
      <c r="L509" s="133"/>
      <c r="M509" s="133"/>
      <c r="N509" s="133"/>
      <c r="O509" s="133"/>
      <c r="P509" s="133"/>
      <c r="Q509" s="133"/>
      <c r="R509" s="133"/>
      <c r="S509" s="133"/>
      <c r="T509" s="133"/>
      <c r="U509" s="133"/>
      <c r="V509" s="133"/>
      <c r="W509" s="133"/>
      <c r="X509" s="133"/>
      <c r="Y509" s="235"/>
    </row>
    <row r="510" spans="3:25">
      <c r="C510" s="131"/>
      <c r="D510" s="133"/>
      <c r="E510" s="133"/>
      <c r="F510" s="133"/>
      <c r="G510" s="133"/>
      <c r="H510" s="133"/>
      <c r="I510" s="133"/>
      <c r="J510" s="133"/>
      <c r="K510" s="133"/>
      <c r="L510" s="133"/>
      <c r="M510" s="133"/>
      <c r="N510" s="133"/>
      <c r="O510" s="133"/>
      <c r="P510" s="133"/>
      <c r="Q510" s="133"/>
      <c r="R510" s="133"/>
      <c r="S510" s="133"/>
      <c r="T510" s="133"/>
      <c r="U510" s="133"/>
      <c r="V510" s="133"/>
      <c r="W510" s="133"/>
      <c r="X510" s="133"/>
      <c r="Y510" s="235"/>
    </row>
    <row r="511" spans="3:25">
      <c r="C511" s="131"/>
      <c r="D511" s="133"/>
      <c r="E511" s="133"/>
      <c r="F511" s="133"/>
      <c r="G511" s="133"/>
      <c r="H511" s="133"/>
      <c r="I511" s="133"/>
      <c r="J511" s="133"/>
      <c r="K511" s="133"/>
      <c r="L511" s="133"/>
      <c r="M511" s="133"/>
      <c r="N511" s="133"/>
      <c r="O511" s="133"/>
      <c r="P511" s="133"/>
      <c r="Q511" s="133"/>
      <c r="R511" s="133"/>
      <c r="S511" s="133"/>
      <c r="T511" s="133"/>
      <c r="U511" s="133"/>
      <c r="V511" s="133"/>
      <c r="W511" s="133"/>
      <c r="X511" s="133"/>
      <c r="Y511" s="235"/>
    </row>
    <row r="512" spans="3:25">
      <c r="C512" s="131"/>
      <c r="D512" s="133"/>
      <c r="E512" s="133"/>
      <c r="F512" s="133"/>
      <c r="G512" s="133"/>
      <c r="H512" s="133"/>
      <c r="I512" s="133"/>
      <c r="J512" s="133"/>
      <c r="K512" s="133"/>
      <c r="L512" s="133"/>
      <c r="M512" s="133"/>
      <c r="N512" s="133"/>
      <c r="O512" s="133"/>
      <c r="P512" s="133"/>
      <c r="Q512" s="133"/>
      <c r="R512" s="133"/>
      <c r="S512" s="133"/>
      <c r="T512" s="133"/>
      <c r="U512" s="133"/>
      <c r="V512" s="133"/>
      <c r="W512" s="133"/>
      <c r="X512" s="133"/>
      <c r="Y512" s="235"/>
    </row>
    <row r="513" spans="3:25">
      <c r="C513" s="131"/>
      <c r="D513" s="133"/>
      <c r="E513" s="133"/>
      <c r="F513" s="133"/>
      <c r="G513" s="133"/>
      <c r="H513" s="133"/>
      <c r="I513" s="133"/>
      <c r="J513" s="133"/>
      <c r="K513" s="133"/>
      <c r="L513" s="133"/>
      <c r="M513" s="133"/>
      <c r="N513" s="133"/>
      <c r="O513" s="133"/>
      <c r="P513" s="133"/>
      <c r="Q513" s="133"/>
      <c r="R513" s="133"/>
      <c r="S513" s="133"/>
      <c r="T513" s="133"/>
      <c r="U513" s="133"/>
      <c r="V513" s="133"/>
      <c r="W513" s="133"/>
      <c r="X513" s="133"/>
      <c r="Y513" s="235"/>
    </row>
    <row r="514" spans="3:25">
      <c r="C514" s="131"/>
      <c r="D514" s="133"/>
      <c r="E514" s="133"/>
      <c r="F514" s="133"/>
      <c r="G514" s="133"/>
      <c r="H514" s="133"/>
      <c r="I514" s="133"/>
      <c r="J514" s="133"/>
      <c r="K514" s="133"/>
      <c r="L514" s="133"/>
      <c r="M514" s="133"/>
      <c r="N514" s="133"/>
      <c r="O514" s="133"/>
      <c r="P514" s="133"/>
      <c r="Q514" s="133"/>
      <c r="R514" s="133"/>
      <c r="S514" s="133"/>
      <c r="T514" s="133"/>
      <c r="U514" s="133"/>
      <c r="V514" s="133"/>
      <c r="W514" s="133"/>
      <c r="X514" s="133"/>
      <c r="Y514" s="235"/>
    </row>
  </sheetData>
  <pageMargins left="0.7" right="0.7" top="0.75" bottom="0.75" header="0.3" footer="0.3"/>
  <pageSetup paperSize="9"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Flowchart </vt:lpstr>
      <vt:lpstr>Workflow 1</vt:lpstr>
      <vt:lpstr>Flowchart  (2)</vt:lpstr>
      <vt:lpstr>new concept</vt:lpstr>
      <vt:lpstr>รายละเอียดเพิ่มเติม</vt:lpstr>
      <vt:lpstr>Details1</vt:lpstr>
      <vt:lpstr>Schedule for AOI Stock </vt:lpstr>
      <vt:lpstr>Workflow PCB</vt:lpstr>
      <vt:lpstr>Concept  PCB</vt:lpstr>
      <vt:lpstr>'Concept  PCB'!Print_Area</vt:lpstr>
      <vt:lpstr>Details1!Print_Area</vt:lpstr>
      <vt:lpstr>'Flowchart '!Print_Area</vt:lpstr>
      <vt:lpstr>'Flowchart  (2)'!Print_Area</vt:lpstr>
      <vt:lpstr>'Schedule for AOI Stock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Preecha Yuenyongkul</dc:creator>
  <cp:lastModifiedBy>Preecha Yuenyongkul (TNTH)</cp:lastModifiedBy>
  <cp:lastPrinted>2026-01-13T09:45:54Z</cp:lastPrinted>
  <dcterms:created xsi:type="dcterms:W3CDTF">2023-08-06T13:41:30Z</dcterms:created>
  <dcterms:modified xsi:type="dcterms:W3CDTF">2026-01-14T02:03:33Z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dd209e-37c4-4e15-ab1b-f9befe71def1_Enabled">
    <vt:lpwstr>true</vt:lpwstr>
  </property>
  <property fmtid="{D5CDD505-2E9C-101B-9397-08002B2CF9AE}" pid="3" name="MSIP_Label_6add209e-37c4-4e15-ab1b-f9befe71def1_SetDate">
    <vt:lpwstr>2024-05-13T14:43:56Z</vt:lpwstr>
  </property>
  <property fmtid="{D5CDD505-2E9C-101B-9397-08002B2CF9AE}" pid="4" name="MSIP_Label_6add209e-37c4-4e15-ab1b-f9befe71def1_Method">
    <vt:lpwstr>Standard</vt:lpwstr>
  </property>
  <property fmtid="{D5CDD505-2E9C-101B-9397-08002B2CF9AE}" pid="5" name="MSIP_Label_6add209e-37c4-4e15-ab1b-f9befe71def1_Name">
    <vt:lpwstr>G_MIP_Confidential_Exception</vt:lpwstr>
  </property>
  <property fmtid="{D5CDD505-2E9C-101B-9397-08002B2CF9AE}" pid="6" name="MSIP_Label_6add209e-37c4-4e15-ab1b-f9befe71def1_SiteId">
    <vt:lpwstr>69405920-b673-4f7c-8845-e124e9d08af2</vt:lpwstr>
  </property>
  <property fmtid="{D5CDD505-2E9C-101B-9397-08002B2CF9AE}" pid="7" name="MSIP_Label_6add209e-37c4-4e15-ab1b-f9befe71def1_ActionId">
    <vt:lpwstr>79b6d20b-ab2d-4694-ba7d-a6d991834fc4</vt:lpwstr>
  </property>
  <property fmtid="{D5CDD505-2E9C-101B-9397-08002B2CF9AE}" pid="8" name="MSIP_Label_6add209e-37c4-4e15-ab1b-f9befe71def1_ContentBits">
    <vt:lpwstr>0</vt:lpwstr>
  </property>
</Properties>
</file>