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270" windowHeight="5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<sst xmlns="http://schemas.openxmlformats.org/spreadsheetml/2006/main" count="70" uniqueCount="53">
  <si>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model</t>
    <phoneticPr fontId="2"/>
  </si>
  <si>
    <t>次元数</t>
    <rPh sb="0" eb="3">
      <t>ジゲンスウ</t>
    </rPh>
    <phoneticPr fontId="2"/>
  </si>
  <si>
    <t>acc</t>
    <phoneticPr fontId="2"/>
  </si>
  <si>
    <t>loss</t>
    <phoneticPr fontId="2"/>
  </si>
  <si>
    <t>alexnet_cifar10_1000_2</t>
    <phoneticPr fontId="2"/>
  </si>
  <si>
    <t>alexnet_cifar10_100</t>
    <phoneticPr fontId="2"/>
  </si>
  <si>
    <t>alexnet_cifar10_10</t>
    <phoneticPr fontId="2"/>
  </si>
  <si>
    <t>alexnet_cifar10_500</t>
    <phoneticPr fontId="2"/>
  </si>
  <si>
    <t>alexnet_cifar10_2000</t>
    <phoneticPr fontId="2"/>
  </si>
  <si>
    <t>評価値</t>
    <rPh sb="0" eb="2">
      <t>ヒョウカ</t>
    </rPh>
    <rPh sb="2" eb="3">
      <t>チ</t>
    </rPh>
    <phoneticPr fontId="2"/>
  </si>
  <si>
    <t>%</t>
    <phoneticPr fontId="2"/>
  </si>
  <si>
    <t>alexnet_cifar10_3000</t>
    <phoneticPr fontId="2"/>
  </si>
  <si>
    <t>alexnet_cifar10_4096</t>
    <phoneticPr fontId="2"/>
  </si>
  <si>
    <t>epocs</t>
    <phoneticPr fontId="2"/>
  </si>
  <si>
    <t>456.267s</t>
    <phoneticPr fontId="2"/>
  </si>
  <si>
    <t>234.001s</t>
    <phoneticPr fontId="2"/>
  </si>
  <si>
    <t>106.553s</t>
    <phoneticPr fontId="2"/>
  </si>
  <si>
    <t>29.645s</t>
    <phoneticPr fontId="2"/>
  </si>
  <si>
    <t>9.425s</t>
    <phoneticPr fontId="2"/>
  </si>
  <si>
    <t>670.379s</t>
    <phoneticPr fontId="2"/>
  </si>
  <si>
    <t>893.918s</t>
    <phoneticPr fontId="2"/>
  </si>
  <si>
    <t>上位</t>
    <rPh sb="0" eb="2">
      <t>ジョウイ</t>
    </rPh>
    <phoneticPr fontId="2"/>
  </si>
  <si>
    <t>9.915s</t>
    <phoneticPr fontId="2"/>
  </si>
  <si>
    <t>31.2s</t>
    <phoneticPr fontId="2"/>
  </si>
  <si>
    <t>4.708s</t>
    <phoneticPr fontId="2"/>
  </si>
  <si>
    <t>ソートまで</t>
    <phoneticPr fontId="2"/>
  </si>
  <si>
    <t>100.888s</t>
    <phoneticPr fontId="2"/>
  </si>
  <si>
    <t>4.847s</t>
    <phoneticPr fontId="2"/>
  </si>
  <si>
    <t>229s</t>
    <phoneticPr fontId="2"/>
  </si>
  <si>
    <t>489.551s</t>
    <phoneticPr fontId="2"/>
  </si>
  <si>
    <t>5.299s</t>
    <phoneticPr fontId="2"/>
  </si>
  <si>
    <t>729.879s</t>
    <phoneticPr fontId="2"/>
  </si>
  <si>
    <t>4.839s</t>
    <phoneticPr fontId="2"/>
  </si>
  <si>
    <t>4.805s</t>
    <phoneticPr fontId="2"/>
  </si>
  <si>
    <t>4.689s</t>
    <phoneticPr fontId="2"/>
  </si>
  <si>
    <t>epocs</t>
    <phoneticPr fontId="2"/>
  </si>
  <si>
    <t>acc</t>
    <phoneticPr fontId="2"/>
  </si>
  <si>
    <t>cost</t>
    <phoneticPr fontId="2"/>
  </si>
  <si>
    <t>10次元</t>
    <rPh sb="2" eb="4">
      <t>ジゲン</t>
    </rPh>
    <phoneticPr fontId="2"/>
  </si>
  <si>
    <t>100次元</t>
    <rPh sb="3" eb="5">
      <t>ジゲン</t>
    </rPh>
    <phoneticPr fontId="2"/>
  </si>
  <si>
    <t>500次元</t>
    <rPh sb="3" eb="5">
      <t>ジゲン</t>
    </rPh>
    <phoneticPr fontId="2"/>
  </si>
  <si>
    <t>1000次元</t>
    <rPh sb="4" eb="6">
      <t>ジゲン</t>
    </rPh>
    <phoneticPr fontId="2"/>
  </si>
  <si>
    <t>2000次元</t>
    <rPh sb="4" eb="6">
      <t>ジゲン</t>
    </rPh>
    <phoneticPr fontId="2"/>
  </si>
  <si>
    <t>3000次元</t>
    <rPh sb="4" eb="6">
      <t>ジゲン</t>
    </rPh>
    <phoneticPr fontId="2"/>
  </si>
  <si>
    <t>4096次元</t>
    <rPh sb="4" eb="6">
      <t>ジゲン</t>
    </rPh>
    <phoneticPr fontId="2"/>
  </si>
  <si>
    <t>8192次元</t>
    <rPh sb="4" eb="6">
      <t>ジゲン</t>
    </rPh>
    <phoneticPr fontId="2"/>
  </si>
  <si>
    <t>正答率</t>
    <rPh sb="0" eb="3">
      <t>セイトウリツ</t>
    </rPh>
    <phoneticPr fontId="2"/>
  </si>
  <si>
    <t>計算時間</t>
    <rPh sb="0" eb="4">
      <t>ケイサンジカン</t>
    </rPh>
    <phoneticPr fontId="2"/>
  </si>
  <si>
    <t>次元数</t>
    <rPh sb="0" eb="3">
      <t>ジゲンスウ</t>
    </rPh>
    <phoneticPr fontId="2"/>
  </si>
  <si>
    <t>計算時間</t>
    <rPh sb="0" eb="4">
      <t>ケイサンジカン</t>
    </rPh>
    <phoneticPr fontId="2"/>
  </si>
  <si>
    <t>検索精度</t>
    <rPh sb="0" eb="4">
      <t>ケンサクセイド</t>
    </rPh>
    <phoneticPr fontId="2"/>
  </si>
  <si>
    <t>検索精度</t>
    <rPh sb="0" eb="4">
      <t>ケンサクセイド</t>
    </rPh>
    <phoneticPr fontId="2"/>
  </si>
  <si>
    <t>計算時間</t>
    <rPh sb="0" eb="4">
      <t>ケイサンジカン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</si>
</sst>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rgb="FF21212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 applyAlignment="1">
      <alignment horizontal="right" vertical="center"/>
    </xf>
    <xf numFmtId="0" fontId="1" fillId="2" borderId="2" xfId="1" applyBorder="1" applyAlignment="1"/>
    <xf numFmtId="0" fontId="0" fillId="0" borderId="2" xfId="0" applyBorder="1"/>
    <xf numFmtId="0" fontId="0" fillId="0" borderId="2" xfId="0" applyFill="1" applyBorder="1"/>
    <xf numFmtId="0" fontId="1" fillId="2" borderId="3" xfId="1" applyBorder="1" applyAlignment="1"/>
    <xf numFmtId="0" fontId="1" fillId="2" borderId="0" xfId="1" applyBorder="1" applyAlignment="1"/>
    <xf numFmtId="0" fontId="4" fillId="0" borderId="0" xfId="0" applyFont="1"/>
    <xf numFmtId="9" fontId="0" fillId="3" borderId="4" xfId="2" applyFont="1" applyFill="1" applyBorder="1" applyAlignment="1"/>
    <xf numFmtId="9" fontId="4" fillId="0" borderId="4" xfId="2" applyFont="1" applyBorder="1" applyAlignment="1"/>
    <xf numFmtId="9" fontId="0" fillId="0" borderId="4" xfId="2" applyFont="1" applyBorder="1" applyAlignment="1"/>
    <xf numFmtId="0" fontId="0" fillId="0" borderId="3" xfId="0" applyFill="1" applyBorder="1"/>
    <xf numFmtId="0" fontId="0" fillId="0" borderId="5" xfId="0" applyFill="1" applyBorder="1"/>
    <xf numFmtId="0" fontId="6" fillId="4" borderId="6" xfId="0" applyFont="1" applyFill="1" applyBorder="1"/>
    <xf numFmtId="0" fontId="6" fillId="4" borderId="4" xfId="0" applyFont="1" applyFill="1" applyBorder="1"/>
    <xf numFmtId="0" fontId="6" fillId="4" borderId="7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3" fillId="3" borderId="7" xfId="0" applyFont="1" applyFill="1" applyBorder="1" applyAlignment="1">
      <alignment horizontal="right" vertical="center"/>
    </xf>
    <xf numFmtId="9" fontId="0" fillId="0" borderId="0" xfId="0" applyNumberFormat="1"/>
  </cellXfs>
  <cellStyles count="3">
    <cellStyle name="チェック セル" xfId="1" builtinId="23"/>
    <cellStyle name="パーセント" xfId="2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実行結果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10次元</c:v>
                </c:pt>
                <c:pt idx="1">
                  <c:v>100次元</c:v>
                </c:pt>
                <c:pt idx="2">
                  <c:v>500次元</c:v>
                </c:pt>
                <c:pt idx="3">
                  <c:v>1000次元</c:v>
                </c:pt>
                <c:pt idx="4">
                  <c:v>2000次元</c:v>
                </c:pt>
                <c:pt idx="5">
                  <c:v>3000次元</c:v>
                </c:pt>
                <c:pt idx="6">
                  <c:v>4096次元</c:v>
                </c:pt>
                <c:pt idx="7">
                  <c:v>8192次元</c:v>
                </c:pt>
              </c:strCache>
            </c:str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0.16674240817604299</c:v>
                </c:pt>
                <c:pt idx="1">
                  <c:v>0.341805263157894</c:v>
                </c:pt>
                <c:pt idx="2">
                  <c:v>0.24845789473684199</c:v>
                </c:pt>
                <c:pt idx="3">
                  <c:v>0.37690000000000001</c:v>
                </c:pt>
                <c:pt idx="4">
                  <c:v>0.344315789473842</c:v>
                </c:pt>
                <c:pt idx="5">
                  <c:v>0.34522631578947299</c:v>
                </c:pt>
                <c:pt idx="6">
                  <c:v>0.34386842105263099</c:v>
                </c:pt>
                <c:pt idx="7">
                  <c:v>0.424721052631578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C-4469-A77D-779C1153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60896"/>
        <c:axId val="563954240"/>
      </c:barChart>
      <c:lineChart>
        <c:grouping val="standard"/>
        <c:varyColors val="0"/>
        <c:ser>
          <c:idx val="1"/>
          <c:order val="1"/>
          <c:tx>
            <c:strRef>
              <c:f>Sheet1!$D$23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Sheet1!$B$24:$B$31</c:f>
              <c:strCache>
                <c:ptCount val="8"/>
                <c:pt idx="0">
                  <c:v>10次元</c:v>
                </c:pt>
                <c:pt idx="1">
                  <c:v>100次元</c:v>
                </c:pt>
                <c:pt idx="2">
                  <c:v>500次元</c:v>
                </c:pt>
                <c:pt idx="3">
                  <c:v>1000次元</c:v>
                </c:pt>
                <c:pt idx="4">
                  <c:v>2000次元</c:v>
                </c:pt>
                <c:pt idx="5">
                  <c:v>3000次元</c:v>
                </c:pt>
                <c:pt idx="6">
                  <c:v>4096次元</c:v>
                </c:pt>
                <c:pt idx="7">
                  <c:v>8192次元</c:v>
                </c:pt>
              </c:strCache>
            </c:str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9.9149999999999991</c:v>
                </c:pt>
                <c:pt idx="1">
                  <c:v>31.2</c:v>
                </c:pt>
                <c:pt idx="2">
                  <c:v>100.88800000000001</c:v>
                </c:pt>
                <c:pt idx="3">
                  <c:v>229</c:v>
                </c:pt>
                <c:pt idx="4">
                  <c:v>489.55099999999999</c:v>
                </c:pt>
                <c:pt idx="5">
                  <c:v>729.87900000000002</c:v>
                </c:pt>
                <c:pt idx="6">
                  <c:v>1007.676</c:v>
                </c:pt>
                <c:pt idx="7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C-4469-A77D-779C1153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5904"/>
        <c:axId val="563967136"/>
      </c:lineChart>
      <c:catAx>
        <c:axId val="5639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4240"/>
        <c:crosses val="autoZero"/>
        <c:auto val="1"/>
        <c:lblAlgn val="ctr"/>
        <c:lblOffset val="100"/>
        <c:noMultiLvlLbl val="0"/>
      </c:catAx>
      <c:valAx>
        <c:axId val="5639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60896"/>
        <c:crosses val="autoZero"/>
        <c:crossBetween val="between"/>
      </c:valAx>
      <c:valAx>
        <c:axId val="563967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5904"/>
        <c:crosses val="max"/>
        <c:crossBetween val="between"/>
      </c:valAx>
      <c:catAx>
        <c:axId val="56395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96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正答率と計測時間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Sheet1!$B$25:$B$31</c:f>
              <c:strCache>
                <c:ptCount val="7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  <c:pt idx="3">
                  <c:v>2000次元</c:v>
                </c:pt>
                <c:pt idx="4">
                  <c:v>3000次元</c:v>
                </c:pt>
                <c:pt idx="5">
                  <c:v>4096次元</c:v>
                </c:pt>
                <c:pt idx="6">
                  <c:v>8192次元</c:v>
                </c:pt>
              </c:strCache>
            </c:strRef>
          </c:cat>
          <c:val>
            <c:numRef>
              <c:f>Sheet1!$C$25:$C$31</c:f>
              <c:numCache>
                <c:formatCode>General</c:formatCode>
                <c:ptCount val="7"/>
                <c:pt idx="0">
                  <c:v>0.341805263157894</c:v>
                </c:pt>
                <c:pt idx="1">
                  <c:v>0.24845789473684199</c:v>
                </c:pt>
                <c:pt idx="2">
                  <c:v>0.37690000000000001</c:v>
                </c:pt>
                <c:pt idx="3">
                  <c:v>0.344315789473842</c:v>
                </c:pt>
                <c:pt idx="4">
                  <c:v>0.34522631578947299</c:v>
                </c:pt>
                <c:pt idx="5">
                  <c:v>0.34386842105263099</c:v>
                </c:pt>
                <c:pt idx="6">
                  <c:v>0.424721052631578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9-41D3-ADBE-245D5780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200783"/>
        <c:axId val="2034201199"/>
      </c:barChart>
      <c:lineChart>
        <c:grouping val="standard"/>
        <c:varyColors val="0"/>
        <c:ser>
          <c:idx val="1"/>
          <c:order val="1"/>
          <c:tx>
            <c:strRef>
              <c:f>Sheet1!$D$23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Sheet1!$B$25:$B$31</c:f>
              <c:strCache>
                <c:ptCount val="7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  <c:pt idx="3">
                  <c:v>2000次元</c:v>
                </c:pt>
                <c:pt idx="4">
                  <c:v>3000次元</c:v>
                </c:pt>
                <c:pt idx="5">
                  <c:v>4096次元</c:v>
                </c:pt>
                <c:pt idx="6">
                  <c:v>8192次元</c:v>
                </c:pt>
              </c:strCache>
            </c:strRef>
          </c:cat>
          <c:val>
            <c:numRef>
              <c:f>Sheet1!$D$25:$D$31</c:f>
              <c:numCache>
                <c:formatCode>General</c:formatCode>
                <c:ptCount val="7"/>
                <c:pt idx="0">
                  <c:v>31.2</c:v>
                </c:pt>
                <c:pt idx="1">
                  <c:v>100.88800000000001</c:v>
                </c:pt>
                <c:pt idx="2">
                  <c:v>229</c:v>
                </c:pt>
                <c:pt idx="3">
                  <c:v>489.55099999999999</c:v>
                </c:pt>
                <c:pt idx="4">
                  <c:v>729.87900000000002</c:v>
                </c:pt>
                <c:pt idx="5">
                  <c:v>1007.676</c:v>
                </c:pt>
                <c:pt idx="6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9-41D3-ADBE-245D5780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194959"/>
        <c:axId val="2034192463"/>
      </c:lineChart>
      <c:catAx>
        <c:axId val="20342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4201199"/>
        <c:crosses val="autoZero"/>
        <c:auto val="1"/>
        <c:lblAlgn val="ctr"/>
        <c:lblOffset val="100"/>
        <c:noMultiLvlLbl val="0"/>
      </c:catAx>
      <c:valAx>
        <c:axId val="2034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4200783"/>
        <c:crosses val="autoZero"/>
        <c:crossBetween val="between"/>
      </c:valAx>
      <c:valAx>
        <c:axId val="20341924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4194959"/>
        <c:crosses val="max"/>
        <c:crossBetween val="between"/>
      </c:valAx>
      <c:catAx>
        <c:axId val="2034194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4192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228588643224E-2"/>
          <c:y val="5.8588494380154989E-2"/>
          <c:w val="0.73037763377852338"/>
          <c:h val="0.58856418673259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検索精度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Sheet1!$B$43:$B$49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Sheet1!$C$43:$C$49</c:f>
              <c:numCache>
                <c:formatCode>0%</c:formatCode>
                <c:ptCount val="7"/>
                <c:pt idx="0">
                  <c:v>0.341805263157894</c:v>
                </c:pt>
                <c:pt idx="1">
                  <c:v>0.24845789473684199</c:v>
                </c:pt>
                <c:pt idx="2">
                  <c:v>0.37690000000000001</c:v>
                </c:pt>
                <c:pt idx="3">
                  <c:v>0.344315789473842</c:v>
                </c:pt>
                <c:pt idx="4">
                  <c:v>0.34522631578947299</c:v>
                </c:pt>
                <c:pt idx="5">
                  <c:v>0.34386842105263099</c:v>
                </c:pt>
                <c:pt idx="6">
                  <c:v>0.424721052631578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7-4310-AE86-DD7B9A4C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352975"/>
        <c:axId val="953353807"/>
      </c:barChart>
      <c:lineChart>
        <c:grouping val="standard"/>
        <c:varyColors val="0"/>
        <c:ser>
          <c:idx val="1"/>
          <c:order val="1"/>
          <c:tx>
            <c:strRef>
              <c:f>Sheet1!$D$42</c:f>
              <c:strCache>
                <c:ptCount val="1"/>
                <c:pt idx="0">
                  <c:v>計算時間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Sheet1!$D$43:$D$49</c:f>
              <c:numCache>
                <c:formatCode>General</c:formatCode>
                <c:ptCount val="7"/>
                <c:pt idx="0">
                  <c:v>31.2</c:v>
                </c:pt>
                <c:pt idx="1">
                  <c:v>100.88800000000001</c:v>
                </c:pt>
                <c:pt idx="2">
                  <c:v>229</c:v>
                </c:pt>
                <c:pt idx="3">
                  <c:v>489.55099999999999</c:v>
                </c:pt>
                <c:pt idx="4">
                  <c:v>729.87900000000002</c:v>
                </c:pt>
                <c:pt idx="5">
                  <c:v>1007.676</c:v>
                </c:pt>
                <c:pt idx="6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7-4310-AE86-DD7B9A4C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50895"/>
        <c:axId val="953354639"/>
      </c:lineChart>
      <c:catAx>
        <c:axId val="9533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次元数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353807"/>
        <c:crosses val="autoZero"/>
        <c:auto val="1"/>
        <c:lblAlgn val="ctr"/>
        <c:lblOffset val="100"/>
        <c:noMultiLvlLbl val="0"/>
      </c:catAx>
      <c:valAx>
        <c:axId val="9533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352975"/>
        <c:crosses val="autoZero"/>
        <c:crossBetween val="between"/>
      </c:valAx>
      <c:valAx>
        <c:axId val="953354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350895"/>
        <c:crosses val="max"/>
        <c:crossBetween val="between"/>
      </c:valAx>
      <c:catAx>
        <c:axId val="953350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335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36971318157816"/>
          <c:y val="0.84225948460987832"/>
          <c:w val="0.39333333333333331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4203849518812"/>
          <c:y val="4.6296296296296294E-2"/>
          <c:w val="0.8060579615048119"/>
          <c:h val="0.72255431612715082"/>
        </c:manualLayout>
      </c:layout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計算時間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Sheet2!$B$8:$B$14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Sheet2!$E$8:$E$14</c:f>
              <c:numCache>
                <c:formatCode>General</c:formatCode>
                <c:ptCount val="7"/>
                <c:pt idx="0">
                  <c:v>31.2</c:v>
                </c:pt>
                <c:pt idx="1">
                  <c:v>100.88800000000001</c:v>
                </c:pt>
                <c:pt idx="2">
                  <c:v>229</c:v>
                </c:pt>
                <c:pt idx="3">
                  <c:v>489.55099999999999</c:v>
                </c:pt>
                <c:pt idx="4">
                  <c:v>729.87900000000002</c:v>
                </c:pt>
                <c:pt idx="5">
                  <c:v>1007.676</c:v>
                </c:pt>
                <c:pt idx="6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8-45CA-95EB-EF7CE93D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969968"/>
        <c:axId val="1338976624"/>
      </c:lineChart>
      <c:catAx>
        <c:axId val="133896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次元数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976624"/>
        <c:crosses val="autoZero"/>
        <c:auto val="1"/>
        <c:lblAlgn val="ctr"/>
        <c:lblOffset val="100"/>
        <c:noMultiLvlLbl val="0"/>
      </c:catAx>
      <c:valAx>
        <c:axId val="1338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正答率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Sheet2!$B$8:$B$14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Sheet2!$D$8:$D$14</c:f>
              <c:numCache>
                <c:formatCode>0%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9-46A4-8125-0FA119BC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643936"/>
        <c:axId val="1294632704"/>
      </c:barChart>
      <c:lineChart>
        <c:grouping val="standard"/>
        <c:varyColors val="0"/>
        <c:ser>
          <c:idx val="1"/>
          <c:order val="1"/>
          <c:tx>
            <c:v>計算時間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Sheet2!$E$8:$E$14</c:f>
              <c:numCache>
                <c:formatCode>General</c:formatCode>
                <c:ptCount val="7"/>
                <c:pt idx="0">
                  <c:v>31.2</c:v>
                </c:pt>
                <c:pt idx="1">
                  <c:v>100.88800000000001</c:v>
                </c:pt>
                <c:pt idx="2">
                  <c:v>229</c:v>
                </c:pt>
                <c:pt idx="3">
                  <c:v>489.55099999999999</c:v>
                </c:pt>
                <c:pt idx="4">
                  <c:v>729.87900000000002</c:v>
                </c:pt>
                <c:pt idx="5">
                  <c:v>1007.676</c:v>
                </c:pt>
                <c:pt idx="6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9-46A4-8125-0FA119BC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638528"/>
        <c:axId val="1294636032"/>
      </c:lineChart>
      <c:catAx>
        <c:axId val="12946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次元数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32704"/>
        <c:crosses val="autoZero"/>
        <c:auto val="1"/>
        <c:lblAlgn val="ctr"/>
        <c:lblOffset val="100"/>
        <c:noMultiLvlLbl val="0"/>
      </c:catAx>
      <c:valAx>
        <c:axId val="1294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43936"/>
        <c:crosses val="autoZero"/>
        <c:crossBetween val="between"/>
      </c:valAx>
      <c:valAx>
        <c:axId val="1294636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38528"/>
        <c:crosses val="max"/>
        <c:crossBetween val="between"/>
      </c:valAx>
      <c:catAx>
        <c:axId val="1294638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463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検索精度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Sheet2!$B$8:$B$14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Sheet2!$D$8:$D$14</c:f>
              <c:numCache>
                <c:formatCode>0%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166-B1BE-35BA4A5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32927"/>
        <c:axId val="2057036255"/>
      </c:barChart>
      <c:lineChart>
        <c:grouping val="standard"/>
        <c:varyColors val="0"/>
        <c:ser>
          <c:idx val="1"/>
          <c:order val="1"/>
          <c:tx>
            <c:strRef>
              <c:f>Sheet2!$E$7</c:f>
              <c:strCache>
                <c:ptCount val="1"/>
                <c:pt idx="0">
                  <c:v>計算時間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Sheet2!$E$8:$E$14</c:f>
              <c:numCache>
                <c:formatCode>General</c:formatCode>
                <c:ptCount val="7"/>
                <c:pt idx="0">
                  <c:v>31.2</c:v>
                </c:pt>
                <c:pt idx="1">
                  <c:v>100.88800000000001</c:v>
                </c:pt>
                <c:pt idx="2">
                  <c:v>229</c:v>
                </c:pt>
                <c:pt idx="3">
                  <c:v>489.55099999999999</c:v>
                </c:pt>
                <c:pt idx="4">
                  <c:v>729.87900000000002</c:v>
                </c:pt>
                <c:pt idx="5">
                  <c:v>1007.676</c:v>
                </c:pt>
                <c:pt idx="6">
                  <c:v>1697.021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F-4166-B1BE-35BA4A5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33343"/>
        <c:axId val="2057036671"/>
      </c:lineChart>
      <c:catAx>
        <c:axId val="20570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036255"/>
        <c:auto val="1"/>
        <c:lblAlgn val="ctr"/>
        <c:lblOffset val="100"/>
        <c:noMultiLvlLbl val="0"/>
      </c:catAx>
      <c:valAx>
        <c:axId val="20570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032927"/>
        <c:crossBetween val="between"/>
      </c:valAx>
      <c:valAx>
        <c:axId val="20570366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033343"/>
        <c:crosses val="max"/>
        <c:crossBetween val="between"/>
      </c:valAx>
      <c:catAx>
        <c:axId val="205703334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7036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76200</xdr:rowOff>
    </xdr:to>
    <xdr:sp macro="" textlink="">
      <xdr:nvSpPr>
        <xdr:cNvPr id="1025" name="AutoShape 1" descr="data:image/png;base64,iVBORw0KGgoAAAANSUhEUgAAAYIAAAEGCAYAAABo25JHAAAABHNCSVQICAgIfAhkiAAAAAlwSFlzAAALEgAACxIB0t1+/AAAADh0RVh0U29mdHdhcmUAbWF0cGxvdGxpYiB2ZXJzaW9uMy4yLjIsIGh0dHA6Ly9tYXRwbG90bGliLm9yZy+WH4yJAAAgAElEQVR4nO3dd5xU9dX48c/Z3vtSlqWsdJCOCFbEEmyIJYq9JJKYGDVVzPP8NPokT5qPMUZjIvYWgxgVExRFUSyggCC9LHULZRvb+5zfH99ZWJYFBtjZWXbO+/Xa18y9c+fec3G8595vFVXFGGNM8AoJdADGGGMCyxKBMcYEOUsExhgT5CwRGGNMkLNEYIwxQS4s0AEcrbS0NO3Tp0+gwzDGmBPKsmXLClU1vbXPTrhE0KdPH5YuXRroMIwx5oQiItsP9ZkVDRljTJCzRGCMMUHOEoExxgS5E66OoDX19fXk5uZSU1MT6FA6haioKDIzMwkPDw90KMaYdtApEkFubi7x8fH06dMHEQl0OCc0VaWoqIjc3FyysrICHY4xph10iqKhmpoaUlNTLQm0AREhNTXVnq6MCSKdIhEAlgTakP1bGhNc/JoIRGSyiGwQkWwRmdHK571F5EMRWSkiH4tIpj/jMcaYE4WqUlhRy7LtJby5PJdH529kVW6pX47ltzoCEQkFngDOB3KBJSIyR1XXNtvsYeBFVX1BRCYBvwVu9FdM/rJ3715effVVfvCDHxzV9y666CJeffVVkpKSDrnN/fffz1lnncV55513vGEaYzqYRo+ys7SaHUVVbCuqYntx5b73OcVVVNQ2HLB9alwkwzIT2zwOf1YWjwOyVXULgIi8BlwGNE8EQ4CfeN8vAN7yYzx+s3fvXv76178elAgaGhoICzv0P/HcuXOPuO+HHnrouOMzxrSvhkYPVfWNVNc1UlJVx869NewsrWFXabV7Lashr6Sa3JJq6ho9+74XERpCZko0vVNiODUrhV4pMfROdX+ZyTFEhYf6JV5/JoIeQE6z5Vzg1BbbfANcAfwZuByIF5FUVS1qvpGITAemA/Tq1ctvAR+rGTNmsHnzZkaOHEl4eDhRUVEkJyezfv16Nm7cyNSpU8nJyaGmpoa7776b6dOnA/uHy6ioqODCCy/kjDPO4IsvvqBHjx68/fbbREdHc8stt3DJJZdw1VVX0adPH26++Wbeeecd6uvref311xk0aBAFBQVcd9115OfnM2HCBD744AOWLVtGWlpagP9ljOlcPB5lT3ktWwsr2V5UybaiKrYVVrKtqJLS6nqq6tzFv/nFvTkR6BIfSbfEaAZ2i+eCod32Xeh7p8bSLSGK0JD2r6MLdPPRnwGPi8gtwEIgD2hsuZGqPgU8BTB27NjDzq354DtrWJtf1qZBDslI4IFLhx7y89/97nesXr2aFStW8PHHH3PxxRezevXqfc0vn332WVJSUqiuruaUU07hyiuvJDU19YB9bNq0iX/84x/MnDmTq6++mjfeeIMbbrjhoGOlpaXx9ddf89e//pWHH36Yp59+mgcffJBJkyZx33338d577/HMM8+06fkb05nVNXjYVVpD3t5q8vdWs7O0ml1lNZRWN1BWXU9ZTb33tYHSqvoDLvLhoULPlBj6pMZyco9EYiJCiY4IJSY8jJiIUGIiQ0mMDqd7YjTdE6NIj48kPLTjtdHxZyLIA3o2W870rttHVfNxTwSISBxwparu9WNM7WLcuHEHtMF/7LHHePPNNwHIyclh06ZNByWCrKwsRo4cCcCYMWPYtm1bq/u+4oor9m3zr3/9C4DPPvts3/4nT55McnJym56PMR1dQ6OH/L01VNQ20OhR6j0eGhqVhkYP9R6lvKaegvJaCsprKaxwrwUVtewuc8stp25PjgknKSaChKgwEqLDyUiMJiE6nIToMDKTY8hKjaV3agwZSdEBuYNva/5MBEuA/iKShUsA04Drmm8gImlAsap6gPuAZ4/3oIe7c28vsbGx+95//PHHzJ8/n0WLFhETE8PEiRNbbaMfGRm5731oaCjV1dWt7rtpu9DQUBoaGlrdxpjOqKHRQ05JNVsLK9hWWLWvaGZ7USW5JdU0eA5bWABAWIiQGhdBenwk6XGRDOmeQI+kGLonRdEjKZqMJHfn7q+y+I7Kb4lAVRtE5E5gHhAKPKuqa0TkIWCpqs4BJgK/FRHFFQ390F/x+FN8fDzl5eWtflZaWkpycjIxMTGsX7+exYsXt/nxTz/9dGbNmsW9997L+++/T0lJSZsfw5j2oKrsLqtlW1El2wor2VJYyZaCSrYUVrCjqOqAi318ZBh90lyRzCXDM+iVGkNCVBhhISGEhQrhoSGEhQhhoSHERYaRHh9JUnQ4IZ3gDr6t+bWOQFXnAnNbrLu/2fvZwGx/xtAeUlNTOf300zn55JOJjo6ma9eu+z6bPHkyf/vb3xg8eDADBw5k/PjxbX78Bx54gGuvvZaXXnqJCRMm0K1bN+Lj49v8OMYci6KKWlbmllJYUesttlEaGz00eJQGj1JSVcf2wip38S+qpKa+WSuasBCyUmMZ0CWeyUO7kZUWy0npsfRJjSUlNsI6P7YR0ZaFYx3c2LFjteXENOvWrWPw4MEBiijwamtrCQ0NJSwsjEWLFnHHHXewYsWK49pnsP+bmsMrra6n0aOEiOuJHiIQIoJHlY27y1m+Yy/f5JayIqeEnOLWizmbRISG0DMlmj6psfRJi6VPaoz3NbbTlMF3BCKyTFXHtvZZoFsNmTawY8cOrr76ajweDxEREcycOTPQIZlOpNGjrN9VxrLtJSzdVsKy7SXk7T38xR0gIzGKkb2SuOHU3ozsmURGUjRhoUJoiBAeEkJoqHuNCAuxi32AWSLoBPr378/y5csDHYbpBDweZUdxFWvyy1i7s5SVuaUs37F3Xw/XrgmRjO2dwk0TehMVHopHFY+6sn2PKqqQlRbLyJ5JdEmICvDZGF9ZIjAmSDQ0ethbXc/eqnpKq+soqaz3Ltexo7iKtfllrNtZRmWd68oTGiL07xLH1FEZjO2dwpjeyWQmR1u5fCdkicCYTqiytoF1O8tYu7OMNXnudcPucuoaWu/xGhcZxuDu8Vw1JpOhGYkMyUigX5e4oGtGGawsERhzAmn0KHkl1WwprCCnuIriynr2Vtext6qekir3WlRZS25J9b5OUkkx4QzNSODmCb3pmRJDYrTrLJUUHU5yTASJMeHER4ZZs8ogZonAmA5Gdf94NtsKK9nqbU+/tdCNTNlyHJu4yDCSYsJJinEX9p4pMVw1uidDMxIYkpFA98QoK84xh2WJIADi4uKoqKggPz+fu+66i9mzD+5KMXHiRB5++GHGjm21tRcAjz76KNOnTycmJgbwbVhr07GoKmt3lvHJxgLW5JWxxTuYWVXd/iG3IkJD6J0aw0lpsZw7uAsnpcWSlRZH79QYUmIjOuTYNebEYokggDIyMlpNAr569NFHueGGG/YlAl+GtTaBV1xZx6ebCvhkYwELNxZSWFELQO/UGLLSYjk1K2Vfp6msNGtLb/zPEkEbmDFjBj179uSHP3QjZPzqV78iLCyMBQsWUFJSQn19Pb/+9a+57LLLDvjetm3buOSSS1i9ejXV1dXceuutfPPNNwwaNOiAsYbuuOMOlixZQnV1NVdddRUPPvggjz32GPn5+ZxzzjmkpaWxYMGCfcNap6Wl8cgjj/Dss27opu9+97vcc889bNu27ZDDXZu24fEo+aXVbCmoZI93gLNC72tRZR27y2rYtKcCVTew2Zn90zlrQDpn9U+z5pb+4GmEVa9D8RaISYNY71/T+5hUCPFjhfj2RZCzGGoroK5i/2tdBTTWQ2T8/r+IOPca3w2GT4OQ9nvS63yJ4N0ZsGtV2+6z2zC48HeH/Piaa67hnnvu2ZcIZs2axbx587jrrrtISEigsLCQ8ePHM2XKlEOW1T755JPExMSwbt06Vq5cyejRo/d99pvf/IaUlBQaGxs599xzWblyJXfddRePPPIICxYsOGjegWXLlvHcc8/x5ZdfoqqceuqpnH322SQnJ/s83LU5PFUlt6SaNfllZO8pJ3tPBdkFFWzeU0l1/YEjqUeFh5AWF0laXCS9UmK5ZHgGZw1IZ1iPRLvT96dtn8N79x7+etBlCHx3PkTEHnqbY1GWD+//N6x+wy1LCETEu+NExrmLfkgYVBZCbTnUlbtXj3cgybBIOPnKto3pMDpfIgiAUaNGsWfPHvLz8ykoKCA5OZlu3brx4x//mIULFxISEkJeXh67d++mW7dure5j4cKF3HXXXQAMHz6c4cOH7/ts1qxZPPXUUzQ0NLBz507Wrl17wOctffbZZ1x++eX7RkG94oor+PTTT5kyZYrPw12b/Zou+qvzSlmZV8rqvFJW5ZWyt6p+3zYZiVH07RLHtHEp9OsSR9/0OLolRJEWH0lsRKhV1ranku3wwf2w9i1I7AlXPQeDp0B1CVQVuotvZQGUbIUPH4KFD8N5D7TNsRvr4cu/wce/c+8n3gfjf+Du9I/0G1CF+mr42xnwxeMw9Iojf6eNdL5EcJg7d3/69re/zezZs9m1axfXXHMNr7zyCgUFBSxbtozw8HD69OnT6vDTR7J161YefvhhlixZQnJyMrfccssx7aeJr8NdB6uGRg9bCitZk1/K2vwybw/bsn0X/bAQYWA3NwDasMxEhmYk0r9LHLGRHeh/pd1rIW0AhLZzTKru7jsxE2JS/HccjwdQd5fd/EJZWwGfPwqfP+Y+m/hLOO1HEOHq0IhLd3/NFWbDF3+BEdMgfeDxxbX1U5j7MyhYDwMmw+TfQUrWkb/XRMTFOuEH8J+fwo7F0HvC8cXkow706z2xXXPNNdx+++0UFhbyySefMGvWLLp06UJ4eDgLFixg+/bth/3+WWedxauvvsqkSZNYvXo1K1euBKCsrIzY2FgSExPZvXs37777LhMnTgT2D3/dsmjozDPP5JZbbmHGjBmoKm+++SYvvfSSX877RFVZ28DWwko2F1S45pneoY437a6g1tvpKiIshEHd4rnw5G4MyUhkeI9EBnaL79idrL6a6S5GY78DlzzSfsfdvQbm/RK2fAyhETDwIhh1I/Q95/Bl8PU1gEK4j/VUeV/DS5dDTdP8VeJNCCGgHtBGGPZtOO9XLiEdyfkPwYb/uAvvze8c/g68qhjm/8o9UaAu8TW91lXA9s8hqTdc+xoMvNC382nNiOvgo1/DosctEZxohg4dSnl5OT169KB79+5cf/31XHrppQwbNoyxY8cyaNCgw37/jjvu4NZbb2Xw4MEMHjyYMWPGADBixAhGjRrFoEGD6NmzJ6effvq+70yfPp3JkyeTkZHBggUL9q0fPXo0t9xyC+PGjQNcZfGoUaOCrhiosKKWbYWV7Ciu2veXU1zF9qIq9pTX7ttOBHokRZOVFssN43szNCOBoRmJnJQee2I1zVz3Dsz9OcSmw9Jn3MWo//n+PWZlISz4X1j2HEQmwHkPQvkuWPlPVzQTnwEjr4WR17uK2V2rYNdK2LnSvRZscBfs738GUQmHP1ZjA7xzN4RFubt99Rz4h8KAC6FXy6nRDyMuHc693yWC1W/AsKta366uCv4xzSWi9IG4BAQHJKKJ98Hpd/ue1A4lIsYl8k//D4o2Q2rf49ufD2wYatOqE/XfdE95Df9ZuZO3V+SzImf/rKci0D0hip4pMfRMcc00T0qL5aR01x6/Q9/l+2LHYnjxMuh6Mlz/Ojx/MVQVwQ8W+6eYpqEOlsyEj3/v7oZP+Y67EDYdq6EWNr4Hy1+G7PneC3Uzcd2g+3BI6Qtf/d0lisseP/wxF//NVf5++3kYennbnYunEZ4+11Xw3rkEohIP/LyxAf55gzufbz8PQ6e23bEPpXw3PHoyjL4ZLn64TXZpw1CbTq2spp55q3cx55t8Ps8uxKMwpHsCP//WQIZmJNArJYYeydFEhp3gF/tDKdgAr14DCT3gulnuYnzFU/DUOe4O+uoX267Ssb7aNcf8/M9QlA19z4Vv/S90afHEGxYJQy5zf2X5sGo2eOqh2wiXAOK67N82PAo++5Or0B1wQevHLct3xSX9zoMhbXwhDgmFix+BmZNgwW8PrGdUhX/fAxvfhYsebp8kABDf1RVxrXgFzvmlf+tc8HMiEJHJwJ9xU1U+raq/a/F5L+AFIMm7zQzvrGbGHERV2Vlaw8bd5WzaXcHG3eVs3FPBup1l1DV46JkSzQ8m9uOykRn079pJZmhb8gx8+ogrXhn7HUjofuDn5bvg5asgNBxueANiU936bsNg0n/D/AdcMc2IaccXR2kuLHkalj3vWt90HQbXz/at6CkhA06/69CfT7wPNs6DOT+CHyxq/aL33n0ukVz0R/+0pOkxGsbe5n06uc4lK4AFv4HlL8FZP4dxt7f9cQ9nwg9dIlj2HJz5U78eym9FQyISCmwEzgdycZPZX6uqa5tt8xSwXFWfFJEhwFxV7XO4/R6qaGjQoEHWRK+NqCrr168PeNFQo0dZlVfK59mFfJ5dyMrc0n3j4gOkxUUyoGscQ7oncNHw7ozqmdRxfgO1Fa69+PGaOcnd8ddVujvXIVPh1O9Dz1OgpgyevwiKtsCt/4GMUQd+19MIz18Cu1fDHZ9DUi/fj6vqinfyl7vmkOveARQGXeyO3/v0tr0g569wxTNDr4ArW0ystOkDeOUql9jO+nnbHbOl6hL4y1jX0ue2913ie/fnMPomuPSxdmvKeYAXp8KedXDPKgiLOK5dBapoaByQrapbvEG8BlwGrG22jQJNNUSJQP6xHCgqKoqioiJSU1M7zoXgBKWqFBUVERUVmF6uWwsr+XRTAZ9tKmTxliLKatyFf1C3eC4f1YMB3eIZ0CWOAV3jSY49vv8x/GbVbPjXdOg1Hs6+F7LOOraLSGWhq5ycOAOGXw1fPe3uTlfPhh5jXIekPevg2n8enATAJY7Ln4QnT4c373CtYpr3VlV1+1/+kqvE3dfztdwlnqbOTVGJ7u70lO9Ccu9j+zc5koyR7iL/8W9h8KUwZIpbX1/tWkGlDYDTDvNU0Raik+GC/4G37oB/3e4qjwdeBBf/KTBJAOC0O+HlK10sI6/122H8+URwFTBZVb/rXb4ROFVV72y2TXfgfSAZiAXOU9VlrexrOjAdoFevXmNaNsWsr68nNzf3uNrXm/2ioqLIzMwkPDzc78dq9CjLd5TwwbrdzF+7m80FlQBkJkdzRr80TuuXxml9U0mLizzCnjqIde/ArJuh28lQsQfKd0LP8XD2L6DvpKO7oKyc5S5I3/0IMl0rMmrL4ZvX3F16UTZc9lcYdf3h97P8ZXj7h3DBr127+spCV1z09UtQsA7Col1Lm8gE7zAHcftfE3q4C3Nb97xtTWO9eyoozYMffumGgPjo17Dwjy6JZZ3l/xhU4bkLYcci99/txjf390MIBFX46wSX1L//2XElpMM9EQQ6EfzEG8P/icgE4BngZNWWTQz2a61oyJxYKmob+GxTIfPX7eaj9XsorqwjLEQYf1Iq5w/pysSB6fRO9fHCU7zVtV0ffZP/xoyprYDq4iMXrWya75oYZox0F5CQcHe3/dmfoCwPMk9xTwj9zvPtf+g3bofNH8LPsg8ed8bjgYrdB9cZtEbVtXrZ9D70v8CVx3vq3VPFqBvh5CsObikTKHvWwd/PggHfgkn3w5OnuaEWrvh7+8VQtBm+/Lt7EvNzJa1Pvn4J5twJN70NJ0085t0EKhFMAH6lqt/yLt8HoKq/bbbNGlyyyPEubwHGq+qeQ+3XEsGJR1XZuLuCjzfs4eMNBSzdXkx9oxIfFcakQV04b3BXzh6YTkLUUT6B7PjSXXiri12Lkyufdq1V2trrt8Cat2DMzTDp/7k71Za2LoRXvu2KMG5+B6KbDQXeUOsq/T59BEpz4NwH4MyfHP6YHg883M+1ymlZZn4sKgtdEVFjnas4HnUjdB1y/Pv1h88edZXcCZmumOrOZQf3CA4m9TWuKWn3kXDDsY9WHKg6giVAfxHJAvKAacB1LbbZAZwLPC8ig4EooMCPMZl2sqeshsVbi1m0uZBPNhSQX+qK7QZ1i+e2M7I4e0A6p/RJOfYOW2vehH99DxJ7uNYenz7smlBOe6VtizGKt8Lat11Rz/KXYfWb7k5x3O2upQ64hPTqNEjOghvfOjAJgEtOY2+DkTfAK1e6lkCn33P40SXzl7t+AG3VISw2DX60zPX6Pc5KR7877Uew/j+Q+xVc8mhwJwFwzWvHTXctmPasP7ipbhvwWyJQ1QYRuROYh2sa+qyqrhGRh4ClqjoH+CkwU0R+jKs4vkVPtB5uBoD8vdV8ubWIL7cU8+XWYrYWurL+uMgwTu+Xyl3n9ufsgel0TzzOXpeqrg37/AdcGe60V12TyZQs1/zwxalw/SxX8deauirYNA/6nNn6nX1Li58ECYXrXofaMnhvBsy7zzXpm/xb11v2lavc0ME3vb2/+WZrwiJcB6E3vgPbPoWTzj70ttkfAOKeCNpKW7Riag8hoXD1C64D1+ibAx1NxzD2Nve73/GFXxJBp+hZbAKjodHD+2t38+xnW1m6vQSAhKgwxmWlcGpWKqeelMKQ7gmEtdUwDY0Nrjnf0mddM8OpT7q7pSZr57iLbGp/V0Yf33X/Z6V53nbwz7lmggMvgmv/cfjjVZfAI0NdC5bL/+bWqboL1Hv3udErQyNcErj1Xd/GtqmvhocHwKBLXIueQ5l5LqBw+0dH3qcJDjWlx1WXYz2LTZsqra5n1pIcnv9iG3l7q+mVEsOMCwdxRr80BndP8M8Y+7Xl8Pqt7k75jB+7isSWRStDpkDkLHjtenj2W3DTW1BRAIv/6op3UJcAYtNcx6gtnxz+rnzpc1Bf6ZpONhFxY/j0neSeFrLnw5S/+JYEwI1DM3QqrHrDdY5q7S69sgjylrmKZWOa+LFC3xKB8dmm3eW8vHg7ry/LpaqukfEnpfDApUM4d3BX/02w4vG4NtQfPuiGGbj0zzDmlkNv3/ccV0TzylXw+DhorIXIRBh/hytnTe7tKt82f+RGy/zewtZbGzXUwVdPuVYa3YYd/HlYJJxxj/s7WiOuha9fdE1NW2sbvvkjQP0/YJwxXpYIzGHl763mnW/yeXtFPmt3lhERGsKlIzK47Yw+DM1IdC1iPv4NbHjPldN3Gez+0ge7URNDj6MvwvZF7mKd/zV0Gw5XzPRtWN6ep8Ctc2H+g+5iOuLaA++8w6PcKJmzb3UVwGNaKYde/YbrAzDlCAOhHYteE9xwxd/8o/VEkP0BRKe03knMGD+wRGAOUlJZx39W7WTOiny+2lYMwMieSTxw6RAuGZ5Bery3ieauVfDm990QBr1Oc2PSr//3/pEmQ8Jda5upT7rk4KviLfDBA7BujhvGeOrfYPg1RzeHa9ehrtL4UIZe7jplffRr144+stnYRKpuLPj0wdCvDStrm4i45PTJ790YPs2LlTweyP7QHdefc+ka04wlArNP9p4KnvlsC298nUddg4d+XeL46fkDmDIy48AOXo0N8Pmf3BDEMSluiIOBk91n9dVQuNE1c9uz1t31vniZq0w90rjqnkbXRO7zx1wl7Dn/BRPu9E/PThH41m/h6Umuw9e59+//bMvHLrlNedx/QwuMmAaf/M718G0+oNjO5W46xX5WLGTajyWCIKeqfLm1mJkLt/Dh+j1EhIVw5ehMbhjfiyHdEw4eu6lgI7z5PVdcM/QKuPj/Dux9GR4N3Ue4P3B3vs9fBC9MgdvePXTv3NoK1+Jn43tuhqbzHnCtcfwpcwwMu9rNDzvmlv2xLXocYru48X38JSXLPUWt+Aec8ZP9CWfTfED88yRizCFYIghSDY0e5q7excyFW1iVV0pKbAR3n9ufGyf0bn1cn8pC1/zysz+5i/1Vz7qu/0fSZZDrZPXCJS4Z3PruwcMilOW7zmC7V7sx39tzuN9z73dFUPMfhKuecUMcZM+Hc/7bP72UmxsxDd65y7UQyvS26sv+wNUN+NLHwZg2YokgyNTUN/L6slyeWriZnOJqTkqL5TeXn8yVozNbn6Vr12r48klY+bprgTPoEjeJR/M2+kfSfTjc8C9XRPTiZa4it+lCt2sVvHK166x13az2bymT1NP1ZF34Rze88tfPu0HYTvmO/489dCq8+wtXfJY51s2Jm7vUDVBnTDuyRBAkymrqeXnxdp79bBuFFbWM6JnEf100hAuGdCWkZdNPT6Mroln8pOsBGx7jRrg89fve+VqPQeZYuO6fbhKVl6a68XhylriWO1GJcNt7rTfTbA+n3+Oac/77x1C4wY3D0x6DjUUluvH9V812s3w1NRu1+gHTziwRdHI7S6t5cdF2Xl60nfLaBs4akM4dZ/dl/Ekprc/doOru2rd96gb9Ou9BN7JnW1wY+5wB016Gf1zres6WbHVz7F43y7dRNP0lMs4NJjfnTkAO7EDmbyOuc01VN85zE7BEp7jZsoxpR5YIOiGPR/licxEvLd7G/HV7UFUuHNadO87uy8k9jtA7sXiLSwJn/NiVk4e28U+k33luAvBZN0H/b7kRQzvCGDgjr4OvX3Dt+4/UuqktnTTRTeS+4hVXLGTNRk0AWCLoREqr6nl9WQ6vfLmDrYWVpMRGcPuZJ3H9qb3omeJjE8zsD93r6JvaPgk0GXQx/GyTGxiuo8woFxLqpids73hCw2D4t+GLv7hlKxYyAWCJoBOoqW/kzx9u4rnPt1JT72FM72TuPrc/Fw7rRqSnxpV742Mv1c0fuuGUU07ya8wdYsKPlo6mw1pbGnGdNxFYs1ETGJYITnDLtpfwi9nfsLmgkstH9eC7Z2a5oR/qquCrv7qhaysLDpzu8FAa6mDrp36dG9W0ousQyBjthuOwZqMmACwRnKCq6xr5v/c38MznW8lIjObF28Zx1oB0lwC+eBw+f9QlgKyzYfsXsOZfR04EOYvdaJttOQa+8c31s3FTchjT/iwRnIC+2lrML2Z/w7aiKq4/tRczLhxEfGgjLHrCTfNXucclgIn3uUHaXrnaDcN8wa8PXwae/SGEhEHWme13MsY53IQ2xviZJYITSEOjh9+/t56nP9tKj6RoXv3uqZzWz1uUMO9Xbl4TPqcAABx6SURBVGiErLNg4gvQ+7T9Xxw61c3K1bwHa2uyP3SzfjUfgM0Y0+n5tXZMRCaLyAYRyRaRGa18/icRWeH92ygie/0Zz4mstKqeW59fwsxPt3LduF7Mu+es/UnA44FVr7tevze/c2ASADcZS0i4m+f3UMp3w+5V0G+S/07CGNMh+e2JQERCgSeA84FcYImIzFHVtU3bqOqPm23/I3xu2hJcNhdU8N0XlpJbUsXvrxzGNae0GLgt50uo2O2GVm5NdJKbsGXtnEMXD232Tolo9QPGBB1/PhGMA7JVdYuq1gGvAZcdZvtrgSNMIht8PtlYwNQnPqesup5Xbx9/cBIAV/4fGgn9Lzj0joZMhdIdkPd1659v/hBi0twEMMaYoOLPRNADyGm2nOtddxAR6Q1kAa3O1C0i00VkqYgsLSgoaPNAOyJV5elPt3Drc1/RIymat+88nVP6tNL23uNxo2f2OxeiEg69w0He4qG1rRQPeTzuiaDfuYFrS2+MCZiO8n/9NGC2qja29qGqPqWqY1V1bHp6ejuH1v7qGz3MeGMVv/7POs4f0pU37jiNzORD9AzOWwZleTDkcA9buF68J010Tw/aopnirm+gqsiKhYwJUv5MBHlAz2bLmd51rZmGFQsBrpfwHS8v459Lc7jznH48ef0YYiMPU5Wz9i13pz9g8pF3PnQq7N0B+csPXJ893732tYpiY4KRPxPBEqC/iGSJSATuYj+n5UYiMghIBhb5MZaOq7Fh39vymnpufvYrPly/h/+5bCg/+9bAg4eIbk7VVQD3PcdVCB/JwItcP4G1bx24PvsjVzcQ1/mftowxB/NbIlDVBuBOYB6wDpilqmtE5CERmdJs02nAa6otyyuCQP4K+EMWfPkURRW1XDtzMcu2l/DoNSO5cUIfH76/3FUAH6lYqElMiutotuat/cVDNWWQ+5WNcWNMEPNrhzJVnQvMbbHu/hbLv/JnDB3agt9AbRn67i/464JdbKo4hZk3jeWcQV18+/7at90d/sCLfD/m0Kkw50ewc4WbEnHrQvA0WP2AMUGso1QWB5+cr2DT+xSf8hNWyGBm1DzKnIvqfE8Cqi4RZJ11dCN5DroEJNQ9FYBrNhoRBz1PPfpzMMZ0CpYIAmXB/9IQlcqly0bx45B7aUwZwMAFd7hWQL7YtcrN8OVrsVCTmBQ46WxXT6DqKor7nAlhEUd/DsaYTsESQSBs/wK2LOCx2otpDIvluTvOJ+rWt9wQxK98Gwo3HXkfa98GCXF3+EdryFQo2eZGJN27w+oHjAlylgjamypV8x6kkCTeCpvMP6aPJystFuK7wY1vAgIvXQFlOw+7D9a+5eYAPpbx65uKh977pVu2ZqPGBDVLBO0sb/k8YvIX83zIFTw3/WyXBJqk9oUbZkN1Mbx8BVSXtL6TPeugKPvoi4WaxKa6uoWKXW42svaco9cY0+FYImhHW/aUU/jO/ewmhcu/+1/0TW9l0vaMUTDtFXehf/J02Djv4G3Wvg0IDLr02IMZOtW9WrGQMUHPEkFbWvwkPHvhwT13ga2FlTz61N8YoRuQM39G34zDFOmcNBFufRciE+DVq2H2d6CycP/na992Q03Hdz32WAdPcdMjjrBpKY0JdpYI2kpDHSx8GHZ8ATMnwfv/z00bCeSWVHHdU4uY3vAa9XE96HL27UfeX+ZY+N5CmPhLd+F//BT45jUo2AAF6469WKhJTApMX3D4iWqMMUHBZihrKxv+A1WFcOUzrpPWF4/B+n/TeMmfuWdeGGNqv+RkyYZzHvO9qWZYBEy811305/wI3vwexHmfAgYfR7GQMcY0Y08EbWXZC5DY000OM+UxN1OYKqEvXsoVeX/k10lzILkPjLzu6PfdZRDcNg8u/CPUVbp2/wkZbX4KxpjgZE8EbaF4K2xZ4IpxQkLduqyzWHv5e3wx86fcFjaXkFIPTH0SQsOP7RghIXDqdBh2les/YIwxbcQSQVtY/pK7OI+6Yd+qmvpG7nljA3ujbuXqaXeTsPNzGHb18R/raIaTMMYYH1giOF6N9bD8ZTdNZOL+Cdj+7/0NbNxdwfO3nkJC3y7Qd1wAgzTGmEOzMobjtXGemzh+9M37Vi3aXMTTn23lhvG9mDjQx0HkjDEmQCwRHK+vX4D47vsmji+rqednr39Dn9RYfnnR4AAHZ4wxR2aJ4HjszYFNH7i6gVBXyvarOWvYVVbDI1ePICbCSt6MMR2fXxOBiEwWkQ0iki0iMw6xzdUislZE1ojIq/6Mp80tf9m9jroRgPdW7+RfX+fxw3P6MapXcgADM8YY3/ntllVEQoEngPOBXGCJiMxR1bXNtukP3AecrqolInLiFKh7Gl1rob6TILk3pdX1/L+313ByjwR+NKlfoKMzxhif+fOJYByQrapbVLUOeA1oOS7C7cATqloCoKp7/BhP28qeD2V5MMZVEj88bwNFFbX89vLhhIdaiZsx5sRxxCuWiFwqckw9mHoAOc2Wc73rmhsADBCRz0VksYhMPobjBMayFyA2HQZcyIqcvbz85XZuPq0PwzITAx2ZMcYcFV8u8NcAm0TkDyIyqI2PHwb0ByYC1wIzRSSp5UYiMl1ElorI0oKCgjYO4RiU7YSN78HI62mQMH75r1V0jY/ipxcMDHRkxhhz1I6YCFT1BmAUsBl4XkQWeS/M8Uf4ah7Qs9lypnddc7nAHFWtV9WtwEZcYmgZw1OqOlZVx6anpx8pZP9b8TJoI4y+iee/2MbanWX8asoQ4iKtlZAx5sTjU5GPqpYBs3Hl/N2By4GvReRHh/naEqC/iGSJSAQwDZjTYpu3cE8DiEgarqhoy9GcQECsmg29zyAvNINHPtjIuYO68K2h3QIdlTHGHBNf6gimiMibwMdAODBOVS8ERgA/PdT3VLUBuBOYB6wDZqnqGhF5SESmeDebBxSJyFpgAfBzVS06nhPyu+oSKFgPfSfywNtrUIUHLxuKiAQ6MmOMOSa+lGVcCfxJVRc2X6mqVSLyncN9UVXnAnNbrLu/2XsFfuL9OzHkfQ3AkoZ+zF+3m/suHERmckyAgzLGmGPnSyL4FbCzaUFEooGuqrpNVT/0V2AdVu5SFGHG4jAGdYvntjOyAh2RMcYcF1/qCF4HPM2WG73rglPuEgqis9hSHsJvLh9mfQaMMSc8X65iYd4OYQB43/s412Ino4rmLuHjyj5cMSqTMb1tGAljzInPl0RQ0KxyFxG5DCj0X0gdWNFmpGYvSxv7cuOE3oGOxhhj2oQvdQTfB14RkccBwfUWvsmvUXVUuUsAKE0ZwQjrQWyM6SSOmAhUdTMwXkTivMsVfo+qgyrZ+DlhGs34cROsuagxptPwqSusiFwMDAWimi6AqvqQH+PqkKq3fsU27cvU0b0CHYoxxrQZXzqU/Q033tCPcEVD3waCroC8trqcLtWbKE0bSXJscNaVG2M6J18qi09T1ZuAElV9EJiAGwoiqCz9YgFheOg57KxAh2KMMW3Kl0RQ432tEpEMoB433lBQ2bHyEwCGjJ0U4EiMMaZt+VJH8I53aOg/Al8DCsz0a1QdTE5xFUnF37A3NpOk+A4w+qkxxrShwyYC74Q0H6rqXuANEfk3EKWqpe0SXQfx+tIcrg/ZRESfcwMdijHGtLnDFg2pqgc373DTcm2wJYFGj7Jw6Qq6yl5issYHOhxjjGlzvtQRfCgiV0qQNpz/LLuQ7hVr3ELmmMAGY4wxfuBLIvgebpC5WhEpE5FyESnzc1wdxj+X7GBCxBY0NBK6Dgt0OMYY0+Z86Vl8pCkpO62iilo+WLubGUnbkZSREGb9B4wxnc8RE4GItNpwvuVENZ3Rm8vzoLGezJoNkHl7oMMxxhi/8KX56M+bvY8CxgHLgCM2qBeRycCfgVDgaVX9XYvPb8E1S22a1P5xVX3ah5j8TlWZtTSHKd2KCdlbC5ljAx2SMcb4hS9FQ5c2XxaRnsCjR/qeiITiWhydD+QCS0RkjqqubbHpP1X1Tt9Dbh/biqrYuLuC/xm5C/YCmacEOiRjjPGLY5leKxcY7MN244BsVd3inczmNeCyYzheQCzaXATAkMaNEN8dEnoEOCJjjPEPX+oI/oLrTQwucYzE9TA+kh64uQua5AKntrLdld56iI3Aj1U1p+UGIjIdmA7Qq1f7jPy5aEsRXeIjiStc7oqFgrP1rDEmCPjyRLAUVyewDFgE3KuqN7TR8d8B+qjqcOAD4IXWNlLVp1R1rKqOTU/3/xAPqsqizUWc1zsUKdlqxULGmE7Nl8ri2UCNqjaCK/sXkRhVrTrC9/KAns2WM9lfKQyAqhY1W3wa+IMP8fhd9p4KCitq+VZSiVvRwyqKjTGdl089i4HoZsvRwHwfvrcE6C8iWSISAUwD5jTfQESaj2I6BVjnw379btEWl59GyiaQUMgYGeCIjDHGf3x5IohqPj2lqlaISMyRvqSqDSJyJzAP13z0WVVdIyIPAUtVdQ5wl4hMARqAYuCWYzmJtvZFdhE9kqJJKFoBXYdCRGygQzLGGL/xJRFUishoVf0aQETGANW+7FxV5wJzW6y7v9n7+4D7fA/X/zweZfHWIs4fmIps+RqGfTvQIRljjF/5kgjuAV4XkXzcVJXdcFNXdkrrd5Wzt6qeK2JXQm0Z9Dsv0CEZY4xf+dKhbImIDAIGeldtUNV6/4YVOF9sLgRg9O7ZkNgLBnwrwBEZY4x/+TJ5/Q+BWFVdraqrgTgR+YH/QwuMxVuKODu5iMicz+CU2yAkNNAhGWOMX/nSauh27wxlAKhqCdApR2BraPTw5ZZivh/zEYRGwqibAh2SMcb4nS+JILT5pDTeMYQ65XjMa/LL0NoyTimdBydfCbGpgQ7JGGP8zpfK4veAf4rI373L3wPe9V9IgbNoSxFXhH5KWEMVjOuUDz3GGHMQXxLBvbhxfr7vXV6JaznU6SzKLuShyA+h+xjoMTrQ4RhjTLs4YtGQdwL7L4FtuBFFJ9FBegC3pfpGD6HbF9Lbkwvjpgc6HGOMaTeHfCIQkQHAtd6/QuCfAKp6TvuE1r5W5u7lGn2PuohkIoZMDXQ4xhjTbg73RLAed/d/iaqeoap/ARrbJ6z2t2rNGs4LWUbjqJsgPCrQ4RhjTLs5XCK4AtgJLBCRmSJyLq5ncaeUvPYlECF6glUSG2OCyyETgaq+parTgEHAAtxQE11E5EkRuaC9AmwPtTWVnFk+l01JZ0BSzyN/wRhjOhFfKosrVfVV79zFmcByXEuiTiPn03+QIuVUjrg10KEYY0y7O6o5i1W1xDtb2Ln+CigQYr95ls2e7vQ79ZJAh2KMMe3uWCav71x2r6V7xRrmx08hMaZTdpg2xpjDCvpEULsnG4DwPqcFOBJjjAmMoE8EeXk7ABjQNyvAkRhjTGD4NRGIyGQR2SAi2SIy4zDbXSkiKiLtPkt8ZfEuAHpl9m7vQxtjTIfgt0TgHaX0CeBCYAhwrYgMaWW7eOBu3DAW7a6+bDelGkv31IRAHN4YYwLOn08E44BsVd2iqnXAa8BlrWz3P8DvgRo/xnJolQWUhiQSHhr0pWTGmCDlz6tfDyCn2XKud90+IjIa6Kmq/zncjkRkuogsFZGlBQUFbRpkeE0RVeHJbbpPY4w5kQTsNlhEQoBHgJ8eaVtv34Wxqjo2PT29TeOIqS+mISqtTfdpjDEnEn8mgjyg+XgNmd51TeKBk4GPRWQbMB6Y054VxlV1DSRpKcRaIjDGBC9/JoIlQH8RyRKRCGAaMKfpQ1UtVdU0Ve2jqn2AxcAUVV3qx5gOkFtUTjIVhCd2ba9DGmNMh+O3RKCqDcCdwDzcRDazVHWNiDwkIlP8ddyjsWtnPiGixCR1ygnXjDHGJ75MVXnMVHUuMLfFuvsPse1Ef8bSmuI9rqQqKT2jvQ9tjDEdRlC3mSwr2glAXIo9ERhjgldQJ4KavbsBkLguAY7EGGMCJ6gTQWP5Hvcmtm2bpBpjzIkkaBOBqhJSXYiHUIhKCnQ4xhgTMEGbCIoq60ho3EtNRDKEBO0/gzHGBG8iyCmuIk3KaIxODXQoxhgTUEGbCHYUV5EqpYTGW0WxMSa4BW0iyCmuIpUyIhKt6agxJrgFcSKoJi2kjDB7IjDGBLmgTQS7CouJpcYGnDPGBL2gTQQVJW6KSutDYIwJdkGZCOobPdaZzBhjvIIyEezcW0MyZW7BEoExJsgFZSLYUVxFmpS6BasjMMYEuaBMBDklrukoYInAGBP0gjIR7CiuIj2kDA2PhYjYQIdjjDEBFZSJIKe4ip4RlYg9DRhjjH8TgYhMFpENIpItIjNa+fz7IrJKRFaIyGciMsSf8TTJKa6ie1i5VRQbYwx+TAQiEgo8AVwIDAGubeVC/6qqDlPVkcAfgEf8FU9zbpyhMksExhiDf58IxgHZqrpFVeuA14DLmm+gqmXNFmMB9WM8AJTX1FNSVU+iZ69VFBtjDP6dvL4HkNNsORc4teVGIvJD4CdABDCptR2JyHRgOkCvXr2OK6ic4moED9H1e+2JwBhj6ACVxar6hKr2Be4F/vsQ2zylqmNVdWx6+vFdvHNKqkigihBtsERgjDH4NxHkAT2bLWd61x3Ka8BUP8YDNE1I09SZzBKBMcb4MxEsAfqLSJaIRADTgDnNNxCR/s0WLwY2+TEewNt0NLLSLVgdgTHG+K+OQFUbROROYB4QCjyrqmtE5CFgqarOAe4UkfOAeqAEuNlf8TTZUVzFgLgaqMCeCIwxBv9WFqOqc4G5Ldbd3+z93f48fmtySqq5IKraEoExxngFvLK4PakqOcVVZEZUuBUxNnG9McYEVSIoKK+ltsFDl9ByiE6BUL8+EBljzAkhqBLBjuIqAFIotWIhY4zxCspEENdgncmMMaZJUCWCnOJqRCCyrtiajhpjjFdQJYIdxVV0S4gipLLAngiMMcYrqBJBTkkVfZLCocaKhowxpklwJYLiKgYl1LsFKxoyxhjAzx3KOpLahkZ2ldXQL9bjVsR1CWxAxhjTQQTNE0FeSTWq0DvKtRyyoiFjjHGCJhHklFQDkBHu7VVsicAYY4AgSgRNfQjSQ8rdCqsjMMYYIIgSQdf4SM4f0pW4+hIIjYDIhECHZIwxHULQJIILhnZj5k1jkapCVywkEuiQjDGmQwiaRLBPZYEVCxljTDNBmAj2WEWxMcY049dEICKTRWSDiGSLyIxWPv+JiKwVkZUi8qGI9PZnPABUFloiMMaYZvyWCEQkFHgCuBAYAlwrIkNabLYcGKuqw4HZwB/8FQ8AqlY0ZIwxLfjziWAckK2qW1S1DngNuKz5Bqq6QFW9PbxYDGT6MR6oq4CGGnsiMMaYZvyZCHoAOc2Wc73rDuU7wLutfSAi00VkqYgsLSgoOPaIKr3ftURgjDH7dIjKYhG5ARgL/LG1z1X1KVUdq6pj09OP4yJeWeheLREYY8w+/hx0Lg/o2Ww507vuACJyHvBfwNmqWuvHeJo9EVgdgTHGNPHnE8ESoL+IZIlIBDANmNN8AxEZBfwdmKKqe/wYi2NFQ8YYcxC/JQJVbQDuBOYB64BZqrpGRB4SkSnezf4IxAGvi8gKEZlziN21jaZEEGNPBMYY08Sv8xGo6lxgbot19zd7f54/j3+QykI3xlB4VLse1hhjOrIOUVncbqwPgTHGHCQIE4HVDxhjTHNBlghseAljjGkpyBKBFQ0ZY0xLwZMIPI1QVWRPBMYY00LwJILqElCPJQJjjGkheBKB9So2xphWBWEisCcCY4xpzhKBMcYEuSBKBDbyqDHGtCZ4EkFiJgy6BKKTAx2JMcZ0KH4da6hDGXSx+zPGGHOA4HkiMMYY0ypLBMYYE+QsERhjTJCzRGCMMUHOEoExxgQ5SwTGGBPkLBEYY0yQs0RgjDFBTlQ10DEcFREpALYfYbM0oLAdwulo7LyDS7CeNwTvuR/PefdW1VbH2DnhEoEvRGSpqo4NdBztzc47uATreUPwnru/ztuKhowxJshZIjDGmCDXWRPBU4EOIEDsvINLsJ43BO+5++W8O2UdgTHGGN911icCY4wxPrJEYIwxQa7TJQIRmSwiG0QkW0RmBDoefxGRZ0Vkj4isbrYuRUQ+EJFN3tdONx2biPQUkQUislZE1ojI3d71nfrcRSRKRL4SkW+85/2gd32WiHzp/b3/U0QiAh2rP4hIqIgsF5F/e5c7/XmLyDYRWSUiK0RkqXedX37nnSoRiEgo8ARwITAEuFZEhgQ2Kr95HpjcYt0M4ENV7Q986F3ubBqAn6rqEGA88EPvf+POfu61wCRVHQGMBCaLyHjg98CfVLUfUAJ8J4Ax+tPdwLpmy8Fy3ueo6shmfQf88jvvVIkAGAdkq+oWVa0DXgMuC3BMfqGqC4HiFqsvA17wvn8BmNquQbUDVd2pql9735fjLg496OTnrk6FdzHc+6fAJGC2d32nO28AEckELgae9i4LQXDeh+CX33lnSwQ9gJxmy7nedcGiq6ru9L7fBXQNZDD+JiJ9gFHAlwTBuXuLR1YAe4APgM3AXlVt8G7SWX/vjwK/ADze5VSC47wVeF9ElonIdO86v/zOg2fy+iCjqioinbZtsIjEAW8A96hqmbtJdDrruatqIzBSRJKAN4FBAQ7J70TkEmCPqi4TkYmBjqednaGqeSLSBfhARNY3/7Atf+ed7YkgD+jZbDnTuy5Y7BaR7gDe1z0BjscvRCQclwReUdV/eVcHxbkDqOpeYAEwAUgSkaYbus74ez8dmCIi23BFvZOAP9P5zxtVzfO+7sEl/nH46Xfe2RLBEqC/t0VBBDANmBPgmNrTHOBm7/ubgbcDGItfeMuHnwHWqeojzT7q1OcuIuneJwFEJBo4H1c/sgC4yrtZpztvVb1PVTNVtQ/u/+ePVPV6Ovl5i0isiMQ3vQcuAFbjp995p+tZLCIX4coUQ4FnVfU3AQ7JL0TkH8BE3LC0u4EHgLeAWUAv3FDdV6tqywrlE5qInAF8Cqxif5nxL3H1BJ323EVkOK5yMBR3AzdLVR8SkZNwd8opwHLgBlWtDVyk/uMtGvqZql7S2c/be35vehfDgFdV9TcikooffuedLhEYY4w5Op2taMgYY8xRskRgjDFBzhKBMcYEOUsExhgT5CwRGGNMkLNEYIyXiDR6R3ps+muzgetEpE/zkWKN6UhsiAlj9qtW1ZGBDsKY9mZPBMYcgXdc+D94x4b/SkT6edf3EZGPRGSliHwoIr2867uKyJveuQO+EZHTvLsKFZGZ3vkE3vf2EEZE7vLOr7BSRF4L0GmaIGaJwJj9olsUDV3T7LNSVR0GPI7ruQ7wF+AFVR0OvAI85l3/GPCJd+6A0cAa7/r+wBOqOhTYC1zpXT8DGOXdz/f9dXLGHIr1LDbGS0QqVDWulfXbcJPCbPEOeLdLVVNFpBDorqr13vU7VTVNRAqAzOZDHniHzP7AO6EIInIvEK6qvxaR94AK3BAhbzWbd8CYdmFPBMb4Rg/x/mg0Hwunkf11dBfjZtYbDSxpNqqmMe3CEoExvrmm2esi7/svcCNiAlyPGwwP3BSCd8C+yWQSD7VTEQkBeqrqAuBeIBE46KnEGH+yOw9j9ov2zgDW5D1VbWpCmiwiK3F39dd61/0IeE5Efg4UALd6198NPCUi38Hd+d8B7KR1ocDL3mQhwGPe+QaMaTdWR2DMEXjrCMaqamGgYzHGH6xoyBhjgpw9ERhjTJCzJwJjjAlylgiMMSbIWSIwxpggZ4nAGGOCnCUCY4wJcv8fcp79F4AwfFwAAAAASUVORK5CYII="/>
        <xdr:cNvSpPr>
          <a:spLocks noChangeAspect="1" noChangeArrowheads="1"/>
        </xdr:cNvSpPr>
      </xdr:nvSpPr>
      <xdr:spPr bwMode="auto">
        <a:xfrm>
          <a:off x="1987550" y="28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4" name="AutoShape 1" descr="data:image/png;base64,iVBORw0KGgoAAAANSUhEUgAAAYIAAAEGCAYAAABo25JHAAAABHNCSVQICAgIfAhkiAAAAAlwSFlzAAALEgAACxIB0t1+/AAAADh0RVh0U29mdHdhcmUAbWF0cGxvdGxpYiB2ZXJzaW9uMy4yLjIsIGh0dHA6Ly9tYXRwbG90bGliLm9yZy+WH4yJAAAgAElEQVR4nO3dd5xU9dX48c/Z3vtSlqWsdJCOCFbEEmyIJYq9JJKYGDVVzPP8NPokT5qPMUZjIvYWgxgVExRFUSyggCC9LHULZRvb+5zfH99ZWJYFBtjZWXbO+/Xa18y9c+fec3G8595vFVXFGGNM8AoJdADGGGMCyxKBMcYEOUsExhgT5CwRGGNMkLNEYIwxQS4s0AEcrbS0NO3Tp0+gwzDGmBPKsmXLClU1vbXPTrhE0KdPH5YuXRroMIwx5oQiItsP9ZkVDRljTJCzRGCMMUHOEoExxgS5E66OoDX19fXk5uZSU1MT6FA6haioKDIzMwkPDw90KMaYdtApEkFubi7x8fH06dMHEQl0OCc0VaWoqIjc3FyysrICHY4xph10iqKhmpoaUlNTLQm0AREhNTXVnq6MCSKdIhEAlgTakP1bGhNc/JoIRGSyiGwQkWwRmdHK571F5EMRWSkiH4tIpj/jMcaYE4WqUlhRy7LtJby5PJdH529kVW6pX47ltzoCEQkFngDOB3KBJSIyR1XXNtvsYeBFVX1BRCYBvwVu9FdM/rJ3715effVVfvCDHxzV9y666CJeffVVkpKSDrnN/fffz1lnncV55513vGEaYzqYRo+ys7SaHUVVbCuqYntx5b73OcVVVNQ2HLB9alwkwzIT2zwOf1YWjwOyVXULgIi8BlwGNE8EQ4CfeN8vAN7yYzx+s3fvXv76178elAgaGhoICzv0P/HcuXOPuO+HHnrouOMzxrSvhkYPVfWNVNc1UlJVx869NewsrWFXabV7Lashr6Sa3JJq6ho9+74XERpCZko0vVNiODUrhV4pMfROdX+ZyTFEhYf6JV5/JoIeQE6z5Vzg1BbbfANcAfwZuByIF5FUVS1qvpGITAemA/Tq1ctvAR+rGTNmsHnzZkaOHEl4eDhRUVEkJyezfv16Nm7cyNSpU8nJyaGmpoa7776b6dOnA/uHy6ioqODCCy/kjDPO4IsvvqBHjx68/fbbREdHc8stt3DJJZdw1VVX0adPH26++Wbeeecd6uvref311xk0aBAFBQVcd9115OfnM2HCBD744AOWLVtGWlpagP9ljOlcPB5lT3ktWwsr2V5UybaiKrYVVrKtqJLS6nqq6tzFv/nFvTkR6BIfSbfEaAZ2i+eCod32Xeh7p8bSLSGK0JD2r6MLdPPRnwGPi8gtwEIgD2hsuZGqPgU8BTB27NjDzq354DtrWJtf1qZBDslI4IFLhx7y89/97nesXr2aFStW8PHHH3PxxRezevXqfc0vn332WVJSUqiuruaUU07hyiuvJDU19YB9bNq0iX/84x/MnDmTq6++mjfeeIMbbrjhoGOlpaXx9ddf89e//pWHH36Yp59+mgcffJBJkyZx33338d577/HMM8+06fkb05nVNXjYVVpD3t5q8vdWs7O0ml1lNZRWN1BWXU9ZTb33tYHSqvoDLvLhoULPlBj6pMZyco9EYiJCiY4IJSY8jJiIUGIiQ0mMDqd7YjTdE6NIj48kPLTjtdHxZyLIA3o2W870rttHVfNxTwSISBxwparu9WNM7WLcuHEHtMF/7LHHePPNNwHIyclh06ZNByWCrKwsRo4cCcCYMWPYtm1bq/u+4oor9m3zr3/9C4DPPvts3/4nT55McnJym56PMR1dQ6OH/L01VNQ20OhR6j0eGhqVhkYP9R6lvKaegvJaCsprKaxwrwUVtewuc8stp25PjgknKSaChKgwEqLDyUiMJiE6nIToMDKTY8hKjaV3agwZSdEBuYNva/5MBEuA/iKShUsA04Drmm8gImlAsap6gPuAZ4/3oIe7c28vsbGx+95//PHHzJ8/n0WLFhETE8PEiRNbbaMfGRm5731oaCjV1dWt7rtpu9DQUBoaGlrdxpjOqKHRQ05JNVsLK9hWWLWvaGZ7USW5JdU0eA5bWABAWIiQGhdBenwk6XGRDOmeQI+kGLonRdEjKZqMJHfn7q+y+I7Kb4lAVRtE5E5gHhAKPKuqa0TkIWCpqs4BJgK/FRHFFQ390F/x+FN8fDzl5eWtflZaWkpycjIxMTGsX7+exYsXt/nxTz/9dGbNmsW9997L+++/T0lJSZsfw5j2oKrsLqtlW1El2wor2VJYyZaCSrYUVrCjqOqAi318ZBh90lyRzCXDM+iVGkNCVBhhISGEhQrhoSGEhQhhoSHERYaRHh9JUnQ4IZ3gDr6t+bWOQFXnAnNbrLu/2fvZwGx/xtAeUlNTOf300zn55JOJjo6ma9eu+z6bPHkyf/vb3xg8eDADBw5k/PjxbX78Bx54gGuvvZaXXnqJCRMm0K1bN+Lj49v8OMYci6KKWlbmllJYUesttlEaGz00eJQGj1JSVcf2wip38S+qpKa+WSuasBCyUmMZ0CWeyUO7kZUWy0npsfRJjSUlNsI6P7YR0ZaFYx3c2LFjteXENOvWrWPw4MEBiijwamtrCQ0NJSwsjEWLFnHHHXewYsWK49pnsP+bmsMrra6n0aOEiOuJHiIQIoJHlY27y1m+Yy/f5JayIqeEnOLWizmbRISG0DMlmj6psfRJi6VPaoz3NbbTlMF3BCKyTFXHtvZZoFsNmTawY8cOrr76ajweDxEREcycOTPQIZlOpNGjrN9VxrLtJSzdVsKy7SXk7T38xR0gIzGKkb2SuOHU3ozsmURGUjRhoUJoiBAeEkJoqHuNCAuxi32AWSLoBPr378/y5csDHYbpBDweZUdxFWvyy1i7s5SVuaUs37F3Xw/XrgmRjO2dwk0TehMVHopHFY+6sn2PKqqQlRbLyJ5JdEmICvDZGF9ZIjAmSDQ0ethbXc/eqnpKq+soqaz3Ltexo7iKtfllrNtZRmWd68oTGiL07xLH1FEZjO2dwpjeyWQmR1u5fCdkicCYTqiytoF1O8tYu7OMNXnudcPucuoaWu/xGhcZxuDu8Vw1JpOhGYkMyUigX5e4oGtGGawsERhzAmn0KHkl1WwprCCnuIriynr2Vtext6qekir3WlRZS25J9b5OUkkx4QzNSODmCb3pmRJDYrTrLJUUHU5yTASJMeHER4ZZs8ogZonAmA5Gdf94NtsKK9nqbU+/tdCNTNlyHJu4yDCSYsJJinEX9p4pMVw1uidDMxIYkpFA98QoK84xh2WJIADi4uKoqKggPz+fu+66i9mzD+5KMXHiRB5++GHGjm21tRcAjz76KNOnTycmJgbwbVhr07GoKmt3lvHJxgLW5JWxxTuYWVXd/iG3IkJD6J0aw0lpsZw7uAsnpcWSlRZH79QYUmIjOuTYNebEYokggDIyMlpNAr569NFHueGGG/YlAl+GtTaBV1xZx6ebCvhkYwELNxZSWFELQO/UGLLSYjk1K2Vfp6msNGtLb/zPEkEbmDFjBj179uSHP3QjZPzqV78iLCyMBQsWUFJSQn19Pb/+9a+57LLLDvjetm3buOSSS1i9ejXV1dXceuutfPPNNwwaNOiAsYbuuOMOlixZQnV1NVdddRUPPvggjz32GPn5+ZxzzjmkpaWxYMGCfcNap6Wl8cgjj/Dss27opu9+97vcc889bNu27ZDDXZu24fEo+aXVbCmoZI93gLNC72tRZR27y2rYtKcCVTew2Zn90zlrQDpn9U+z5pb+4GmEVa9D8RaISYNY71/T+5hUCPFjhfj2RZCzGGoroK5i/2tdBTTWQ2T8/r+IOPca3w2GT4OQ9nvS63yJ4N0ZsGtV2+6z2zC48HeH/Piaa67hnnvu2ZcIZs2axbx587jrrrtISEigsLCQ8ePHM2XKlEOW1T755JPExMSwbt06Vq5cyejRo/d99pvf/IaUlBQaGxs599xzWblyJXfddRePPPIICxYsOGjegWXLlvHcc8/x5ZdfoqqceuqpnH322SQnJ/s83LU5PFUlt6SaNfllZO8pJ3tPBdkFFWzeU0l1/YEjqUeFh5AWF0laXCS9UmK5ZHgGZw1IZ1iPRLvT96dtn8N79x7+etBlCHx3PkTEHnqbY1GWD+//N6x+wy1LCETEu+NExrmLfkgYVBZCbTnUlbtXj3cgybBIOPnKto3pMDpfIgiAUaNGsWfPHvLz8ykoKCA5OZlu3brx4x//mIULFxISEkJeXh67d++mW7dure5j4cKF3HXXXQAMHz6c4cOH7/ts1qxZPPXUUzQ0NLBz507Wrl17wOctffbZZ1x++eX7RkG94oor+PTTT5kyZYrPw12b/Zou+qvzSlmZV8rqvFJW5ZWyt6p+3zYZiVH07RLHtHEp9OsSR9/0OLolRJEWH0lsRKhV1ranku3wwf2w9i1I7AlXPQeDp0B1CVQVuotvZQGUbIUPH4KFD8N5D7TNsRvr4cu/wce/c+8n3gfjf+Du9I/0G1CF+mr42xnwxeMw9Iojf6eNdL5EcJg7d3/69re/zezZs9m1axfXXHMNr7zyCgUFBSxbtozw8HD69OnT6vDTR7J161YefvhhlixZQnJyMrfccssx7aeJr8NdB6uGRg9bCitZk1/K2vwybw/bsn0X/bAQYWA3NwDasMxEhmYk0r9LHLGRHeh/pd1rIW0AhLZzTKru7jsxE2JS/HccjwdQd5fd/EJZWwGfPwqfP+Y+m/hLOO1HEOHq0IhLd3/NFWbDF3+BEdMgfeDxxbX1U5j7MyhYDwMmw+TfQUrWkb/XRMTFOuEH8J+fwo7F0HvC8cXkow706z2xXXPNNdx+++0UFhbyySefMGvWLLp06UJ4eDgLFixg+/bth/3+WWedxauvvsqkSZNYvXo1K1euBKCsrIzY2FgSExPZvXs37777LhMnTgT2D3/dsmjozDPP5JZbbmHGjBmoKm+++SYvvfSSX877RFVZ28DWwko2F1S45pneoY437a6g1tvpKiIshEHd4rnw5G4MyUhkeI9EBnaL79idrL6a6S5GY78DlzzSfsfdvQbm/RK2fAyhETDwIhh1I/Q95/Bl8PU1gEK4j/VUeV/DS5dDTdP8VeJNCCGgHtBGGPZtOO9XLiEdyfkPwYb/uAvvze8c/g68qhjm/8o9UaAu8TW91lXA9s8hqTdc+xoMvNC382nNiOvgo1/DosctEZxohg4dSnl5OT169KB79+5cf/31XHrppQwbNoyxY8cyaNCgw37/jjvu4NZbb2Xw4MEMHjyYMWPGADBixAhGjRrFoEGD6NmzJ6effvq+70yfPp3JkyeTkZHBggUL9q0fPXo0t9xyC+PGjQNcZfGoUaOCrhiosKKWbYWV7Ciu2veXU1zF9qIq9pTX7ttOBHokRZOVFssN43szNCOBoRmJnJQee2I1zVz3Dsz9OcSmw9Jn3MWo//n+PWZlISz4X1j2HEQmwHkPQvkuWPlPVzQTnwEjr4WR17uK2V2rYNdK2LnSvRZscBfs738GUQmHP1ZjA7xzN4RFubt99Rz4h8KAC6FXy6nRDyMuHc693yWC1W/AsKta366uCv4xzSWi9IG4BAQHJKKJ98Hpd/ue1A4lIsYl8k//D4o2Q2rf49ufD2wYatOqE/XfdE95Df9ZuZO3V+SzImf/rKci0D0hip4pMfRMcc00T0qL5aR01x6/Q9/l+2LHYnjxMuh6Mlz/Ojx/MVQVwQ8W+6eYpqEOlsyEj3/v7oZP+Y67EDYdq6EWNr4Hy1+G7PneC3Uzcd2g+3BI6Qtf/d0lisseP/wxF//NVf5++3kYennbnYunEZ4+11Xw3rkEohIP/LyxAf55gzufbz8PQ6e23bEPpXw3PHoyjL4ZLn64TXZpw1CbTq2spp55q3cx55t8Ps8uxKMwpHsCP//WQIZmJNArJYYeydFEhp3gF/tDKdgAr14DCT3gulnuYnzFU/DUOe4O+uoX267Ssb7aNcf8/M9QlA19z4Vv/S90afHEGxYJQy5zf2X5sGo2eOqh2wiXAOK67N82PAo++5Or0B1wQevHLct3xSX9zoMhbXwhDgmFix+BmZNgwW8PrGdUhX/fAxvfhYsebp8kABDf1RVxrXgFzvmlf+tc8HMiEJHJwJ9xU1U+raq/a/F5L+AFIMm7zQzvrGbGHERV2Vlaw8bd5WzaXcHG3eVs3FPBup1l1DV46JkSzQ8m9uOykRn079pJZmhb8gx8+ogrXhn7HUjofuDn5bvg5asgNBxueANiU936bsNg0n/D/AdcMc2IaccXR2kuLHkalj3vWt90HQbXz/at6CkhA06/69CfT7wPNs6DOT+CHyxq/aL33n0ukVz0R/+0pOkxGsbe5n06uc4lK4AFv4HlL8FZP4dxt7f9cQ9nwg9dIlj2HJz5U78eym9FQyISCmwEzgdycZPZX6uqa5tt8xSwXFWfFJEhwFxV7XO4/R6qaGjQoEHWRK+NqCrr168PeNFQo0dZlVfK59mFfJ5dyMrc0n3j4gOkxUUyoGscQ7oncNHw7ozqmdRxfgO1Fa69+PGaOcnd8ddVujvXIVPh1O9Dz1OgpgyevwiKtsCt/4GMUQd+19MIz18Cu1fDHZ9DUi/fj6vqinfyl7vmkOveARQGXeyO3/v0tr0g569wxTNDr4ArW0ystOkDeOUql9jO+nnbHbOl6hL4y1jX0ue2913ie/fnMPomuPSxdmvKeYAXp8KedXDPKgiLOK5dBapoaByQrapbvEG8BlwGrG22jQJNNUSJQP6xHCgqKoqioiJSU1M7zoXgBKWqFBUVERUVmF6uWwsr+XRTAZ9tKmTxliLKatyFf1C3eC4f1YMB3eIZ0CWOAV3jSY49vv8x/GbVbPjXdOg1Hs6+F7LOOraLSGWhq5ycOAOGXw1fPe3uTlfPhh5jXIekPevg2n8enATAJY7Ln4QnT4c373CtYpr3VlV1+1/+kqvE3dfztdwlnqbOTVGJ7u70lO9Ccu9j+zc5koyR7iL/8W9h8KUwZIpbX1/tWkGlDYDTDvNU0Raik+GC/4G37oB/3e4qjwdeBBf/KTBJAOC0O+HlK10sI6/122H8+URwFTBZVb/rXb4ROFVV72y2TXfgfSAZiAXOU9VlrexrOjAdoFevXmNaNsWsr68nNzf3uNrXm/2ioqLIzMwkPDzc78dq9CjLd5TwwbrdzF+7m80FlQBkJkdzRr80TuuXxml9U0mLizzCnjqIde/ArJuh28lQsQfKd0LP8XD2L6DvpKO7oKyc5S5I3/0IMl0rMmrL4ZvX3F16UTZc9lcYdf3h97P8ZXj7h3DBr127+spCV1z09UtQsA7Col1Lm8gE7zAHcftfE3q4C3Nb97xtTWO9eyoozYMffumGgPjo17Dwjy6JZZ3l/xhU4bkLYcci99/txjf390MIBFX46wSX1L//2XElpMM9EQQ6EfzEG8P/icgE4BngZNWWTQz2a61oyJxYKmob+GxTIfPX7eaj9XsorqwjLEQYf1Iq5w/pysSB6fRO9fHCU7zVtV0ffZP/xoyprYDq4iMXrWya75oYZox0F5CQcHe3/dmfoCwPMk9xTwj9zvPtf+g3bofNH8LPsg8ed8bjgYrdB9cZtEbVtXrZ9D70v8CVx3vq3VPFqBvh5CsObikTKHvWwd/PggHfgkn3w5OnuaEWrvh7+8VQtBm+/Lt7EvNzJa1Pvn4J5twJN70NJ0085t0EKhFMAH6lqt/yLt8HoKq/bbbNGlyyyPEubwHGq+qeQ+3XEsGJR1XZuLuCjzfs4eMNBSzdXkx9oxIfFcakQV04b3BXzh6YTkLUUT6B7PjSXXiri12Lkyufdq1V2trrt8Cat2DMzTDp/7k71Za2LoRXvu2KMG5+B6KbDQXeUOsq/T59BEpz4NwH4MyfHP6YHg883M+1ymlZZn4sKgtdEVFjnas4HnUjdB1y/Pv1h88edZXcCZmumOrOZQf3CA4m9TWuKWn3kXDDsY9WHKg6giVAfxHJAvKAacB1LbbZAZwLPC8ig4EooMCPMZl2sqeshsVbi1m0uZBPNhSQX+qK7QZ1i+e2M7I4e0A6p/RJOfYOW2vehH99DxJ7uNYenz7smlBOe6VtizGKt8Lat11Rz/KXYfWb7k5x3O2upQ64hPTqNEjOghvfOjAJgEtOY2+DkTfAK1e6lkCn33P40SXzl7t+AG3VISw2DX60zPX6Pc5KR7877Uew/j+Q+xVc8mhwJwFwzWvHTXctmPasP7ipbhvwWyJQ1QYRuROYh2sa+qyqrhGRh4ClqjoH+CkwU0R+jKs4vkVPtB5uBoD8vdV8ubWIL7cU8+XWYrYWurL+uMgwTu+Xyl3n9ufsgel0TzzOXpeqrg37/AdcGe60V12TyZQs1/zwxalw/SxX8deauirYNA/6nNn6nX1Li58ECYXrXofaMnhvBsy7zzXpm/xb11v2lavc0ME3vb2/+WZrwiJcB6E3vgPbPoWTzj70ttkfAOKeCNpKW7Riag8hoXD1C64D1+ibAx1NxzD2Nve73/GFXxJBp+hZbAKjodHD+2t38+xnW1m6vQSAhKgwxmWlcGpWKqeelMKQ7gmEtdUwDY0Nrjnf0mddM8OpT7q7pSZr57iLbGp/V0Yf33X/Z6V53nbwz7lmggMvgmv/cfjjVZfAI0NdC5bL/+bWqboL1Hv3udErQyNcErj1Xd/GtqmvhocHwKBLXIueQ5l5LqBw+0dH3qcJDjWlx1WXYz2LTZsqra5n1pIcnv9iG3l7q+mVEsOMCwdxRr80BndP8M8Y+7Xl8Pqt7k75jB+7isSWRStDpkDkLHjtenj2W3DTW1BRAIv/6op3UJcAYtNcx6gtnxz+rnzpc1Bf6ZpONhFxY/j0neSeFrLnw5S/+JYEwI1DM3QqrHrDdY5q7S69sgjylrmKZWOa+LFC3xKB8dmm3eW8vHg7ry/LpaqukfEnpfDApUM4d3BX/02w4vG4NtQfPuiGGbj0zzDmlkNv3/ccV0TzylXw+DhorIXIRBh/hytnTe7tKt82f+RGy/zewtZbGzXUwVdPuVYa3YYd/HlYJJxxj/s7WiOuha9fdE1NW2sbvvkjQP0/YJwxXpYIzGHl763mnW/yeXtFPmt3lhERGsKlIzK47Yw+DM1IdC1iPv4NbHjPldN3Gez+0ge7URNDj6MvwvZF7mKd/zV0Gw5XzPRtWN6ep8Ctc2H+g+5iOuLaA++8w6PcKJmzb3UVwGNaKYde/YbrAzDlCAOhHYteE9xwxd/8o/VEkP0BRKe03knMGD+wRGAOUlJZx39W7WTOiny+2lYMwMieSTxw6RAuGZ5Bery3ieauVfDm990QBr1Oc2PSr//3/pEmQ8Jda5upT7rk4KviLfDBA7BujhvGeOrfYPg1RzeHa9ehrtL4UIZe7jplffRr144+stnYRKpuLPj0wdCvDStrm4i45PTJ790YPs2LlTweyP7QHdefc+ka04wlArNP9p4KnvlsC298nUddg4d+XeL46fkDmDIy48AOXo0N8Pmf3BDEMSluiIOBk91n9dVQuNE1c9uz1t31vniZq0w90rjqnkbXRO7zx1wl7Dn/BRPu9E/PThH41m/h6Umuw9e59+//bMvHLrlNedx/QwuMmAaf/M718G0+oNjO5W46xX5WLGTajyWCIKeqfLm1mJkLt/Dh+j1EhIVw5ehMbhjfiyHdEw4eu6lgI7z5PVdcM/QKuPj/Dux9GR4N3Ue4P3B3vs9fBC9MgdvePXTv3NoK1+Jn43tuhqbzHnCtcfwpcwwMu9rNDzvmlv2xLXocYru48X38JSXLPUWt+Aec8ZP9CWfTfED88yRizCFYIghSDY0e5q7excyFW1iVV0pKbAR3n9ufGyf0bn1cn8pC1/zysz+5i/1Vz7qu/0fSZZDrZPXCJS4Z3PruwcMilOW7zmC7V7sx39tzuN9z73dFUPMfhKuecUMcZM+Hc/7bP72UmxsxDd65y7UQyvS26sv+wNUN+NLHwZg2YokgyNTUN/L6slyeWriZnOJqTkqL5TeXn8yVozNbn6Vr12r48klY+bprgTPoEjeJR/M2+kfSfTjc8C9XRPTiZa4it+lCt2sVvHK166x13az2bymT1NP1ZF34Rze88tfPu0HYTvmO/489dCq8+wtXfJY51s2Jm7vUDVBnTDuyRBAkymrqeXnxdp79bBuFFbWM6JnEf100hAuGdCWkZdNPT6Mroln8pOsBGx7jRrg89fve+VqPQeZYuO6fbhKVl6a68XhylriWO1GJcNt7rTfTbA+n3+Oac/77x1C4wY3D0x6DjUUluvH9V812s3w1NRu1+gHTziwRdHI7S6t5cdF2Xl60nfLaBs4akM4dZ/dl/Ekprc/doOru2rd96gb9Ou9BN7JnW1wY+5wB016Gf1zres6WbHVz7F43y7dRNP0lMs4NJjfnTkAO7EDmbyOuc01VN85zE7BEp7jZsoxpR5YIOiGPR/licxEvLd7G/HV7UFUuHNadO87uy8k9jtA7sXiLSwJn/NiVk4e28U+k33luAvBZN0H/b7kRQzvCGDgjr4OvX3Dt+4/UuqktnTTRTeS+4hVXLGTNRk0AWCLoREqr6nl9WQ6vfLmDrYWVpMRGcPuZJ3H9qb3omeJjE8zsD93r6JvaPgk0GXQx/GyTGxiuo8woFxLqpids73hCw2D4t+GLv7hlKxYyAWCJoBOoqW/kzx9u4rnPt1JT72FM72TuPrc/Fw7rRqSnxpV742Mv1c0fuuGUU07ya8wdYsKPlo6mw1pbGnGdNxFYs1ETGJYITnDLtpfwi9nfsLmgkstH9eC7Z2a5oR/qquCrv7qhaysLDpzu8FAa6mDrp36dG9W0ousQyBjthuOwZqMmACwRnKCq6xr5v/c38MznW8lIjObF28Zx1oB0lwC+eBw+f9QlgKyzYfsXsOZfR04EOYvdaJttOQa+8c31s3FTchjT/iwRnIC+2lrML2Z/w7aiKq4/tRczLhxEfGgjLHrCTfNXucclgIn3uUHaXrnaDcN8wa8PXwae/SGEhEHWme13MsY53IQ2xviZJYITSEOjh9+/t56nP9tKj6RoXv3uqZzWz1uUMO9Xbl4TPqcAABx6SURBVGiErLNg4gvQ+7T9Xxw61c3K1bwHa2uyP3SzfjUfgM0Y0+n5tXZMRCaLyAYRyRaRGa18/icRWeH92ygie/0Zz4mstKqeW59fwsxPt3LduF7Mu+es/UnA44FVr7tevze/c2ASADcZS0i4m+f3UMp3w+5V0G+S/07CGNMh+e2JQERCgSeA84FcYImIzFHVtU3bqOqPm23/I3xu2hJcNhdU8N0XlpJbUsXvrxzGNae0GLgt50uo2O2GVm5NdJKbsGXtnEMXD232Tolo9QPGBB1/PhGMA7JVdYuq1gGvAZcdZvtrgSNMIht8PtlYwNQnPqesup5Xbx9/cBIAV/4fGgn9Lzj0joZMhdIdkPd1659v/hBi0twEMMaYoOLPRNADyGm2nOtddxAR6Q1kAa3O1C0i00VkqYgsLSgoaPNAOyJV5elPt3Drc1/RIymat+88nVP6tNL23uNxo2f2OxeiEg69w0He4qG1rRQPeTzuiaDfuYFrS2+MCZiO8n/9NGC2qja29qGqPqWqY1V1bHp6ejuH1v7qGz3MeGMVv/7POs4f0pU37jiNzORD9AzOWwZleTDkcA9buF68J010Tw/aopnirm+gqsiKhYwJUv5MBHlAz2bLmd51rZmGFQsBrpfwHS8v459Lc7jznH48ef0YYiMPU5Wz9i13pz9g8pF3PnQq7N0B+csPXJ893732tYpiY4KRPxPBEqC/iGSJSATuYj+n5UYiMghIBhb5MZaOq7Fh39vymnpufvYrPly/h/+5bCg/+9bAg4eIbk7VVQD3PcdVCB/JwItcP4G1bx24PvsjVzcQ1/mftowxB/NbIlDVBuBOYB6wDpilqmtE5CERmdJs02nAa6otyyuCQP4K+EMWfPkURRW1XDtzMcu2l/DoNSO5cUIfH76/3FUAH6lYqElMiutotuat/cVDNWWQ+5WNcWNMEPNrhzJVnQvMbbHu/hbLv/JnDB3agt9AbRn67i/464JdbKo4hZk3jeWcQV18+/7at90d/sCLfD/m0Kkw50ewc4WbEnHrQvA0WP2AMUGso1QWB5+cr2DT+xSf8hNWyGBm1DzKnIvqfE8Cqi4RZJ11dCN5DroEJNQ9FYBrNhoRBz1PPfpzMMZ0CpYIAmXB/9IQlcqly0bx45B7aUwZwMAFd7hWQL7YtcrN8OVrsVCTmBQ46WxXT6DqKor7nAlhEUd/DsaYTsESQSBs/wK2LOCx2otpDIvluTvOJ+rWt9wQxK98Gwo3HXkfa98GCXF3+EdryFQo2eZGJN27w+oHjAlylgjamypV8x6kkCTeCpvMP6aPJystFuK7wY1vAgIvXQFlOw+7D9a+5eYAPpbx65uKh977pVu2ZqPGBDVLBO0sb/k8YvIX83zIFTw3/WyXBJqk9oUbZkN1Mbx8BVSXtL6TPeugKPvoi4WaxKa6uoWKXW42svaco9cY0+FYImhHW/aUU/jO/ewmhcu/+1/0TW9l0vaMUTDtFXehf/J02Djv4G3Wvg0IDLr02IMZOtW9WrGQMUHPEkFbWvwkPHvhwT13ga2FlTz61N8YoRuQM39G34zDFOmcNBFufRciE+DVq2H2d6CycP/na992Q03Hdz32WAdPcdMjjrBpKY0JdpYI2kpDHSx8GHZ8ATMnwfv/z00bCeSWVHHdU4uY3vAa9XE96HL27UfeX+ZY+N5CmPhLd+F//BT45jUo2AAF6469WKhJTApMX3D4iWqMMUHBZihrKxv+A1WFcOUzrpPWF4/B+n/TeMmfuWdeGGNqv+RkyYZzHvO9qWZYBEy811305/wI3vwexHmfAgYfR7GQMcY0Y08EbWXZC5DY000OM+UxN1OYKqEvXsoVeX/k10lzILkPjLzu6PfdZRDcNg8u/CPUVbp2/wkZbX4KxpjgZE8EbaF4K2xZ4IpxQkLduqyzWHv5e3wx86fcFjaXkFIPTH0SQsOP7RghIXDqdBh2les/YIwxbcQSQVtY/pK7OI+6Yd+qmvpG7nljA3ujbuXqaXeTsPNzGHb18R/raIaTMMYYH1giOF6N9bD8ZTdNZOL+Cdj+7/0NbNxdwfO3nkJC3y7Qd1wAgzTGmEOzMobjtXGemzh+9M37Vi3aXMTTn23lhvG9mDjQx0HkjDEmQCwRHK+vX4D47vsmji+rqednr39Dn9RYfnnR4AAHZ4wxR2aJ4HjszYFNH7i6gVBXyvarOWvYVVbDI1ePICbCSt6MMR2fXxOBiEwWkQ0iki0iMw6xzdUislZE1ojIq/6Mp80tf9m9jroRgPdW7+RfX+fxw3P6MapXcgADM8YY3/ntllVEQoEngPOBXGCJiMxR1bXNtukP3AecrqolInLiFKh7Gl1rob6TILk3pdX1/L+313ByjwR+NKlfoKMzxhif+fOJYByQrapbVLUOeA1oOS7C7cATqloCoKp7/BhP28qeD2V5MMZVEj88bwNFFbX89vLhhIdaiZsx5sRxxCuWiFwqckw9mHoAOc2Wc73rmhsADBCRz0VksYhMPobjBMayFyA2HQZcyIqcvbz85XZuPq0PwzITAx2ZMcYcFV8u8NcAm0TkDyIyqI2PHwb0ByYC1wIzRSSp5UYiMl1ElorI0oKCgjYO4RiU7YSN78HI62mQMH75r1V0jY/ipxcMDHRkxhhz1I6YCFT1BmAUsBl4XkQWeS/M8Uf4ah7Qs9lypnddc7nAHFWtV9WtwEZcYmgZw1OqOlZVx6anpx8pZP9b8TJoI4y+iee/2MbanWX8asoQ4iKtlZAx5sTjU5GPqpYBs3Hl/N2By4GvReRHh/naEqC/iGSJSAQwDZjTYpu3cE8DiEgarqhoy9GcQECsmg29zyAvNINHPtjIuYO68K2h3QIdlTHGHBNf6gimiMibwMdAODBOVS8ERgA/PdT3VLUBuBOYB6wDZqnqGhF5SESmeDebBxSJyFpgAfBzVS06nhPyu+oSKFgPfSfywNtrUIUHLxuKiAQ6MmOMOSa+lGVcCfxJVRc2X6mqVSLyncN9UVXnAnNbrLu/2XsFfuL9OzHkfQ3AkoZ+zF+3m/suHERmckyAgzLGmGPnSyL4FbCzaUFEooGuqrpNVT/0V2AdVu5SFGHG4jAGdYvntjOyAh2RMcYcF1/qCF4HPM2WG73rglPuEgqis9hSHsJvLh9mfQaMMSc8X65iYd4OYQB43/s412Ino4rmLuHjyj5cMSqTMb1tGAljzInPl0RQ0KxyFxG5DCj0X0gdWNFmpGYvSxv7cuOE3oGOxhhj2oQvdQTfB14RkccBwfUWvsmvUXVUuUsAKE0ZwQjrQWyM6SSOmAhUdTMwXkTivMsVfo+qgyrZ+DlhGs34cROsuagxptPwqSusiFwMDAWimi6AqvqQH+PqkKq3fsU27cvU0b0CHYoxxrQZXzqU/Q033tCPcEVD3waCroC8trqcLtWbKE0bSXJscNaVG2M6J18qi09T1ZuAElV9EJiAGwoiqCz9YgFheOg57KxAh2KMMW3Kl0RQ432tEpEMoB433lBQ2bHyEwCGjJ0U4EiMMaZt+VJH8I53aOg/Al8DCsz0a1QdTE5xFUnF37A3NpOk+A4w+qkxxrShwyYC74Q0H6rqXuANEfk3EKWqpe0SXQfx+tIcrg/ZRESfcwMdijHGtLnDFg2pqgc373DTcm2wJYFGj7Jw6Qq6yl5issYHOhxjjGlzvtQRfCgiV0qQNpz/LLuQ7hVr3ELmmMAGY4wxfuBLIvgebpC5WhEpE5FyESnzc1wdxj+X7GBCxBY0NBK6Dgt0OMYY0+Z86Vl8pCkpO62iilo+WLubGUnbkZSREGb9B4wxnc8RE4GItNpwvuVENZ3Rm8vzoLGezJoNkHl7oMMxxhi/8KX56M+bvY8CxgHLgCM2qBeRycCfgVDgaVX9XYvPb8E1S22a1P5xVX3ah5j8TlWZtTSHKd2KCdlbC5ljAx2SMcb4hS9FQ5c2XxaRnsCjR/qeiITiWhydD+QCS0RkjqqubbHpP1X1Tt9Dbh/biqrYuLuC/xm5C/YCmacEOiRjjPGLY5leKxcY7MN244BsVd3inczmNeCyYzheQCzaXATAkMaNEN8dEnoEOCJjjPEPX+oI/oLrTQwucYzE9TA+kh64uQua5AKntrLdld56iI3Aj1U1p+UGIjIdmA7Qq1f7jPy5aEsRXeIjiStc7oqFgrP1rDEmCPjyRLAUVyewDFgE3KuqN7TR8d8B+qjqcOAD4IXWNlLVp1R1rKqOTU/3/xAPqsqizUWc1zsUKdlqxULGmE7Nl8ri2UCNqjaCK/sXkRhVrTrC9/KAns2WM9lfKQyAqhY1W3wa+IMP8fhd9p4KCitq+VZSiVvRwyqKjTGdl089i4HoZsvRwHwfvrcE6C8iWSISAUwD5jTfQESaj2I6BVjnw379btEWl59GyiaQUMgYGeCIjDHGf3x5IohqPj2lqlaISMyRvqSqDSJyJzAP13z0WVVdIyIPAUtVdQ5wl4hMARqAYuCWYzmJtvZFdhE9kqJJKFoBXYdCRGygQzLGGL/xJRFUishoVf0aQETGANW+7FxV5wJzW6y7v9n7+4D7fA/X/zweZfHWIs4fmIps+RqGfTvQIRljjF/5kgjuAV4XkXzcVJXdcFNXdkrrd5Wzt6qeK2JXQm0Z9Dsv0CEZY4xf+dKhbImIDAIGeldtUNV6/4YVOF9sLgRg9O7ZkNgLBnwrwBEZY4x/+TJ5/Q+BWFVdraqrgTgR+YH/QwuMxVuKODu5iMicz+CU2yAkNNAhGWOMX/nSauh27wxlAKhqCdApR2BraPTw5ZZivh/zEYRGwqibAh2SMcb4nS+JILT5pDTeMYQ65XjMa/LL0NoyTimdBydfCbGpgQ7JGGP8zpfK4veAf4rI373L3wPe9V9IgbNoSxFXhH5KWEMVjOuUDz3GGHMQXxLBvbhxfr7vXV6JaznU6SzKLuShyA+h+xjoMTrQ4RhjTLs4YtGQdwL7L4FtuBFFJ9FBegC3pfpGD6HbF9Lbkwvjpgc6HGOMaTeHfCIQkQHAtd6/QuCfAKp6TvuE1r5W5u7lGn2PuohkIoZMDXQ4xhjTbg73RLAed/d/iaqeoap/ARrbJ6z2t2rNGs4LWUbjqJsgPCrQ4RhjTLs5XCK4AtgJLBCRmSJyLq5ncaeUvPYlECF6glUSG2OCyyETgaq+parTgEHAAtxQE11E5EkRuaC9AmwPtTWVnFk+l01JZ0BSzyN/wRhjOhFfKosrVfVV79zFmcByXEuiTiPn03+QIuVUjrg10KEYY0y7O6o5i1W1xDtb2Ln+CigQYr95ls2e7vQ79ZJAh2KMMe3uWCav71x2r6V7xRrmx08hMaZTdpg2xpjDCvpEULsnG4DwPqcFOBJjjAmMoE8EeXk7ABjQNyvAkRhjTGD4NRGIyGQR2SAi2SIy4zDbXSkiKiLtPkt8ZfEuAHpl9m7vQxtjTIfgt0TgHaX0CeBCYAhwrYgMaWW7eOBu3DAW7a6+bDelGkv31IRAHN4YYwLOn08E44BsVd2iqnXAa8BlrWz3P8DvgRo/xnJolQWUhiQSHhr0pWTGmCDlz6tfDyCn2XKud90+IjIa6Kmq/zncjkRkuogsFZGlBQUFbRpkeE0RVeHJbbpPY4w5kQTsNlhEQoBHgJ8eaVtv34Wxqjo2PT29TeOIqS+mISqtTfdpjDEnEn8mgjyg+XgNmd51TeKBk4GPRWQbMB6Y054VxlV1DSRpKcRaIjDGBC9/JoIlQH8RyRKRCGAaMKfpQ1UtVdU0Ve2jqn2AxcAUVV3qx5gOkFtUTjIVhCd2ba9DGmNMh+O3RKCqDcCdwDzcRDazVHWNiDwkIlP8ddyjsWtnPiGixCR1ygnXjDHGJ75MVXnMVHUuMLfFuvsPse1Ef8bSmuI9rqQqKT2jvQ9tjDEdRlC3mSwr2glAXIo9ERhjgldQJ4KavbsBkLguAY7EGGMCJ6gTQWP5Hvcmtm2bpBpjzIkkaBOBqhJSXYiHUIhKCnQ4xhgTMEGbCIoq60ho3EtNRDKEBO0/gzHGBG8iyCmuIk3KaIxODXQoxhgTUEGbCHYUV5EqpYTGW0WxMSa4BW0iyCmuIpUyIhKt6agxJrgFcSKoJi2kjDB7IjDGBLmgTQS7CouJpcYGnDPGBL2gTQQVJW6KSutDYIwJdkGZCOobPdaZzBhjvIIyEezcW0MyZW7BEoExJsgFZSLYUVxFmpS6BasjMMYEuaBMBDklrukoYInAGBP0gjIR7CiuIj2kDA2PhYjYQIdjjDEBFZSJIKe4ip4RlYg9DRhjjH8TgYhMFpENIpItIjNa+fz7IrJKRFaIyGciMsSf8TTJKa6ie1i5VRQbYwx+TAQiEgo8AVwIDAGubeVC/6qqDlPVkcAfgEf8FU9zbpyhMksExhiDf58IxgHZqrpFVeuA14DLmm+gqmXNFmMB9WM8AJTX1FNSVU+iZ69VFBtjDP6dvL4HkNNsORc4teVGIvJD4CdABDCptR2JyHRgOkCvXr2OK6ic4moED9H1e+2JwBhj6ACVxar6hKr2Be4F/vsQ2zylqmNVdWx6+vFdvHNKqkigihBtsERgjDH4NxHkAT2bLWd61x3Ka8BUP8YDNE1I09SZzBKBMcb4MxEsAfqLSJaIRADTgDnNNxCR/s0WLwY2+TEewNt0NLLSLVgdgTHG+K+OQFUbROROYB4QCjyrqmtE5CFgqarOAe4UkfOAeqAEuNlf8TTZUVzFgLgaqMCeCIwxBv9WFqOqc4G5Ldbd3+z93f48fmtySqq5IKraEoExxngFvLK4PakqOcVVZEZUuBUxNnG9McYEVSIoKK+ltsFDl9ByiE6BUL8+EBljzAkhqBLBjuIqAFIotWIhY4zxCspEENdgncmMMaZJUCWCnOJqRCCyrtiajhpjjFdQJYIdxVV0S4gipLLAngiMMcYrqBJBTkkVfZLCocaKhowxpklwJYLiKgYl1LsFKxoyxhjAzx3KOpLahkZ2ldXQL9bjVsR1CWxAxhjTQQTNE0FeSTWq0DvKtRyyoiFjjHGCJhHklFQDkBHu7VVsicAYY4AgSgRNfQjSQ8rdCqsjMMYYIIgSQdf4SM4f0pW4+hIIjYDIhECHZIwxHULQJIILhnZj5k1jkapCVywkEuiQjDGmQwiaRLBPZYEVCxljTDNBmAj2WEWxMcY049dEICKTRWSDiGSLyIxWPv+JiKwVkZUi8qGI9PZnPABUFloiMMaYZvyWCEQkFHgCuBAYAlwrIkNabLYcGKuqw4HZwB/8FQ8AqlY0ZIwxLfjziWAckK2qW1S1DngNuKz5Bqq6QFW9PbxYDGT6MR6oq4CGGnsiMMaYZvyZCHoAOc2Wc73rDuU7wLutfSAi00VkqYgsLSgoOPaIKr3ftURgjDH7dIjKYhG5ARgL/LG1z1X1KVUdq6pj09OP4yJeWeheLREYY8w+/hx0Lg/o2Ww507vuACJyHvBfwNmqWuvHeJo9EVgdgTHGNPHnE8ESoL+IZIlIBDANmNN8AxEZBfwdmKKqe/wYi2NFQ8YYcxC/JQJVbQDuBOYB64BZqrpGRB4SkSnezf4IxAGvi8gKEZlziN21jaZEEGNPBMYY08Sv8xGo6lxgbot19zd7f54/j3+QykI3xlB4VLse1hhjOrIOUVncbqwPgTHGHCQIE4HVDxhjTHNBlghseAljjGkpyBKBFQ0ZY0xLwZMIPI1QVWRPBMYY00LwJILqElCPJQJjjGkheBKB9So2xphWBWEisCcCY4xpzhKBMcYEuSBKBDbyqDHGtCZ4EkFiJgy6BKKTAx2JMcZ0KH4da6hDGXSx+zPGGHOA4HkiMMYY0ypLBMYYE+QsERhjTJCzRGCMMUHOEoExxgQ5SwTGGBPkLBEYY0yQs0RgjDFBTlQ10DEcFREpALYfYbM0oLAdwulo7LyDS7CeNwTvuR/PefdW1VbH2DnhEoEvRGSpqo4NdBztzc47uATreUPwnru/ztuKhowxJshZIjDGmCDXWRPBU4EOIEDsvINLsJ43BO+5++W8O2UdgTHGGN911icCY4wxPrJEYIwxQa7TJQIRmSwiG0QkW0RmBDoefxGRZ0Vkj4isbrYuRUQ+EJFN3tdONx2biPQUkQUislZE1ojI3d71nfrcRSRKRL4SkW+85/2gd32WiHzp/b3/U0QiAh2rP4hIqIgsF5F/e5c7/XmLyDYRWSUiK0RkqXedX37nnSoRiEgo8ARwITAEuFZEhgQ2Kr95HpjcYt0M4ENV7Q986F3ubBqAn6rqEGA88EPvf+POfu61wCRVHQGMBCaLyHjg98CfVLUfUAJ8J4Ax+tPdwLpmy8Fy3ueo6shmfQf88jvvVIkAGAdkq+oWVa0DXgMuC3BMfqGqC4HiFqsvA17wvn8BmNquQbUDVd2pql9735fjLg496OTnrk6FdzHc+6fAJGC2d32nO28AEckELgae9i4LQXDeh+CX33lnSwQ9gJxmy7nedcGiq6ru9L7fBXQNZDD+JiJ9gFHAlwTBuXuLR1YAe4APgM3AXlVt8G7SWX/vjwK/ADze5VSC47wVeF9ElonIdO86v/zOg2fy+iCjqioinbZtsIjEAW8A96hqmbtJdDrruatqIzBSRJKAN4FBAQ7J70TkEmCPqi4TkYmBjqednaGqeSLSBfhARNY3/7Atf+ed7YkgD+jZbDnTuy5Y7BaR7gDe1z0BjscvRCQclwReUdV/eVcHxbkDqOpeYAEwAUgSkaYbus74ez8dmCIi23BFvZOAP9P5zxtVzfO+7sEl/nH46Xfe2RLBEqC/t0VBBDANmBPgmNrTHOBm7/ubgbcDGItfeMuHnwHWqeojzT7q1OcuIuneJwFEJBo4H1c/sgC4yrtZpztvVb1PVTNVtQ/u/+ePVPV6Ovl5i0isiMQ3vQcuAFbjp995p+tZLCIX4coUQ4FnVfU3AQ7JL0TkH8BE3LC0u4EHgLeAWUAv3FDdV6tqywrlE5qInAF8Cqxif5nxL3H1BJ323EVkOK5yMBR3AzdLVR8SkZNwd8opwHLgBlWtDVyk/uMtGvqZql7S2c/be35vehfDgFdV9TcikooffuedLhEYY4w5Op2taMgYY8xRskRgjDFBzhKBMcYEOUsExhgT5CwRGGNMkLNEYIyXiDR6R3ps+muzgetEpE/zkWKN6UhsiAlj9qtW1ZGBDsKY9mZPBMYcgXdc+D94x4b/SkT6edf3EZGPRGSliHwoIr2867uKyJveuQO+EZHTvLsKFZGZ3vkE3vf2EEZE7vLOr7BSRF4L0GmaIGaJwJj9olsUDV3T7LNSVR0GPI7ruQ7wF+AFVR0OvAI85l3/GPCJd+6A0cAa7/r+wBOqOhTYC1zpXT8DGOXdz/f9dXLGHIr1LDbGS0QqVDWulfXbcJPCbPEOeLdLVVNFpBDorqr13vU7VTVNRAqAzOZDHniHzP7AO6EIInIvEK6qvxaR94AK3BAhbzWbd8CYdmFPBMb4Rg/x/mg0Hwunkf11dBfjZtYbDSxpNqqmMe3CEoExvrmm2esi7/svcCNiAlyPGwwP3BSCd8C+yWQSD7VTEQkBeqrqAuBeIBE46KnEGH+yOw9j9ov2zgDW5D1VbWpCmiwiK3F39dd61/0IeE5Efg4UALd6198NPCUi38Hd+d8B7KR1ocDL3mQhwGPe+QaMaTdWR2DMEXjrCMaqamGgYzHGH6xoyBhjgpw9ERhjTJCzJwJjjAlylgiMMSbIWSIwxpggZ4nAGGOCnCUCY4wJcv8fcp79F4AwfFwAAAAASUVORK5CYII="/>
        <xdr:cNvSpPr>
          <a:spLocks noChangeAspect="1" noChangeArrowheads="1"/>
        </xdr:cNvSpPr>
      </xdr:nvSpPr>
      <xdr:spPr bwMode="auto">
        <a:xfrm>
          <a:off x="19875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600075</xdr:colOff>
      <xdr:row>24</xdr:row>
      <xdr:rowOff>196850</xdr:rowOff>
    </xdr:from>
    <xdr:to>
      <xdr:col>7</xdr:col>
      <xdr:colOff>536575</xdr:colOff>
      <xdr:row>36</xdr:row>
      <xdr:rowOff>196850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28</xdr:row>
      <xdr:rowOff>88900</xdr:rowOff>
    </xdr:from>
    <xdr:to>
      <xdr:col>8</xdr:col>
      <xdr:colOff>104775</xdr:colOff>
      <xdr:row>40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974725</xdr:colOff>
      <xdr:row>37</xdr:row>
      <xdr:rowOff>19050</xdr:rowOff>
    </xdr:from>
    <xdr:to>
      <xdr:col>7</xdr:col>
      <xdr:colOff>647700</xdr:colOff>
      <xdr:row>49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4</xdr:row>
      <xdr:rowOff>88900</xdr:rowOff>
    </xdr:from>
    <xdr:to>
      <xdr:col>18</xdr:col>
      <xdr:colOff>301625</xdr:colOff>
      <xdr:row>16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530225</xdr:colOff>
      <xdr:row>11</xdr:row>
      <xdr:rowOff>215900</xdr:rowOff>
    </xdr:from>
    <xdr:to>
      <xdr:col>14</xdr:col>
      <xdr:colOff>479425</xdr:colOff>
      <xdr:row>23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377825</xdr:colOff>
      <xdr:row>3</xdr:row>
      <xdr:rowOff>165100</xdr:rowOff>
    </xdr:from>
    <xdr:to>
      <xdr:col>9</xdr:col>
      <xdr:colOff>327025</xdr:colOff>
      <xdr:row>15</xdr:row>
      <xdr:rowOff>165100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B23:D31" totalsRowShown="0">
  <autoFilter ref="B23:D31"/>
  <tableColumns count="3">
    <tableColumn id="1" name="epocs"/>
    <tableColumn id="2" name="acc"/>
    <tableColumn id="3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C36" workbookViewId="0">
      <selection activeCell="C42" sqref="C42"/>
    </sheetView>
  </sheetViews>
  <sheetFormatPr defaultRowHeight="18" x14ac:dyDescent="0.55000000000000004"/>
  <cols>
    <col min="2" max="2" width="17.4140625" bestFit="1" customWidth="1"/>
    <col min="3" max="4" width="18.5" bestFit="1" customWidth="1"/>
    <col min="5" max="5" width="21.6640625" bestFit="1" customWidth="1"/>
    <col min="6" max="8" width="19.58203125" bestFit="1" customWidth="1"/>
  </cols>
  <sheetData>
    <row r="1" spans="1:9" x14ac:dyDescent="0.55000000000000004">
      <c r="A1" s="2" t="s">
        <v>0</v>
      </c>
      <c r="B1" s="3" t="s">
        <v>6</v>
      </c>
      <c r="C1" s="3" t="s">
        <v>5</v>
      </c>
      <c r="D1" s="3" t="s">
        <v>7</v>
      </c>
      <c r="E1" s="3" t="s">
        <v>4</v>
      </c>
      <c r="F1" s="3" t="s">
        <v>8</v>
      </c>
      <c r="G1" s="4" t="s">
        <v>11</v>
      </c>
      <c r="H1" s="4" t="s">
        <v>12</v>
      </c>
      <c r="I1">
        <v>8192</v>
      </c>
    </row>
    <row r="2" spans="1:9" x14ac:dyDescent="0.55000000000000004">
      <c r="A2" s="2" t="s">
        <v>1</v>
      </c>
      <c r="B2" s="3">
        <v>10</v>
      </c>
      <c r="C2" s="3">
        <v>100</v>
      </c>
      <c r="D2" s="3">
        <v>500</v>
      </c>
      <c r="E2" s="3">
        <v>1000</v>
      </c>
      <c r="F2" s="3">
        <v>2000</v>
      </c>
      <c r="G2" s="4">
        <v>3000</v>
      </c>
      <c r="H2" s="4">
        <v>4096</v>
      </c>
      <c r="I2" s="11">
        <v>8192</v>
      </c>
    </row>
    <row r="3" spans="1:9" x14ac:dyDescent="0.55000000000000004">
      <c r="A3" s="2" t="s">
        <v>13</v>
      </c>
      <c r="B3" s="3">
        <v>50</v>
      </c>
      <c r="C3" s="3">
        <v>50</v>
      </c>
      <c r="D3" s="3">
        <v>50</v>
      </c>
      <c r="E3" s="3">
        <v>50</v>
      </c>
      <c r="F3" s="3">
        <v>50</v>
      </c>
      <c r="G3" s="4">
        <v>50</v>
      </c>
      <c r="H3" s="4">
        <v>100</v>
      </c>
      <c r="I3" s="11">
        <v>50</v>
      </c>
    </row>
    <row r="4" spans="1:9" x14ac:dyDescent="0.55000000000000004">
      <c r="A4" s="2" t="s">
        <v>2</v>
      </c>
      <c r="B4" s="3">
        <v>0.35949999999999999</v>
      </c>
      <c r="C4" s="3">
        <v>0.7651</v>
      </c>
      <c r="D4" s="3">
        <v>0.79990000000000006</v>
      </c>
      <c r="E4" s="3">
        <v>0.7077</v>
      </c>
      <c r="F4" s="3">
        <v>0.7843</v>
      </c>
      <c r="G4" s="3">
        <v>0.81479999999999997</v>
      </c>
      <c r="H4" s="3">
        <v>0.82809999999999995</v>
      </c>
      <c r="I4" s="12">
        <v>0.84470000000000001</v>
      </c>
    </row>
    <row r="5" spans="1:9" x14ac:dyDescent="0.55000000000000004">
      <c r="A5" s="2" t="s">
        <v>3</v>
      </c>
      <c r="B5" s="3">
        <v>1.8305</v>
      </c>
      <c r="C5" s="3">
        <v>0.74139999999999995</v>
      </c>
      <c r="D5" s="3">
        <v>0.67920000000000003</v>
      </c>
      <c r="E5" s="3">
        <v>0.8488</v>
      </c>
      <c r="F5" s="3">
        <v>0.78010000000000002</v>
      </c>
      <c r="G5" s="3">
        <v>0.67490000000000006</v>
      </c>
      <c r="H5" s="3">
        <v>0.85829999999999995</v>
      </c>
      <c r="I5" s="12">
        <v>0.54227999999999998</v>
      </c>
    </row>
    <row r="6" spans="1:9" x14ac:dyDescent="0.55000000000000004">
      <c r="A6" s="2" t="s">
        <v>9</v>
      </c>
      <c r="B6" s="3">
        <v>9583</v>
      </c>
      <c r="C6" s="3">
        <v>24246</v>
      </c>
      <c r="D6" s="3">
        <v>20768</v>
      </c>
      <c r="E6" s="3">
        <v>26639</v>
      </c>
      <c r="F6" s="3">
        <v>25324</v>
      </c>
      <c r="G6" s="3">
        <v>25773</v>
      </c>
      <c r="H6" s="3">
        <v>24785</v>
      </c>
    </row>
    <row r="7" spans="1:9" x14ac:dyDescent="0.55000000000000004">
      <c r="A7" s="2" t="s">
        <v>10</v>
      </c>
      <c r="B7" s="3">
        <v>-1.0425</v>
      </c>
      <c r="C7" s="3">
        <v>35.651000000000003</v>
      </c>
      <c r="D7" s="3">
        <v>26.919999999999899</v>
      </c>
      <c r="E7" s="3">
        <v>41.597499999999997</v>
      </c>
      <c r="F7" s="3">
        <v>38.31</v>
      </c>
      <c r="G7" s="3">
        <v>39.432499999999997</v>
      </c>
      <c r="H7" s="3">
        <v>36.962499999999999</v>
      </c>
    </row>
    <row r="8" spans="1:9" x14ac:dyDescent="0.55000000000000004">
      <c r="A8" s="5" t="s">
        <v>21</v>
      </c>
      <c r="B8" t="s">
        <v>18</v>
      </c>
      <c r="C8" t="s">
        <v>17</v>
      </c>
      <c r="D8" t="s">
        <v>16</v>
      </c>
      <c r="E8" t="s">
        <v>15</v>
      </c>
      <c r="F8" t="s">
        <v>14</v>
      </c>
      <c r="G8" t="s">
        <v>19</v>
      </c>
      <c r="H8" t="s">
        <v>20</v>
      </c>
    </row>
    <row r="9" spans="1:9" x14ac:dyDescent="0.55000000000000004">
      <c r="A9">
        <v>5</v>
      </c>
      <c r="B9">
        <v>0.16126421515729999</v>
      </c>
      <c r="C9">
        <v>0.35615000000000002</v>
      </c>
      <c r="D9">
        <v>0.26919999999999999</v>
      </c>
      <c r="E9">
        <v>0.41597499999999998</v>
      </c>
      <c r="F9">
        <v>0.3831</v>
      </c>
      <c r="G9">
        <v>0.39432499999999998</v>
      </c>
      <c r="H9">
        <v>0.36962499999999998</v>
      </c>
    </row>
    <row r="10" spans="1:9" x14ac:dyDescent="0.55000000000000004">
      <c r="A10" s="6" t="s">
        <v>21</v>
      </c>
      <c r="B10" t="s">
        <v>22</v>
      </c>
      <c r="C10" t="s">
        <v>23</v>
      </c>
      <c r="D10" t="s">
        <v>26</v>
      </c>
      <c r="E10" t="s">
        <v>28</v>
      </c>
      <c r="F10" t="s">
        <v>29</v>
      </c>
      <c r="G10" t="s">
        <v>31</v>
      </c>
      <c r="I10">
        <v>1697.021</v>
      </c>
    </row>
    <row r="11" spans="1:9" x14ac:dyDescent="0.55000000000000004">
      <c r="A11">
        <v>20</v>
      </c>
      <c r="B11">
        <v>0.16674240817604299</v>
      </c>
      <c r="C11" s="7">
        <v>0.341805263157894</v>
      </c>
      <c r="D11">
        <v>0.24845789473684199</v>
      </c>
      <c r="E11">
        <v>0.37690000000000001</v>
      </c>
      <c r="F11">
        <v>0.344315789473842</v>
      </c>
      <c r="G11">
        <v>0.34522631578947299</v>
      </c>
      <c r="I11">
        <v>0.424721052631578</v>
      </c>
    </row>
    <row r="12" spans="1:9" x14ac:dyDescent="0.55000000000000004">
      <c r="A12" s="6" t="s">
        <v>25</v>
      </c>
      <c r="B12" t="s">
        <v>33</v>
      </c>
      <c r="C12" t="s">
        <v>24</v>
      </c>
      <c r="D12" s="1" t="s">
        <v>27</v>
      </c>
      <c r="E12" t="s">
        <v>34</v>
      </c>
      <c r="F12" t="s">
        <v>30</v>
      </c>
      <c r="G12" t="s">
        <v>32</v>
      </c>
      <c r="I12">
        <v>4.2169999999999996</v>
      </c>
    </row>
    <row r="14" spans="1:9" x14ac:dyDescent="0.55000000000000004">
      <c r="B14" s="3">
        <v>10</v>
      </c>
      <c r="C14" s="3">
        <v>100</v>
      </c>
      <c r="D14" s="3">
        <v>500</v>
      </c>
      <c r="E14" s="3">
        <v>1000</v>
      </c>
      <c r="F14" s="3">
        <v>2000</v>
      </c>
      <c r="G14" s="4">
        <v>3000</v>
      </c>
      <c r="H14" s="4">
        <v>4096</v>
      </c>
    </row>
    <row r="15" spans="1:9" x14ac:dyDescent="0.55000000000000004">
      <c r="B15" s="3">
        <v>-1.0425</v>
      </c>
      <c r="C15" s="3">
        <v>35.651000000000003</v>
      </c>
      <c r="D15" s="3">
        <v>26.919999999999899</v>
      </c>
      <c r="E15" s="3">
        <v>41.597499999999997</v>
      </c>
      <c r="F15" s="3">
        <v>38.31</v>
      </c>
      <c r="G15" s="3">
        <v>39.432499999999997</v>
      </c>
      <c r="H15" s="3">
        <v>36.962499999999999</v>
      </c>
    </row>
    <row r="18" spans="2:8" x14ac:dyDescent="0.55000000000000004">
      <c r="B18">
        <v>0.16674240817604299</v>
      </c>
      <c r="C18" s="7">
        <v>0.341805263157894</v>
      </c>
      <c r="D18">
        <v>0.24845789473684199</v>
      </c>
      <c r="E18">
        <v>0.37690000000000001</v>
      </c>
      <c r="F18">
        <v>0.344315789473842</v>
      </c>
      <c r="G18">
        <v>0.34522631578947299</v>
      </c>
    </row>
    <row r="19" spans="2:8" x14ac:dyDescent="0.55000000000000004">
      <c r="B19" s="3">
        <v>10</v>
      </c>
      <c r="C19" s="3">
        <v>100</v>
      </c>
      <c r="D19" s="3">
        <v>500</v>
      </c>
      <c r="E19" s="3">
        <v>1000</v>
      </c>
      <c r="F19" s="3">
        <v>2000</v>
      </c>
      <c r="G19" s="4">
        <v>3000</v>
      </c>
      <c r="H19" s="4">
        <v>4096</v>
      </c>
    </row>
    <row r="20" spans="2:8" x14ac:dyDescent="0.55000000000000004">
      <c r="B20">
        <v>0.16674240817604299</v>
      </c>
      <c r="C20" s="7">
        <v>0.341805263157894</v>
      </c>
      <c r="D20">
        <v>0.24845789473684199</v>
      </c>
      <c r="E20">
        <v>0.37690000000000001</v>
      </c>
      <c r="F20">
        <v>0.344315789473842</v>
      </c>
      <c r="G20">
        <v>0.34522631578947299</v>
      </c>
    </row>
    <row r="21" spans="2:8" x14ac:dyDescent="0.55000000000000004">
      <c r="B21" t="s">
        <v>33</v>
      </c>
      <c r="C21" t="s">
        <v>24</v>
      </c>
      <c r="D21" s="1" t="s">
        <v>27</v>
      </c>
      <c r="E21" t="s">
        <v>34</v>
      </c>
      <c r="F21" t="s">
        <v>30</v>
      </c>
      <c r="G21" t="s">
        <v>32</v>
      </c>
    </row>
    <row r="23" spans="2:8" x14ac:dyDescent="0.55000000000000004">
      <c r="B23" t="s">
        <v>35</v>
      </c>
      <c r="C23" t="s">
        <v>36</v>
      </c>
      <c r="D23" t="s">
        <v>37</v>
      </c>
    </row>
    <row r="24" spans="2:8" x14ac:dyDescent="0.55000000000000004">
      <c r="B24" t="s">
        <v>38</v>
      </c>
      <c r="C24">
        <v>0.16674240817604299</v>
      </c>
      <c r="D24">
        <v>9.9149999999999991</v>
      </c>
    </row>
    <row r="25" spans="2:8" x14ac:dyDescent="0.55000000000000004">
      <c r="B25" t="s">
        <v>39</v>
      </c>
      <c r="C25" s="7">
        <v>0.341805263157894</v>
      </c>
      <c r="D25">
        <v>31.2</v>
      </c>
    </row>
    <row r="26" spans="2:8" x14ac:dyDescent="0.55000000000000004">
      <c r="B26" t="s">
        <v>40</v>
      </c>
      <c r="C26">
        <v>0.24845789473684199</v>
      </c>
      <c r="D26" s="1">
        <v>100.88800000000001</v>
      </c>
    </row>
    <row r="27" spans="2:8" x14ac:dyDescent="0.55000000000000004">
      <c r="B27" t="s">
        <v>41</v>
      </c>
      <c r="C27">
        <v>0.37690000000000001</v>
      </c>
      <c r="D27">
        <v>229</v>
      </c>
    </row>
    <row r="28" spans="2:8" x14ac:dyDescent="0.55000000000000004">
      <c r="B28" t="s">
        <v>42</v>
      </c>
      <c r="C28">
        <v>0.344315789473842</v>
      </c>
      <c r="D28">
        <v>489.55099999999999</v>
      </c>
    </row>
    <row r="29" spans="2:8" x14ac:dyDescent="0.55000000000000004">
      <c r="B29" t="s">
        <v>43</v>
      </c>
      <c r="C29">
        <v>0.34522631578947299</v>
      </c>
      <c r="D29">
        <v>729.87900000000002</v>
      </c>
    </row>
    <row r="30" spans="2:8" x14ac:dyDescent="0.55000000000000004">
      <c r="B30" t="s">
        <v>44</v>
      </c>
      <c r="C30">
        <v>0.34386842105263099</v>
      </c>
      <c r="D30">
        <v>1007.676</v>
      </c>
    </row>
    <row r="31" spans="2:8" x14ac:dyDescent="0.55000000000000004">
      <c r="B31" t="s">
        <v>45</v>
      </c>
      <c r="C31">
        <v>0.424721052631578</v>
      </c>
      <c r="D31">
        <v>1697.021</v>
      </c>
    </row>
    <row r="33" spans="2:4" x14ac:dyDescent="0.55000000000000004">
      <c r="B33" s="13" t="s">
        <v>1</v>
      </c>
      <c r="C33" s="14" t="s">
        <v>46</v>
      </c>
      <c r="D33" s="15" t="s">
        <v>47</v>
      </c>
    </row>
    <row r="34" spans="2:4" x14ac:dyDescent="0.55000000000000004">
      <c r="B34" s="18" t="s">
        <v>39</v>
      </c>
      <c r="C34" s="8">
        <v>0.16674240817604299</v>
      </c>
      <c r="D34" s="19">
        <v>31.2</v>
      </c>
    </row>
    <row r="35" spans="2:4" x14ac:dyDescent="0.55000000000000004">
      <c r="B35" s="16" t="s">
        <v>40</v>
      </c>
      <c r="C35" s="9">
        <v>0.341805263157894</v>
      </c>
      <c r="D35" s="20">
        <v>100.88800000000001</v>
      </c>
    </row>
    <row r="36" spans="2:4" x14ac:dyDescent="0.55000000000000004">
      <c r="B36" s="18" t="s">
        <v>41</v>
      </c>
      <c r="C36" s="8">
        <v>0.24845789473684199</v>
      </c>
      <c r="D36" s="19">
        <v>229</v>
      </c>
    </row>
    <row r="37" spans="2:4" x14ac:dyDescent="0.55000000000000004">
      <c r="B37" s="16" t="s">
        <v>42</v>
      </c>
      <c r="C37" s="10">
        <v>0.37690000000000001</v>
      </c>
      <c r="D37" s="17">
        <v>489.55099999999999</v>
      </c>
    </row>
    <row r="38" spans="2:4" x14ac:dyDescent="0.55000000000000004">
      <c r="B38" s="18" t="s">
        <v>43</v>
      </c>
      <c r="C38" s="8">
        <v>0.344315789473842</v>
      </c>
      <c r="D38" s="19">
        <v>729.87900000000002</v>
      </c>
    </row>
    <row r="39" spans="2:4" x14ac:dyDescent="0.55000000000000004">
      <c r="B39" s="16" t="s">
        <v>44</v>
      </c>
      <c r="C39" s="10">
        <v>0.34522631578947299</v>
      </c>
      <c r="D39" s="17">
        <v>1007.676</v>
      </c>
    </row>
    <row r="40" spans="2:4" x14ac:dyDescent="0.55000000000000004">
      <c r="B40" s="18" t="s">
        <v>45</v>
      </c>
      <c r="C40" s="8">
        <v>0.34386842105263099</v>
      </c>
      <c r="D40" s="19">
        <v>1697.021</v>
      </c>
    </row>
    <row r="42" spans="2:4" x14ac:dyDescent="0.55000000000000004">
      <c r="B42" t="s">
        <v>48</v>
      </c>
      <c r="C42" t="s">
        <v>50</v>
      </c>
      <c r="D42" t="s">
        <v>49</v>
      </c>
    </row>
    <row r="43" spans="2:4" x14ac:dyDescent="0.55000000000000004">
      <c r="B43" s="18">
        <v>100</v>
      </c>
      <c r="C43" s="9">
        <v>0.341805263157894</v>
      </c>
      <c r="D43" s="19">
        <v>31.2</v>
      </c>
    </row>
    <row r="44" spans="2:4" x14ac:dyDescent="0.55000000000000004">
      <c r="B44" s="16">
        <v>500</v>
      </c>
      <c r="C44" s="8">
        <v>0.24845789473684199</v>
      </c>
      <c r="D44" s="20">
        <v>100.88800000000001</v>
      </c>
    </row>
    <row r="45" spans="2:4" x14ac:dyDescent="0.55000000000000004">
      <c r="B45" s="18">
        <v>1000</v>
      </c>
      <c r="C45" s="10">
        <v>0.37690000000000001</v>
      </c>
      <c r="D45" s="19">
        <v>229</v>
      </c>
    </row>
    <row r="46" spans="2:4" x14ac:dyDescent="0.55000000000000004">
      <c r="B46" s="16">
        <v>2000</v>
      </c>
      <c r="C46" s="8">
        <v>0.344315789473842</v>
      </c>
      <c r="D46" s="17">
        <v>489.55099999999999</v>
      </c>
    </row>
    <row r="47" spans="2:4" x14ac:dyDescent="0.55000000000000004">
      <c r="B47" s="18">
        <v>3000</v>
      </c>
      <c r="C47" s="10">
        <v>0.34522631578947299</v>
      </c>
      <c r="D47" s="19">
        <v>729.87900000000002</v>
      </c>
    </row>
    <row r="48" spans="2:4" x14ac:dyDescent="0.55000000000000004">
      <c r="B48" s="16">
        <v>4096</v>
      </c>
      <c r="C48" s="8">
        <v>0.34386842105263099</v>
      </c>
      <c r="D48" s="17">
        <v>1007.676</v>
      </c>
    </row>
    <row r="49" spans="2:4" x14ac:dyDescent="0.55000000000000004">
      <c r="B49" s="18">
        <v>8192</v>
      </c>
      <c r="C49" s="10">
        <v>0.424721052631578</v>
      </c>
      <c r="D49" s="19">
        <v>1697.021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4"/>
  <sheetViews>
    <sheetView tabSelected="1" topLeftCell="A4" workbookViewId="0">
      <selection activeCell="D7" sqref="D7:E14"/>
    </sheetView>
  </sheetViews>
  <sheetFormatPr defaultRowHeight="18" x14ac:dyDescent="0.55000000000000004"/>
  <sheetData>
    <row r="7" spans="2:5" x14ac:dyDescent="0.55000000000000004">
      <c r="B7" t="s">
        <v>1</v>
      </c>
      <c r="C7" t="s">
        <v>47</v>
      </c>
      <c r="D7" t="s">
        <v>51</v>
      </c>
      <c r="E7" t="s">
        <v>52</v>
      </c>
    </row>
    <row r="8" spans="2:5" x14ac:dyDescent="0.55000000000000004">
      <c r="B8" s="18">
        <v>100</v>
      </c>
      <c r="D8" s="21">
        <v>0.3</v>
      </c>
      <c r="E8" s="19">
        <v>31.2</v>
      </c>
    </row>
    <row r="9" spans="2:5" x14ac:dyDescent="0.55000000000000004">
      <c r="B9" s="16">
        <v>500</v>
      </c>
      <c r="D9" s="21">
        <v>0.4</v>
      </c>
      <c r="E9" s="20">
        <v>100.88800000000001</v>
      </c>
    </row>
    <row r="10" spans="2:5" x14ac:dyDescent="0.55000000000000004">
      <c r="B10" s="18">
        <v>1000</v>
      </c>
      <c r="D10" s="21">
        <v>0.5</v>
      </c>
      <c r="E10" s="19">
        <v>229</v>
      </c>
    </row>
    <row r="11" spans="2:5" x14ac:dyDescent="0.55000000000000004">
      <c r="B11" s="16">
        <v>2000</v>
      </c>
      <c r="D11" s="21">
        <v>0.6</v>
      </c>
      <c r="E11" s="17">
        <v>489.55099999999999</v>
      </c>
    </row>
    <row r="12" spans="2:5" x14ac:dyDescent="0.55000000000000004">
      <c r="B12" s="18">
        <v>3000</v>
      </c>
      <c r="D12" s="21">
        <v>0.7</v>
      </c>
      <c r="E12" s="19">
        <v>729.87900000000002</v>
      </c>
    </row>
    <row r="13" spans="2:5" x14ac:dyDescent="0.55000000000000004">
      <c r="B13" s="16">
        <v>4096</v>
      </c>
      <c r="D13" s="21">
        <v>0.8</v>
      </c>
      <c r="E13" s="17">
        <v>1007.676</v>
      </c>
    </row>
    <row r="14" spans="2:5" x14ac:dyDescent="0.55000000000000004">
      <c r="B14" s="18">
        <v>8192</v>
      </c>
      <c r="D14" s="21">
        <v>0.85</v>
      </c>
      <c r="E14" s="19">
        <v>1697.021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2022-01-25T02:13:14Z</dcterms:modified>
</cp:coreProperties>
</file>