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yuchan\Documents\GitHub\1821086_matsuo_thesis\実験\"/>
    </mc:Choice>
  </mc:AlternateContent>
  <bookViews>
    <workbookView xWindow="0" yWindow="0" windowWidth="16380" windowHeight="8190" tabRatio="500"/>
  </bookViews>
  <sheets>
    <sheet name="自作平均算出プログラムの整合性チェック" sheetId="1" r:id="rId1"/>
    <sheet name="SQLITE整合性検証" sheetId="2" r:id="rId2"/>
    <sheet name="Sheet2" sheetId="3" r:id="rId3"/>
    <sheet name="コンフィグの重みづけ法則" sheetId="4" r:id="rId4"/>
  </sheets>
  <calcPr calcId="152511" iterateDelta="1E-4"/>
  <pivotCaches>
    <pivotCache cacheId="0" r:id="rId5"/>
  </pivotCaches>
  <extLst>
    <ext xmlns:loext="http://schemas.libreoffice.org/" uri="{7626C862-2A13-11E5-B345-FEFF819CDC9F}">
      <loext:extCalcPr stringRefSyntax="ExcelA1"/>
    </ext>
  </extLst>
</workbook>
</file>

<file path=xl/calcChain.xml><?xml version="1.0" encoding="utf-8"?>
<calcChain xmlns="http://schemas.openxmlformats.org/spreadsheetml/2006/main">
  <c r="G2" i="2" l="1"/>
  <c r="D3" i="1"/>
  <c r="C3" i="1"/>
</calcChain>
</file>

<file path=xl/sharedStrings.xml><?xml version="1.0" encoding="utf-8"?>
<sst xmlns="http://schemas.openxmlformats.org/spreadsheetml/2006/main" count="9" uniqueCount="9">
  <si>
    <t>レスポンスデータ5/25~26</t>
  </si>
  <si>
    <t>合計</t>
  </si>
  <si>
    <t>平均</t>
  </si>
  <si>
    <t>aaa-aaaa-aaaa</t>
  </si>
  <si>
    <t>平均合計</t>
  </si>
  <si>
    <t>(空白)</t>
  </si>
  <si>
    <t>サーバ</t>
  </si>
  <si>
    <t>ウエイト</t>
  </si>
  <si>
    <t>順序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</si>
</sst>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rgb="FF000000"/>
      <name val="游ゴシック"/>
      <family val="2"/>
      <charset val="128"/>
    </font>
    <font>
      <sz val="11"/>
      <color rgb="FF000000"/>
      <name val="游ゴシック"/>
      <family val="2"/>
      <charset val="128"/>
    </font>
    <font>
      <sz val="6"/>
      <name val="游ゴシック"/>
      <family val="2"/>
      <charset val="128"/>
    </font>
  </fonts>
  <fills count="3">
    <fill>
      <patternFill patternType="none"/>
    </fill>
    <fill>
      <patternFill patternType="gray125"/>
    </fill>
    <fill>
      <patternFill patternType="solid">
        <fgColor rgb="FFFFF2CC"/>
        <bgColor rgb="FFFFFFFF"/>
      </patternFill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</borders>
  <cellStyleXfs count="3">
    <xf numFmtId="0" fontId="0" fillId="0" borderId="0">
      <alignment vertical="center"/>
    </xf>
    <xf numFmtId="0" fontId="1" fillId="0" borderId="0" applyBorder="0" applyProtection="0">
      <alignment vertical="center"/>
    </xf>
    <xf numFmtId="0" fontId="1" fillId="0" borderId="0" applyBorder="0" applyProtection="0">
      <alignment vertical="center"/>
    </xf>
  </cellStyleXfs>
  <cellXfs count="6">
    <xf numFmtId="0" fontId="0" fillId="0" borderId="0" xfId="0">
      <alignment vertical="center"/>
    </xf>
    <xf numFmtId="0" fontId="0" fillId="0" borderId="1" xfId="0" applyFont="1" applyBorder="1">
      <alignment vertical="center"/>
    </xf>
    <xf numFmtId="0" fontId="0" fillId="2" borderId="1" xfId="0" applyFont="1" applyFill="1" applyBorder="1">
      <alignment vertical="center"/>
    </xf>
    <xf numFmtId="47" fontId="0" fillId="0" borderId="0" xfId="0" applyNumberFormat="1">
      <alignment vertical="center"/>
    </xf>
    <xf numFmtId="0" fontId="0" fillId="0" borderId="2" xfId="1" applyFont="1" applyBorder="1">
      <alignment vertical="center"/>
    </xf>
    <xf numFmtId="0" fontId="1" fillId="0" borderId="3" xfId="2" applyBorder="1">
      <alignment vertical="center"/>
    </xf>
  </cellXfs>
  <cellStyles count="3">
    <cellStyle name="ピボットテーブルの角" xfId="1"/>
    <cellStyle name="ピボットテーブルの値" xfId="2"/>
    <cellStyle name="標準" xfId="0" builtinId="0"/>
  </cellStyles>
  <dxfs count="0"/>
  <tableStyles count="0" defaultTableStyle="TableStyleMedium2" defaultPivotStyle="PivotStyleLight16"/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800000"/>
      <rgbColor rgb="FF008000"/>
      <rgbColor rgb="FF000080"/>
      <rgbColor rgb="FF808000"/>
      <rgbColor rgb="FF800080"/>
      <rgbColor rgb="FF008080"/>
      <rgbColor rgb="FFC0C0C0"/>
      <rgbColor rgb="FF808080"/>
      <rgbColor rgb="FF9999FF"/>
      <rgbColor rgb="FF993366"/>
      <rgbColor rgb="FFFFF2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CFFCC"/>
      <rgbColor rgb="FFFFFF99"/>
      <rgbColor rgb="FF99CCFF"/>
      <rgbColor rgb="FFFF99CC"/>
      <rgbColor rgb="FFCC99FF"/>
      <rgbColor rgb="FFFFCC99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pivotCacheDefinition" Target="pivotCache/pivotCacheDefinition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Date="0" createdVersion="3" recordCount="17">
  <cacheSource type="worksheet">
    <worksheetSource ref="A1:A18" sheet="SQLITE整合性検証"/>
  </cacheSource>
  <cacheFields count="1">
    <cacheField name="1" numFmtId="0">
      <sharedItems containsSemiMixedTypes="0" containsString="0" containsNumber="1" containsInteger="1" minValue="2" maxValue="18" count="17">
        <n v="2"/>
        <n v="3"/>
        <n v="4"/>
        <n v="5"/>
        <n v="6"/>
        <n v="7"/>
        <n v="8"/>
        <n v="9"/>
        <n v="10"/>
        <n v="11"/>
        <n v="12"/>
        <n v="13"/>
        <n v="14"/>
        <n v="15"/>
        <n v="16"/>
        <n v="17"/>
        <n v="18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7">
  <r>
    <x v="0"/>
  </r>
  <r>
    <x v="1"/>
  </r>
  <r>
    <x v="2"/>
  </r>
  <r>
    <x v="3"/>
  </r>
  <r>
    <x v="4"/>
  </r>
  <r>
    <x v="5"/>
  </r>
  <r>
    <x v="6"/>
  </r>
  <r>
    <x v="7"/>
  </r>
  <r>
    <x v="8"/>
  </r>
  <r>
    <x v="9"/>
  </r>
  <r>
    <x v="10"/>
  </r>
  <r>
    <x v="11"/>
  </r>
  <r>
    <x v="12"/>
  </r>
  <r>
    <x v="13"/>
  </r>
  <r>
    <x v="14"/>
  </r>
  <r>
    <x v="15"/>
  </r>
  <r>
    <x v="1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ピボットテーブル1" cacheId="0" applyNumberFormats="0" applyBorderFormats="0" applyFontFormats="0" applyPatternFormats="0" applyAlignmentFormats="0" applyWidthHeightFormats="0" dataCaption="Values" itemPrintTitles="1" indent="0" compact="0" outline="1" outlineData="1" compactData="0">
  <location ref="A3:A4" firstHeaderRow="1" firstDataRow="1" firstDataCol="0"/>
  <pivotFields count="1">
    <pivotField compact="0" showAll="0"/>
  </pivotFields>
  <pivotTableStyleInfo name="PivotStyleLight16" showRowHeaders="1" showColHeaders="1" showRowStripes="0" showColStripes="0" showLastColumn="1"/>
</pivotTableDefinition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51"/>
  <sheetViews>
    <sheetView tabSelected="1" zoomScaleNormal="100" workbookViewId="0">
      <selection activeCell="D3" sqref="D3"/>
    </sheetView>
  </sheetViews>
  <sheetFormatPr defaultColWidth="8.625" defaultRowHeight="18.75" x14ac:dyDescent="0.4"/>
  <cols>
    <col min="1" max="1" width="24.125" customWidth="1"/>
    <col min="2" max="2" width="3.125" customWidth="1"/>
  </cols>
  <sheetData>
    <row r="1" spans="1:4" x14ac:dyDescent="0.4">
      <c r="A1" s="1" t="s">
        <v>0</v>
      </c>
    </row>
    <row r="2" spans="1:4" x14ac:dyDescent="0.4">
      <c r="A2" s="1">
        <v>0.13439799999999999</v>
      </c>
      <c r="C2" s="1" t="s">
        <v>1</v>
      </c>
      <c r="D2" s="2" t="s">
        <v>2</v>
      </c>
    </row>
    <row r="3" spans="1:4" x14ac:dyDescent="0.4">
      <c r="A3" s="1">
        <v>0.23386100000000001</v>
      </c>
      <c r="C3" s="1">
        <f>SUM(A2:A51)</f>
        <v>14.110720999999998</v>
      </c>
      <c r="D3" s="2">
        <f>AVERAGE(A2:A51)</f>
        <v>0.28221441999999997</v>
      </c>
    </row>
    <row r="4" spans="1:4" x14ac:dyDescent="0.4">
      <c r="A4" s="1">
        <v>0.190383</v>
      </c>
    </row>
    <row r="5" spans="1:4" x14ac:dyDescent="0.4">
      <c r="A5" s="1">
        <v>0.19812199999999999</v>
      </c>
    </row>
    <row r="6" spans="1:4" x14ac:dyDescent="0.4">
      <c r="A6" s="1">
        <v>0.14636199999999999</v>
      </c>
    </row>
    <row r="7" spans="1:4" x14ac:dyDescent="0.4">
      <c r="A7" s="1">
        <v>0.19222</v>
      </c>
    </row>
    <row r="8" spans="1:4" x14ac:dyDescent="0.4">
      <c r="A8" s="1">
        <v>0.20422999999999999</v>
      </c>
    </row>
    <row r="9" spans="1:4" x14ac:dyDescent="0.4">
      <c r="A9" s="1">
        <v>0.13450400000000001</v>
      </c>
    </row>
    <row r="10" spans="1:4" x14ac:dyDescent="0.4">
      <c r="A10" s="1">
        <v>0.19747000000000001</v>
      </c>
    </row>
    <row r="11" spans="1:4" x14ac:dyDescent="0.4">
      <c r="A11" s="1">
        <v>0.18318100000000001</v>
      </c>
    </row>
    <row r="12" spans="1:4" x14ac:dyDescent="0.4">
      <c r="A12" s="1">
        <v>0.19777800000000001</v>
      </c>
    </row>
    <row r="13" spans="1:4" x14ac:dyDescent="0.4">
      <c r="A13" s="1">
        <v>0.20197899999999999</v>
      </c>
    </row>
    <row r="14" spans="1:4" x14ac:dyDescent="0.4">
      <c r="A14" s="1">
        <v>0.201156</v>
      </c>
    </row>
    <row r="15" spans="1:4" x14ac:dyDescent="0.4">
      <c r="A15" s="1">
        <v>0.19251099999999999</v>
      </c>
    </row>
    <row r="16" spans="1:4" x14ac:dyDescent="0.4">
      <c r="A16" s="1">
        <v>0.18363399999999999</v>
      </c>
    </row>
    <row r="17" spans="1:1" x14ac:dyDescent="0.4">
      <c r="A17" s="1">
        <v>0.20152600000000001</v>
      </c>
    </row>
    <row r="18" spans="1:1" x14ac:dyDescent="0.4">
      <c r="A18" s="1">
        <v>0.18794</v>
      </c>
    </row>
    <row r="19" spans="1:1" x14ac:dyDescent="0.4">
      <c r="A19" s="1">
        <v>0.197518</v>
      </c>
    </row>
    <row r="20" spans="1:1" x14ac:dyDescent="0.4">
      <c r="A20" s="1">
        <v>0.31160300000000002</v>
      </c>
    </row>
    <row r="21" spans="1:1" x14ac:dyDescent="0.4">
      <c r="A21" s="1">
        <v>0.29599399999999998</v>
      </c>
    </row>
    <row r="22" spans="1:1" x14ac:dyDescent="0.4">
      <c r="A22" s="1">
        <v>0.196716</v>
      </c>
    </row>
    <row r="23" spans="1:1" x14ac:dyDescent="0.4">
      <c r="A23" s="1">
        <v>0.19169800000000001</v>
      </c>
    </row>
    <row r="24" spans="1:1" x14ac:dyDescent="0.4">
      <c r="A24" s="1">
        <v>0.204628</v>
      </c>
    </row>
    <row r="25" spans="1:1" x14ac:dyDescent="0.4">
      <c r="A25" s="1">
        <v>0.27759699999999998</v>
      </c>
    </row>
    <row r="26" spans="1:1" x14ac:dyDescent="0.4">
      <c r="A26" s="1">
        <v>0.27799299999999999</v>
      </c>
    </row>
    <row r="27" spans="1:1" x14ac:dyDescent="0.4">
      <c r="A27" s="1">
        <v>0.19595099999999999</v>
      </c>
    </row>
    <row r="28" spans="1:1" x14ac:dyDescent="0.4">
      <c r="A28" s="1">
        <v>0.12562100000000001</v>
      </c>
    </row>
    <row r="29" spans="1:1" x14ac:dyDescent="0.4">
      <c r="A29" s="1">
        <v>0.2913</v>
      </c>
    </row>
    <row r="30" spans="1:1" x14ac:dyDescent="0.4">
      <c r="A30" s="1">
        <v>0.206451</v>
      </c>
    </row>
    <row r="31" spans="1:1" x14ac:dyDescent="0.4">
      <c r="A31" s="1">
        <v>0.193935</v>
      </c>
    </row>
    <row r="32" spans="1:1" x14ac:dyDescent="0.4">
      <c r="A32" s="1">
        <v>0.249555</v>
      </c>
    </row>
    <row r="33" spans="1:1" x14ac:dyDescent="0.4">
      <c r="A33" s="1">
        <v>0.21873200000000001</v>
      </c>
    </row>
    <row r="34" spans="1:1" x14ac:dyDescent="0.4">
      <c r="A34" s="1">
        <v>0.23464699999999999</v>
      </c>
    </row>
    <row r="35" spans="1:1" x14ac:dyDescent="0.4">
      <c r="A35" s="1">
        <v>0.20310700000000001</v>
      </c>
    </row>
    <row r="36" spans="1:1" x14ac:dyDescent="0.4">
      <c r="A36" s="1">
        <v>0.193798</v>
      </c>
    </row>
    <row r="37" spans="1:1" x14ac:dyDescent="0.4">
      <c r="A37" s="1">
        <v>0.202485</v>
      </c>
    </row>
    <row r="38" spans="1:1" x14ac:dyDescent="0.4">
      <c r="A38" s="1">
        <v>0.21579400000000001</v>
      </c>
    </row>
    <row r="39" spans="1:1" x14ac:dyDescent="0.4">
      <c r="A39" s="1">
        <v>0.194801</v>
      </c>
    </row>
    <row r="40" spans="1:1" x14ac:dyDescent="0.4">
      <c r="A40" s="1">
        <v>0.395065</v>
      </c>
    </row>
    <row r="41" spans="1:1" x14ac:dyDescent="0.4">
      <c r="A41" s="1">
        <v>2.8060679999999998</v>
      </c>
    </row>
    <row r="42" spans="1:1" x14ac:dyDescent="0.4">
      <c r="A42" s="1">
        <v>1.2440009999999999</v>
      </c>
    </row>
    <row r="43" spans="1:1" x14ac:dyDescent="0.4">
      <c r="A43" s="1">
        <v>0.23003699999999999</v>
      </c>
    </row>
    <row r="44" spans="1:1" x14ac:dyDescent="0.4">
      <c r="A44" s="1">
        <v>0.19409100000000001</v>
      </c>
    </row>
    <row r="45" spans="1:1" x14ac:dyDescent="0.4">
      <c r="A45" s="1">
        <v>0.19695699999999999</v>
      </c>
    </row>
    <row r="46" spans="1:1" x14ac:dyDescent="0.4">
      <c r="A46" s="1">
        <v>0.194219</v>
      </c>
    </row>
    <row r="47" spans="1:1" x14ac:dyDescent="0.4">
      <c r="A47" s="1">
        <v>0.19933000000000001</v>
      </c>
    </row>
    <row r="48" spans="1:1" x14ac:dyDescent="0.4">
      <c r="A48" s="1">
        <v>0.15926100000000001</v>
      </c>
    </row>
    <row r="49" spans="1:1" x14ac:dyDescent="0.4">
      <c r="A49" s="1">
        <v>0.22477900000000001</v>
      </c>
    </row>
    <row r="50" spans="1:1" x14ac:dyDescent="0.4">
      <c r="A50" s="1">
        <v>0.20324200000000001</v>
      </c>
    </row>
    <row r="51" spans="1:1" x14ac:dyDescent="0.4">
      <c r="A51" s="1">
        <v>0.20249200000000001</v>
      </c>
    </row>
  </sheetData>
  <phoneticPr fontId="2"/>
  <pageMargins left="0.7" right="0.7" top="0.75" bottom="0.75" header="0.51180555555555496" footer="0.51180555555555496"/>
  <pageSetup paperSize="9" orientation="portrait" horizontalDpi="300" verticalDpi="30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8"/>
  <sheetViews>
    <sheetView zoomScaleNormal="100" workbookViewId="0">
      <selection activeCell="G11" sqref="G11"/>
    </sheetView>
  </sheetViews>
  <sheetFormatPr defaultColWidth="8.625" defaultRowHeight="18.75" x14ac:dyDescent="0.4"/>
  <cols>
    <col min="1" max="1" width="38.25" customWidth="1"/>
  </cols>
  <sheetData>
    <row r="1" spans="1:7" x14ac:dyDescent="0.4">
      <c r="A1">
        <v>1</v>
      </c>
      <c r="B1">
        <v>86.332999999999998</v>
      </c>
      <c r="D1" t="s">
        <v>3</v>
      </c>
      <c r="G1" t="s">
        <v>4</v>
      </c>
    </row>
    <row r="2" spans="1:7" x14ac:dyDescent="0.4">
      <c r="A2">
        <v>2</v>
      </c>
      <c r="B2">
        <v>0.45940500000000001</v>
      </c>
      <c r="D2" s="3">
        <v>44382.512325219897</v>
      </c>
      <c r="G2">
        <f>AVERAGE(B1:B18)</f>
        <v>5.3293581666666672</v>
      </c>
    </row>
    <row r="3" spans="1:7" x14ac:dyDescent="0.4">
      <c r="A3">
        <v>3</v>
      </c>
      <c r="B3">
        <v>0.481493</v>
      </c>
      <c r="D3" s="3">
        <v>44382.512623715302</v>
      </c>
    </row>
    <row r="4" spans="1:7" x14ac:dyDescent="0.4">
      <c r="A4">
        <v>4</v>
      </c>
      <c r="B4">
        <v>0.48106599999999999</v>
      </c>
      <c r="D4" s="3">
        <v>44382.512657662002</v>
      </c>
    </row>
    <row r="5" spans="1:7" x14ac:dyDescent="0.4">
      <c r="A5">
        <v>5</v>
      </c>
      <c r="B5">
        <v>0.47759200000000002</v>
      </c>
      <c r="D5" s="3">
        <v>44382.520247245397</v>
      </c>
    </row>
    <row r="6" spans="1:7" x14ac:dyDescent="0.4">
      <c r="A6">
        <v>6</v>
      </c>
      <c r="B6">
        <v>0.46963500000000002</v>
      </c>
      <c r="D6" s="3">
        <v>44382.520273726899</v>
      </c>
    </row>
    <row r="7" spans="1:7" x14ac:dyDescent="0.4">
      <c r="A7">
        <v>7</v>
      </c>
      <c r="B7">
        <v>0.58969199999999999</v>
      </c>
      <c r="D7" s="3">
        <v>44382.578580752299</v>
      </c>
    </row>
    <row r="8" spans="1:7" x14ac:dyDescent="0.4">
      <c r="A8">
        <v>8</v>
      </c>
      <c r="B8">
        <v>0.54149199999999997</v>
      </c>
      <c r="D8" s="3">
        <v>44382.587693703703</v>
      </c>
    </row>
    <row r="9" spans="1:7" x14ac:dyDescent="0.4">
      <c r="A9">
        <v>9</v>
      </c>
      <c r="B9">
        <v>0.48796800000000001</v>
      </c>
      <c r="D9" s="3">
        <v>44382.587714386602</v>
      </c>
    </row>
    <row r="10" spans="1:7" x14ac:dyDescent="0.4">
      <c r="A10">
        <v>10</v>
      </c>
      <c r="B10">
        <v>0.48144599999999999</v>
      </c>
      <c r="D10" s="3">
        <v>44382.5877308333</v>
      </c>
    </row>
    <row r="11" spans="1:7" x14ac:dyDescent="0.4">
      <c r="A11">
        <v>11</v>
      </c>
      <c r="B11">
        <v>0.44672299999999998</v>
      </c>
      <c r="D11" s="3">
        <v>44382.598228356503</v>
      </c>
    </row>
    <row r="12" spans="1:7" x14ac:dyDescent="0.4">
      <c r="A12">
        <v>12</v>
      </c>
      <c r="B12">
        <v>0.474719</v>
      </c>
      <c r="D12" s="3">
        <v>44382.600008703703</v>
      </c>
    </row>
    <row r="13" spans="1:7" x14ac:dyDescent="0.4">
      <c r="A13">
        <v>13</v>
      </c>
      <c r="B13">
        <v>0.47257399999999999</v>
      </c>
      <c r="D13" s="3">
        <v>44382.602199351903</v>
      </c>
    </row>
    <row r="14" spans="1:7" x14ac:dyDescent="0.4">
      <c r="A14">
        <v>14</v>
      </c>
      <c r="B14">
        <v>0.50244299999999997</v>
      </c>
      <c r="D14" s="3">
        <v>44382.623290162002</v>
      </c>
    </row>
    <row r="15" spans="1:7" x14ac:dyDescent="0.4">
      <c r="A15">
        <v>15</v>
      </c>
      <c r="B15">
        <v>0.80178199999999999</v>
      </c>
      <c r="D15" s="3">
        <v>44382.623547847201</v>
      </c>
    </row>
    <row r="16" spans="1:7" x14ac:dyDescent="0.4">
      <c r="A16">
        <v>16</v>
      </c>
      <c r="B16">
        <v>0.47801199999999999</v>
      </c>
      <c r="D16" s="3">
        <v>44382.634568888898</v>
      </c>
    </row>
    <row r="17" spans="1:4" x14ac:dyDescent="0.4">
      <c r="A17">
        <v>17</v>
      </c>
      <c r="B17">
        <v>0.44877299999999998</v>
      </c>
      <c r="D17" s="3">
        <v>44382.653140312497</v>
      </c>
    </row>
    <row r="18" spans="1:4" x14ac:dyDescent="0.4">
      <c r="A18">
        <v>18</v>
      </c>
      <c r="B18">
        <v>1.500632</v>
      </c>
      <c r="D18" s="3">
        <v>44382.6715572338</v>
      </c>
    </row>
  </sheetData>
  <phoneticPr fontId="2"/>
  <pageMargins left="0.7" right="0.7" top="0.75" bottom="0.75" header="0.51180555555555496" footer="0.51180555555555496"/>
  <pageSetup paperSize="9" orientation="portrait" horizontalDpi="300" verticalDpi="30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3:A4"/>
  <sheetViews>
    <sheetView zoomScaleNormal="100" workbookViewId="0">
      <selection activeCell="A3" sqref="A3"/>
    </sheetView>
  </sheetViews>
  <sheetFormatPr defaultColWidth="8.625" defaultRowHeight="18.75" x14ac:dyDescent="0.4"/>
  <sheetData>
    <row r="3" spans="1:1" x14ac:dyDescent="0.4">
      <c r="A3" s="4" t="s">
        <v>5</v>
      </c>
    </row>
    <row r="4" spans="1:1" x14ac:dyDescent="0.4">
      <c r="A4" s="5"/>
    </row>
  </sheetData>
  <phoneticPr fontId="2"/>
  <pageMargins left="0.7" right="0.7" top="0.75" bottom="0.75" header="0.51180555555555496" footer="0.51180555555555496"/>
  <pageSetup paperSize="9" orientation="portrait" horizontalDpi="300" verticalDpi="30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E6"/>
  <sheetViews>
    <sheetView zoomScaleNormal="100" workbookViewId="0">
      <selection activeCell="D8" sqref="D8"/>
    </sheetView>
  </sheetViews>
  <sheetFormatPr defaultColWidth="10.5" defaultRowHeight="18.75" x14ac:dyDescent="0.4"/>
  <cols>
    <col min="6" max="13" width="3.25" customWidth="1"/>
  </cols>
  <sheetData>
    <row r="1" spans="2:5" x14ac:dyDescent="0.4">
      <c r="B1" t="s">
        <v>6</v>
      </c>
      <c r="C1" t="s">
        <v>7</v>
      </c>
    </row>
    <row r="2" spans="2:5" x14ac:dyDescent="0.4">
      <c r="B2">
        <v>81</v>
      </c>
      <c r="C2">
        <v>1</v>
      </c>
    </row>
    <row r="3" spans="2:5" x14ac:dyDescent="0.4">
      <c r="B3">
        <v>82</v>
      </c>
      <c r="C3">
        <v>1</v>
      </c>
    </row>
    <row r="4" spans="2:5" x14ac:dyDescent="0.4">
      <c r="B4">
        <v>83</v>
      </c>
      <c r="C4">
        <v>1</v>
      </c>
    </row>
    <row r="6" spans="2:5" x14ac:dyDescent="0.4">
      <c r="E6" t="s">
        <v>8</v>
      </c>
    </row>
  </sheetData>
  <phoneticPr fontId="2"/>
  <pageMargins left="0.78749999999999998" right="0.78749999999999998" top="1.05277777777778" bottom="1.05277777777778" header="0.78749999999999998" footer="0.78749999999999998"/>
  <pageSetup paperSize="9" orientation="portrait" horizontalDpi="300" verticalDpi="300"/>
  <headerFooter>
    <oddHeader>&amp;C&amp;"Times New Roman,標準"&amp;12&amp;Kffffff&amp;A</oddHeader>
    <oddFooter>&amp;C&amp;"Times New Roman,標準"&amp;12&amp;Kffffffページ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</TotalTime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4</vt:i4>
      </vt:variant>
    </vt:vector>
  </HeadingPairs>
  <TitlesOfParts>
    <vt:vector size="4" baseType="lpstr">
      <vt:lpstr>自作平均算出プログラムの整合性チェック</vt:lpstr>
      <vt:lpstr>SQLITE整合性検証</vt:lpstr>
      <vt:lpstr>Sheet2</vt:lpstr>
      <vt:lpstr>コンフィグの重みづけ法則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Windows ユーザー</dc:creator>
  <dc:description/>
  <cp:lastModifiedBy>松尾祐介</cp:lastModifiedBy>
  <cp:revision>1</cp:revision>
  <dcterms:created xsi:type="dcterms:W3CDTF">2021-05-22T00:56:15Z</dcterms:created>
  <dcterms:modified xsi:type="dcterms:W3CDTF">2021-10-05T15:14:20Z</dcterms:modified>
  <dc:language>ja-JP</dc:language>
</cp:coreProperties>
</file>