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第2回自作LB実験（計測プログラム利用）\"/>
    </mc:Choice>
  </mc:AlternateContent>
  <bookViews>
    <workbookView xWindow="0" yWindow="0" windowWidth="12190" windowHeight="5900"/>
  </bookViews>
  <sheets>
    <sheet name="提案システム" sheetId="1" r:id="rId1"/>
    <sheet name="ラウンドロビンLB実験データ" sheetId="2" r:id="rId2"/>
    <sheet name="比較" sheetId="3" r:id="rId3"/>
  </sheets>
  <definedNames>
    <definedName name="_10.17ラウンドロビン" localSheetId="1">ラウンドロビンLB実験データ!$A$3:$D$197</definedName>
    <definedName name="_10.17自作_1" localSheetId="0">提案システム!$A$3:$D$80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I5" i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" i="2"/>
  <c r="B3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" i="1"/>
  <c r="B3" i="1"/>
  <c r="F5" i="2"/>
  <c r="F5" i="1"/>
</calcChain>
</file>

<file path=xl/connections.xml><?xml version="1.0" encoding="utf-8"?>
<connections xmlns="http://schemas.openxmlformats.org/spreadsheetml/2006/main">
  <connection id="1" name="10.17ラウンドロビン" type="6" refreshedVersion="6" background="1" saveData="1">
    <textPr codePage="932" sourceFile="C:\Users\1821086\GitHub\1821086_matsuo_thesis\実験\新しいフォルダー\10.17ラウンドロビン.txt" tab="0" delimiter="/">
      <textFields count="3">
        <textField/>
        <textField/>
        <textField/>
      </textFields>
    </textPr>
  </connection>
  <connection id="2" name="10.17自作" type="6" refreshedVersion="6" background="1" saveData="1">
    <textPr codePage="932" sourceFile="C:\Users\1821086\GitHub\1821086_matsuo_thesis\実験\新しいフォルダー\10.17自作.txt" tab="0" delimiter="/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<sst xmlns="http://schemas.openxmlformats.org/spreadsheetml/2006/main" count="164" uniqueCount="15">
  <si>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</si>
  <si>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</si>
  <si>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</si>
  <si>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</si>
  <si>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</si>
  <si>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</si>
  <si>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ラウンドロビンの平均速度</t>
    <rPh sb="8" eb="12">
      <t>ヘイキンソクド</t>
    </rPh>
    <phoneticPr fontId="1"/>
  </si>
  <si>
    <t>自作LBの平均速度</t>
    <rPh sb="0" eb="2">
      <t>ジサク</t>
    </rPh>
    <rPh sb="5" eb="9">
      <t>ヘイキンソクド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</si>
  <si>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</si>
  <si>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</si>
  <si>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ラウンドロビン方式</t>
    <rPh sb="7" eb="9">
      <t>ホウシキ</t>
    </rPh>
    <phoneticPr fontId="1"/>
  </si>
  <si>
    <t>割り振り先の頻度</t>
    <rPh sb="0" eb="1">
      <t>ワ</t>
    </rPh>
    <rPh sb="2" eb="3">
      <t>フ</t>
    </rPh>
    <rPh sb="4" eb="5">
      <t>サキ</t>
    </rPh>
    <rPh sb="6" eb="8">
      <t>ヒンド</t>
    </rPh>
    <phoneticPr fontId="1"/>
  </si>
  <si>
    <t>81サーバ</t>
    <phoneticPr fontId="1"/>
  </si>
  <si>
    <t>82サーバ</t>
    <phoneticPr fontId="1"/>
  </si>
  <si>
    <t>83サーバ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</si>
</sst>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h&quot;時間&quot;mm&quot;分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B06-B67C-1835029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A9-BA76-F5D443CE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A39-A7AA-B235E1E8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66F-AD53-481B8D79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5</xdr:row>
      <xdr:rowOff>82550</xdr:rowOff>
    </xdr:from>
    <xdr:to>
      <xdr:col>10</xdr:col>
      <xdr:colOff>314325</xdr:colOff>
      <xdr:row>17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50800</xdr:rowOff>
    </xdr:from>
    <xdr:to>
      <xdr:col>10</xdr:col>
      <xdr:colOff>244475</xdr:colOff>
      <xdr:row>18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222250</xdr:rowOff>
    </xdr:from>
    <xdr:to>
      <xdr:col>8</xdr:col>
      <xdr:colOff>0</xdr:colOff>
      <xdr:row>12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12700</xdr:rowOff>
    </xdr:from>
    <xdr:to>
      <xdr:col>15</xdr:col>
      <xdr:colOff>609600</xdr:colOff>
      <xdr:row>13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.17自作_1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.17ラウンドロビン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K5" sqref="I3:K5"/>
    </sheetView>
  </sheetViews>
  <sheetFormatPr defaultRowHeight="18" x14ac:dyDescent="0.55000000000000004"/>
  <cols>
    <col min="1" max="1" width="16.4140625" style="1" bestFit="1" customWidth="1"/>
    <col min="2" max="2" width="13.25" style="5" bestFit="1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11" x14ac:dyDescent="0.55000000000000004">
      <c r="A1" s="7" t="s">
        <v>9</v>
      </c>
      <c r="B1" s="7"/>
      <c r="C1" s="7"/>
      <c r="D1" s="7"/>
    </row>
    <row r="2" spans="1:11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11" x14ac:dyDescent="0.55000000000000004">
      <c r="A3" s="1">
        <v>44484.968664085645</v>
      </c>
      <c r="B3" s="5">
        <f>A3-$A$3</f>
        <v>0</v>
      </c>
      <c r="C3">
        <v>0.13200500000000001</v>
      </c>
      <c r="D3" t="s">
        <v>0</v>
      </c>
      <c r="I3" s="8" t="s">
        <v>11</v>
      </c>
      <c r="J3" s="8"/>
      <c r="K3" s="8"/>
    </row>
    <row r="4" spans="1:11" x14ac:dyDescent="0.55000000000000004">
      <c r="A4" s="1">
        <v>44484.972137916666</v>
      </c>
      <c r="B4" s="5">
        <f>A4-$A$3</f>
        <v>3.4738310205284506E-3</v>
      </c>
      <c r="C4">
        <v>0.107851</v>
      </c>
      <c r="D4" t="s">
        <v>0</v>
      </c>
      <c r="F4" t="s">
        <v>7</v>
      </c>
      <c r="I4" s="6" t="s">
        <v>12</v>
      </c>
      <c r="J4" s="6" t="s">
        <v>13</v>
      </c>
      <c r="K4" s="6" t="s">
        <v>14</v>
      </c>
    </row>
    <row r="5" spans="1:11" x14ac:dyDescent="0.55000000000000004">
      <c r="A5" s="1">
        <v>44484.975610810186</v>
      </c>
      <c r="B5" s="5">
        <f t="shared" ref="B5:B68" si="0">A5-$A$3</f>
        <v>6.9467245411942713E-3</v>
      </c>
      <c r="C5">
        <v>2.2357999999999999E-2</v>
      </c>
      <c r="D5" t="s">
        <v>0</v>
      </c>
      <c r="F5">
        <f>AVERAGE(C3:C75)</f>
        <v>0.13348145205479453</v>
      </c>
      <c r="I5" s="6">
        <f>COUNTIF($D$3:$D$75,"観光地検索画面 192.168.1.81")</f>
        <v>73</v>
      </c>
      <c r="J5" s="6">
        <f>COUNTIF($D$3:$D$75,"観光地検索画面 192.168.1.82")</f>
        <v>0</v>
      </c>
      <c r="K5" s="6">
        <f>COUNTIF($D$3:$D$75,"観光地検索画面 192.168.1.83")</f>
        <v>0</v>
      </c>
    </row>
    <row r="6" spans="1:11" x14ac:dyDescent="0.55000000000000004">
      <c r="A6" s="1">
        <v>44484.979084537037</v>
      </c>
      <c r="B6" s="5">
        <f t="shared" si="0"/>
        <v>1.042045139183756E-2</v>
      </c>
      <c r="C6">
        <v>9.2873999999999998E-2</v>
      </c>
      <c r="D6" t="s">
        <v>0</v>
      </c>
    </row>
    <row r="7" spans="1:11" x14ac:dyDescent="0.55000000000000004">
      <c r="A7" s="1">
        <v>44484.982558263888</v>
      </c>
      <c r="B7" s="5">
        <f t="shared" si="0"/>
        <v>1.3894178242480848E-2</v>
      </c>
      <c r="C7">
        <v>9.7501000000000004E-2</v>
      </c>
      <c r="D7" t="s">
        <v>0</v>
      </c>
    </row>
    <row r="8" spans="1:11" x14ac:dyDescent="0.55000000000000004">
      <c r="A8" s="1">
        <v>44484.986032060187</v>
      </c>
      <c r="B8" s="5">
        <f t="shared" si="0"/>
        <v>1.7367974542139564E-2</v>
      </c>
      <c r="C8">
        <v>0.113265</v>
      </c>
      <c r="D8" t="s">
        <v>0</v>
      </c>
    </row>
    <row r="9" spans="1:11" x14ac:dyDescent="0.55000000000000004">
      <c r="A9" s="1">
        <v>44484.98950596065</v>
      </c>
      <c r="B9" s="5">
        <f t="shared" si="0"/>
        <v>2.0841875004407484E-2</v>
      </c>
      <c r="C9">
        <v>0.104712</v>
      </c>
      <c r="D9" t="s">
        <v>0</v>
      </c>
    </row>
    <row r="10" spans="1:11" x14ac:dyDescent="0.55000000000000004">
      <c r="A10" s="1">
        <v>44484.99297979167</v>
      </c>
      <c r="B10" s="5">
        <f t="shared" si="0"/>
        <v>2.4315706024935935E-2</v>
      </c>
      <c r="C10">
        <v>0.107387</v>
      </c>
      <c r="D10" t="s">
        <v>0</v>
      </c>
    </row>
    <row r="11" spans="1:11" x14ac:dyDescent="0.55000000000000004">
      <c r="A11" s="1">
        <v>44484.99645353009</v>
      </c>
      <c r="B11" s="5">
        <f t="shared" si="0"/>
        <v>2.778944444435183E-2</v>
      </c>
      <c r="C11">
        <v>0.101005</v>
      </c>
      <c r="D11" t="s">
        <v>0</v>
      </c>
    </row>
    <row r="12" spans="1:11" x14ac:dyDescent="0.55000000000000004">
      <c r="A12" s="1">
        <v>44484.99992736111</v>
      </c>
      <c r="B12" s="5">
        <f t="shared" si="0"/>
        <v>3.126327546488028E-2</v>
      </c>
      <c r="C12">
        <v>0.108137</v>
      </c>
      <c r="D12" t="s">
        <v>0</v>
      </c>
    </row>
    <row r="13" spans="1:11" x14ac:dyDescent="0.55000000000000004">
      <c r="A13" s="1">
        <v>44485.003401168979</v>
      </c>
      <c r="B13" s="5">
        <f t="shared" si="0"/>
        <v>3.4737083333311602E-2</v>
      </c>
      <c r="C13">
        <v>0.11421199999999999</v>
      </c>
      <c r="D13" t="s">
        <v>0</v>
      </c>
    </row>
    <row r="14" spans="1:11" x14ac:dyDescent="0.55000000000000004">
      <c r="A14" s="1">
        <v>44485.006875046296</v>
      </c>
      <c r="B14" s="5">
        <f t="shared" si="0"/>
        <v>3.8210960650758352E-2</v>
      </c>
      <c r="C14">
        <v>0.104301</v>
      </c>
      <c r="D14" t="s">
        <v>0</v>
      </c>
    </row>
    <row r="15" spans="1:11" x14ac:dyDescent="0.55000000000000004">
      <c r="A15" s="1">
        <v>44485.010348923613</v>
      </c>
      <c r="B15" s="5">
        <f t="shared" si="0"/>
        <v>4.1684837968205102E-2</v>
      </c>
      <c r="C15">
        <v>0.103077</v>
      </c>
      <c r="D15" t="s">
        <v>0</v>
      </c>
    </row>
    <row r="16" spans="1:11" x14ac:dyDescent="0.55000000000000004">
      <c r="A16" s="1">
        <v>44485.01382270833</v>
      </c>
      <c r="B16" s="5">
        <f t="shared" si="0"/>
        <v>4.5158622684539296E-2</v>
      </c>
      <c r="C16">
        <v>0.101243</v>
      </c>
      <c r="D16" t="s">
        <v>0</v>
      </c>
    </row>
    <row r="17" spans="1:4" x14ac:dyDescent="0.55000000000000004">
      <c r="A17" s="1">
        <v>44485.017296655089</v>
      </c>
      <c r="B17" s="5">
        <f t="shared" si="0"/>
        <v>4.8632569443725515E-2</v>
      </c>
      <c r="C17">
        <v>0.10190100000000001</v>
      </c>
      <c r="D17" t="s">
        <v>0</v>
      </c>
    </row>
    <row r="18" spans="1:4" x14ac:dyDescent="0.55000000000000004">
      <c r="A18" s="1">
        <v>44485.020770405092</v>
      </c>
      <c r="B18" s="5">
        <f t="shared" si="0"/>
        <v>5.2106319446465932E-2</v>
      </c>
      <c r="C18">
        <v>9.1254000000000002E-2</v>
      </c>
      <c r="D18" t="s">
        <v>0</v>
      </c>
    </row>
    <row r="19" spans="1:4" x14ac:dyDescent="0.55000000000000004">
      <c r="A19" s="1">
        <v>44485.024243240739</v>
      </c>
      <c r="B19" s="5">
        <f t="shared" si="0"/>
        <v>5.5579155094164889E-2</v>
      </c>
      <c r="C19">
        <v>2.0662E-2</v>
      </c>
      <c r="D19" t="s">
        <v>0</v>
      </c>
    </row>
    <row r="20" spans="1:4" x14ac:dyDescent="0.55000000000000004">
      <c r="A20" s="1">
        <v>44485.027717164354</v>
      </c>
      <c r="B20" s="5">
        <f t="shared" si="0"/>
        <v>5.9053078708529938E-2</v>
      </c>
      <c r="C20">
        <v>8.8399000000000005E-2</v>
      </c>
      <c r="D20" t="s">
        <v>0</v>
      </c>
    </row>
    <row r="21" spans="1:4" x14ac:dyDescent="0.55000000000000004">
      <c r="A21" s="1">
        <v>44485.031190671296</v>
      </c>
      <c r="B21" s="5">
        <f t="shared" si="0"/>
        <v>6.2526585650630295E-2</v>
      </c>
      <c r="C21">
        <v>7.9881999999999995E-2</v>
      </c>
      <c r="D21" t="s">
        <v>0</v>
      </c>
    </row>
    <row r="22" spans="1:4" x14ac:dyDescent="0.55000000000000004">
      <c r="A22" s="1">
        <v>44485.034663900464</v>
      </c>
      <c r="B22" s="5">
        <f t="shared" si="0"/>
        <v>6.5999814818496816E-2</v>
      </c>
      <c r="C22">
        <v>5.7600999999999999E-2</v>
      </c>
      <c r="D22" t="s">
        <v>0</v>
      </c>
    </row>
    <row r="23" spans="1:4" x14ac:dyDescent="0.55000000000000004">
      <c r="A23" s="1">
        <v>44485.038138379627</v>
      </c>
      <c r="B23" s="5">
        <f t="shared" si="0"/>
        <v>6.9474293981329538E-2</v>
      </c>
      <c r="C23">
        <v>0.16069</v>
      </c>
      <c r="D23" t="s">
        <v>0</v>
      </c>
    </row>
    <row r="24" spans="1:4" x14ac:dyDescent="0.55000000000000004">
      <c r="A24" s="1">
        <v>44485.041612129629</v>
      </c>
      <c r="B24" s="5">
        <f t="shared" si="0"/>
        <v>7.2948043984069955E-2</v>
      </c>
      <c r="C24">
        <v>9.7128000000000006E-2</v>
      </c>
      <c r="D24" t="s">
        <v>0</v>
      </c>
    </row>
    <row r="25" spans="1:4" x14ac:dyDescent="0.55000000000000004">
      <c r="A25" s="1">
        <v>44485.045085983795</v>
      </c>
      <c r="B25" s="5">
        <f t="shared" si="0"/>
        <v>7.6421898149419576E-2</v>
      </c>
      <c r="C25">
        <v>0.108657</v>
      </c>
      <c r="D25" t="s">
        <v>0</v>
      </c>
    </row>
    <row r="26" spans="1:4" x14ac:dyDescent="0.55000000000000004">
      <c r="A26" s="1">
        <v>44485.048559861112</v>
      </c>
      <c r="B26" s="5">
        <f t="shared" si="0"/>
        <v>7.9895775466866326E-2</v>
      </c>
      <c r="C26">
        <v>0.110899</v>
      </c>
      <c r="D26" t="s">
        <v>0</v>
      </c>
    </row>
    <row r="27" spans="1:4" x14ac:dyDescent="0.55000000000000004">
      <c r="A27" s="1">
        <v>44485.052033692133</v>
      </c>
      <c r="B27" s="5">
        <f t="shared" si="0"/>
        <v>8.3369606487394776E-2</v>
      </c>
      <c r="C27">
        <v>0.104314</v>
      </c>
      <c r="D27" t="s">
        <v>0</v>
      </c>
    </row>
    <row r="28" spans="1:4" x14ac:dyDescent="0.55000000000000004">
      <c r="A28" s="1">
        <v>44485.055507581019</v>
      </c>
      <c r="B28" s="5">
        <f t="shared" si="0"/>
        <v>8.6843495373614132E-2</v>
      </c>
      <c r="C28">
        <v>0.123823</v>
      </c>
      <c r="D28" t="s">
        <v>0</v>
      </c>
    </row>
    <row r="29" spans="1:4" x14ac:dyDescent="0.55000000000000004">
      <c r="A29" s="1">
        <v>44485.058981423608</v>
      </c>
      <c r="B29" s="5">
        <f t="shared" si="0"/>
        <v>9.031733796291519E-2</v>
      </c>
      <c r="C29">
        <v>0.101729</v>
      </c>
      <c r="D29" t="s">
        <v>0</v>
      </c>
    </row>
    <row r="30" spans="1:4" x14ac:dyDescent="0.55000000000000004">
      <c r="A30" s="1">
        <v>44485.062455185187</v>
      </c>
      <c r="B30" s="5">
        <f t="shared" si="0"/>
        <v>9.379109954170417E-2</v>
      </c>
      <c r="C30">
        <v>9.6579999999999999E-2</v>
      </c>
      <c r="D30" t="s">
        <v>0</v>
      </c>
    </row>
    <row r="31" spans="1:4" x14ac:dyDescent="0.55000000000000004">
      <c r="A31" s="1">
        <v>44485.06592912037</v>
      </c>
      <c r="B31" s="5">
        <f t="shared" si="0"/>
        <v>9.7265034724841826E-2</v>
      </c>
      <c r="C31">
        <v>0.109973</v>
      </c>
      <c r="D31" t="s">
        <v>0</v>
      </c>
    </row>
    <row r="32" spans="1:4" x14ac:dyDescent="0.55000000000000004">
      <c r="A32" s="1">
        <v>44485.069402129629</v>
      </c>
      <c r="B32" s="5">
        <f t="shared" si="0"/>
        <v>0.10073804398416542</v>
      </c>
      <c r="C32">
        <v>2.477E-2</v>
      </c>
      <c r="D32" t="s">
        <v>0</v>
      </c>
    </row>
    <row r="33" spans="1:4" x14ac:dyDescent="0.55000000000000004">
      <c r="A33" s="1">
        <v>44485.07287664352</v>
      </c>
      <c r="B33" s="5">
        <f t="shared" si="0"/>
        <v>0.10421255787514383</v>
      </c>
      <c r="C33">
        <v>0.17154900000000001</v>
      </c>
      <c r="D33" t="s">
        <v>0</v>
      </c>
    </row>
    <row r="34" spans="1:4" x14ac:dyDescent="0.55000000000000004">
      <c r="A34" s="1">
        <v>44485.07635048611</v>
      </c>
      <c r="B34" s="5">
        <f t="shared" si="0"/>
        <v>0.10768640046444489</v>
      </c>
      <c r="C34">
        <v>0.107067</v>
      </c>
      <c r="D34" t="s">
        <v>0</v>
      </c>
    </row>
    <row r="35" spans="1:4" x14ac:dyDescent="0.55000000000000004">
      <c r="A35" s="1">
        <v>44485.079824293978</v>
      </c>
      <c r="B35" s="5">
        <f t="shared" si="0"/>
        <v>0.11116020833287621</v>
      </c>
      <c r="C35">
        <v>0.106637</v>
      </c>
      <c r="D35" t="s">
        <v>0</v>
      </c>
    </row>
    <row r="36" spans="1:4" x14ac:dyDescent="0.55000000000000004">
      <c r="A36" s="1">
        <v>44485.083298182872</v>
      </c>
      <c r="B36" s="5">
        <f t="shared" si="0"/>
        <v>0.11463409722637152</v>
      </c>
      <c r="C36">
        <v>0.11163099999999999</v>
      </c>
      <c r="D36" t="s">
        <v>0</v>
      </c>
    </row>
    <row r="37" spans="1:4" x14ac:dyDescent="0.55000000000000004">
      <c r="A37" s="1">
        <v>44485.086771944443</v>
      </c>
      <c r="B37" s="5">
        <f t="shared" si="0"/>
        <v>0.11810785879788455</v>
      </c>
      <c r="C37">
        <v>0.104504</v>
      </c>
      <c r="D37" t="s">
        <v>0</v>
      </c>
    </row>
    <row r="38" spans="1:4" x14ac:dyDescent="0.55000000000000004">
      <c r="A38" s="1">
        <v>44485.090245798609</v>
      </c>
      <c r="B38" s="5">
        <f t="shared" si="0"/>
        <v>0.12158171296323417</v>
      </c>
      <c r="C38">
        <v>0.11469</v>
      </c>
      <c r="D38" t="s">
        <v>0</v>
      </c>
    </row>
    <row r="39" spans="1:4" x14ac:dyDescent="0.55000000000000004">
      <c r="A39" s="1">
        <v>44485.093718530094</v>
      </c>
      <c r="B39" s="5">
        <f t="shared" si="0"/>
        <v>0.12505444444832392</v>
      </c>
      <c r="C39">
        <v>2.0534E-2</v>
      </c>
      <c r="D39" t="s">
        <v>0</v>
      </c>
    </row>
    <row r="40" spans="1:4" x14ac:dyDescent="0.55000000000000004">
      <c r="A40" s="1">
        <v>44485.097192395835</v>
      </c>
      <c r="B40" s="5">
        <f t="shared" si="0"/>
        <v>0.12852831018972211</v>
      </c>
      <c r="C40">
        <v>9.4700000000000006E-2</v>
      </c>
      <c r="D40" t="s">
        <v>0</v>
      </c>
    </row>
    <row r="41" spans="1:4" x14ac:dyDescent="0.55000000000000004">
      <c r="A41" s="1">
        <v>44485.100665289348</v>
      </c>
      <c r="B41" s="5">
        <f t="shared" si="0"/>
        <v>0.13200120370311197</v>
      </c>
      <c r="C41">
        <v>1.7922E-2</v>
      </c>
      <c r="D41" t="s">
        <v>0</v>
      </c>
    </row>
    <row r="42" spans="1:4" x14ac:dyDescent="0.55000000000000004">
      <c r="A42" s="1">
        <v>44485.104139953706</v>
      </c>
      <c r="B42" s="5">
        <f t="shared" si="0"/>
        <v>0.13547586806089384</v>
      </c>
      <c r="C42">
        <v>0.17155500000000001</v>
      </c>
      <c r="D42" t="s">
        <v>0</v>
      </c>
    </row>
    <row r="43" spans="1:4" x14ac:dyDescent="0.55000000000000004">
      <c r="A43" s="1">
        <v>44485.107613773151</v>
      </c>
      <c r="B43" s="5">
        <f t="shared" si="0"/>
        <v>0.13894968750537373</v>
      </c>
      <c r="C43">
        <v>0.10086199999999999</v>
      </c>
      <c r="D43" t="s">
        <v>0</v>
      </c>
    </row>
    <row r="44" spans="1:4" x14ac:dyDescent="0.55000000000000004">
      <c r="A44" s="1">
        <v>44485.111087604164</v>
      </c>
      <c r="B44" s="5">
        <f t="shared" si="0"/>
        <v>0.14242351851862622</v>
      </c>
      <c r="C44">
        <v>0.100324</v>
      </c>
      <c r="D44" t="s">
        <v>0</v>
      </c>
    </row>
    <row r="45" spans="1:4" x14ac:dyDescent="0.55000000000000004">
      <c r="A45" s="1">
        <v>44485.114562789349</v>
      </c>
      <c r="B45" s="5">
        <f t="shared" si="0"/>
        <v>0.14589870370400604</v>
      </c>
      <c r="C45">
        <v>0.16299</v>
      </c>
      <c r="D45" t="s">
        <v>0</v>
      </c>
    </row>
    <row r="46" spans="1:4" x14ac:dyDescent="0.55000000000000004">
      <c r="A46" s="1">
        <v>44485.118036516207</v>
      </c>
      <c r="B46" s="5">
        <f t="shared" si="0"/>
        <v>0.14937243056192528</v>
      </c>
      <c r="C46">
        <v>9.5010999999999998E-2</v>
      </c>
      <c r="D46" t="s">
        <v>0</v>
      </c>
    </row>
    <row r="47" spans="1:4" x14ac:dyDescent="0.55000000000000004">
      <c r="A47" s="1">
        <v>44485.121512048609</v>
      </c>
      <c r="B47" s="5">
        <f t="shared" si="0"/>
        <v>0.15284796296327841</v>
      </c>
      <c r="C47">
        <v>0.16202900000000001</v>
      </c>
      <c r="D47" t="s">
        <v>0</v>
      </c>
    </row>
    <row r="48" spans="1:4" x14ac:dyDescent="0.55000000000000004">
      <c r="A48" s="1">
        <v>44485.124989699078</v>
      </c>
      <c r="B48" s="5">
        <f t="shared" si="0"/>
        <v>0.1563256134322728</v>
      </c>
      <c r="C48">
        <v>0.33016499999999999</v>
      </c>
      <c r="D48" t="s">
        <v>0</v>
      </c>
    </row>
    <row r="49" spans="1:4" x14ac:dyDescent="0.55000000000000004">
      <c r="A49" s="1">
        <v>44485.128467743052</v>
      </c>
      <c r="B49" s="5">
        <f t="shared" si="0"/>
        <v>0.15980365740688285</v>
      </c>
      <c r="C49">
        <v>0.297267</v>
      </c>
      <c r="D49" t="s">
        <v>0</v>
      </c>
    </row>
    <row r="50" spans="1:4" x14ac:dyDescent="0.55000000000000004">
      <c r="A50" s="1">
        <v>44485.131944004628</v>
      </c>
      <c r="B50" s="5">
        <f t="shared" si="0"/>
        <v>0.16327991898288019</v>
      </c>
      <c r="C50">
        <v>0.232409</v>
      </c>
      <c r="D50" t="s">
        <v>0</v>
      </c>
    </row>
    <row r="51" spans="1:4" x14ac:dyDescent="0.55000000000000004">
      <c r="A51" s="1">
        <v>44485.135421192128</v>
      </c>
      <c r="B51" s="5">
        <f t="shared" si="0"/>
        <v>0.1667571064826916</v>
      </c>
      <c r="C51">
        <v>0.29689399999999999</v>
      </c>
      <c r="D51" t="s">
        <v>0</v>
      </c>
    </row>
    <row r="52" spans="1:4" x14ac:dyDescent="0.55000000000000004">
      <c r="A52" s="1">
        <v>44485.13889642361</v>
      </c>
      <c r="B52" s="5">
        <f t="shared" si="0"/>
        <v>0.17023233796498971</v>
      </c>
      <c r="C52">
        <v>0.147422</v>
      </c>
      <c r="D52" t="s">
        <v>0</v>
      </c>
    </row>
    <row r="53" spans="1:4" x14ac:dyDescent="0.55000000000000004">
      <c r="A53" s="1">
        <v>44485.142372719907</v>
      </c>
      <c r="B53" s="5">
        <f t="shared" si="0"/>
        <v>0.17370863426185679</v>
      </c>
      <c r="C53">
        <v>0.23116</v>
      </c>
      <c r="D53" t="s">
        <v>0</v>
      </c>
    </row>
    <row r="54" spans="1:4" x14ac:dyDescent="0.55000000000000004">
      <c r="A54" s="1">
        <v>44485.145847662039</v>
      </c>
      <c r="B54" s="5">
        <f t="shared" si="0"/>
        <v>0.1771835763938725</v>
      </c>
      <c r="C54">
        <v>0.138964</v>
      </c>
      <c r="D54" t="s">
        <v>0</v>
      </c>
    </row>
    <row r="55" spans="1:4" x14ac:dyDescent="0.55000000000000004">
      <c r="A55" s="1">
        <v>44485.149322546298</v>
      </c>
      <c r="B55" s="5">
        <f t="shared" si="0"/>
        <v>0.18065846065292135</v>
      </c>
      <c r="C55">
        <v>0.13023599999999999</v>
      </c>
      <c r="D55" t="s">
        <v>0</v>
      </c>
    </row>
    <row r="56" spans="1:4" x14ac:dyDescent="0.55000000000000004">
      <c r="A56" s="1">
        <v>44485.152798703704</v>
      </c>
      <c r="B56" s="5">
        <f t="shared" si="0"/>
        <v>0.18413461805903353</v>
      </c>
      <c r="C56">
        <v>0.239178</v>
      </c>
      <c r="D56" t="s">
        <v>0</v>
      </c>
    </row>
    <row r="57" spans="1:4" x14ac:dyDescent="0.55000000000000004">
      <c r="A57" s="1">
        <v>44485.156273854169</v>
      </c>
      <c r="B57" s="5">
        <f t="shared" si="0"/>
        <v>0.18760976852354361</v>
      </c>
      <c r="C57">
        <v>0.13952500000000001</v>
      </c>
      <c r="D57" t="s">
        <v>0</v>
      </c>
    </row>
    <row r="58" spans="1:4" x14ac:dyDescent="0.55000000000000004">
      <c r="A58" s="1">
        <v>44485.159749351849</v>
      </c>
      <c r="B58" s="5">
        <f t="shared" si="0"/>
        <v>0.19108526620402699</v>
      </c>
      <c r="C58">
        <v>0.16921</v>
      </c>
      <c r="D58" t="s">
        <v>0</v>
      </c>
    </row>
    <row r="59" spans="1:4" x14ac:dyDescent="0.55000000000000004">
      <c r="A59" s="1">
        <v>44485.163225324075</v>
      </c>
      <c r="B59" s="5">
        <f t="shared" si="0"/>
        <v>0.19456123842974193</v>
      </c>
      <c r="C59">
        <v>0.205819</v>
      </c>
      <c r="D59" t="s">
        <v>0</v>
      </c>
    </row>
    <row r="60" spans="1:4" x14ac:dyDescent="0.55000000000000004">
      <c r="A60" s="1">
        <v>44485.166701388887</v>
      </c>
      <c r="B60" s="5">
        <f t="shared" si="0"/>
        <v>0.19803730324201752</v>
      </c>
      <c r="C60">
        <v>0.21376100000000001</v>
      </c>
      <c r="D60" t="s">
        <v>0</v>
      </c>
    </row>
    <row r="61" spans="1:4" x14ac:dyDescent="0.55000000000000004">
      <c r="A61" s="1">
        <v>44485.170179108798</v>
      </c>
      <c r="B61" s="5">
        <f t="shared" si="0"/>
        <v>0.20151502315275138</v>
      </c>
      <c r="C61">
        <v>0.33511200000000002</v>
      </c>
      <c r="D61" t="s">
        <v>0</v>
      </c>
    </row>
    <row r="62" spans="1:4" x14ac:dyDescent="0.55000000000000004">
      <c r="A62" s="1">
        <v>44485.173654178237</v>
      </c>
      <c r="B62" s="5">
        <f t="shared" si="0"/>
        <v>0.20499009259219747</v>
      </c>
      <c r="C62">
        <v>0.16980300000000001</v>
      </c>
      <c r="D62" t="s">
        <v>0</v>
      </c>
    </row>
    <row r="63" spans="1:4" x14ac:dyDescent="0.55000000000000004">
      <c r="A63" s="1">
        <v>44485.177130428237</v>
      </c>
      <c r="B63" s="5">
        <f t="shared" si="0"/>
        <v>0.20846634259214625</v>
      </c>
      <c r="C63">
        <v>0.22426399999999999</v>
      </c>
      <c r="D63" t="s">
        <v>0</v>
      </c>
    </row>
    <row r="64" spans="1:4" x14ac:dyDescent="0.55000000000000004">
      <c r="A64" s="1">
        <v>44485.180606458336</v>
      </c>
      <c r="B64" s="5">
        <f t="shared" si="0"/>
        <v>0.21194237269082805</v>
      </c>
      <c r="C64">
        <v>0.19508</v>
      </c>
      <c r="D64" t="s">
        <v>0</v>
      </c>
    </row>
    <row r="65" spans="1:4" x14ac:dyDescent="0.55000000000000004">
      <c r="A65" s="1">
        <v>44485.184085219909</v>
      </c>
      <c r="B65" s="5">
        <f t="shared" si="0"/>
        <v>0.21542113426403375</v>
      </c>
      <c r="C65">
        <v>0.37787700000000002</v>
      </c>
      <c r="D65" t="s">
        <v>0</v>
      </c>
    </row>
    <row r="66" spans="1:4" x14ac:dyDescent="0.55000000000000004">
      <c r="A66" s="1">
        <v>44485.187559467595</v>
      </c>
      <c r="B66" s="5">
        <f t="shared" si="0"/>
        <v>0.21889538194955094</v>
      </c>
      <c r="C66">
        <v>0.13188800000000001</v>
      </c>
      <c r="D66" t="s">
        <v>0</v>
      </c>
    </row>
    <row r="67" spans="1:4" x14ac:dyDescent="0.55000000000000004">
      <c r="A67" s="1">
        <v>44485.191033229166</v>
      </c>
      <c r="B67" s="5">
        <f t="shared" si="0"/>
        <v>0.22236914352106396</v>
      </c>
      <c r="C67">
        <v>0.10720200000000001</v>
      </c>
      <c r="D67" t="s">
        <v>0</v>
      </c>
    </row>
    <row r="68" spans="1:4" x14ac:dyDescent="0.55000000000000004">
      <c r="A68" s="1">
        <v>44485.194507106484</v>
      </c>
      <c r="B68" s="5">
        <f t="shared" si="0"/>
        <v>0.22584302083851071</v>
      </c>
      <c r="C68">
        <v>0.113348</v>
      </c>
      <c r="D68" t="s">
        <v>0</v>
      </c>
    </row>
    <row r="69" spans="1:4" x14ac:dyDescent="0.55000000000000004">
      <c r="A69" s="1">
        <v>44485.197981273152</v>
      </c>
      <c r="B69" s="5">
        <f t="shared" ref="B69:B75" si="1">A69-$A$3</f>
        <v>0.22931718750623986</v>
      </c>
      <c r="C69">
        <v>0.10248500000000001</v>
      </c>
      <c r="D69" t="s">
        <v>0</v>
      </c>
    </row>
    <row r="70" spans="1:4" x14ac:dyDescent="0.55000000000000004">
      <c r="A70" s="1">
        <v>44485.201455949071</v>
      </c>
      <c r="B70" s="5">
        <f t="shared" si="1"/>
        <v>0.23279186342551839</v>
      </c>
      <c r="C70">
        <v>0.17585500000000001</v>
      </c>
      <c r="D70" t="s">
        <v>0</v>
      </c>
    </row>
    <row r="71" spans="1:4" x14ac:dyDescent="0.55000000000000004">
      <c r="A71" s="1">
        <v>44485.204929768515</v>
      </c>
      <c r="B71" s="5">
        <f t="shared" si="1"/>
        <v>0.23626568286999827</v>
      </c>
      <c r="C71">
        <v>9.6716999999999997E-2</v>
      </c>
      <c r="D71" t="s">
        <v>0</v>
      </c>
    </row>
    <row r="72" spans="1:4" x14ac:dyDescent="0.55000000000000004">
      <c r="A72" s="1">
        <v>44485.208403553239</v>
      </c>
      <c r="B72" s="5">
        <f t="shared" si="1"/>
        <v>0.23973946759360842</v>
      </c>
      <c r="C72">
        <v>0.10058599999999999</v>
      </c>
      <c r="D72" t="s">
        <v>0</v>
      </c>
    </row>
    <row r="73" spans="1:4" x14ac:dyDescent="0.55000000000000004">
      <c r="A73" s="1">
        <v>44485.211877407404</v>
      </c>
      <c r="B73" s="5">
        <f t="shared" si="1"/>
        <v>0.24321332175895805</v>
      </c>
      <c r="C73">
        <v>0.11290600000000001</v>
      </c>
      <c r="D73" t="s">
        <v>0</v>
      </c>
    </row>
    <row r="74" spans="1:4" x14ac:dyDescent="0.55000000000000004">
      <c r="A74" s="1">
        <v>44485.215351331019</v>
      </c>
      <c r="B74" s="5">
        <f t="shared" si="1"/>
        <v>0.24668724537332309</v>
      </c>
      <c r="C74">
        <v>0.10122100000000001</v>
      </c>
      <c r="D74" t="s">
        <v>0</v>
      </c>
    </row>
    <row r="75" spans="1:4" x14ac:dyDescent="0.55000000000000004">
      <c r="A75" s="1">
        <v>44485.218825081021</v>
      </c>
      <c r="B75" s="5">
        <f t="shared" si="1"/>
        <v>0.25016099537606351</v>
      </c>
      <c r="C75">
        <v>9.7597000000000003E-2</v>
      </c>
      <c r="D75" t="s">
        <v>0</v>
      </c>
    </row>
  </sheetData>
  <mergeCells count="2">
    <mergeCell ref="A1:D1"/>
    <mergeCell ref="I3:K3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F5" sqref="F5"/>
    </sheetView>
  </sheetViews>
  <sheetFormatPr defaultRowHeight="18" x14ac:dyDescent="0.55000000000000004"/>
  <cols>
    <col min="1" max="1" width="16.4140625" style="1" bestFit="1" customWidth="1"/>
    <col min="2" max="2" width="16.4140625" style="5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7" t="s">
        <v>10</v>
      </c>
      <c r="B1" s="7"/>
      <c r="C1" s="7"/>
      <c r="D1" s="7"/>
    </row>
    <row r="2" spans="1:6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55000000000000004">
      <c r="A3" s="1">
        <v>44485.240158449073</v>
      </c>
      <c r="B3" s="5">
        <f>A3-$A$3</f>
        <v>0</v>
      </c>
      <c r="C3">
        <v>0.21752299999999999</v>
      </c>
      <c r="D3" t="s">
        <v>1</v>
      </c>
    </row>
    <row r="4" spans="1:6" x14ac:dyDescent="0.55000000000000004">
      <c r="A4" s="1">
        <v>44485.243648877316</v>
      </c>
      <c r="B4" s="5">
        <f>A4-$A$3</f>
        <v>3.4904282438219525E-3</v>
      </c>
      <c r="C4">
        <v>1.524769</v>
      </c>
      <c r="D4" t="s">
        <v>0</v>
      </c>
      <c r="F4" t="s">
        <v>6</v>
      </c>
    </row>
    <row r="5" spans="1:6" x14ac:dyDescent="0.55000000000000004">
      <c r="A5" s="1">
        <v>44485.247141203705</v>
      </c>
      <c r="B5" s="5">
        <f>A5-$A$3</f>
        <v>6.9827546321903355E-3</v>
      </c>
      <c r="C5">
        <v>0.226905</v>
      </c>
      <c r="D5" t="s">
        <v>2</v>
      </c>
      <c r="F5">
        <f>AVERAGE(C3:C75)</f>
        <v>0.71724004109589057</v>
      </c>
    </row>
    <row r="6" spans="1:6" x14ac:dyDescent="0.55000000000000004">
      <c r="A6" s="1">
        <v>44485.250616655096</v>
      </c>
      <c r="B6" s="5">
        <f t="shared" ref="B6:B69" si="0">A6-$A$3</f>
        <v>1.045820602303138E-2</v>
      </c>
      <c r="C6">
        <v>0.164711</v>
      </c>
      <c r="D6" t="s">
        <v>1</v>
      </c>
    </row>
    <row r="7" spans="1:6" x14ac:dyDescent="0.55000000000000004">
      <c r="A7" s="1">
        <v>44485.254107071756</v>
      </c>
      <c r="B7" s="5">
        <f t="shared" si="0"/>
        <v>1.3948622683528811E-2</v>
      </c>
      <c r="C7">
        <v>1.5265439999999999</v>
      </c>
      <c r="D7" t="s">
        <v>0</v>
      </c>
    </row>
    <row r="8" spans="1:6" x14ac:dyDescent="0.55000000000000004">
      <c r="A8" s="1">
        <v>44485.257599467594</v>
      </c>
      <c r="B8" s="5">
        <f t="shared" si="0"/>
        <v>1.7441018520912621E-2</v>
      </c>
      <c r="C8">
        <v>0.22953100000000001</v>
      </c>
      <c r="D8" t="s">
        <v>2</v>
      </c>
    </row>
    <row r="9" spans="1:6" x14ac:dyDescent="0.55000000000000004">
      <c r="A9" s="1">
        <v>44485.261085578706</v>
      </c>
      <c r="B9" s="5">
        <f t="shared" si="0"/>
        <v>2.0927129633491859E-2</v>
      </c>
      <c r="C9">
        <v>1.0924430000000001</v>
      </c>
      <c r="D9" t="s">
        <v>1</v>
      </c>
    </row>
    <row r="10" spans="1:6" x14ac:dyDescent="0.55000000000000004">
      <c r="A10" s="1">
        <v>44485.264577187503</v>
      </c>
      <c r="B10" s="5">
        <f t="shared" si="0"/>
        <v>2.4418738430540543E-2</v>
      </c>
      <c r="C10">
        <v>1.619882</v>
      </c>
      <c r="D10" t="s">
        <v>0</v>
      </c>
    </row>
    <row r="11" spans="1:6" x14ac:dyDescent="0.55000000000000004">
      <c r="A11" s="1">
        <v>44485.268069548612</v>
      </c>
      <c r="B11" s="5">
        <f t="shared" si="0"/>
        <v>2.7911099539778661E-2</v>
      </c>
      <c r="C11">
        <v>0.22265199999999999</v>
      </c>
      <c r="D11" t="s">
        <v>2</v>
      </c>
    </row>
    <row r="12" spans="1:6" x14ac:dyDescent="0.55000000000000004">
      <c r="A12" s="1">
        <v>44485.271545011572</v>
      </c>
      <c r="B12" s="5">
        <f t="shared" si="0"/>
        <v>3.1386562499392312E-2</v>
      </c>
      <c r="C12">
        <v>0.158332</v>
      </c>
      <c r="D12" t="s">
        <v>1</v>
      </c>
    </row>
    <row r="13" spans="1:6" x14ac:dyDescent="0.55000000000000004">
      <c r="A13" s="1">
        <v>44485.275036620369</v>
      </c>
      <c r="B13" s="5">
        <f t="shared" si="0"/>
        <v>3.4878171296440996E-2</v>
      </c>
      <c r="C13">
        <v>1.6204190000000001</v>
      </c>
      <c r="D13" t="s">
        <v>0</v>
      </c>
    </row>
    <row r="14" spans="1:6" x14ac:dyDescent="0.55000000000000004">
      <c r="A14" s="1">
        <v>44485.278528391202</v>
      </c>
      <c r="B14" s="5">
        <f t="shared" si="0"/>
        <v>3.8369942129065748E-2</v>
      </c>
      <c r="C14">
        <v>0.15476200000000001</v>
      </c>
      <c r="D14" t="s">
        <v>2</v>
      </c>
    </row>
    <row r="15" spans="1:6" x14ac:dyDescent="0.55000000000000004">
      <c r="A15" s="1">
        <v>44485.282004664354</v>
      </c>
      <c r="B15" s="5">
        <f t="shared" si="0"/>
        <v>4.1846215281111654E-2</v>
      </c>
      <c r="C15">
        <v>0.24077699999999999</v>
      </c>
      <c r="D15" t="s">
        <v>1</v>
      </c>
    </row>
    <row r="16" spans="1:6" x14ac:dyDescent="0.55000000000000004">
      <c r="A16" s="1">
        <v>44485.28549761574</v>
      </c>
      <c r="B16" s="5">
        <f t="shared" si="0"/>
        <v>4.5339166666963138E-2</v>
      </c>
      <c r="C16">
        <v>1.6285860000000001</v>
      </c>
      <c r="D16" t="s">
        <v>0</v>
      </c>
    </row>
    <row r="17" spans="1:4" x14ac:dyDescent="0.55000000000000004">
      <c r="A17" s="1">
        <v>44485.288989594905</v>
      </c>
      <c r="B17" s="5">
        <f t="shared" si="0"/>
        <v>4.8831145832082257E-2</v>
      </c>
      <c r="C17">
        <v>0.19625699999999999</v>
      </c>
      <c r="D17" t="s">
        <v>2</v>
      </c>
    </row>
    <row r="18" spans="1:4" x14ac:dyDescent="0.55000000000000004">
      <c r="A18" s="1">
        <v>44485.292465069448</v>
      </c>
      <c r="B18" s="5">
        <f t="shared" si="0"/>
        <v>5.2306620375020429E-2</v>
      </c>
      <c r="C18">
        <v>0.16170200000000001</v>
      </c>
      <c r="D18" t="s">
        <v>1</v>
      </c>
    </row>
    <row r="19" spans="1:4" x14ac:dyDescent="0.55000000000000004">
      <c r="A19" s="1">
        <v>44485.295955474539</v>
      </c>
      <c r="B19" s="5">
        <f t="shared" si="0"/>
        <v>5.5797025466745254E-2</v>
      </c>
      <c r="C19">
        <v>1.513809</v>
      </c>
      <c r="D19" t="s">
        <v>0</v>
      </c>
    </row>
    <row r="20" spans="1:4" x14ac:dyDescent="0.55000000000000004">
      <c r="A20" s="1">
        <v>44485.299457314817</v>
      </c>
      <c r="B20" s="5">
        <f t="shared" si="0"/>
        <v>5.9298865744494833E-2</v>
      </c>
      <c r="C20">
        <v>1.0458369999999999</v>
      </c>
      <c r="D20" t="s">
        <v>2</v>
      </c>
    </row>
    <row r="21" spans="1:4" x14ac:dyDescent="0.55000000000000004">
      <c r="A21" s="1">
        <v>44485.302932812498</v>
      </c>
      <c r="B21" s="5">
        <f t="shared" si="0"/>
        <v>6.2774363424978219E-2</v>
      </c>
      <c r="C21">
        <v>0.16772500000000001</v>
      </c>
      <c r="D21" t="s">
        <v>1</v>
      </c>
    </row>
    <row r="22" spans="1:4" x14ac:dyDescent="0.55000000000000004">
      <c r="A22" s="1">
        <v>44485.306423194445</v>
      </c>
      <c r="B22" s="5">
        <f t="shared" si="0"/>
        <v>6.6264745371881872E-2</v>
      </c>
      <c r="C22">
        <v>1.5228759999999999</v>
      </c>
      <c r="D22" t="s">
        <v>0</v>
      </c>
    </row>
    <row r="23" spans="1:4" x14ac:dyDescent="0.55000000000000004">
      <c r="A23" s="1">
        <v>44485.309914328704</v>
      </c>
      <c r="B23" s="5">
        <f t="shared" si="0"/>
        <v>6.975587963097496E-2</v>
      </c>
      <c r="C23">
        <v>0.136494</v>
      </c>
      <c r="D23" t="s">
        <v>2</v>
      </c>
    </row>
    <row r="24" spans="1:4" x14ac:dyDescent="0.55000000000000004">
      <c r="A24" s="1">
        <v>44485.31338983796</v>
      </c>
      <c r="B24" s="5">
        <f t="shared" si="0"/>
        <v>7.323138888750691E-2</v>
      </c>
      <c r="C24">
        <v>0.16750200000000001</v>
      </c>
      <c r="D24" t="s">
        <v>1</v>
      </c>
    </row>
    <row r="25" spans="1:4" x14ac:dyDescent="0.55000000000000004">
      <c r="A25" s="1">
        <v>44485.316880231483</v>
      </c>
      <c r="B25" s="5">
        <f t="shared" si="0"/>
        <v>7.6721782410459127E-2</v>
      </c>
      <c r="C25">
        <v>1.520132</v>
      </c>
      <c r="D25" t="s">
        <v>0</v>
      </c>
    </row>
    <row r="26" spans="1:4" x14ac:dyDescent="0.55000000000000004">
      <c r="A26" s="1">
        <v>44485.320371354166</v>
      </c>
      <c r="B26" s="5">
        <f t="shared" si="0"/>
        <v>8.021290509350365E-2</v>
      </c>
      <c r="C26">
        <v>0.128002</v>
      </c>
      <c r="D26" t="s">
        <v>2</v>
      </c>
    </row>
    <row r="27" spans="1:4" x14ac:dyDescent="0.55000000000000004">
      <c r="A27" s="1">
        <v>44485.323846863423</v>
      </c>
      <c r="B27" s="5">
        <f t="shared" si="0"/>
        <v>8.36884143500356E-2</v>
      </c>
      <c r="C27">
        <v>0.16753499999999999</v>
      </c>
      <c r="D27" t="s">
        <v>1</v>
      </c>
    </row>
    <row r="28" spans="1:4" x14ac:dyDescent="0.55000000000000004">
      <c r="A28" s="1">
        <v>44485.327338449075</v>
      </c>
      <c r="B28" s="5">
        <f t="shared" si="0"/>
        <v>8.7180000002263114E-2</v>
      </c>
      <c r="C28">
        <v>1.620878</v>
      </c>
      <c r="D28" t="s">
        <v>0</v>
      </c>
    </row>
    <row r="29" spans="1:4" x14ac:dyDescent="0.55000000000000004">
      <c r="A29" s="1">
        <v>44485.33083082176</v>
      </c>
      <c r="B29" s="5">
        <f t="shared" si="0"/>
        <v>9.0672372687549796E-2</v>
      </c>
      <c r="C29">
        <v>0.22186700000000001</v>
      </c>
      <c r="D29" t="s">
        <v>2</v>
      </c>
    </row>
    <row r="30" spans="1:4" x14ac:dyDescent="0.55000000000000004">
      <c r="A30" s="1">
        <v>44485.334306273151</v>
      </c>
      <c r="B30" s="5">
        <f t="shared" si="0"/>
        <v>9.414782407839084E-2</v>
      </c>
      <c r="C30">
        <v>0.16935900000000001</v>
      </c>
      <c r="D30" t="s">
        <v>1</v>
      </c>
    </row>
    <row r="31" spans="1:4" x14ac:dyDescent="0.55000000000000004">
      <c r="A31" s="1">
        <v>44485.337796701388</v>
      </c>
      <c r="B31" s="5">
        <f t="shared" si="0"/>
        <v>9.7638252314936835E-2</v>
      </c>
      <c r="C31">
        <v>1.5211330000000001</v>
      </c>
      <c r="D31" t="s">
        <v>0</v>
      </c>
    </row>
    <row r="32" spans="1:4" x14ac:dyDescent="0.55000000000000004">
      <c r="A32" s="1">
        <v>44485.341287881944</v>
      </c>
      <c r="B32" s="5">
        <f t="shared" si="0"/>
        <v>0.10112943287094822</v>
      </c>
      <c r="C32">
        <v>0.134022</v>
      </c>
      <c r="D32" t="s">
        <v>2</v>
      </c>
    </row>
    <row r="33" spans="1:4" x14ac:dyDescent="0.55000000000000004">
      <c r="A33" s="1">
        <v>44485.34476334491</v>
      </c>
      <c r="B33" s="5">
        <f t="shared" si="0"/>
        <v>0.10460489583783783</v>
      </c>
      <c r="C33">
        <v>0.16341</v>
      </c>
      <c r="D33" t="s">
        <v>1</v>
      </c>
    </row>
    <row r="34" spans="1:4" x14ac:dyDescent="0.55000000000000004">
      <c r="A34" s="1">
        <v>44485.348253750002</v>
      </c>
      <c r="B34" s="5">
        <f t="shared" si="0"/>
        <v>0.10809530092956265</v>
      </c>
      <c r="C34">
        <v>1.520618</v>
      </c>
      <c r="D34" t="s">
        <v>0</v>
      </c>
    </row>
    <row r="35" spans="1:4" x14ac:dyDescent="0.55000000000000004">
      <c r="A35" s="1">
        <v>44485.351746122687</v>
      </c>
      <c r="B35" s="5">
        <f t="shared" si="0"/>
        <v>0.11158767361484934</v>
      </c>
      <c r="C35">
        <v>0.22735900000000001</v>
      </c>
      <c r="D35" t="s">
        <v>2</v>
      </c>
    </row>
    <row r="36" spans="1:4" x14ac:dyDescent="0.55000000000000004">
      <c r="A36" s="1">
        <v>44485.355221631944</v>
      </c>
      <c r="B36" s="5">
        <f t="shared" si="0"/>
        <v>0.11506318287138129</v>
      </c>
      <c r="C36">
        <v>0.16619100000000001</v>
      </c>
      <c r="D36" t="s">
        <v>1</v>
      </c>
    </row>
    <row r="37" spans="1:4" x14ac:dyDescent="0.55000000000000004">
      <c r="A37" s="1">
        <v>44485.358713159723</v>
      </c>
      <c r="B37" s="5">
        <f t="shared" si="0"/>
        <v>0.11855471065064194</v>
      </c>
      <c r="C37">
        <v>1.6132029999999999</v>
      </c>
      <c r="D37" t="s">
        <v>0</v>
      </c>
    </row>
    <row r="38" spans="1:4" x14ac:dyDescent="0.55000000000000004">
      <c r="A38" s="1">
        <v>44485.362204328703</v>
      </c>
      <c r="B38" s="5">
        <f t="shared" si="0"/>
        <v>0.12204587963060476</v>
      </c>
      <c r="C38">
        <v>0.13811300000000001</v>
      </c>
      <c r="D38" t="s">
        <v>2</v>
      </c>
    </row>
    <row r="39" spans="1:4" x14ac:dyDescent="0.55000000000000004">
      <c r="A39" s="1">
        <v>44485.365681122683</v>
      </c>
      <c r="B39" s="5">
        <f t="shared" si="0"/>
        <v>0.1255226736102486</v>
      </c>
      <c r="C39">
        <v>0.272536</v>
      </c>
      <c r="D39" t="s">
        <v>1</v>
      </c>
    </row>
    <row r="40" spans="1:4" x14ac:dyDescent="0.55000000000000004">
      <c r="A40" s="1">
        <v>44485.369172627317</v>
      </c>
      <c r="B40" s="5">
        <f t="shared" si="0"/>
        <v>0.12901417824468808</v>
      </c>
      <c r="C40">
        <v>1.6145830000000001</v>
      </c>
      <c r="D40" t="s">
        <v>0</v>
      </c>
    </row>
    <row r="41" spans="1:4" x14ac:dyDescent="0.55000000000000004">
      <c r="A41" s="1">
        <v>44485.37266375</v>
      </c>
      <c r="B41" s="5">
        <f t="shared" si="0"/>
        <v>0.13250530092773261</v>
      </c>
      <c r="C41">
        <v>0.13874800000000001</v>
      </c>
      <c r="D41" t="s">
        <v>2</v>
      </c>
    </row>
    <row r="42" spans="1:4" x14ac:dyDescent="0.55000000000000004">
      <c r="A42" s="1">
        <v>44485.376141030094</v>
      </c>
      <c r="B42" s="5">
        <f t="shared" si="0"/>
        <v>0.13598258102138061</v>
      </c>
      <c r="C42">
        <v>0.22980600000000001</v>
      </c>
      <c r="D42" t="s">
        <v>1</v>
      </c>
    </row>
    <row r="43" spans="1:4" x14ac:dyDescent="0.55000000000000004">
      <c r="A43" s="1">
        <v>44485.379633275465</v>
      </c>
      <c r="B43" s="5">
        <f t="shared" si="0"/>
        <v>0.13947482639196096</v>
      </c>
      <c r="C43">
        <v>1.562913</v>
      </c>
      <c r="D43" t="s">
        <v>0</v>
      </c>
    </row>
    <row r="44" spans="1:4" x14ac:dyDescent="0.55000000000000004">
      <c r="A44" s="1">
        <v>44485.383125601853</v>
      </c>
      <c r="B44" s="5">
        <f t="shared" si="0"/>
        <v>0.14296715278032934</v>
      </c>
      <c r="C44">
        <v>0.22476299999999999</v>
      </c>
      <c r="D44" t="s">
        <v>2</v>
      </c>
    </row>
    <row r="45" spans="1:4" x14ac:dyDescent="0.55000000000000004">
      <c r="A45" s="1">
        <v>44485.386601087965</v>
      </c>
      <c r="B45" s="5">
        <f t="shared" si="0"/>
        <v>0.14644263889204012</v>
      </c>
      <c r="C45">
        <v>0.170076</v>
      </c>
      <c r="D45" t="s">
        <v>1</v>
      </c>
    </row>
    <row r="46" spans="1:4" x14ac:dyDescent="0.55000000000000004">
      <c r="A46" s="1">
        <v>44485.390091446759</v>
      </c>
      <c r="B46" s="5">
        <f t="shared" si="0"/>
        <v>0.14993299768684665</v>
      </c>
      <c r="C46">
        <v>1.520303</v>
      </c>
      <c r="D46" t="s">
        <v>0</v>
      </c>
    </row>
    <row r="47" spans="1:4" x14ac:dyDescent="0.55000000000000004">
      <c r="A47" s="1">
        <v>44485.393593310182</v>
      </c>
      <c r="B47" s="5">
        <f t="shared" si="0"/>
        <v>0.1534348611094174</v>
      </c>
      <c r="C47">
        <v>1.0451440000000001</v>
      </c>
      <c r="D47" t="s">
        <v>2</v>
      </c>
    </row>
    <row r="48" spans="1:4" x14ac:dyDescent="0.55000000000000004">
      <c r="A48" s="1">
        <v>44485.397069074075</v>
      </c>
      <c r="B48" s="5">
        <f t="shared" si="0"/>
        <v>0.15691062500263797</v>
      </c>
      <c r="C48">
        <v>0.16569200000000001</v>
      </c>
      <c r="D48" t="s">
        <v>1</v>
      </c>
    </row>
    <row r="49" spans="1:4" x14ac:dyDescent="0.55000000000000004">
      <c r="A49" s="1">
        <v>44485.400561620372</v>
      </c>
      <c r="B49" s="5">
        <f t="shared" si="0"/>
        <v>0.16040317129954929</v>
      </c>
      <c r="C49">
        <v>1.7057789999999999</v>
      </c>
      <c r="D49" t="s">
        <v>0</v>
      </c>
    </row>
    <row r="50" spans="1:4" x14ac:dyDescent="0.55000000000000004">
      <c r="A50" s="1">
        <v>44485.404052731479</v>
      </c>
      <c r="B50" s="5">
        <f t="shared" si="0"/>
        <v>0.16389428240654524</v>
      </c>
      <c r="C50">
        <v>0.132859</v>
      </c>
      <c r="D50" t="s">
        <v>2</v>
      </c>
    </row>
    <row r="51" spans="1:4" x14ac:dyDescent="0.55000000000000004">
      <c r="A51" s="1">
        <v>44485.407528206022</v>
      </c>
      <c r="B51" s="5">
        <f t="shared" si="0"/>
        <v>0.16736975694948342</v>
      </c>
      <c r="C51">
        <v>0.16162199999999999</v>
      </c>
      <c r="D51" t="s">
        <v>1</v>
      </c>
    </row>
    <row r="52" spans="1:4" x14ac:dyDescent="0.55000000000000004">
      <c r="A52" s="1">
        <v>44485.411019780091</v>
      </c>
      <c r="B52" s="5">
        <f t="shared" si="0"/>
        <v>0.17086133101838641</v>
      </c>
      <c r="C52">
        <v>1.620482</v>
      </c>
      <c r="D52" t="s">
        <v>0</v>
      </c>
    </row>
    <row r="53" spans="1:4" x14ac:dyDescent="0.55000000000000004">
      <c r="A53" s="1">
        <v>44485.414510949071</v>
      </c>
      <c r="B53" s="5">
        <f t="shared" si="0"/>
        <v>0.17435249999834923</v>
      </c>
      <c r="C53">
        <v>0.133876</v>
      </c>
      <c r="D53" t="s">
        <v>2</v>
      </c>
    </row>
    <row r="54" spans="1:4" x14ac:dyDescent="0.55000000000000004">
      <c r="A54" s="1">
        <v>44485.417997129633</v>
      </c>
      <c r="B54" s="5">
        <f t="shared" si="0"/>
        <v>0.1778386805599439</v>
      </c>
      <c r="C54">
        <v>1.0843719999999999</v>
      </c>
      <c r="D54" t="s">
        <v>1</v>
      </c>
    </row>
    <row r="55" spans="1:4" x14ac:dyDescent="0.55000000000000004">
      <c r="A55" s="1">
        <v>44485.421488703701</v>
      </c>
      <c r="B55" s="5">
        <f t="shared" si="0"/>
        <v>0.18133025462884689</v>
      </c>
      <c r="C55">
        <v>1.618706</v>
      </c>
      <c r="D55" t="s">
        <v>0</v>
      </c>
    </row>
    <row r="56" spans="1:4" x14ac:dyDescent="0.55000000000000004">
      <c r="A56" s="1">
        <v>44485.425023935182</v>
      </c>
      <c r="B56" s="5">
        <f t="shared" si="0"/>
        <v>0.18486548610962927</v>
      </c>
      <c r="C56">
        <v>2.9914E-2</v>
      </c>
      <c r="D56" t="s">
        <v>2</v>
      </c>
    </row>
    <row r="57" spans="1:4" x14ac:dyDescent="0.55000000000000004">
      <c r="A57" s="1">
        <v>44485.428499201385</v>
      </c>
      <c r="B57" s="5">
        <f t="shared" si="0"/>
        <v>0.18834075231279712</v>
      </c>
      <c r="C57">
        <v>0.15245700000000001</v>
      </c>
      <c r="D57" t="s">
        <v>1</v>
      </c>
    </row>
    <row r="58" spans="1:4" x14ac:dyDescent="0.55000000000000004">
      <c r="A58" s="1">
        <v>44485.432016817133</v>
      </c>
      <c r="B58" s="5">
        <f t="shared" si="0"/>
        <v>0.1918583680599113</v>
      </c>
      <c r="C58">
        <v>3.8078120000000002</v>
      </c>
      <c r="D58" t="s">
        <v>0</v>
      </c>
    </row>
    <row r="59" spans="1:4" x14ac:dyDescent="0.55000000000000004">
      <c r="A59" s="1">
        <v>44485.435509305556</v>
      </c>
      <c r="B59" s="5">
        <f t="shared" si="0"/>
        <v>0.19535085648385575</v>
      </c>
      <c r="C59">
        <v>0.21282899999999999</v>
      </c>
      <c r="D59" t="s">
        <v>2</v>
      </c>
    </row>
    <row r="60" spans="1:4" x14ac:dyDescent="0.55000000000000004">
      <c r="A60" s="1">
        <v>44485.438985231478</v>
      </c>
      <c r="B60" s="5">
        <f t="shared" si="0"/>
        <v>0.19882678240537643</v>
      </c>
      <c r="C60">
        <v>0.20344799999999999</v>
      </c>
      <c r="D60" t="s">
        <v>1</v>
      </c>
    </row>
    <row r="61" spans="1:4" x14ac:dyDescent="0.55000000000000004">
      <c r="A61" s="1">
        <v>44485.442477997683</v>
      </c>
      <c r="B61" s="5">
        <f t="shared" si="0"/>
        <v>0.20231954861083068</v>
      </c>
      <c r="C61">
        <v>1.600541</v>
      </c>
      <c r="D61" t="s">
        <v>0</v>
      </c>
    </row>
    <row r="62" spans="1:4" x14ac:dyDescent="0.55000000000000004">
      <c r="A62" s="1">
        <v>44485.445969814813</v>
      </c>
      <c r="B62" s="5">
        <f t="shared" si="0"/>
        <v>0.20581136574037373</v>
      </c>
      <c r="C62">
        <v>0.182058</v>
      </c>
      <c r="D62" t="s">
        <v>2</v>
      </c>
    </row>
    <row r="63" spans="1:4" x14ac:dyDescent="0.55000000000000004">
      <c r="A63" s="1">
        <v>44485.44944704861</v>
      </c>
      <c r="B63" s="5">
        <f t="shared" si="0"/>
        <v>0.20928859953710344</v>
      </c>
      <c r="C63">
        <v>0.217943</v>
      </c>
      <c r="D63" t="s">
        <v>1</v>
      </c>
    </row>
    <row r="64" spans="1:4" x14ac:dyDescent="0.55000000000000004">
      <c r="A64" s="1">
        <v>44485.452938078706</v>
      </c>
      <c r="B64" s="5">
        <f t="shared" si="0"/>
        <v>0.21277962963358732</v>
      </c>
      <c r="C64">
        <v>1.5729960000000001</v>
      </c>
      <c r="D64" t="s">
        <v>0</v>
      </c>
    </row>
    <row r="65" spans="1:4" x14ac:dyDescent="0.55000000000000004">
      <c r="A65" s="1">
        <v>44485.456429259262</v>
      </c>
      <c r="B65" s="5">
        <f t="shared" si="0"/>
        <v>0.21627081018959871</v>
      </c>
      <c r="C65">
        <v>0.13438800000000001</v>
      </c>
      <c r="D65" t="s">
        <v>2</v>
      </c>
    </row>
    <row r="66" spans="1:4" x14ac:dyDescent="0.55000000000000004">
      <c r="A66" s="1">
        <v>44485.459904710646</v>
      </c>
      <c r="B66" s="5">
        <f t="shared" si="0"/>
        <v>0.21974626157316379</v>
      </c>
      <c r="C66">
        <v>0.17074800000000001</v>
      </c>
      <c r="D66" t="s">
        <v>1</v>
      </c>
    </row>
    <row r="67" spans="1:4" x14ac:dyDescent="0.55000000000000004">
      <c r="A67" s="1">
        <v>44485.463396493054</v>
      </c>
      <c r="B67" s="5">
        <f t="shared" si="0"/>
        <v>0.22323804398183711</v>
      </c>
      <c r="C67">
        <v>1.5278590000000001</v>
      </c>
      <c r="D67" t="s">
        <v>0</v>
      </c>
    </row>
    <row r="68" spans="1:4" x14ac:dyDescent="0.55000000000000004">
      <c r="A68" s="1">
        <v>44485.466888645831</v>
      </c>
      <c r="B68" s="5">
        <f t="shared" si="0"/>
        <v>0.22673019675858086</v>
      </c>
      <c r="C68">
        <v>0.24421799999999999</v>
      </c>
      <c r="D68" t="s">
        <v>2</v>
      </c>
    </row>
    <row r="69" spans="1:4" x14ac:dyDescent="0.55000000000000004">
      <c r="A69" s="1">
        <v>44485.470364166664</v>
      </c>
      <c r="B69" s="5">
        <f t="shared" si="0"/>
        <v>0.23020571759116137</v>
      </c>
      <c r="C69">
        <v>0.17408599999999999</v>
      </c>
      <c r="D69" t="s">
        <v>1</v>
      </c>
    </row>
    <row r="70" spans="1:4" x14ac:dyDescent="0.55000000000000004">
      <c r="A70" s="1">
        <v>44485.473854618052</v>
      </c>
      <c r="B70" s="5">
        <f t="shared" ref="B70:B75" si="1">A70-$A$3</f>
        <v>0.2336961689798045</v>
      </c>
      <c r="C70">
        <v>1.5245359999999999</v>
      </c>
      <c r="D70" t="s">
        <v>0</v>
      </c>
    </row>
    <row r="71" spans="1:4" x14ac:dyDescent="0.55000000000000004">
      <c r="A71" s="1">
        <v>44485.477346921296</v>
      </c>
      <c r="B71" s="5">
        <f t="shared" si="1"/>
        <v>0.23718847222335171</v>
      </c>
      <c r="C71">
        <v>0.235427</v>
      </c>
      <c r="D71" t="s">
        <v>2</v>
      </c>
    </row>
    <row r="72" spans="1:4" x14ac:dyDescent="0.55000000000000004">
      <c r="A72" s="1">
        <v>44485.480822384263</v>
      </c>
      <c r="B72" s="5">
        <f t="shared" si="1"/>
        <v>0.24066393519024132</v>
      </c>
      <c r="C72">
        <v>0.16612399999999999</v>
      </c>
      <c r="D72" t="s">
        <v>1</v>
      </c>
    </row>
    <row r="73" spans="1:4" x14ac:dyDescent="0.55000000000000004">
      <c r="A73" s="1">
        <v>44485.484314062502</v>
      </c>
      <c r="B73" s="5">
        <f t="shared" si="1"/>
        <v>0.24415561342902947</v>
      </c>
      <c r="C73">
        <v>1.523266</v>
      </c>
      <c r="D73" t="s">
        <v>0</v>
      </c>
    </row>
    <row r="74" spans="1:4" x14ac:dyDescent="0.55000000000000004">
      <c r="A74" s="1">
        <v>44485.487806307872</v>
      </c>
      <c r="B74" s="5">
        <f t="shared" si="1"/>
        <v>0.24764785879960982</v>
      </c>
      <c r="C74">
        <v>0.22004499999999999</v>
      </c>
      <c r="D74" t="s">
        <v>2</v>
      </c>
    </row>
    <row r="75" spans="1:4" x14ac:dyDescent="0.55000000000000004">
      <c r="A75" s="1">
        <v>44485.49128209491</v>
      </c>
      <c r="B75" s="5">
        <f t="shared" si="1"/>
        <v>0.25112364583765157</v>
      </c>
      <c r="C75">
        <v>0.203708</v>
      </c>
      <c r="D75" t="s">
        <v>1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N16"/>
  <sheetViews>
    <sheetView workbookViewId="0">
      <selection activeCell="I5" sqref="I5"/>
    </sheetView>
  </sheetViews>
  <sheetFormatPr defaultRowHeight="18" x14ac:dyDescent="0.55000000000000004"/>
  <sheetData>
    <row r="15" spans="4:14" x14ac:dyDescent="0.55000000000000004">
      <c r="D15" s="8" t="s">
        <v>7</v>
      </c>
      <c r="E15" s="8"/>
      <c r="F15" s="8"/>
      <c r="L15" s="8" t="s">
        <v>6</v>
      </c>
      <c r="M15" s="8"/>
      <c r="N15" s="8"/>
    </row>
    <row r="16" spans="4:14" x14ac:dyDescent="0.55000000000000004">
      <c r="D16" s="8">
        <v>0.13348145205479453</v>
      </c>
      <c r="E16" s="8"/>
      <c r="F16" s="8"/>
      <c r="L16" s="8">
        <v>0.71724004109589057</v>
      </c>
      <c r="M16" s="8"/>
      <c r="N16" s="8"/>
    </row>
  </sheetData>
  <mergeCells count="4">
    <mergeCell ref="D15:F15"/>
    <mergeCell ref="D16:F16"/>
    <mergeCell ref="L16:N16"/>
    <mergeCell ref="L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提案システム</vt:lpstr>
      <vt:lpstr>ラウンドロビンLB実験データ</vt:lpstr>
      <vt:lpstr>比較</vt:lpstr>
      <vt:lpstr>ラウンドロビンLB実験データ!_10.17ラウンドロビン</vt:lpstr>
      <vt:lpstr>提案システム!_10.17自作_1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2021-11-04T21:44:18Z</dcterms:modified>
</cp:coreProperties>
</file>