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chang\Desktop\Cynthia\Manuscripts\Trait methods ms (Kimmel et al)\"/>
    </mc:Choice>
  </mc:AlternateContent>
  <xr:revisionPtr revIDLastSave="0" documentId="13_ncr:1_{F6D302B5-DAD9-4BCB-9259-08D42581EFD9}" xr6:coauthVersionLast="36" xr6:coauthVersionMax="36" xr10:uidLastSave="{00000000-0000-0000-0000-000000000000}"/>
  <bookViews>
    <workbookView xWindow="0" yWindow="0" windowWidth="23040" windowHeight="9300" xr2:uid="{2F70D6CA-9A1C-42B9-A077-6B5A4B559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2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2" i="1"/>
  <c r="AB133" i="1"/>
  <c r="AB134" i="1"/>
  <c r="AB135" i="1"/>
  <c r="AB136" i="1"/>
  <c r="AB137" i="1"/>
  <c r="AB138" i="1"/>
  <c r="AB139" i="1"/>
  <c r="AB140" i="1"/>
  <c r="AB141" i="1"/>
  <c r="A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2" i="1"/>
</calcChain>
</file>

<file path=xl/sharedStrings.xml><?xml version="1.0" encoding="utf-8"?>
<sst xmlns="http://schemas.openxmlformats.org/spreadsheetml/2006/main" count="2733" uniqueCount="66">
  <si>
    <t>year</t>
  </si>
  <si>
    <t>site</t>
  </si>
  <si>
    <t>sppcode</t>
  </si>
  <si>
    <t>sppname</t>
  </si>
  <si>
    <t>id</t>
  </si>
  <si>
    <t>4B</t>
  </si>
  <si>
    <t>sla1</t>
  </si>
  <si>
    <t>sla2</t>
  </si>
  <si>
    <t>sla3</t>
  </si>
  <si>
    <t>sla4</t>
  </si>
  <si>
    <t>sla5</t>
  </si>
  <si>
    <t>sla6</t>
  </si>
  <si>
    <t>sla7</t>
  </si>
  <si>
    <t>sla8</t>
  </si>
  <si>
    <t>sla9</t>
  </si>
  <si>
    <t>sla10</t>
  </si>
  <si>
    <t>wet1</t>
  </si>
  <si>
    <t>wet2</t>
  </si>
  <si>
    <t>wet3</t>
  </si>
  <si>
    <t>wet4</t>
  </si>
  <si>
    <t>wet5</t>
  </si>
  <si>
    <t>wet6</t>
  </si>
  <si>
    <t>wet7</t>
  </si>
  <si>
    <t>wet8</t>
  </si>
  <si>
    <t>wet9</t>
  </si>
  <si>
    <t>wet10</t>
  </si>
  <si>
    <t>.</t>
  </si>
  <si>
    <t>average_SLA</t>
  </si>
  <si>
    <t>average_wet</t>
  </si>
  <si>
    <t>height</t>
  </si>
  <si>
    <t>dry1</t>
  </si>
  <si>
    <t>dry2</t>
  </si>
  <si>
    <t>dry3</t>
  </si>
  <si>
    <t>dry4</t>
  </si>
  <si>
    <t>dry5</t>
  </si>
  <si>
    <t>dry6</t>
  </si>
  <si>
    <t>dry7</t>
  </si>
  <si>
    <t>dry8</t>
  </si>
  <si>
    <t>dry9</t>
  </si>
  <si>
    <t>dry10</t>
  </si>
  <si>
    <t>total_biomass</t>
  </si>
  <si>
    <t>ldmc1</t>
  </si>
  <si>
    <t>ldmc2</t>
  </si>
  <si>
    <t>ldmc3</t>
  </si>
  <si>
    <t>ldmc4</t>
  </si>
  <si>
    <t>ldmc5</t>
  </si>
  <si>
    <t>ldmc6</t>
  </si>
  <si>
    <t>ldmc7</t>
  </si>
  <si>
    <t>ldmc8</t>
  </si>
  <si>
    <t>ldmc9</t>
  </si>
  <si>
    <t>ldmc10</t>
  </si>
  <si>
    <t>Ambrosia_psilostachya</t>
  </si>
  <si>
    <t>Amorpha_canescens</t>
  </si>
  <si>
    <t>Andropogon_gerardii</t>
  </si>
  <si>
    <t>Artemisia_ludoviciana</t>
  </si>
  <si>
    <t>Bouteloua_curtipendula</t>
  </si>
  <si>
    <t>Dichanthelium_acuminatum</t>
  </si>
  <si>
    <t>Eragrostis_spectabilis</t>
  </si>
  <si>
    <t>Kuhnia_eupatorioides</t>
  </si>
  <si>
    <t>Panicum_virgatum</t>
  </si>
  <si>
    <t>Salvia_azurea</t>
  </si>
  <si>
    <t>Andropogon_scoparius</t>
  </si>
  <si>
    <t>Sorghastrum_nutans</t>
  </si>
  <si>
    <t>Sporobolus_asper</t>
  </si>
  <si>
    <t>Solidago_missouriensis</t>
  </si>
  <si>
    <t>Aster_ericoides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</si>
</sst>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CBDA-39E7-47B0-9AED-DBDA1034DDA3}">
  <dimension ref="A1:AW151"/>
  <sheetViews>
    <sheetView tabSelected="1" workbookViewId="0">
      <pane ySplit="1" topLeftCell="A2" activePane="bottomLeft" state="frozen"/>
      <selection pane="bottomLeft" activeCell="M12" sqref="M12"/>
    </sheetView>
  </sheetViews>
  <sheetFormatPr defaultRowHeight="14.4" x14ac:dyDescent="0.3"/>
  <cols>
    <col min="4" max="4" width="24.109375" bestFit="1" customWidth="1"/>
    <col min="6" max="16" width="8.88671875" customWidth="1"/>
    <col min="17" max="17" width="12" customWidth="1"/>
    <col min="18" max="27" width="8.88671875" customWidth="1"/>
    <col min="28" max="28" width="12" customWidth="1"/>
    <col min="49" max="49" width="12.5546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28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40</v>
      </c>
    </row>
    <row r="2" spans="1:49" x14ac:dyDescent="0.3">
      <c r="A2">
        <v>2009</v>
      </c>
      <c r="B2" t="s">
        <v>5</v>
      </c>
      <c r="C2">
        <v>46</v>
      </c>
      <c r="D2" t="s">
        <v>51</v>
      </c>
      <c r="E2">
        <v>1</v>
      </c>
      <c r="F2">
        <v>39.799999999999997</v>
      </c>
      <c r="G2">
        <v>2.3450000000000002</v>
      </c>
      <c r="H2">
        <v>1.6339999999999999</v>
      </c>
      <c r="I2">
        <v>2.3090000000000002</v>
      </c>
      <c r="J2">
        <v>1.919</v>
      </c>
      <c r="K2">
        <v>0.94299999999999995</v>
      </c>
      <c r="L2">
        <v>2.331</v>
      </c>
      <c r="M2">
        <v>2.1240000000000001</v>
      </c>
      <c r="N2">
        <v>1.3089999999999999</v>
      </c>
      <c r="O2">
        <v>0.95299999999999996</v>
      </c>
      <c r="P2">
        <v>2.6859999999999999</v>
      </c>
      <c r="Q2">
        <f>AVERAGE(G2:P2)</f>
        <v>1.8552999999999997</v>
      </c>
      <c r="R2">
        <v>5.4399999999999997E-2</v>
      </c>
      <c r="S2">
        <v>5.45E-2</v>
      </c>
      <c r="T2">
        <v>5.3600000000000002E-2</v>
      </c>
      <c r="U2">
        <v>5.0500000000000003E-2</v>
      </c>
      <c r="V2">
        <v>3.2899999999999999E-2</v>
      </c>
      <c r="W2">
        <v>5.8599999999999999E-2</v>
      </c>
      <c r="X2">
        <v>4.8399999999999999E-2</v>
      </c>
      <c r="Y2">
        <v>4.7E-2</v>
      </c>
      <c r="Z2">
        <v>3.8199999999999998E-2</v>
      </c>
      <c r="AA2">
        <v>6.9599999999999995E-2</v>
      </c>
      <c r="AB2">
        <f>AVERAGE(R2:AA2)</f>
        <v>5.0770000000000003E-2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tr">
        <f>IFERROR(AC2/R2,".")</f>
        <v>.</v>
      </c>
      <c r="AN2" t="str">
        <f>IFERROR(AD2/S2,".")</f>
        <v>.</v>
      </c>
      <c r="AO2" t="str">
        <f>IFERROR(AE2/T2,".")</f>
        <v>.</v>
      </c>
      <c r="AP2" t="str">
        <f>IFERROR(AF2/U2,".")</f>
        <v>.</v>
      </c>
      <c r="AQ2" t="str">
        <f>IFERROR(AG2/V2,".")</f>
        <v>.</v>
      </c>
      <c r="AR2" t="str">
        <f>IFERROR(AH2/W2,".")</f>
        <v>.</v>
      </c>
      <c r="AS2" t="str">
        <f>IFERROR(AI2/X2,".")</f>
        <v>.</v>
      </c>
      <c r="AT2" t="str">
        <f>IFERROR(AJ2/Y2,".")</f>
        <v>.</v>
      </c>
      <c r="AU2" t="str">
        <f>IFERROR(AK2/Z2,".")</f>
        <v>.</v>
      </c>
      <c r="AV2" t="str">
        <f>IFERROR(AL2/AA2,".")</f>
        <v>.</v>
      </c>
      <c r="AW2" t="s">
        <v>26</v>
      </c>
    </row>
    <row r="3" spans="1:49" x14ac:dyDescent="0.3">
      <c r="A3">
        <v>2009</v>
      </c>
      <c r="B3" t="s">
        <v>5</v>
      </c>
      <c r="C3">
        <v>46</v>
      </c>
      <c r="D3" t="s">
        <v>51</v>
      </c>
      <c r="E3">
        <v>2</v>
      </c>
      <c r="F3">
        <v>46.2</v>
      </c>
      <c r="G3">
        <v>2.3519999999999999</v>
      </c>
      <c r="H3">
        <v>1.2909999999999999</v>
      </c>
      <c r="I3">
        <v>1.724</v>
      </c>
      <c r="J3">
        <v>1.8080000000000001</v>
      </c>
      <c r="K3">
        <v>3.0339999999999998</v>
      </c>
      <c r="L3">
        <v>3.149</v>
      </c>
      <c r="M3">
        <v>1.3919999999999999</v>
      </c>
      <c r="N3">
        <v>1.1000000000000001</v>
      </c>
      <c r="O3">
        <v>1.1000000000000001</v>
      </c>
      <c r="P3">
        <v>2.177</v>
      </c>
      <c r="Q3">
        <f t="shared" ref="Q3:Q66" si="0">AVERAGE(G3:P3)</f>
        <v>1.9126999999999998</v>
      </c>
      <c r="R3">
        <v>6.9900000000000004E-2</v>
      </c>
      <c r="S3">
        <v>4.19E-2</v>
      </c>
      <c r="T3">
        <v>5.7200000000000001E-2</v>
      </c>
      <c r="U3">
        <v>5.3999999999999999E-2</v>
      </c>
      <c r="V3">
        <v>9.0999999999999998E-2</v>
      </c>
      <c r="W3">
        <v>8.4400000000000003E-2</v>
      </c>
      <c r="X3">
        <v>4.7199999999999999E-2</v>
      </c>
      <c r="Y3">
        <v>3.7499999999999999E-2</v>
      </c>
      <c r="Z3">
        <v>3.9199999999999999E-2</v>
      </c>
      <c r="AA3">
        <v>6.2799999999999995E-2</v>
      </c>
      <c r="AB3">
        <f t="shared" ref="AB3:AB66" si="1">AVERAGE(R3:AA3)</f>
        <v>5.8509999999999993E-2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tr">
        <f t="shared" ref="AM3:AM66" si="2">IFERROR(AC3/R3,".")</f>
        <v>.</v>
      </c>
      <c r="AN3" t="str">
        <f t="shared" ref="AN3:AN66" si="3">IFERROR(AD3/S3,".")</f>
        <v>.</v>
      </c>
      <c r="AO3" t="str">
        <f t="shared" ref="AO3:AO66" si="4">IFERROR(AE3/T3,".")</f>
        <v>.</v>
      </c>
      <c r="AP3" t="str">
        <f t="shared" ref="AP3:AP66" si="5">IFERROR(AF3/U3,".")</f>
        <v>.</v>
      </c>
      <c r="AQ3" t="str">
        <f t="shared" ref="AQ3:AQ66" si="6">IFERROR(AG3/V3,".")</f>
        <v>.</v>
      </c>
      <c r="AR3" t="str">
        <f t="shared" ref="AR3:AR66" si="7">IFERROR(AH3/W3,".")</f>
        <v>.</v>
      </c>
      <c r="AS3" t="str">
        <f t="shared" ref="AS3:AS66" si="8">IFERROR(AI3/X3,".")</f>
        <v>.</v>
      </c>
      <c r="AT3" t="str">
        <f t="shared" ref="AT3:AT66" si="9">IFERROR(AJ3/Y3,".")</f>
        <v>.</v>
      </c>
      <c r="AU3" t="str">
        <f t="shared" ref="AU3:AU66" si="10">IFERROR(AK3/Z3,".")</f>
        <v>.</v>
      </c>
      <c r="AV3" t="str">
        <f t="shared" ref="AV3:AV66" si="11">IFERROR(AL3/AA3,".")</f>
        <v>.</v>
      </c>
      <c r="AW3" t="s">
        <v>26</v>
      </c>
    </row>
    <row r="4" spans="1:49" x14ac:dyDescent="0.3">
      <c r="A4">
        <v>2009</v>
      </c>
      <c r="B4" t="s">
        <v>5</v>
      </c>
      <c r="C4">
        <v>46</v>
      </c>
      <c r="D4" t="s">
        <v>51</v>
      </c>
      <c r="E4">
        <v>3</v>
      </c>
      <c r="F4">
        <v>49.2</v>
      </c>
      <c r="G4">
        <v>3.9369999999999998</v>
      </c>
      <c r="H4">
        <v>3.5680000000000001</v>
      </c>
      <c r="I4">
        <v>1.5680000000000001</v>
      </c>
      <c r="J4">
        <v>3.1070000000000002</v>
      </c>
      <c r="K4">
        <v>1.6639999999999999</v>
      </c>
      <c r="L4">
        <v>3.2890000000000001</v>
      </c>
      <c r="M4">
        <v>3.7050000000000001</v>
      </c>
      <c r="N4">
        <v>1.7549999999999999</v>
      </c>
      <c r="O4">
        <v>2.4830000000000001</v>
      </c>
      <c r="P4">
        <v>2.9670000000000001</v>
      </c>
      <c r="Q4">
        <f t="shared" si="0"/>
        <v>2.8043</v>
      </c>
      <c r="R4">
        <v>0.1173</v>
      </c>
      <c r="S4">
        <v>9.8299999999999998E-2</v>
      </c>
      <c r="T4">
        <v>5.0700000000000002E-2</v>
      </c>
      <c r="U4">
        <v>9.7299999999999998E-2</v>
      </c>
      <c r="V4">
        <v>5.2900000000000003E-2</v>
      </c>
      <c r="W4">
        <v>9.2499999999999999E-2</v>
      </c>
      <c r="X4">
        <v>0.1076</v>
      </c>
      <c r="Y4">
        <v>5.5500000000000001E-2</v>
      </c>
      <c r="Z4">
        <v>7.4800000000000005E-2</v>
      </c>
      <c r="AA4">
        <v>8.4500000000000006E-2</v>
      </c>
      <c r="AB4">
        <f t="shared" si="1"/>
        <v>8.3140000000000006E-2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26</v>
      </c>
      <c r="AL4" t="s">
        <v>26</v>
      </c>
      <c r="AM4" t="str">
        <f t="shared" si="2"/>
        <v>.</v>
      </c>
      <c r="AN4" t="str">
        <f t="shared" si="3"/>
        <v>.</v>
      </c>
      <c r="AO4" t="str">
        <f t="shared" si="4"/>
        <v>.</v>
      </c>
      <c r="AP4" t="str">
        <f t="shared" si="5"/>
        <v>.</v>
      </c>
      <c r="AQ4" t="str">
        <f t="shared" si="6"/>
        <v>.</v>
      </c>
      <c r="AR4" t="str">
        <f t="shared" si="7"/>
        <v>.</v>
      </c>
      <c r="AS4" t="str">
        <f t="shared" si="8"/>
        <v>.</v>
      </c>
      <c r="AT4" t="str">
        <f t="shared" si="9"/>
        <v>.</v>
      </c>
      <c r="AU4" t="str">
        <f t="shared" si="10"/>
        <v>.</v>
      </c>
      <c r="AV4" t="str">
        <f t="shared" si="11"/>
        <v>.</v>
      </c>
      <c r="AW4" t="s">
        <v>26</v>
      </c>
    </row>
    <row r="5" spans="1:49" x14ac:dyDescent="0.3">
      <c r="A5">
        <v>2009</v>
      </c>
      <c r="B5" t="s">
        <v>5</v>
      </c>
      <c r="C5">
        <v>46</v>
      </c>
      <c r="D5" t="s">
        <v>51</v>
      </c>
      <c r="E5">
        <v>4</v>
      </c>
      <c r="F5">
        <v>35.9</v>
      </c>
      <c r="G5">
        <v>1.4059999999999999</v>
      </c>
      <c r="H5">
        <v>2.0219999999999998</v>
      </c>
      <c r="I5">
        <v>1.752</v>
      </c>
      <c r="J5">
        <v>2.2120000000000002</v>
      </c>
      <c r="K5">
        <v>2.2749999999999999</v>
      </c>
      <c r="L5">
        <v>1.9430000000000001</v>
      </c>
      <c r="M5">
        <v>0.876</v>
      </c>
      <c r="N5">
        <v>1.504</v>
      </c>
      <c r="O5">
        <v>1.111</v>
      </c>
      <c r="P5">
        <v>1.446</v>
      </c>
      <c r="Q5">
        <f t="shared" si="0"/>
        <v>1.6547000000000001</v>
      </c>
      <c r="R5">
        <v>3.4700000000000002E-2</v>
      </c>
      <c r="S5">
        <v>5.1999999999999998E-2</v>
      </c>
      <c r="T5">
        <v>4.6600000000000003E-2</v>
      </c>
      <c r="U5">
        <v>5.5300000000000002E-2</v>
      </c>
      <c r="V5">
        <v>5.74E-2</v>
      </c>
      <c r="W5">
        <v>5.1400000000000001E-2</v>
      </c>
      <c r="X5">
        <v>2.6599999999999999E-2</v>
      </c>
      <c r="Y5">
        <v>4.1700000000000001E-2</v>
      </c>
      <c r="Z5">
        <v>3.39E-2</v>
      </c>
      <c r="AA5">
        <v>4.02E-2</v>
      </c>
      <c r="AB5">
        <f t="shared" si="1"/>
        <v>4.3980000000000005E-2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tr">
        <f t="shared" si="2"/>
        <v>.</v>
      </c>
      <c r="AN5" t="str">
        <f t="shared" si="3"/>
        <v>.</v>
      </c>
      <c r="AO5" t="str">
        <f t="shared" si="4"/>
        <v>.</v>
      </c>
      <c r="AP5" t="str">
        <f t="shared" si="5"/>
        <v>.</v>
      </c>
      <c r="AQ5" t="str">
        <f t="shared" si="6"/>
        <v>.</v>
      </c>
      <c r="AR5" t="str">
        <f t="shared" si="7"/>
        <v>.</v>
      </c>
      <c r="AS5" t="str">
        <f t="shared" si="8"/>
        <v>.</v>
      </c>
      <c r="AT5" t="str">
        <f t="shared" si="9"/>
        <v>.</v>
      </c>
      <c r="AU5" t="str">
        <f t="shared" si="10"/>
        <v>.</v>
      </c>
      <c r="AV5" t="str">
        <f t="shared" si="11"/>
        <v>.</v>
      </c>
      <c r="AW5" t="s">
        <v>26</v>
      </c>
    </row>
    <row r="6" spans="1:49" x14ac:dyDescent="0.3">
      <c r="A6">
        <v>2009</v>
      </c>
      <c r="B6" t="s">
        <v>5</v>
      </c>
      <c r="C6">
        <v>46</v>
      </c>
      <c r="D6" t="s">
        <v>51</v>
      </c>
      <c r="E6">
        <v>5</v>
      </c>
      <c r="F6">
        <v>31</v>
      </c>
      <c r="G6">
        <v>2.952</v>
      </c>
      <c r="H6">
        <v>2.2930000000000001</v>
      </c>
      <c r="I6">
        <v>2.121</v>
      </c>
      <c r="J6">
        <v>2.6850000000000001</v>
      </c>
      <c r="K6">
        <v>2.2770000000000001</v>
      </c>
      <c r="L6">
        <v>2.657</v>
      </c>
      <c r="M6">
        <v>2.1909999999999998</v>
      </c>
      <c r="N6">
        <v>1.891</v>
      </c>
      <c r="O6">
        <v>2.9390000000000001</v>
      </c>
      <c r="P6">
        <v>1.5149999999999999</v>
      </c>
      <c r="Q6">
        <f t="shared" si="0"/>
        <v>2.3521000000000001</v>
      </c>
      <c r="R6">
        <v>7.8299999999999995E-2</v>
      </c>
      <c r="S6">
        <v>6.0600000000000001E-2</v>
      </c>
      <c r="T6">
        <v>6.3100000000000003E-2</v>
      </c>
      <c r="U6">
        <v>7.6600000000000001E-2</v>
      </c>
      <c r="V6">
        <v>6.2100000000000002E-2</v>
      </c>
      <c r="W6">
        <v>6.8099999999999994E-2</v>
      </c>
      <c r="X6">
        <v>6.1800000000000001E-2</v>
      </c>
      <c r="Y6">
        <v>5.7599999999999998E-2</v>
      </c>
      <c r="Z6">
        <v>7.5600000000000001E-2</v>
      </c>
      <c r="AA6">
        <v>4.7500000000000001E-2</v>
      </c>
      <c r="AB6">
        <f t="shared" si="1"/>
        <v>6.5129999999999993E-2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tr">
        <f t="shared" si="2"/>
        <v>.</v>
      </c>
      <c r="AN6" t="str">
        <f t="shared" si="3"/>
        <v>.</v>
      </c>
      <c r="AO6" t="str">
        <f t="shared" si="4"/>
        <v>.</v>
      </c>
      <c r="AP6" t="str">
        <f t="shared" si="5"/>
        <v>.</v>
      </c>
      <c r="AQ6" t="str">
        <f t="shared" si="6"/>
        <v>.</v>
      </c>
      <c r="AR6" t="str">
        <f t="shared" si="7"/>
        <v>.</v>
      </c>
      <c r="AS6" t="str">
        <f t="shared" si="8"/>
        <v>.</v>
      </c>
      <c r="AT6" t="str">
        <f t="shared" si="9"/>
        <v>.</v>
      </c>
      <c r="AU6" t="str">
        <f t="shared" si="10"/>
        <v>.</v>
      </c>
      <c r="AV6" t="str">
        <f t="shared" si="11"/>
        <v>.</v>
      </c>
      <c r="AW6" t="s">
        <v>26</v>
      </c>
    </row>
    <row r="7" spans="1:49" x14ac:dyDescent="0.3">
      <c r="A7">
        <v>2009</v>
      </c>
      <c r="B7" t="s">
        <v>5</v>
      </c>
      <c r="C7">
        <v>46</v>
      </c>
      <c r="D7" t="s">
        <v>51</v>
      </c>
      <c r="E7">
        <v>6</v>
      </c>
      <c r="F7">
        <v>29.9</v>
      </c>
      <c r="G7">
        <v>3.4420000000000002</v>
      </c>
      <c r="H7">
        <v>3.91</v>
      </c>
      <c r="I7">
        <v>3.4020000000000001</v>
      </c>
      <c r="J7">
        <v>1.2370000000000001</v>
      </c>
      <c r="K7">
        <v>3.4630000000000001</v>
      </c>
      <c r="L7">
        <v>2.7559999999999998</v>
      </c>
      <c r="M7">
        <v>2.9660000000000002</v>
      </c>
      <c r="N7">
        <v>3.37</v>
      </c>
      <c r="O7">
        <v>3.0950000000000002</v>
      </c>
      <c r="P7">
        <v>3.5449999999999999</v>
      </c>
      <c r="Q7">
        <f t="shared" si="0"/>
        <v>3.1185999999999998</v>
      </c>
      <c r="R7">
        <v>9.0800000000000006E-2</v>
      </c>
      <c r="S7">
        <v>0.12959999999999999</v>
      </c>
      <c r="T7">
        <v>0.1099</v>
      </c>
      <c r="U7">
        <v>3.7100000000000001E-2</v>
      </c>
      <c r="V7">
        <v>0.12470000000000001</v>
      </c>
      <c r="W7">
        <v>8.48E-2</v>
      </c>
      <c r="X7">
        <v>9.4700000000000006E-2</v>
      </c>
      <c r="Y7">
        <v>0.1103</v>
      </c>
      <c r="Z7">
        <v>0.1145</v>
      </c>
      <c r="AA7">
        <v>0.1178</v>
      </c>
      <c r="AB7">
        <f t="shared" si="1"/>
        <v>0.10142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tr">
        <f t="shared" si="2"/>
        <v>.</v>
      </c>
      <c r="AN7" t="str">
        <f t="shared" si="3"/>
        <v>.</v>
      </c>
      <c r="AO7" t="str">
        <f t="shared" si="4"/>
        <v>.</v>
      </c>
      <c r="AP7" t="str">
        <f t="shared" si="5"/>
        <v>.</v>
      </c>
      <c r="AQ7" t="str">
        <f t="shared" si="6"/>
        <v>.</v>
      </c>
      <c r="AR7" t="str">
        <f t="shared" si="7"/>
        <v>.</v>
      </c>
      <c r="AS7" t="str">
        <f t="shared" si="8"/>
        <v>.</v>
      </c>
      <c r="AT7" t="str">
        <f t="shared" si="9"/>
        <v>.</v>
      </c>
      <c r="AU7" t="str">
        <f t="shared" si="10"/>
        <v>.</v>
      </c>
      <c r="AV7" t="str">
        <f t="shared" si="11"/>
        <v>.</v>
      </c>
      <c r="AW7" t="s">
        <v>26</v>
      </c>
    </row>
    <row r="8" spans="1:49" x14ac:dyDescent="0.3">
      <c r="A8">
        <v>2009</v>
      </c>
      <c r="B8" t="s">
        <v>5</v>
      </c>
      <c r="C8">
        <v>46</v>
      </c>
      <c r="D8" t="s">
        <v>51</v>
      </c>
      <c r="E8">
        <v>7</v>
      </c>
      <c r="F8">
        <v>22.8</v>
      </c>
      <c r="G8">
        <v>3.2509999999999999</v>
      </c>
      <c r="H8">
        <v>2.15</v>
      </c>
      <c r="I8">
        <v>2.948</v>
      </c>
      <c r="J8">
        <v>2.4729999999999999</v>
      </c>
      <c r="K8">
        <v>2.7879999999999998</v>
      </c>
      <c r="L8">
        <v>0.878</v>
      </c>
      <c r="M8">
        <v>0.83099999999999996</v>
      </c>
      <c r="N8">
        <v>0.77300000000000002</v>
      </c>
      <c r="O8">
        <v>0.77700000000000002</v>
      </c>
      <c r="P8">
        <v>0.72299999999999998</v>
      </c>
      <c r="Q8">
        <f t="shared" si="0"/>
        <v>1.7591999999999999</v>
      </c>
      <c r="R8">
        <v>0.08</v>
      </c>
      <c r="S8">
        <v>6.6100000000000006E-2</v>
      </c>
      <c r="T8">
        <v>7.7100000000000002E-2</v>
      </c>
      <c r="U8">
        <v>5.3400000000000003E-2</v>
      </c>
      <c r="V8">
        <v>8.1600000000000006E-2</v>
      </c>
      <c r="W8">
        <v>2.6599999999999999E-2</v>
      </c>
      <c r="X8">
        <v>2.4400000000000002E-2</v>
      </c>
      <c r="Y8">
        <v>1.8200000000000001E-2</v>
      </c>
      <c r="Z8">
        <v>1.84E-2</v>
      </c>
      <c r="AA8">
        <v>1.9900000000000001E-2</v>
      </c>
      <c r="AB8">
        <f t="shared" si="1"/>
        <v>4.657E-2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tr">
        <f t="shared" si="2"/>
        <v>.</v>
      </c>
      <c r="AN8" t="str">
        <f t="shared" si="3"/>
        <v>.</v>
      </c>
      <c r="AO8" t="str">
        <f t="shared" si="4"/>
        <v>.</v>
      </c>
      <c r="AP8" t="str">
        <f t="shared" si="5"/>
        <v>.</v>
      </c>
      <c r="AQ8" t="str">
        <f t="shared" si="6"/>
        <v>.</v>
      </c>
      <c r="AR8" t="str">
        <f t="shared" si="7"/>
        <v>.</v>
      </c>
      <c r="AS8" t="str">
        <f t="shared" si="8"/>
        <v>.</v>
      </c>
      <c r="AT8" t="str">
        <f t="shared" si="9"/>
        <v>.</v>
      </c>
      <c r="AU8" t="str">
        <f t="shared" si="10"/>
        <v>.</v>
      </c>
      <c r="AV8" t="str">
        <f t="shared" si="11"/>
        <v>.</v>
      </c>
      <c r="AW8" t="s">
        <v>26</v>
      </c>
    </row>
    <row r="9" spans="1:49" x14ac:dyDescent="0.3">
      <c r="A9">
        <v>2009</v>
      </c>
      <c r="B9" t="s">
        <v>5</v>
      </c>
      <c r="C9">
        <v>46</v>
      </c>
      <c r="D9" t="s">
        <v>51</v>
      </c>
      <c r="E9">
        <v>8</v>
      </c>
      <c r="F9">
        <v>39</v>
      </c>
      <c r="G9">
        <v>2.282</v>
      </c>
      <c r="H9">
        <v>3.5819999999999999</v>
      </c>
      <c r="I9">
        <v>1.633</v>
      </c>
      <c r="J9">
        <v>2.5790000000000002</v>
      </c>
      <c r="K9">
        <v>4.1820000000000004</v>
      </c>
      <c r="L9">
        <v>2.5779999999999998</v>
      </c>
      <c r="M9">
        <v>3.3220000000000001</v>
      </c>
      <c r="N9">
        <v>3.1179999999999999</v>
      </c>
      <c r="O9">
        <v>2.4359999999999999</v>
      </c>
      <c r="P9">
        <v>2.9609999999999999</v>
      </c>
      <c r="Q9">
        <f t="shared" si="0"/>
        <v>2.8672999999999997</v>
      </c>
      <c r="R9">
        <v>7.3599999999999999E-2</v>
      </c>
      <c r="S9">
        <v>8.8099999999999998E-2</v>
      </c>
      <c r="T9">
        <v>5.4800000000000001E-2</v>
      </c>
      <c r="U9">
        <v>8.2400000000000001E-2</v>
      </c>
      <c r="V9">
        <v>0.1074</v>
      </c>
      <c r="W9">
        <v>8.0199999999999994E-2</v>
      </c>
      <c r="X9">
        <v>9.74E-2</v>
      </c>
      <c r="Y9">
        <v>9.9400000000000002E-2</v>
      </c>
      <c r="Z9">
        <v>7.8399999999999997E-2</v>
      </c>
      <c r="AA9">
        <v>8.0500000000000002E-2</v>
      </c>
      <c r="AB9">
        <f t="shared" si="1"/>
        <v>8.4220000000000017E-2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tr">
        <f t="shared" si="2"/>
        <v>.</v>
      </c>
      <c r="AN9" t="str">
        <f t="shared" si="3"/>
        <v>.</v>
      </c>
      <c r="AO9" t="str">
        <f t="shared" si="4"/>
        <v>.</v>
      </c>
      <c r="AP9" t="str">
        <f t="shared" si="5"/>
        <v>.</v>
      </c>
      <c r="AQ9" t="str">
        <f t="shared" si="6"/>
        <v>.</v>
      </c>
      <c r="AR9" t="str">
        <f t="shared" si="7"/>
        <v>.</v>
      </c>
      <c r="AS9" t="str">
        <f t="shared" si="8"/>
        <v>.</v>
      </c>
      <c r="AT9" t="str">
        <f t="shared" si="9"/>
        <v>.</v>
      </c>
      <c r="AU9" t="str">
        <f t="shared" si="10"/>
        <v>.</v>
      </c>
      <c r="AV9" t="str">
        <f t="shared" si="11"/>
        <v>.</v>
      </c>
      <c r="AW9" t="s">
        <v>26</v>
      </c>
    </row>
    <row r="10" spans="1:49" x14ac:dyDescent="0.3">
      <c r="A10">
        <v>2009</v>
      </c>
      <c r="B10" t="s">
        <v>5</v>
      </c>
      <c r="C10">
        <v>46</v>
      </c>
      <c r="D10" t="s">
        <v>51</v>
      </c>
      <c r="E10">
        <v>9</v>
      </c>
      <c r="F10">
        <v>33.6</v>
      </c>
      <c r="G10">
        <v>1.7270000000000001</v>
      </c>
      <c r="H10">
        <v>3.16</v>
      </c>
      <c r="I10">
        <v>2.738</v>
      </c>
      <c r="J10">
        <v>1.17</v>
      </c>
      <c r="K10">
        <v>1.677</v>
      </c>
      <c r="L10">
        <v>3.7330000000000001</v>
      </c>
      <c r="M10">
        <v>3.5779999999999998</v>
      </c>
      <c r="N10">
        <v>2.8380000000000001</v>
      </c>
      <c r="O10">
        <v>3.32</v>
      </c>
      <c r="P10">
        <v>3.5510000000000002</v>
      </c>
      <c r="Q10">
        <f t="shared" si="0"/>
        <v>2.7492000000000005</v>
      </c>
      <c r="R10">
        <v>5.8099999999999999E-2</v>
      </c>
      <c r="S10">
        <v>9.1600000000000001E-2</v>
      </c>
      <c r="T10">
        <v>8.8900000000000007E-2</v>
      </c>
      <c r="U10">
        <v>4.1300000000000003E-2</v>
      </c>
      <c r="V10">
        <v>5.7200000000000001E-2</v>
      </c>
      <c r="W10">
        <v>0.10680000000000001</v>
      </c>
      <c r="X10">
        <v>0.1094</v>
      </c>
      <c r="Y10">
        <v>9.9599999999999994E-2</v>
      </c>
      <c r="Z10">
        <v>0.1009</v>
      </c>
      <c r="AA10">
        <v>0.10879999999999999</v>
      </c>
      <c r="AB10">
        <f t="shared" si="1"/>
        <v>8.6260000000000017E-2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tr">
        <f t="shared" si="2"/>
        <v>.</v>
      </c>
      <c r="AN10" t="str">
        <f t="shared" si="3"/>
        <v>.</v>
      </c>
      <c r="AO10" t="str">
        <f t="shared" si="4"/>
        <v>.</v>
      </c>
      <c r="AP10" t="str">
        <f t="shared" si="5"/>
        <v>.</v>
      </c>
      <c r="AQ10" t="str">
        <f t="shared" si="6"/>
        <v>.</v>
      </c>
      <c r="AR10" t="str">
        <f t="shared" si="7"/>
        <v>.</v>
      </c>
      <c r="AS10" t="str">
        <f t="shared" si="8"/>
        <v>.</v>
      </c>
      <c r="AT10" t="str">
        <f t="shared" si="9"/>
        <v>.</v>
      </c>
      <c r="AU10" t="str">
        <f t="shared" si="10"/>
        <v>.</v>
      </c>
      <c r="AV10" t="str">
        <f t="shared" si="11"/>
        <v>.</v>
      </c>
      <c r="AW10" t="s">
        <v>26</v>
      </c>
    </row>
    <row r="11" spans="1:49" x14ac:dyDescent="0.3">
      <c r="A11">
        <v>2009</v>
      </c>
      <c r="B11" t="s">
        <v>5</v>
      </c>
      <c r="C11">
        <v>46</v>
      </c>
      <c r="D11" t="s">
        <v>51</v>
      </c>
      <c r="E11">
        <v>10</v>
      </c>
      <c r="F11">
        <v>37.799999999999997</v>
      </c>
      <c r="G11">
        <v>4.7539999999999996</v>
      </c>
      <c r="H11">
        <v>3.4129999999999998</v>
      </c>
      <c r="I11">
        <v>4.13</v>
      </c>
      <c r="J11">
        <v>2.5129999999999999</v>
      </c>
      <c r="K11">
        <v>2.746</v>
      </c>
      <c r="L11">
        <v>4.3150000000000004</v>
      </c>
      <c r="M11">
        <v>3.746</v>
      </c>
      <c r="N11">
        <v>1.833</v>
      </c>
      <c r="O11">
        <v>4.0229999999999997</v>
      </c>
      <c r="P11">
        <v>3.528</v>
      </c>
      <c r="Q11">
        <f t="shared" si="0"/>
        <v>3.5000999999999998</v>
      </c>
      <c r="R11">
        <v>0.1192</v>
      </c>
      <c r="S11">
        <v>9.1899999999999996E-2</v>
      </c>
      <c r="T11">
        <v>0.11799999999999999</v>
      </c>
      <c r="U11">
        <v>7.5600000000000001E-2</v>
      </c>
      <c r="V11">
        <v>8.8400000000000006E-2</v>
      </c>
      <c r="W11">
        <v>0.1153</v>
      </c>
      <c r="X11">
        <v>0.10299999999999999</v>
      </c>
      <c r="Y11">
        <v>6.0900000000000003E-2</v>
      </c>
      <c r="Z11">
        <v>0.1106</v>
      </c>
      <c r="AA11">
        <v>0.1077</v>
      </c>
      <c r="AB11">
        <f t="shared" si="1"/>
        <v>9.9059999999999995E-2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tr">
        <f t="shared" si="2"/>
        <v>.</v>
      </c>
      <c r="AN11" t="str">
        <f t="shared" si="3"/>
        <v>.</v>
      </c>
      <c r="AO11" t="str">
        <f t="shared" si="4"/>
        <v>.</v>
      </c>
      <c r="AP11" t="str">
        <f t="shared" si="5"/>
        <v>.</v>
      </c>
      <c r="AQ11" t="str">
        <f t="shared" si="6"/>
        <v>.</v>
      </c>
      <c r="AR11" t="str">
        <f t="shared" si="7"/>
        <v>.</v>
      </c>
      <c r="AS11" t="str">
        <f t="shared" si="8"/>
        <v>.</v>
      </c>
      <c r="AT11" t="str">
        <f t="shared" si="9"/>
        <v>.</v>
      </c>
      <c r="AU11" t="str">
        <f t="shared" si="10"/>
        <v>.</v>
      </c>
      <c r="AV11" t="str">
        <f t="shared" si="11"/>
        <v>.</v>
      </c>
      <c r="AW11" t="s">
        <v>26</v>
      </c>
    </row>
    <row r="12" spans="1:49" x14ac:dyDescent="0.3">
      <c r="A12">
        <v>2009</v>
      </c>
      <c r="B12" t="s">
        <v>5</v>
      </c>
      <c r="C12">
        <v>40</v>
      </c>
      <c r="D12" t="s">
        <v>52</v>
      </c>
      <c r="E12">
        <v>1</v>
      </c>
      <c r="F12">
        <v>46.2</v>
      </c>
      <c r="G12">
        <v>4.8719999999999999</v>
      </c>
      <c r="H12">
        <v>3.589</v>
      </c>
      <c r="I12">
        <v>4.7430000000000003</v>
      </c>
      <c r="J12">
        <v>3.1960000000000002</v>
      </c>
      <c r="K12">
        <v>2.5670000000000002</v>
      </c>
      <c r="L12">
        <v>3.8010000000000002</v>
      </c>
      <c r="M12">
        <v>2.0579999999999998</v>
      </c>
      <c r="N12">
        <v>2.5710000000000002</v>
      </c>
      <c r="O12">
        <v>2.74</v>
      </c>
      <c r="P12">
        <v>2.2210000000000001</v>
      </c>
      <c r="Q12">
        <f t="shared" si="0"/>
        <v>3.2358000000000002</v>
      </c>
      <c r="R12">
        <v>0.127</v>
      </c>
      <c r="S12">
        <v>0.1086</v>
      </c>
      <c r="T12">
        <v>0.11799999999999999</v>
      </c>
      <c r="U12">
        <v>8.7800000000000003E-2</v>
      </c>
      <c r="V12">
        <v>4.6100000000000002E-2</v>
      </c>
      <c r="W12">
        <v>7.1900000000000006E-2</v>
      </c>
      <c r="X12">
        <v>4.4499999999999998E-2</v>
      </c>
      <c r="Y12">
        <v>6.4100000000000004E-2</v>
      </c>
      <c r="Z12">
        <v>4.9299999999999997E-2</v>
      </c>
      <c r="AA12">
        <v>4.8899999999999999E-2</v>
      </c>
      <c r="AB12">
        <f t="shared" si="1"/>
        <v>7.6619999999999994E-2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tr">
        <f t="shared" si="2"/>
        <v>.</v>
      </c>
      <c r="AN12" t="str">
        <f t="shared" si="3"/>
        <v>.</v>
      </c>
      <c r="AO12" t="str">
        <f t="shared" si="4"/>
        <v>.</v>
      </c>
      <c r="AP12" t="str">
        <f t="shared" si="5"/>
        <v>.</v>
      </c>
      <c r="AQ12" t="str">
        <f t="shared" si="6"/>
        <v>.</v>
      </c>
      <c r="AR12" t="str">
        <f t="shared" si="7"/>
        <v>.</v>
      </c>
      <c r="AS12" t="str">
        <f t="shared" si="8"/>
        <v>.</v>
      </c>
      <c r="AT12" t="str">
        <f t="shared" si="9"/>
        <v>.</v>
      </c>
      <c r="AU12" t="str">
        <f t="shared" si="10"/>
        <v>.</v>
      </c>
      <c r="AV12" t="str">
        <f t="shared" si="11"/>
        <v>.</v>
      </c>
      <c r="AW12" t="s">
        <v>26</v>
      </c>
    </row>
    <row r="13" spans="1:49" x14ac:dyDescent="0.3">
      <c r="A13">
        <v>2009</v>
      </c>
      <c r="B13" t="s">
        <v>5</v>
      </c>
      <c r="C13">
        <v>40</v>
      </c>
      <c r="D13" t="s">
        <v>52</v>
      </c>
      <c r="E13">
        <v>2</v>
      </c>
      <c r="F13">
        <v>38</v>
      </c>
      <c r="G13">
        <v>2.702</v>
      </c>
      <c r="H13">
        <v>3.6720000000000002</v>
      </c>
      <c r="I13">
        <v>5.69</v>
      </c>
      <c r="J13">
        <v>3.4449999999999998</v>
      </c>
      <c r="K13">
        <v>4.0060000000000002</v>
      </c>
      <c r="L13">
        <v>4.4160000000000004</v>
      </c>
      <c r="M13">
        <v>1.508</v>
      </c>
      <c r="N13">
        <v>5.5730000000000004</v>
      </c>
      <c r="O13">
        <v>4.7069999999999999</v>
      </c>
      <c r="P13">
        <v>2.54</v>
      </c>
      <c r="Q13">
        <f t="shared" si="0"/>
        <v>3.8258999999999999</v>
      </c>
      <c r="R13">
        <v>5.6399999999999999E-2</v>
      </c>
      <c r="S13">
        <v>7.0000000000000007E-2</v>
      </c>
      <c r="T13">
        <v>0.1371</v>
      </c>
      <c r="U13">
        <v>7.3400000000000007E-2</v>
      </c>
      <c r="V13">
        <v>9.1899999999999996E-2</v>
      </c>
      <c r="W13">
        <v>0.1236</v>
      </c>
      <c r="X13">
        <v>2.8899999999999999E-2</v>
      </c>
      <c r="Y13">
        <v>9.4500000000000001E-2</v>
      </c>
      <c r="Z13">
        <v>0.1036</v>
      </c>
      <c r="AA13">
        <v>5.96E-2</v>
      </c>
      <c r="AB13">
        <f t="shared" si="1"/>
        <v>8.3900000000000002E-2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tr">
        <f t="shared" si="2"/>
        <v>.</v>
      </c>
      <c r="AN13" t="str">
        <f t="shared" si="3"/>
        <v>.</v>
      </c>
      <c r="AO13" t="str">
        <f t="shared" si="4"/>
        <v>.</v>
      </c>
      <c r="AP13" t="str">
        <f t="shared" si="5"/>
        <v>.</v>
      </c>
      <c r="AQ13" t="str">
        <f t="shared" si="6"/>
        <v>.</v>
      </c>
      <c r="AR13" t="str">
        <f t="shared" si="7"/>
        <v>.</v>
      </c>
      <c r="AS13" t="str">
        <f t="shared" si="8"/>
        <v>.</v>
      </c>
      <c r="AT13" t="str">
        <f t="shared" si="9"/>
        <v>.</v>
      </c>
      <c r="AU13" t="str">
        <f t="shared" si="10"/>
        <v>.</v>
      </c>
      <c r="AV13" t="str">
        <f t="shared" si="11"/>
        <v>.</v>
      </c>
      <c r="AW13" t="s">
        <v>26</v>
      </c>
    </row>
    <row r="14" spans="1:49" x14ac:dyDescent="0.3">
      <c r="A14">
        <v>2009</v>
      </c>
      <c r="B14" t="s">
        <v>5</v>
      </c>
      <c r="C14">
        <v>40</v>
      </c>
      <c r="D14" t="s">
        <v>52</v>
      </c>
      <c r="E14">
        <v>3</v>
      </c>
      <c r="F14">
        <v>51.9</v>
      </c>
      <c r="G14">
        <v>6.1509999999999998</v>
      </c>
      <c r="H14">
        <v>7.7670000000000003</v>
      </c>
      <c r="I14">
        <v>5.1269999999999998</v>
      </c>
      <c r="J14">
        <v>5.77</v>
      </c>
      <c r="K14">
        <v>5.165</v>
      </c>
      <c r="L14">
        <v>4.6669999999999998</v>
      </c>
      <c r="M14">
        <v>3.464</v>
      </c>
      <c r="N14">
        <v>3.3839999999999999</v>
      </c>
      <c r="O14">
        <v>4.218</v>
      </c>
      <c r="P14">
        <v>4.835</v>
      </c>
      <c r="Q14">
        <f t="shared" si="0"/>
        <v>5.0547999999999993</v>
      </c>
      <c r="R14">
        <v>0.17430000000000001</v>
      </c>
      <c r="S14">
        <v>0.24160000000000001</v>
      </c>
      <c r="T14">
        <v>0.1512</v>
      </c>
      <c r="U14">
        <v>0.19059999999999999</v>
      </c>
      <c r="V14">
        <v>0.1166</v>
      </c>
      <c r="W14">
        <v>0.1338</v>
      </c>
      <c r="X14">
        <v>6.93E-2</v>
      </c>
      <c r="Y14">
        <v>7.2999999999999995E-2</v>
      </c>
      <c r="Z14">
        <v>0.1134</v>
      </c>
      <c r="AA14">
        <v>8.1000000000000003E-2</v>
      </c>
      <c r="AB14">
        <f t="shared" si="1"/>
        <v>0.13447999999999999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tr">
        <f t="shared" si="2"/>
        <v>.</v>
      </c>
      <c r="AN14" t="str">
        <f t="shared" si="3"/>
        <v>.</v>
      </c>
      <c r="AO14" t="str">
        <f t="shared" si="4"/>
        <v>.</v>
      </c>
      <c r="AP14" t="str">
        <f t="shared" si="5"/>
        <v>.</v>
      </c>
      <c r="AQ14" t="str">
        <f t="shared" si="6"/>
        <v>.</v>
      </c>
      <c r="AR14" t="str">
        <f t="shared" si="7"/>
        <v>.</v>
      </c>
      <c r="AS14" t="str">
        <f t="shared" si="8"/>
        <v>.</v>
      </c>
      <c r="AT14" t="str">
        <f t="shared" si="9"/>
        <v>.</v>
      </c>
      <c r="AU14" t="str">
        <f t="shared" si="10"/>
        <v>.</v>
      </c>
      <c r="AV14" t="str">
        <f t="shared" si="11"/>
        <v>.</v>
      </c>
      <c r="AW14" t="s">
        <v>26</v>
      </c>
    </row>
    <row r="15" spans="1:49" x14ac:dyDescent="0.3">
      <c r="A15">
        <v>2009</v>
      </c>
      <c r="B15" t="s">
        <v>5</v>
      </c>
      <c r="C15">
        <v>40</v>
      </c>
      <c r="D15" t="s">
        <v>52</v>
      </c>
      <c r="E15">
        <v>4</v>
      </c>
      <c r="F15">
        <v>37</v>
      </c>
      <c r="G15">
        <v>3.8570000000000002</v>
      </c>
      <c r="H15">
        <v>6.4880000000000004</v>
      </c>
      <c r="I15">
        <v>10.162000000000001</v>
      </c>
      <c r="J15">
        <v>9.2949999999999999</v>
      </c>
      <c r="K15">
        <v>5.2480000000000002</v>
      </c>
      <c r="L15">
        <v>3.6110000000000002</v>
      </c>
      <c r="M15">
        <v>2.6120000000000001</v>
      </c>
      <c r="N15">
        <v>7.6660000000000004</v>
      </c>
      <c r="O15">
        <v>8.2159999999999993</v>
      </c>
      <c r="P15">
        <v>6.85</v>
      </c>
      <c r="Q15">
        <f t="shared" si="0"/>
        <v>6.4004999999999992</v>
      </c>
      <c r="R15">
        <v>5.6500000000000002E-2</v>
      </c>
      <c r="S15">
        <v>0.1144</v>
      </c>
      <c r="T15">
        <v>0.16600000000000001</v>
      </c>
      <c r="U15">
        <v>0.159</v>
      </c>
      <c r="V15">
        <v>7.3499999999999996E-2</v>
      </c>
      <c r="W15">
        <v>6.6600000000000006E-2</v>
      </c>
      <c r="X15">
        <v>4.48E-2</v>
      </c>
      <c r="Y15">
        <v>0.12920000000000001</v>
      </c>
      <c r="Z15">
        <v>0.14360000000000001</v>
      </c>
      <c r="AA15">
        <v>0.14449999999999999</v>
      </c>
      <c r="AB15">
        <f t="shared" si="1"/>
        <v>0.10981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tr">
        <f t="shared" si="2"/>
        <v>.</v>
      </c>
      <c r="AN15" t="str">
        <f t="shared" si="3"/>
        <v>.</v>
      </c>
      <c r="AO15" t="str">
        <f t="shared" si="4"/>
        <v>.</v>
      </c>
      <c r="AP15" t="str">
        <f t="shared" si="5"/>
        <v>.</v>
      </c>
      <c r="AQ15" t="str">
        <f t="shared" si="6"/>
        <v>.</v>
      </c>
      <c r="AR15" t="str">
        <f t="shared" si="7"/>
        <v>.</v>
      </c>
      <c r="AS15" t="str">
        <f t="shared" si="8"/>
        <v>.</v>
      </c>
      <c r="AT15" t="str">
        <f t="shared" si="9"/>
        <v>.</v>
      </c>
      <c r="AU15" t="str">
        <f t="shared" si="10"/>
        <v>.</v>
      </c>
      <c r="AV15" t="str">
        <f t="shared" si="11"/>
        <v>.</v>
      </c>
      <c r="AW15" t="s">
        <v>26</v>
      </c>
    </row>
    <row r="16" spans="1:49" x14ac:dyDescent="0.3">
      <c r="A16">
        <v>2009</v>
      </c>
      <c r="B16" t="s">
        <v>5</v>
      </c>
      <c r="C16">
        <v>40</v>
      </c>
      <c r="D16" t="s">
        <v>52</v>
      </c>
      <c r="E16">
        <v>5</v>
      </c>
      <c r="F16">
        <v>52.2</v>
      </c>
      <c r="G16">
        <v>2.7719999999999998</v>
      </c>
      <c r="H16">
        <v>11.31</v>
      </c>
      <c r="I16">
        <v>1.591</v>
      </c>
      <c r="J16">
        <v>4.2519999999999998</v>
      </c>
      <c r="K16">
        <v>2.17</v>
      </c>
      <c r="L16">
        <v>6.4029999999999996</v>
      </c>
      <c r="M16">
        <v>8.1010000000000009</v>
      </c>
      <c r="N16">
        <v>4.0609999999999999</v>
      </c>
      <c r="O16">
        <v>2.7170000000000001</v>
      </c>
      <c r="P16">
        <v>2.4</v>
      </c>
      <c r="Q16">
        <f t="shared" si="0"/>
        <v>4.5776999999999992</v>
      </c>
      <c r="R16">
        <v>8.2400000000000001E-2</v>
      </c>
      <c r="S16">
        <v>0.37419999999999998</v>
      </c>
      <c r="T16">
        <v>4.3299999999999998E-2</v>
      </c>
      <c r="U16">
        <v>0.16039999999999999</v>
      </c>
      <c r="V16">
        <v>5.0799999999999998E-2</v>
      </c>
      <c r="W16">
        <v>0.17330000000000001</v>
      </c>
      <c r="X16">
        <v>0.2545</v>
      </c>
      <c r="Y16">
        <v>8.9899999999999994E-2</v>
      </c>
      <c r="Z16">
        <v>6.4500000000000002E-2</v>
      </c>
      <c r="AA16">
        <v>7.3599999999999999E-2</v>
      </c>
      <c r="AB16">
        <f t="shared" si="1"/>
        <v>0.13669000000000003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  <c r="AJ16" t="s">
        <v>26</v>
      </c>
      <c r="AK16" t="s">
        <v>26</v>
      </c>
      <c r="AL16" t="s">
        <v>26</v>
      </c>
      <c r="AM16" t="str">
        <f t="shared" si="2"/>
        <v>.</v>
      </c>
      <c r="AN16" t="str">
        <f t="shared" si="3"/>
        <v>.</v>
      </c>
      <c r="AO16" t="str">
        <f t="shared" si="4"/>
        <v>.</v>
      </c>
      <c r="AP16" t="str">
        <f t="shared" si="5"/>
        <v>.</v>
      </c>
      <c r="AQ16" t="str">
        <f t="shared" si="6"/>
        <v>.</v>
      </c>
      <c r="AR16" t="str">
        <f t="shared" si="7"/>
        <v>.</v>
      </c>
      <c r="AS16" t="str">
        <f t="shared" si="8"/>
        <v>.</v>
      </c>
      <c r="AT16" t="str">
        <f t="shared" si="9"/>
        <v>.</v>
      </c>
      <c r="AU16" t="str">
        <f t="shared" si="10"/>
        <v>.</v>
      </c>
      <c r="AV16" t="str">
        <f t="shared" si="11"/>
        <v>.</v>
      </c>
      <c r="AW16" t="s">
        <v>26</v>
      </c>
    </row>
    <row r="17" spans="1:49" x14ac:dyDescent="0.3">
      <c r="A17">
        <v>2009</v>
      </c>
      <c r="B17" t="s">
        <v>5</v>
      </c>
      <c r="C17">
        <v>40</v>
      </c>
      <c r="D17" t="s">
        <v>52</v>
      </c>
      <c r="E17">
        <v>6</v>
      </c>
      <c r="F17">
        <v>48.2</v>
      </c>
      <c r="G17">
        <v>6.3239999999999998</v>
      </c>
      <c r="H17">
        <v>5.4180000000000001</v>
      </c>
      <c r="I17">
        <v>6.218</v>
      </c>
      <c r="J17">
        <v>7.2720000000000002</v>
      </c>
      <c r="K17">
        <v>5.835</v>
      </c>
      <c r="L17">
        <v>6.8810000000000002</v>
      </c>
      <c r="M17">
        <v>6.2110000000000003</v>
      </c>
      <c r="N17">
        <v>5.9589999999999996</v>
      </c>
      <c r="O17">
        <v>5.1589999999999998</v>
      </c>
      <c r="P17">
        <v>5.5469999999999997</v>
      </c>
      <c r="Q17">
        <f t="shared" si="0"/>
        <v>6.0823999999999989</v>
      </c>
      <c r="R17">
        <v>0.15690000000000001</v>
      </c>
      <c r="S17">
        <v>0.14460000000000001</v>
      </c>
      <c r="T17">
        <v>0.1479</v>
      </c>
      <c r="U17">
        <v>0.19040000000000001</v>
      </c>
      <c r="V17">
        <v>0.15459999999999999</v>
      </c>
      <c r="W17">
        <v>0.19389999999999999</v>
      </c>
      <c r="X17">
        <v>0.1459</v>
      </c>
      <c r="Y17">
        <v>0.1862</v>
      </c>
      <c r="Z17">
        <v>0.1469</v>
      </c>
      <c r="AA17">
        <v>0.14030000000000001</v>
      </c>
      <c r="AB17">
        <f t="shared" si="1"/>
        <v>0.16075999999999999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tr">
        <f t="shared" si="2"/>
        <v>.</v>
      </c>
      <c r="AN17" t="str">
        <f t="shared" si="3"/>
        <v>.</v>
      </c>
      <c r="AO17" t="str">
        <f t="shared" si="4"/>
        <v>.</v>
      </c>
      <c r="AP17" t="str">
        <f t="shared" si="5"/>
        <v>.</v>
      </c>
      <c r="AQ17" t="str">
        <f t="shared" si="6"/>
        <v>.</v>
      </c>
      <c r="AR17" t="str">
        <f t="shared" si="7"/>
        <v>.</v>
      </c>
      <c r="AS17" t="str">
        <f t="shared" si="8"/>
        <v>.</v>
      </c>
      <c r="AT17" t="str">
        <f t="shared" si="9"/>
        <v>.</v>
      </c>
      <c r="AU17" t="str">
        <f t="shared" si="10"/>
        <v>.</v>
      </c>
      <c r="AV17" t="str">
        <f t="shared" si="11"/>
        <v>.</v>
      </c>
      <c r="AW17" t="s">
        <v>26</v>
      </c>
    </row>
    <row r="18" spans="1:49" x14ac:dyDescent="0.3">
      <c r="A18">
        <v>2009</v>
      </c>
      <c r="B18" t="s">
        <v>5</v>
      </c>
      <c r="C18">
        <v>40</v>
      </c>
      <c r="D18" t="s">
        <v>52</v>
      </c>
      <c r="E18">
        <v>7</v>
      </c>
      <c r="F18">
        <v>46.6</v>
      </c>
      <c r="G18">
        <v>7.069</v>
      </c>
      <c r="H18">
        <v>2.802</v>
      </c>
      <c r="I18">
        <v>5.6040000000000001</v>
      </c>
      <c r="J18">
        <v>5.2309999999999999</v>
      </c>
      <c r="K18">
        <v>4.6150000000000002</v>
      </c>
      <c r="L18">
        <v>7.4160000000000004</v>
      </c>
      <c r="M18">
        <v>6.7080000000000002</v>
      </c>
      <c r="N18">
        <v>7.11</v>
      </c>
      <c r="O18">
        <v>6.718</v>
      </c>
      <c r="P18">
        <v>5.673</v>
      </c>
      <c r="Q18">
        <f t="shared" si="0"/>
        <v>5.8946000000000014</v>
      </c>
      <c r="R18">
        <v>0.22439999999999999</v>
      </c>
      <c r="S18">
        <v>7.2599999999999998E-2</v>
      </c>
      <c r="T18">
        <v>0.1883</v>
      </c>
      <c r="U18">
        <v>0.16550000000000001</v>
      </c>
      <c r="V18">
        <v>0.1053</v>
      </c>
      <c r="W18">
        <v>0.2195</v>
      </c>
      <c r="X18">
        <v>0.22359999999999999</v>
      </c>
      <c r="Y18">
        <v>0.2354</v>
      </c>
      <c r="Z18">
        <v>0.2072</v>
      </c>
      <c r="AA18">
        <v>0.15529999999999999</v>
      </c>
      <c r="AB18">
        <f t="shared" si="1"/>
        <v>0.17971000000000001</v>
      </c>
      <c r="AC18" t="s">
        <v>26</v>
      </c>
      <c r="AD18" t="s">
        <v>26</v>
      </c>
      <c r="AE18" t="s">
        <v>26</v>
      </c>
      <c r="AF18" t="s">
        <v>26</v>
      </c>
      <c r="AG18" t="s">
        <v>26</v>
      </c>
      <c r="AH18" t="s">
        <v>26</v>
      </c>
      <c r="AI18" t="s">
        <v>26</v>
      </c>
      <c r="AJ18" t="s">
        <v>26</v>
      </c>
      <c r="AK18" t="s">
        <v>26</v>
      </c>
      <c r="AL18" t="s">
        <v>26</v>
      </c>
      <c r="AM18" t="str">
        <f t="shared" si="2"/>
        <v>.</v>
      </c>
      <c r="AN18" t="str">
        <f t="shared" si="3"/>
        <v>.</v>
      </c>
      <c r="AO18" t="str">
        <f t="shared" si="4"/>
        <v>.</v>
      </c>
      <c r="AP18" t="str">
        <f t="shared" si="5"/>
        <v>.</v>
      </c>
      <c r="AQ18" t="str">
        <f t="shared" si="6"/>
        <v>.</v>
      </c>
      <c r="AR18" t="str">
        <f t="shared" si="7"/>
        <v>.</v>
      </c>
      <c r="AS18" t="str">
        <f t="shared" si="8"/>
        <v>.</v>
      </c>
      <c r="AT18" t="str">
        <f t="shared" si="9"/>
        <v>.</v>
      </c>
      <c r="AU18" t="str">
        <f t="shared" si="10"/>
        <v>.</v>
      </c>
      <c r="AV18" t="str">
        <f t="shared" si="11"/>
        <v>.</v>
      </c>
      <c r="AW18" t="s">
        <v>26</v>
      </c>
    </row>
    <row r="19" spans="1:49" x14ac:dyDescent="0.3">
      <c r="A19">
        <v>2009</v>
      </c>
      <c r="B19" t="s">
        <v>5</v>
      </c>
      <c r="C19">
        <v>40</v>
      </c>
      <c r="D19" t="s">
        <v>52</v>
      </c>
      <c r="E19">
        <v>8</v>
      </c>
      <c r="F19">
        <v>41.1</v>
      </c>
      <c r="G19">
        <v>2.9929999999999999</v>
      </c>
      <c r="H19">
        <v>5.2430000000000003</v>
      </c>
      <c r="I19">
        <v>10.335000000000001</v>
      </c>
      <c r="J19">
        <v>3.2109999999999999</v>
      </c>
      <c r="K19">
        <v>7.4649999999999999</v>
      </c>
      <c r="L19">
        <v>2.8490000000000002</v>
      </c>
      <c r="M19">
        <v>8.9109999999999996</v>
      </c>
      <c r="N19">
        <v>2.8639999999999999</v>
      </c>
      <c r="O19">
        <v>9.7840000000000007</v>
      </c>
      <c r="P19">
        <v>6.15</v>
      </c>
      <c r="Q19">
        <f t="shared" si="0"/>
        <v>5.9805000000000001</v>
      </c>
      <c r="R19">
        <v>6.8400000000000002E-2</v>
      </c>
      <c r="S19">
        <v>0.1288</v>
      </c>
      <c r="T19">
        <v>0.2195</v>
      </c>
      <c r="U19">
        <v>8.7300000000000003E-2</v>
      </c>
      <c r="V19">
        <v>0.188</v>
      </c>
      <c r="W19">
        <v>6.25E-2</v>
      </c>
      <c r="X19">
        <v>0.2145</v>
      </c>
      <c r="Y19">
        <v>5.91E-2</v>
      </c>
      <c r="Z19">
        <v>0.2286</v>
      </c>
      <c r="AA19">
        <v>0.24349999999999999</v>
      </c>
      <c r="AB19">
        <f t="shared" si="1"/>
        <v>0.15001999999999999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tr">
        <f t="shared" si="2"/>
        <v>.</v>
      </c>
      <c r="AN19" t="str">
        <f t="shared" si="3"/>
        <v>.</v>
      </c>
      <c r="AO19" t="str">
        <f t="shared" si="4"/>
        <v>.</v>
      </c>
      <c r="AP19" t="str">
        <f t="shared" si="5"/>
        <v>.</v>
      </c>
      <c r="AQ19" t="str">
        <f t="shared" si="6"/>
        <v>.</v>
      </c>
      <c r="AR19" t="str">
        <f t="shared" si="7"/>
        <v>.</v>
      </c>
      <c r="AS19" t="str">
        <f t="shared" si="8"/>
        <v>.</v>
      </c>
      <c r="AT19" t="str">
        <f t="shared" si="9"/>
        <v>.</v>
      </c>
      <c r="AU19" t="str">
        <f t="shared" si="10"/>
        <v>.</v>
      </c>
      <c r="AV19" t="str">
        <f t="shared" si="11"/>
        <v>.</v>
      </c>
      <c r="AW19" t="s">
        <v>26</v>
      </c>
    </row>
    <row r="20" spans="1:49" x14ac:dyDescent="0.3">
      <c r="A20">
        <v>2009</v>
      </c>
      <c r="B20" t="s">
        <v>5</v>
      </c>
      <c r="C20">
        <v>40</v>
      </c>
      <c r="D20" t="s">
        <v>52</v>
      </c>
      <c r="E20">
        <v>9</v>
      </c>
      <c r="F20">
        <v>47.8</v>
      </c>
      <c r="G20">
        <v>6.3710000000000004</v>
      </c>
      <c r="H20">
        <v>4.6150000000000002</v>
      </c>
      <c r="I20">
        <v>6.6289999999999996</v>
      </c>
      <c r="J20">
        <v>4.6150000000000002</v>
      </c>
      <c r="K20">
        <v>3.5190000000000001</v>
      </c>
      <c r="L20">
        <v>5.6310000000000002</v>
      </c>
      <c r="M20">
        <v>3.8639999999999999</v>
      </c>
      <c r="N20">
        <v>5.7720000000000002</v>
      </c>
      <c r="O20">
        <v>6.4349999999999996</v>
      </c>
      <c r="P20">
        <v>3.4780000000000002</v>
      </c>
      <c r="Q20">
        <f t="shared" si="0"/>
        <v>5.0929000000000002</v>
      </c>
      <c r="R20">
        <v>0.2092</v>
      </c>
      <c r="S20">
        <v>0.1236</v>
      </c>
      <c r="T20">
        <v>0.15970000000000001</v>
      </c>
      <c r="U20">
        <v>0.1239</v>
      </c>
      <c r="V20">
        <v>0.114</v>
      </c>
      <c r="W20">
        <v>0.22159999999999999</v>
      </c>
      <c r="X20">
        <v>0.11360000000000001</v>
      </c>
      <c r="Y20">
        <v>0.1653</v>
      </c>
      <c r="Z20">
        <v>0.20399999999999999</v>
      </c>
      <c r="AA20">
        <v>0.1198</v>
      </c>
      <c r="AB20">
        <f t="shared" si="1"/>
        <v>0.15546999999999997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tr">
        <f t="shared" si="2"/>
        <v>.</v>
      </c>
      <c r="AN20" t="str">
        <f t="shared" si="3"/>
        <v>.</v>
      </c>
      <c r="AO20" t="str">
        <f t="shared" si="4"/>
        <v>.</v>
      </c>
      <c r="AP20" t="str">
        <f t="shared" si="5"/>
        <v>.</v>
      </c>
      <c r="AQ20" t="str">
        <f t="shared" si="6"/>
        <v>.</v>
      </c>
      <c r="AR20" t="str">
        <f t="shared" si="7"/>
        <v>.</v>
      </c>
      <c r="AS20" t="str">
        <f t="shared" si="8"/>
        <v>.</v>
      </c>
      <c r="AT20" t="str">
        <f t="shared" si="9"/>
        <v>.</v>
      </c>
      <c r="AU20" t="str">
        <f t="shared" si="10"/>
        <v>.</v>
      </c>
      <c r="AV20" t="str">
        <f t="shared" si="11"/>
        <v>.</v>
      </c>
      <c r="AW20" t="s">
        <v>26</v>
      </c>
    </row>
    <row r="21" spans="1:49" x14ac:dyDescent="0.3">
      <c r="A21">
        <v>2009</v>
      </c>
      <c r="B21" t="s">
        <v>5</v>
      </c>
      <c r="C21">
        <v>40</v>
      </c>
      <c r="D21" t="s">
        <v>52</v>
      </c>
      <c r="E21">
        <v>10</v>
      </c>
      <c r="F21">
        <v>42.1</v>
      </c>
      <c r="G21">
        <v>3.323</v>
      </c>
      <c r="H21">
        <v>5.6639999999999997</v>
      </c>
      <c r="I21">
        <v>5.4770000000000003</v>
      </c>
      <c r="J21">
        <v>3.7330000000000001</v>
      </c>
      <c r="K21">
        <v>6.29</v>
      </c>
      <c r="L21">
        <v>6.6369999999999996</v>
      </c>
      <c r="M21">
        <v>5.9020000000000001</v>
      </c>
      <c r="N21">
        <v>3.754</v>
      </c>
      <c r="O21">
        <v>5.9770000000000003</v>
      </c>
      <c r="P21">
        <v>5.6989999999999998</v>
      </c>
      <c r="Q21">
        <f t="shared" si="0"/>
        <v>5.2455999999999987</v>
      </c>
      <c r="R21">
        <v>0.1022</v>
      </c>
      <c r="S21">
        <v>0.17580000000000001</v>
      </c>
      <c r="T21">
        <v>0.1396</v>
      </c>
      <c r="U21">
        <v>0.10340000000000001</v>
      </c>
      <c r="V21">
        <v>0.1799</v>
      </c>
      <c r="W21">
        <v>0.21790000000000001</v>
      </c>
      <c r="X21">
        <v>0.18779999999999999</v>
      </c>
      <c r="Y21">
        <v>0.1258</v>
      </c>
      <c r="Z21">
        <v>0.1762</v>
      </c>
      <c r="AA21">
        <v>0.157</v>
      </c>
      <c r="AB21">
        <f t="shared" si="1"/>
        <v>0.15655999999999998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tr">
        <f t="shared" si="2"/>
        <v>.</v>
      </c>
      <c r="AN21" t="str">
        <f t="shared" si="3"/>
        <v>.</v>
      </c>
      <c r="AO21" t="str">
        <f t="shared" si="4"/>
        <v>.</v>
      </c>
      <c r="AP21" t="str">
        <f t="shared" si="5"/>
        <v>.</v>
      </c>
      <c r="AQ21" t="str">
        <f t="shared" si="6"/>
        <v>.</v>
      </c>
      <c r="AR21" t="str">
        <f t="shared" si="7"/>
        <v>.</v>
      </c>
      <c r="AS21" t="str">
        <f t="shared" si="8"/>
        <v>.</v>
      </c>
      <c r="AT21" t="str">
        <f t="shared" si="9"/>
        <v>.</v>
      </c>
      <c r="AU21" t="str">
        <f t="shared" si="10"/>
        <v>.</v>
      </c>
      <c r="AV21" t="str">
        <f t="shared" si="11"/>
        <v>.</v>
      </c>
      <c r="AW21" t="s">
        <v>26</v>
      </c>
    </row>
    <row r="22" spans="1:49" x14ac:dyDescent="0.3">
      <c r="A22">
        <v>2009</v>
      </c>
      <c r="B22" t="s">
        <v>5</v>
      </c>
      <c r="C22">
        <v>2</v>
      </c>
      <c r="D22" t="s">
        <v>53</v>
      </c>
      <c r="E22">
        <v>1</v>
      </c>
      <c r="F22">
        <v>180</v>
      </c>
      <c r="G22">
        <v>19.724</v>
      </c>
      <c r="H22">
        <v>45.743000000000002</v>
      </c>
      <c r="I22">
        <v>29.382000000000001</v>
      </c>
      <c r="J22">
        <v>4.8920000000000003</v>
      </c>
      <c r="K22">
        <v>9.5120000000000005</v>
      </c>
      <c r="L22">
        <v>40.409999999999997</v>
      </c>
      <c r="M22" t="s">
        <v>26</v>
      </c>
      <c r="N22" t="s">
        <v>26</v>
      </c>
      <c r="O22" t="s">
        <v>26</v>
      </c>
      <c r="P22" t="s">
        <v>26</v>
      </c>
      <c r="Q22">
        <f t="shared" si="0"/>
        <v>24.943833333333334</v>
      </c>
      <c r="R22">
        <v>0.4239</v>
      </c>
      <c r="S22">
        <v>1.1351</v>
      </c>
      <c r="T22">
        <v>0.67390000000000005</v>
      </c>
      <c r="U22">
        <v>9.8199999999999996E-2</v>
      </c>
      <c r="V22">
        <v>0.2145</v>
      </c>
      <c r="W22">
        <v>0.98399999999999999</v>
      </c>
      <c r="X22" t="s">
        <v>26</v>
      </c>
      <c r="Y22" t="s">
        <v>26</v>
      </c>
      <c r="Z22" t="s">
        <v>26</v>
      </c>
      <c r="AA22" t="s">
        <v>26</v>
      </c>
      <c r="AB22">
        <f t="shared" si="1"/>
        <v>0.5882666666666666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tr">
        <f t="shared" si="2"/>
        <v>.</v>
      </c>
      <c r="AN22" t="str">
        <f t="shared" si="3"/>
        <v>.</v>
      </c>
      <c r="AO22" t="str">
        <f t="shared" si="4"/>
        <v>.</v>
      </c>
      <c r="AP22" t="str">
        <f t="shared" si="5"/>
        <v>.</v>
      </c>
      <c r="AQ22" t="str">
        <f t="shared" si="6"/>
        <v>.</v>
      </c>
      <c r="AR22" t="str">
        <f t="shared" si="7"/>
        <v>.</v>
      </c>
      <c r="AS22" t="str">
        <f t="shared" si="8"/>
        <v>.</v>
      </c>
      <c r="AT22" t="str">
        <f t="shared" si="9"/>
        <v>.</v>
      </c>
      <c r="AU22" t="str">
        <f t="shared" si="10"/>
        <v>.</v>
      </c>
      <c r="AV22" t="str">
        <f t="shared" si="11"/>
        <v>.</v>
      </c>
      <c r="AW22" t="s">
        <v>26</v>
      </c>
    </row>
    <row r="23" spans="1:49" x14ac:dyDescent="0.3">
      <c r="A23">
        <v>2009</v>
      </c>
      <c r="B23" t="s">
        <v>5</v>
      </c>
      <c r="C23">
        <v>2</v>
      </c>
      <c r="D23" t="s">
        <v>53</v>
      </c>
      <c r="E23">
        <v>2</v>
      </c>
      <c r="F23">
        <v>146.69999999999999</v>
      </c>
      <c r="G23">
        <v>2.34</v>
      </c>
      <c r="H23">
        <v>5.4290000000000003</v>
      </c>
      <c r="I23">
        <v>20.786000000000001</v>
      </c>
      <c r="J23">
        <v>29.120999999999999</v>
      </c>
      <c r="K23">
        <v>25.305</v>
      </c>
      <c r="L23">
        <v>13.131</v>
      </c>
      <c r="M23" t="s">
        <v>26</v>
      </c>
      <c r="N23" t="s">
        <v>26</v>
      </c>
      <c r="O23" t="s">
        <v>26</v>
      </c>
      <c r="P23" t="s">
        <v>26</v>
      </c>
      <c r="Q23">
        <f t="shared" si="0"/>
        <v>16.018666666666665</v>
      </c>
      <c r="R23">
        <v>4.1799999999999997E-2</v>
      </c>
      <c r="S23">
        <v>0.10349999999999999</v>
      </c>
      <c r="T23">
        <v>0.47160000000000002</v>
      </c>
      <c r="U23">
        <v>0.83079999999999998</v>
      </c>
      <c r="V23">
        <v>0.5887</v>
      </c>
      <c r="W23">
        <v>0.19769999999999999</v>
      </c>
      <c r="X23" t="s">
        <v>26</v>
      </c>
      <c r="Y23" t="s">
        <v>26</v>
      </c>
      <c r="Z23" t="s">
        <v>26</v>
      </c>
      <c r="AA23" t="s">
        <v>26</v>
      </c>
      <c r="AB23">
        <f t="shared" si="1"/>
        <v>0.37234999999999996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tr">
        <f t="shared" si="2"/>
        <v>.</v>
      </c>
      <c r="AN23" t="str">
        <f t="shared" si="3"/>
        <v>.</v>
      </c>
      <c r="AO23" t="str">
        <f t="shared" si="4"/>
        <v>.</v>
      </c>
      <c r="AP23" t="str">
        <f t="shared" si="5"/>
        <v>.</v>
      </c>
      <c r="AQ23" t="str">
        <f t="shared" si="6"/>
        <v>.</v>
      </c>
      <c r="AR23" t="str">
        <f t="shared" si="7"/>
        <v>.</v>
      </c>
      <c r="AS23" t="str">
        <f t="shared" si="8"/>
        <v>.</v>
      </c>
      <c r="AT23" t="str">
        <f t="shared" si="9"/>
        <v>.</v>
      </c>
      <c r="AU23" t="str">
        <f t="shared" si="10"/>
        <v>.</v>
      </c>
      <c r="AV23" t="str">
        <f t="shared" si="11"/>
        <v>.</v>
      </c>
      <c r="AW23" t="s">
        <v>26</v>
      </c>
    </row>
    <row r="24" spans="1:49" x14ac:dyDescent="0.3">
      <c r="A24">
        <v>2009</v>
      </c>
      <c r="B24" t="s">
        <v>5</v>
      </c>
      <c r="C24">
        <v>2</v>
      </c>
      <c r="D24" t="s">
        <v>53</v>
      </c>
      <c r="E24">
        <v>3</v>
      </c>
      <c r="F24">
        <v>92.5</v>
      </c>
      <c r="G24">
        <v>23.731999999999999</v>
      </c>
      <c r="H24">
        <v>16.882999999999999</v>
      </c>
      <c r="I24">
        <v>21.451000000000001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>
        <f t="shared" si="0"/>
        <v>20.688666666666666</v>
      </c>
      <c r="R24">
        <v>0.55059999999999998</v>
      </c>
      <c r="S24">
        <v>0.36820000000000003</v>
      </c>
      <c r="T24">
        <v>0.54579999999999995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>
        <f t="shared" si="1"/>
        <v>0.48819999999999997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tr">
        <f t="shared" si="2"/>
        <v>.</v>
      </c>
      <c r="AN24" t="str">
        <f t="shared" si="3"/>
        <v>.</v>
      </c>
      <c r="AO24" t="str">
        <f t="shared" si="4"/>
        <v>.</v>
      </c>
      <c r="AP24" t="str">
        <f t="shared" si="5"/>
        <v>.</v>
      </c>
      <c r="AQ24" t="str">
        <f t="shared" si="6"/>
        <v>.</v>
      </c>
      <c r="AR24" t="str">
        <f t="shared" si="7"/>
        <v>.</v>
      </c>
      <c r="AS24" t="str">
        <f t="shared" si="8"/>
        <v>.</v>
      </c>
      <c r="AT24" t="str">
        <f t="shared" si="9"/>
        <v>.</v>
      </c>
      <c r="AU24" t="str">
        <f t="shared" si="10"/>
        <v>.</v>
      </c>
      <c r="AV24" t="str">
        <f t="shared" si="11"/>
        <v>.</v>
      </c>
      <c r="AW24" t="s">
        <v>26</v>
      </c>
    </row>
    <row r="25" spans="1:49" x14ac:dyDescent="0.3">
      <c r="A25">
        <v>2009</v>
      </c>
      <c r="B25" t="s">
        <v>5</v>
      </c>
      <c r="C25">
        <v>2</v>
      </c>
      <c r="D25" t="s">
        <v>53</v>
      </c>
      <c r="E25">
        <v>4</v>
      </c>
      <c r="F25">
        <v>77.2</v>
      </c>
      <c r="G25">
        <v>16.728999999999999</v>
      </c>
      <c r="H25">
        <v>20.919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>
        <f t="shared" si="0"/>
        <v>18.823999999999998</v>
      </c>
      <c r="R25">
        <v>0.30959999999999999</v>
      </c>
      <c r="S25">
        <v>0.39739999999999998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>
        <f t="shared" si="1"/>
        <v>0.35349999999999998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  <c r="AJ25" t="s">
        <v>26</v>
      </c>
      <c r="AK25" t="s">
        <v>26</v>
      </c>
      <c r="AL25" t="s">
        <v>26</v>
      </c>
      <c r="AM25" t="str">
        <f t="shared" si="2"/>
        <v>.</v>
      </c>
      <c r="AN25" t="str">
        <f t="shared" si="3"/>
        <v>.</v>
      </c>
      <c r="AO25" t="str">
        <f t="shared" si="4"/>
        <v>.</v>
      </c>
      <c r="AP25" t="str">
        <f t="shared" si="5"/>
        <v>.</v>
      </c>
      <c r="AQ25" t="str">
        <f t="shared" si="6"/>
        <v>.</v>
      </c>
      <c r="AR25" t="str">
        <f t="shared" si="7"/>
        <v>.</v>
      </c>
      <c r="AS25" t="str">
        <f t="shared" si="8"/>
        <v>.</v>
      </c>
      <c r="AT25" t="str">
        <f t="shared" si="9"/>
        <v>.</v>
      </c>
      <c r="AU25" t="str">
        <f t="shared" si="10"/>
        <v>.</v>
      </c>
      <c r="AV25" t="str">
        <f t="shared" si="11"/>
        <v>.</v>
      </c>
      <c r="AW25" t="s">
        <v>26</v>
      </c>
    </row>
    <row r="26" spans="1:49" x14ac:dyDescent="0.3">
      <c r="A26">
        <v>2009</v>
      </c>
      <c r="B26" t="s">
        <v>5</v>
      </c>
      <c r="C26">
        <v>2</v>
      </c>
      <c r="D26" t="s">
        <v>53</v>
      </c>
      <c r="E26">
        <v>5</v>
      </c>
      <c r="F26">
        <v>76.2</v>
      </c>
      <c r="G26">
        <v>23.19</v>
      </c>
      <c r="H26">
        <v>27.055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>
        <f t="shared" si="0"/>
        <v>25.122500000000002</v>
      </c>
      <c r="R26">
        <v>0.47989999999999999</v>
      </c>
      <c r="S26">
        <v>0.62749999999999995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>
        <f t="shared" si="1"/>
        <v>0.55369999999999997</v>
      </c>
      <c r="AC26" t="s">
        <v>26</v>
      </c>
      <c r="AD26" t="s">
        <v>26</v>
      </c>
      <c r="AE26" t="s">
        <v>26</v>
      </c>
      <c r="AF26" t="s">
        <v>26</v>
      </c>
      <c r="AG26" t="s">
        <v>26</v>
      </c>
      <c r="AH26" t="s">
        <v>26</v>
      </c>
      <c r="AI26" t="s">
        <v>26</v>
      </c>
      <c r="AJ26" t="s">
        <v>26</v>
      </c>
      <c r="AK26" t="s">
        <v>26</v>
      </c>
      <c r="AL26" t="s">
        <v>26</v>
      </c>
      <c r="AM26" t="str">
        <f t="shared" si="2"/>
        <v>.</v>
      </c>
      <c r="AN26" t="str">
        <f t="shared" si="3"/>
        <v>.</v>
      </c>
      <c r="AO26" t="str">
        <f t="shared" si="4"/>
        <v>.</v>
      </c>
      <c r="AP26" t="str">
        <f t="shared" si="5"/>
        <v>.</v>
      </c>
      <c r="AQ26" t="str">
        <f t="shared" si="6"/>
        <v>.</v>
      </c>
      <c r="AR26" t="str">
        <f t="shared" si="7"/>
        <v>.</v>
      </c>
      <c r="AS26" t="str">
        <f t="shared" si="8"/>
        <v>.</v>
      </c>
      <c r="AT26" t="str">
        <f t="shared" si="9"/>
        <v>.</v>
      </c>
      <c r="AU26" t="str">
        <f t="shared" si="10"/>
        <v>.</v>
      </c>
      <c r="AV26" t="str">
        <f t="shared" si="11"/>
        <v>.</v>
      </c>
      <c r="AW26" t="s">
        <v>26</v>
      </c>
    </row>
    <row r="27" spans="1:49" x14ac:dyDescent="0.3">
      <c r="A27">
        <v>2009</v>
      </c>
      <c r="B27" t="s">
        <v>5</v>
      </c>
      <c r="C27">
        <v>2</v>
      </c>
      <c r="D27" t="s">
        <v>53</v>
      </c>
      <c r="E27">
        <v>6</v>
      </c>
      <c r="F27">
        <v>116.8</v>
      </c>
      <c r="G27">
        <v>26.425000000000001</v>
      </c>
      <c r="H27">
        <v>21.196999999999999</v>
      </c>
      <c r="I27">
        <v>6.5090000000000003</v>
      </c>
      <c r="J27">
        <v>12.938000000000001</v>
      </c>
      <c r="K27">
        <v>21.786000000000001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>
        <f t="shared" si="0"/>
        <v>17.771000000000001</v>
      </c>
      <c r="R27">
        <v>0.52849999999999997</v>
      </c>
      <c r="S27">
        <v>0.46939999999999998</v>
      </c>
      <c r="T27">
        <v>0.1193</v>
      </c>
      <c r="U27">
        <v>0.2477</v>
      </c>
      <c r="V27">
        <v>0.4234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>
        <f t="shared" si="1"/>
        <v>0.35765999999999998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26</v>
      </c>
      <c r="AM27" t="str">
        <f t="shared" si="2"/>
        <v>.</v>
      </c>
      <c r="AN27" t="str">
        <f t="shared" si="3"/>
        <v>.</v>
      </c>
      <c r="AO27" t="str">
        <f t="shared" si="4"/>
        <v>.</v>
      </c>
      <c r="AP27" t="str">
        <f t="shared" si="5"/>
        <v>.</v>
      </c>
      <c r="AQ27" t="str">
        <f t="shared" si="6"/>
        <v>.</v>
      </c>
      <c r="AR27" t="str">
        <f t="shared" si="7"/>
        <v>.</v>
      </c>
      <c r="AS27" t="str">
        <f t="shared" si="8"/>
        <v>.</v>
      </c>
      <c r="AT27" t="str">
        <f t="shared" si="9"/>
        <v>.</v>
      </c>
      <c r="AU27" t="str">
        <f t="shared" si="10"/>
        <v>.</v>
      </c>
      <c r="AV27" t="str">
        <f t="shared" si="11"/>
        <v>.</v>
      </c>
      <c r="AW27" t="s">
        <v>26</v>
      </c>
    </row>
    <row r="28" spans="1:49" x14ac:dyDescent="0.3">
      <c r="A28">
        <v>2009</v>
      </c>
      <c r="B28" t="s">
        <v>5</v>
      </c>
      <c r="C28">
        <v>2</v>
      </c>
      <c r="D28" t="s">
        <v>53</v>
      </c>
      <c r="E28">
        <v>7</v>
      </c>
      <c r="F28">
        <v>155.80000000000001</v>
      </c>
      <c r="G28">
        <v>24.099</v>
      </c>
      <c r="H28">
        <v>24.928999999999998</v>
      </c>
      <c r="I28">
        <v>13.66</v>
      </c>
      <c r="J28">
        <v>6.1349999999999998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>
        <f t="shared" si="0"/>
        <v>17.205750000000002</v>
      </c>
      <c r="R28">
        <v>0.52400000000000002</v>
      </c>
      <c r="S28">
        <v>0.57950000000000002</v>
      </c>
      <c r="T28">
        <v>0.29830000000000001</v>
      </c>
      <c r="U28">
        <v>0.124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>
        <f t="shared" si="1"/>
        <v>0.38144999999999996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26</v>
      </c>
      <c r="AM28" t="str">
        <f t="shared" si="2"/>
        <v>.</v>
      </c>
      <c r="AN28" t="str">
        <f t="shared" si="3"/>
        <v>.</v>
      </c>
      <c r="AO28" t="str">
        <f t="shared" si="4"/>
        <v>.</v>
      </c>
      <c r="AP28" t="str">
        <f t="shared" si="5"/>
        <v>.</v>
      </c>
      <c r="AQ28" t="str">
        <f t="shared" si="6"/>
        <v>.</v>
      </c>
      <c r="AR28" t="str">
        <f t="shared" si="7"/>
        <v>.</v>
      </c>
      <c r="AS28" t="str">
        <f t="shared" si="8"/>
        <v>.</v>
      </c>
      <c r="AT28" t="str">
        <f t="shared" si="9"/>
        <v>.</v>
      </c>
      <c r="AU28" t="str">
        <f t="shared" si="10"/>
        <v>.</v>
      </c>
      <c r="AV28" t="str">
        <f t="shared" si="11"/>
        <v>.</v>
      </c>
      <c r="AW28" t="s">
        <v>26</v>
      </c>
    </row>
    <row r="29" spans="1:49" x14ac:dyDescent="0.3">
      <c r="A29">
        <v>2009</v>
      </c>
      <c r="B29" t="s">
        <v>5</v>
      </c>
      <c r="C29">
        <v>2</v>
      </c>
      <c r="D29" t="s">
        <v>53</v>
      </c>
      <c r="E29">
        <v>8</v>
      </c>
      <c r="F29">
        <v>88.3</v>
      </c>
      <c r="G29">
        <v>13.000999999999999</v>
      </c>
      <c r="H29">
        <v>22.029</v>
      </c>
      <c r="I29">
        <v>18.704000000000001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>
        <f t="shared" si="0"/>
        <v>17.911333333333335</v>
      </c>
      <c r="R29">
        <v>0.33179999999999998</v>
      </c>
      <c r="S29">
        <v>0.52600000000000002</v>
      </c>
      <c r="T29">
        <v>0.46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>
        <f t="shared" si="1"/>
        <v>0.43926666666666669</v>
      </c>
      <c r="AC29" t="s">
        <v>26</v>
      </c>
      <c r="AD29" t="s">
        <v>26</v>
      </c>
      <c r="AE29" t="s">
        <v>26</v>
      </c>
      <c r="AF29" t="s">
        <v>26</v>
      </c>
      <c r="AG29" t="s">
        <v>26</v>
      </c>
      <c r="AH29" t="s">
        <v>26</v>
      </c>
      <c r="AI29" t="s">
        <v>26</v>
      </c>
      <c r="AJ29" t="s">
        <v>26</v>
      </c>
      <c r="AK29" t="s">
        <v>26</v>
      </c>
      <c r="AL29" t="s">
        <v>26</v>
      </c>
      <c r="AM29" t="str">
        <f t="shared" si="2"/>
        <v>.</v>
      </c>
      <c r="AN29" t="str">
        <f t="shared" si="3"/>
        <v>.</v>
      </c>
      <c r="AO29" t="str">
        <f t="shared" si="4"/>
        <v>.</v>
      </c>
      <c r="AP29" t="str">
        <f t="shared" si="5"/>
        <v>.</v>
      </c>
      <c r="AQ29" t="str">
        <f t="shared" si="6"/>
        <v>.</v>
      </c>
      <c r="AR29" t="str">
        <f t="shared" si="7"/>
        <v>.</v>
      </c>
      <c r="AS29" t="str">
        <f t="shared" si="8"/>
        <v>.</v>
      </c>
      <c r="AT29" t="str">
        <f t="shared" si="9"/>
        <v>.</v>
      </c>
      <c r="AU29" t="str">
        <f t="shared" si="10"/>
        <v>.</v>
      </c>
      <c r="AV29" t="str">
        <f t="shared" si="11"/>
        <v>.</v>
      </c>
      <c r="AW29" t="s">
        <v>26</v>
      </c>
    </row>
    <row r="30" spans="1:49" x14ac:dyDescent="0.3">
      <c r="A30">
        <v>2009</v>
      </c>
      <c r="B30" t="s">
        <v>5</v>
      </c>
      <c r="C30">
        <v>2</v>
      </c>
      <c r="D30" t="s">
        <v>53</v>
      </c>
      <c r="E30">
        <v>9</v>
      </c>
      <c r="F30">
        <v>97</v>
      </c>
      <c r="G30">
        <v>33.372</v>
      </c>
      <c r="H30">
        <v>34.148000000000003</v>
      </c>
      <c r="I30">
        <v>26.628</v>
      </c>
      <c r="J30">
        <v>4.2130000000000001</v>
      </c>
      <c r="K30">
        <v>10.641</v>
      </c>
      <c r="L30">
        <v>40.664000000000001</v>
      </c>
      <c r="M30">
        <v>23.21</v>
      </c>
      <c r="N30" t="s">
        <v>26</v>
      </c>
      <c r="O30" t="s">
        <v>26</v>
      </c>
      <c r="P30" t="s">
        <v>26</v>
      </c>
      <c r="Q30">
        <f t="shared" si="0"/>
        <v>24.696571428571428</v>
      </c>
      <c r="R30">
        <v>0.83579999999999999</v>
      </c>
      <c r="S30">
        <v>0.83169999999999999</v>
      </c>
      <c r="T30">
        <v>0.59189999999999998</v>
      </c>
      <c r="U30">
        <v>6.4899999999999999E-2</v>
      </c>
      <c r="V30">
        <v>0.18720000000000001</v>
      </c>
      <c r="W30">
        <v>0.94669999999999999</v>
      </c>
      <c r="X30">
        <v>0.50980000000000003</v>
      </c>
      <c r="Y30" t="s">
        <v>26</v>
      </c>
      <c r="Z30" t="s">
        <v>26</v>
      </c>
      <c r="AA30" t="s">
        <v>26</v>
      </c>
      <c r="AB30">
        <f t="shared" si="1"/>
        <v>0.56685714285714284</v>
      </c>
      <c r="AC30" t="s">
        <v>26</v>
      </c>
      <c r="AD30" t="s">
        <v>26</v>
      </c>
      <c r="AE30" t="s">
        <v>26</v>
      </c>
      <c r="AF30" t="s">
        <v>26</v>
      </c>
      <c r="AG30" t="s">
        <v>26</v>
      </c>
      <c r="AH30" t="s">
        <v>26</v>
      </c>
      <c r="AI30" t="s">
        <v>26</v>
      </c>
      <c r="AJ30" t="s">
        <v>26</v>
      </c>
      <c r="AK30" t="s">
        <v>26</v>
      </c>
      <c r="AL30" t="s">
        <v>26</v>
      </c>
      <c r="AM30" t="str">
        <f t="shared" si="2"/>
        <v>.</v>
      </c>
      <c r="AN30" t="str">
        <f t="shared" si="3"/>
        <v>.</v>
      </c>
      <c r="AO30" t="str">
        <f t="shared" si="4"/>
        <v>.</v>
      </c>
      <c r="AP30" t="str">
        <f t="shared" si="5"/>
        <v>.</v>
      </c>
      <c r="AQ30" t="str">
        <f t="shared" si="6"/>
        <v>.</v>
      </c>
      <c r="AR30" t="str">
        <f t="shared" si="7"/>
        <v>.</v>
      </c>
      <c r="AS30" t="str">
        <f t="shared" si="8"/>
        <v>.</v>
      </c>
      <c r="AT30" t="str">
        <f t="shared" si="9"/>
        <v>.</v>
      </c>
      <c r="AU30" t="str">
        <f t="shared" si="10"/>
        <v>.</v>
      </c>
      <c r="AV30" t="str">
        <f t="shared" si="11"/>
        <v>.</v>
      </c>
      <c r="AW30" t="s">
        <v>26</v>
      </c>
    </row>
    <row r="31" spans="1:49" x14ac:dyDescent="0.3">
      <c r="A31">
        <v>2009</v>
      </c>
      <c r="B31" t="s">
        <v>5</v>
      </c>
      <c r="C31">
        <v>2</v>
      </c>
      <c r="D31" t="s">
        <v>53</v>
      </c>
      <c r="E31">
        <v>10</v>
      </c>
      <c r="F31">
        <v>78.5</v>
      </c>
      <c r="G31">
        <v>12.211</v>
      </c>
      <c r="H31">
        <v>14.571</v>
      </c>
      <c r="I31">
        <v>9.6950000000000003</v>
      </c>
      <c r="J31">
        <v>8.6850000000000005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>
        <f t="shared" si="0"/>
        <v>11.290500000000002</v>
      </c>
      <c r="R31">
        <v>0.26200000000000001</v>
      </c>
      <c r="S31">
        <v>0.32450000000000001</v>
      </c>
      <c r="T31">
        <v>0.2054</v>
      </c>
      <c r="U31">
        <v>0.1749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>
        <f t="shared" si="1"/>
        <v>0.24170000000000003</v>
      </c>
      <c r="AC31" t="s">
        <v>26</v>
      </c>
      <c r="AD31" t="s">
        <v>26</v>
      </c>
      <c r="AE31" t="s">
        <v>26</v>
      </c>
      <c r="AF31" t="s">
        <v>26</v>
      </c>
      <c r="AG31" t="s">
        <v>26</v>
      </c>
      <c r="AH31" t="s">
        <v>26</v>
      </c>
      <c r="AI31" t="s">
        <v>26</v>
      </c>
      <c r="AJ31" t="s">
        <v>26</v>
      </c>
      <c r="AK31" t="s">
        <v>26</v>
      </c>
      <c r="AL31" t="s">
        <v>26</v>
      </c>
      <c r="AM31" t="str">
        <f t="shared" si="2"/>
        <v>.</v>
      </c>
      <c r="AN31" t="str">
        <f t="shared" si="3"/>
        <v>.</v>
      </c>
      <c r="AO31" t="str">
        <f t="shared" si="4"/>
        <v>.</v>
      </c>
      <c r="AP31" t="str">
        <f t="shared" si="5"/>
        <v>.</v>
      </c>
      <c r="AQ31" t="str">
        <f t="shared" si="6"/>
        <v>.</v>
      </c>
      <c r="AR31" t="str">
        <f t="shared" si="7"/>
        <v>.</v>
      </c>
      <c r="AS31" t="str">
        <f t="shared" si="8"/>
        <v>.</v>
      </c>
      <c r="AT31" t="str">
        <f t="shared" si="9"/>
        <v>.</v>
      </c>
      <c r="AU31" t="str">
        <f t="shared" si="10"/>
        <v>.</v>
      </c>
      <c r="AV31" t="str">
        <f t="shared" si="11"/>
        <v>.</v>
      </c>
      <c r="AW31" t="s">
        <v>26</v>
      </c>
    </row>
    <row r="32" spans="1:49" x14ac:dyDescent="0.3">
      <c r="A32">
        <v>2009</v>
      </c>
      <c r="B32" t="s">
        <v>5</v>
      </c>
      <c r="C32">
        <v>52</v>
      </c>
      <c r="D32" t="s">
        <v>54</v>
      </c>
      <c r="E32">
        <v>1</v>
      </c>
      <c r="F32">
        <v>23.5</v>
      </c>
      <c r="G32">
        <v>1.2410000000000001</v>
      </c>
      <c r="H32">
        <v>1.3220000000000001</v>
      </c>
      <c r="I32">
        <v>2.2530000000000001</v>
      </c>
      <c r="J32">
        <v>1.7849999999999999</v>
      </c>
      <c r="K32">
        <v>1.3240000000000001</v>
      </c>
      <c r="L32">
        <v>1.482</v>
      </c>
      <c r="M32">
        <v>1.446</v>
      </c>
      <c r="N32">
        <v>1.173</v>
      </c>
      <c r="O32">
        <v>1.357</v>
      </c>
      <c r="P32">
        <v>1.756</v>
      </c>
      <c r="Q32">
        <f t="shared" si="0"/>
        <v>1.5139</v>
      </c>
      <c r="R32" t="s">
        <v>26</v>
      </c>
      <c r="S32">
        <v>2.4299999999999999E-2</v>
      </c>
      <c r="T32">
        <v>3.0499999999999999E-2</v>
      </c>
      <c r="U32">
        <v>4.2799999999999998E-2</v>
      </c>
      <c r="V32">
        <v>3.3399999999999999E-2</v>
      </c>
      <c r="W32">
        <v>2.86E-2</v>
      </c>
      <c r="X32">
        <v>2.9899999999999999E-2</v>
      </c>
      <c r="Y32">
        <v>3.1E-2</v>
      </c>
      <c r="Z32">
        <v>2.93E-2</v>
      </c>
      <c r="AA32">
        <v>3.4200000000000001E-2</v>
      </c>
      <c r="AB32">
        <f t="shared" si="1"/>
        <v>3.1555555555555559E-2</v>
      </c>
      <c r="AC32" t="s">
        <v>26</v>
      </c>
      <c r="AD32" t="s">
        <v>26</v>
      </c>
      <c r="AE32" t="s">
        <v>26</v>
      </c>
      <c r="AF32" t="s">
        <v>26</v>
      </c>
      <c r="AG32" t="s">
        <v>26</v>
      </c>
      <c r="AH32" t="s">
        <v>26</v>
      </c>
      <c r="AI32" t="s">
        <v>26</v>
      </c>
      <c r="AJ32" t="s">
        <v>26</v>
      </c>
      <c r="AK32" t="s">
        <v>26</v>
      </c>
      <c r="AL32" t="s">
        <v>26</v>
      </c>
      <c r="AM32" t="str">
        <f t="shared" si="2"/>
        <v>.</v>
      </c>
      <c r="AN32" t="str">
        <f t="shared" si="3"/>
        <v>.</v>
      </c>
      <c r="AO32" t="str">
        <f t="shared" si="4"/>
        <v>.</v>
      </c>
      <c r="AP32" t="str">
        <f t="shared" si="5"/>
        <v>.</v>
      </c>
      <c r="AQ32" t="str">
        <f t="shared" si="6"/>
        <v>.</v>
      </c>
      <c r="AR32" t="str">
        <f t="shared" si="7"/>
        <v>.</v>
      </c>
      <c r="AS32" t="str">
        <f t="shared" si="8"/>
        <v>.</v>
      </c>
      <c r="AT32" t="str">
        <f t="shared" si="9"/>
        <v>.</v>
      </c>
      <c r="AU32" t="str">
        <f t="shared" si="10"/>
        <v>.</v>
      </c>
      <c r="AV32" t="str">
        <f t="shared" si="11"/>
        <v>.</v>
      </c>
      <c r="AW32" t="s">
        <v>26</v>
      </c>
    </row>
    <row r="33" spans="1:49" x14ac:dyDescent="0.3">
      <c r="A33">
        <v>2009</v>
      </c>
      <c r="B33" t="s">
        <v>5</v>
      </c>
      <c r="C33">
        <v>52</v>
      </c>
      <c r="D33" t="s">
        <v>54</v>
      </c>
      <c r="E33">
        <v>2</v>
      </c>
      <c r="F33">
        <v>37.200000000000003</v>
      </c>
      <c r="G33">
        <v>3.468</v>
      </c>
      <c r="H33">
        <v>1.8919999999999999</v>
      </c>
      <c r="I33">
        <v>2.1269999999999998</v>
      </c>
      <c r="J33">
        <v>3.67</v>
      </c>
      <c r="K33">
        <v>2.0150000000000001</v>
      </c>
      <c r="L33">
        <v>2.1749999999999998</v>
      </c>
      <c r="M33">
        <v>3.5249999999999999</v>
      </c>
      <c r="N33">
        <v>2.76</v>
      </c>
      <c r="O33">
        <v>2.7839999999999998</v>
      </c>
      <c r="P33">
        <v>2.9079999999999999</v>
      </c>
      <c r="Q33">
        <f t="shared" si="0"/>
        <v>2.7323999999999997</v>
      </c>
      <c r="R33">
        <v>7.5399999999999995E-2</v>
      </c>
      <c r="S33">
        <v>5.5500000000000001E-2</v>
      </c>
      <c r="T33">
        <v>5.8599999999999999E-2</v>
      </c>
      <c r="U33">
        <v>7.1800000000000003E-2</v>
      </c>
      <c r="V33">
        <v>5.79E-2</v>
      </c>
      <c r="W33">
        <v>6.13E-2</v>
      </c>
      <c r="X33">
        <v>6.8199999999999997E-2</v>
      </c>
      <c r="Y33">
        <v>6.4699999999999994E-2</v>
      </c>
      <c r="Z33">
        <v>6.9400000000000003E-2</v>
      </c>
      <c r="AA33">
        <v>7.0300000000000001E-2</v>
      </c>
      <c r="AB33">
        <f t="shared" si="1"/>
        <v>6.5310000000000007E-2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26</v>
      </c>
      <c r="AI33" t="s">
        <v>26</v>
      </c>
      <c r="AJ33" t="s">
        <v>26</v>
      </c>
      <c r="AK33" t="s">
        <v>26</v>
      </c>
      <c r="AL33" t="s">
        <v>26</v>
      </c>
      <c r="AM33" t="str">
        <f t="shared" si="2"/>
        <v>.</v>
      </c>
      <c r="AN33" t="str">
        <f t="shared" si="3"/>
        <v>.</v>
      </c>
      <c r="AO33" t="str">
        <f t="shared" si="4"/>
        <v>.</v>
      </c>
      <c r="AP33" t="str">
        <f t="shared" si="5"/>
        <v>.</v>
      </c>
      <c r="AQ33" t="str">
        <f t="shared" si="6"/>
        <v>.</v>
      </c>
      <c r="AR33" t="str">
        <f t="shared" si="7"/>
        <v>.</v>
      </c>
      <c r="AS33" t="str">
        <f t="shared" si="8"/>
        <v>.</v>
      </c>
      <c r="AT33" t="str">
        <f t="shared" si="9"/>
        <v>.</v>
      </c>
      <c r="AU33" t="str">
        <f t="shared" si="10"/>
        <v>.</v>
      </c>
      <c r="AV33" t="str">
        <f t="shared" si="11"/>
        <v>.</v>
      </c>
      <c r="AW33" t="s">
        <v>26</v>
      </c>
    </row>
    <row r="34" spans="1:49" x14ac:dyDescent="0.3">
      <c r="A34">
        <v>2009</v>
      </c>
      <c r="B34" t="s">
        <v>5</v>
      </c>
      <c r="C34">
        <v>52</v>
      </c>
      <c r="D34" t="s">
        <v>54</v>
      </c>
      <c r="E34">
        <v>3</v>
      </c>
      <c r="F34">
        <v>20.6</v>
      </c>
      <c r="G34">
        <v>2.3380000000000001</v>
      </c>
      <c r="H34">
        <v>2.0099999999999998</v>
      </c>
      <c r="I34">
        <v>1.9079999999999999</v>
      </c>
      <c r="J34">
        <v>1.962</v>
      </c>
      <c r="K34">
        <v>2.081</v>
      </c>
      <c r="L34">
        <v>2.0670000000000002</v>
      </c>
      <c r="M34">
        <v>1.4990000000000001</v>
      </c>
      <c r="N34">
        <v>2.3359999999999999</v>
      </c>
      <c r="O34">
        <v>1.3939999999999999</v>
      </c>
      <c r="P34">
        <v>1.97</v>
      </c>
      <c r="Q34">
        <f t="shared" si="0"/>
        <v>1.9564999999999997</v>
      </c>
      <c r="R34">
        <v>3.5000000000000003E-2</v>
      </c>
      <c r="S34">
        <v>0.34399999999999997</v>
      </c>
      <c r="T34">
        <v>3.5400000000000001E-2</v>
      </c>
      <c r="U34">
        <v>3.6600000000000001E-2</v>
      </c>
      <c r="V34">
        <v>3.0200000000000001E-2</v>
      </c>
      <c r="W34">
        <v>3.5499999999999997E-2</v>
      </c>
      <c r="X34">
        <v>2.9899999999999999E-2</v>
      </c>
      <c r="Y34">
        <v>3.95E-2</v>
      </c>
      <c r="Z34">
        <v>2.92E-2</v>
      </c>
      <c r="AA34">
        <v>3.6900000000000002E-2</v>
      </c>
      <c r="AB34">
        <f t="shared" si="1"/>
        <v>6.5220000000000014E-2</v>
      </c>
      <c r="AC34" t="s">
        <v>26</v>
      </c>
      <c r="AD34" t="s">
        <v>26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tr">
        <f t="shared" si="2"/>
        <v>.</v>
      </c>
      <c r="AN34" t="str">
        <f t="shared" si="3"/>
        <v>.</v>
      </c>
      <c r="AO34" t="str">
        <f t="shared" si="4"/>
        <v>.</v>
      </c>
      <c r="AP34" t="str">
        <f t="shared" si="5"/>
        <v>.</v>
      </c>
      <c r="AQ34" t="str">
        <f t="shared" si="6"/>
        <v>.</v>
      </c>
      <c r="AR34" t="str">
        <f t="shared" si="7"/>
        <v>.</v>
      </c>
      <c r="AS34" t="str">
        <f t="shared" si="8"/>
        <v>.</v>
      </c>
      <c r="AT34" t="str">
        <f t="shared" si="9"/>
        <v>.</v>
      </c>
      <c r="AU34" t="str">
        <f t="shared" si="10"/>
        <v>.</v>
      </c>
      <c r="AV34" t="str">
        <f t="shared" si="11"/>
        <v>.</v>
      </c>
      <c r="AW34" t="s">
        <v>26</v>
      </c>
    </row>
    <row r="35" spans="1:49" x14ac:dyDescent="0.3">
      <c r="A35">
        <v>2009</v>
      </c>
      <c r="B35" t="s">
        <v>5</v>
      </c>
      <c r="C35">
        <v>52</v>
      </c>
      <c r="D35" t="s">
        <v>54</v>
      </c>
      <c r="E35">
        <v>4</v>
      </c>
      <c r="F35">
        <v>24.8</v>
      </c>
      <c r="G35">
        <v>1.3129999999999999</v>
      </c>
      <c r="H35">
        <v>1.1779999999999999</v>
      </c>
      <c r="I35">
        <v>1.4770000000000001</v>
      </c>
      <c r="J35">
        <v>1.425</v>
      </c>
      <c r="K35">
        <v>1.3320000000000001</v>
      </c>
      <c r="L35">
        <v>2.3359999999999999</v>
      </c>
      <c r="M35">
        <v>1.901</v>
      </c>
      <c r="N35">
        <v>1.403</v>
      </c>
      <c r="O35">
        <v>2.3109999999999999</v>
      </c>
      <c r="P35">
        <v>1.8640000000000001</v>
      </c>
      <c r="Q35">
        <f t="shared" si="0"/>
        <v>1.6539999999999999</v>
      </c>
      <c r="R35">
        <v>2.6100000000000002E-2</v>
      </c>
      <c r="S35">
        <v>2.4799999999999999E-2</v>
      </c>
      <c r="T35">
        <v>2.75E-2</v>
      </c>
      <c r="U35">
        <v>2.5100000000000001E-2</v>
      </c>
      <c r="V35">
        <v>2.5600000000000001E-2</v>
      </c>
      <c r="W35">
        <v>4.0899999999999999E-2</v>
      </c>
      <c r="X35">
        <v>3.0200000000000001E-2</v>
      </c>
      <c r="Y35">
        <v>2.63E-2</v>
      </c>
      <c r="Z35">
        <v>3.61E-2</v>
      </c>
      <c r="AA35">
        <v>3.3099999999999997E-2</v>
      </c>
      <c r="AB35">
        <f t="shared" si="1"/>
        <v>2.9570000000000003E-2</v>
      </c>
      <c r="AC35" t="s">
        <v>26</v>
      </c>
      <c r="AD35" t="s">
        <v>26</v>
      </c>
      <c r="AE35" t="s">
        <v>26</v>
      </c>
      <c r="AF35" t="s">
        <v>26</v>
      </c>
      <c r="AG35" t="s">
        <v>26</v>
      </c>
      <c r="AH35" t="s">
        <v>26</v>
      </c>
      <c r="AI35" t="s">
        <v>26</v>
      </c>
      <c r="AJ35" t="s">
        <v>26</v>
      </c>
      <c r="AK35" t="s">
        <v>26</v>
      </c>
      <c r="AL35" t="s">
        <v>26</v>
      </c>
      <c r="AM35" t="str">
        <f t="shared" si="2"/>
        <v>.</v>
      </c>
      <c r="AN35" t="str">
        <f t="shared" si="3"/>
        <v>.</v>
      </c>
      <c r="AO35" t="str">
        <f t="shared" si="4"/>
        <v>.</v>
      </c>
      <c r="AP35" t="str">
        <f t="shared" si="5"/>
        <v>.</v>
      </c>
      <c r="AQ35" t="str">
        <f t="shared" si="6"/>
        <v>.</v>
      </c>
      <c r="AR35" t="str">
        <f t="shared" si="7"/>
        <v>.</v>
      </c>
      <c r="AS35" t="str">
        <f t="shared" si="8"/>
        <v>.</v>
      </c>
      <c r="AT35" t="str">
        <f t="shared" si="9"/>
        <v>.</v>
      </c>
      <c r="AU35" t="str">
        <f t="shared" si="10"/>
        <v>.</v>
      </c>
      <c r="AV35" t="str">
        <f t="shared" si="11"/>
        <v>.</v>
      </c>
      <c r="AW35" t="s">
        <v>26</v>
      </c>
    </row>
    <row r="36" spans="1:49" x14ac:dyDescent="0.3">
      <c r="A36">
        <v>2009</v>
      </c>
      <c r="B36" t="s">
        <v>5</v>
      </c>
      <c r="C36">
        <v>52</v>
      </c>
      <c r="D36" t="s">
        <v>54</v>
      </c>
      <c r="E36">
        <v>5</v>
      </c>
      <c r="F36">
        <v>31.5</v>
      </c>
      <c r="G36">
        <v>2.4380000000000002</v>
      </c>
      <c r="H36">
        <v>2.7759999999999998</v>
      </c>
      <c r="I36">
        <v>1.5669999999999999</v>
      </c>
      <c r="J36">
        <v>1.4870000000000001</v>
      </c>
      <c r="K36">
        <v>2.6989999999999998</v>
      </c>
      <c r="L36">
        <v>1.9570000000000001</v>
      </c>
      <c r="M36">
        <v>3.21</v>
      </c>
      <c r="N36">
        <v>3.0369999999999999</v>
      </c>
      <c r="O36">
        <v>1.571</v>
      </c>
      <c r="P36">
        <v>1.363</v>
      </c>
      <c r="Q36">
        <f t="shared" si="0"/>
        <v>2.2105000000000001</v>
      </c>
      <c r="R36">
        <v>4.9700000000000001E-2</v>
      </c>
      <c r="S36">
        <v>5.6000000000000001E-2</v>
      </c>
      <c r="T36">
        <v>3.15E-2</v>
      </c>
      <c r="U36">
        <v>2.9899999999999999E-2</v>
      </c>
      <c r="V36">
        <v>5.4300000000000001E-2</v>
      </c>
      <c r="W36">
        <v>4.1200000000000001E-2</v>
      </c>
      <c r="X36">
        <v>6.2300000000000001E-2</v>
      </c>
      <c r="Y36">
        <v>5.8599999999999999E-2</v>
      </c>
      <c r="Z36">
        <v>3.2500000000000001E-2</v>
      </c>
      <c r="AA36">
        <v>2.9000000000000001E-2</v>
      </c>
      <c r="AB36">
        <f t="shared" si="1"/>
        <v>4.4500000000000005E-2</v>
      </c>
      <c r="AC36" t="s">
        <v>26</v>
      </c>
      <c r="AD36" t="s">
        <v>26</v>
      </c>
      <c r="AE36" t="s">
        <v>26</v>
      </c>
      <c r="AF36" t="s">
        <v>26</v>
      </c>
      <c r="AG36" t="s">
        <v>26</v>
      </c>
      <c r="AH36" t="s">
        <v>26</v>
      </c>
      <c r="AI36" t="s">
        <v>26</v>
      </c>
      <c r="AJ36" t="s">
        <v>26</v>
      </c>
      <c r="AK36" t="s">
        <v>26</v>
      </c>
      <c r="AL36" t="s">
        <v>26</v>
      </c>
      <c r="AM36" t="str">
        <f t="shared" si="2"/>
        <v>.</v>
      </c>
      <c r="AN36" t="str">
        <f t="shared" si="3"/>
        <v>.</v>
      </c>
      <c r="AO36" t="str">
        <f t="shared" si="4"/>
        <v>.</v>
      </c>
      <c r="AP36" t="str">
        <f t="shared" si="5"/>
        <v>.</v>
      </c>
      <c r="AQ36" t="str">
        <f t="shared" si="6"/>
        <v>.</v>
      </c>
      <c r="AR36" t="str">
        <f t="shared" si="7"/>
        <v>.</v>
      </c>
      <c r="AS36" t="str">
        <f t="shared" si="8"/>
        <v>.</v>
      </c>
      <c r="AT36" t="str">
        <f t="shared" si="9"/>
        <v>.</v>
      </c>
      <c r="AU36" t="str">
        <f t="shared" si="10"/>
        <v>.</v>
      </c>
      <c r="AV36" t="str">
        <f t="shared" si="11"/>
        <v>.</v>
      </c>
      <c r="AW36" t="s">
        <v>26</v>
      </c>
    </row>
    <row r="37" spans="1:49" x14ac:dyDescent="0.3">
      <c r="A37">
        <v>2009</v>
      </c>
      <c r="B37" t="s">
        <v>5</v>
      </c>
      <c r="C37">
        <v>52</v>
      </c>
      <c r="D37" t="s">
        <v>54</v>
      </c>
      <c r="E37">
        <v>6</v>
      </c>
      <c r="F37">
        <v>52.3</v>
      </c>
      <c r="G37">
        <v>1.409</v>
      </c>
      <c r="H37">
        <v>2.8479999999999999</v>
      </c>
      <c r="I37">
        <v>1.393</v>
      </c>
      <c r="J37">
        <v>0.84499999999999997</v>
      </c>
      <c r="K37">
        <v>0.92500000000000004</v>
      </c>
      <c r="L37">
        <v>3.5150000000000001</v>
      </c>
      <c r="M37">
        <v>3.0449999999999999</v>
      </c>
      <c r="N37">
        <v>1.2989999999999999</v>
      </c>
      <c r="O37">
        <v>2.4809999999999999</v>
      </c>
      <c r="P37">
        <v>2.15</v>
      </c>
      <c r="Q37">
        <f t="shared" si="0"/>
        <v>1.9909999999999997</v>
      </c>
      <c r="R37">
        <v>0.33700000000000002</v>
      </c>
      <c r="S37">
        <v>6.3200000000000006E-2</v>
      </c>
      <c r="T37">
        <v>3.44E-2</v>
      </c>
      <c r="U37">
        <v>2.23E-2</v>
      </c>
      <c r="V37">
        <v>2.0899999999999998E-2</v>
      </c>
      <c r="W37">
        <v>7.2800000000000004E-2</v>
      </c>
      <c r="X37">
        <v>6.7799999999999999E-2</v>
      </c>
      <c r="Y37">
        <v>3.6499999999999998E-2</v>
      </c>
      <c r="Z37">
        <v>5.8900000000000001E-2</v>
      </c>
      <c r="AA37">
        <v>5.0999999999999997E-2</v>
      </c>
      <c r="AB37">
        <f t="shared" si="1"/>
        <v>7.6479999999999992E-2</v>
      </c>
      <c r="AC37" t="s">
        <v>26</v>
      </c>
      <c r="AD37" t="s">
        <v>26</v>
      </c>
      <c r="AE37" t="s">
        <v>26</v>
      </c>
      <c r="AF37" t="s">
        <v>26</v>
      </c>
      <c r="AG37" t="s">
        <v>26</v>
      </c>
      <c r="AH37" t="s">
        <v>26</v>
      </c>
      <c r="AI37" t="s">
        <v>26</v>
      </c>
      <c r="AJ37" t="s">
        <v>26</v>
      </c>
      <c r="AK37" t="s">
        <v>26</v>
      </c>
      <c r="AL37" t="s">
        <v>26</v>
      </c>
      <c r="AM37" t="str">
        <f t="shared" si="2"/>
        <v>.</v>
      </c>
      <c r="AN37" t="str">
        <f t="shared" si="3"/>
        <v>.</v>
      </c>
      <c r="AO37" t="str">
        <f t="shared" si="4"/>
        <v>.</v>
      </c>
      <c r="AP37" t="str">
        <f t="shared" si="5"/>
        <v>.</v>
      </c>
      <c r="AQ37" t="str">
        <f t="shared" si="6"/>
        <v>.</v>
      </c>
      <c r="AR37" t="str">
        <f t="shared" si="7"/>
        <v>.</v>
      </c>
      <c r="AS37" t="str">
        <f t="shared" si="8"/>
        <v>.</v>
      </c>
      <c r="AT37" t="str">
        <f t="shared" si="9"/>
        <v>.</v>
      </c>
      <c r="AU37" t="str">
        <f t="shared" si="10"/>
        <v>.</v>
      </c>
      <c r="AV37" t="str">
        <f t="shared" si="11"/>
        <v>.</v>
      </c>
      <c r="AW37" t="s">
        <v>26</v>
      </c>
    </row>
    <row r="38" spans="1:49" x14ac:dyDescent="0.3">
      <c r="A38">
        <v>2009</v>
      </c>
      <c r="B38" t="s">
        <v>5</v>
      </c>
      <c r="C38">
        <v>52</v>
      </c>
      <c r="D38" t="s">
        <v>54</v>
      </c>
      <c r="E38">
        <v>7</v>
      </c>
      <c r="F38">
        <v>31.5</v>
      </c>
      <c r="G38">
        <v>2.9929999999999999</v>
      </c>
      <c r="H38">
        <v>2.3370000000000002</v>
      </c>
      <c r="I38">
        <v>3.7210000000000001</v>
      </c>
      <c r="J38">
        <v>3.39</v>
      </c>
      <c r="K38">
        <v>3.7120000000000002</v>
      </c>
      <c r="L38">
        <v>3.4319999999999999</v>
      </c>
      <c r="M38">
        <v>1.7989999999999999</v>
      </c>
      <c r="N38">
        <v>2.6269999999999998</v>
      </c>
      <c r="O38">
        <v>3.7370000000000001</v>
      </c>
      <c r="P38">
        <v>3.165</v>
      </c>
      <c r="Q38">
        <f t="shared" si="0"/>
        <v>3.0912999999999995</v>
      </c>
      <c r="R38">
        <v>7.2300000000000003E-2</v>
      </c>
      <c r="S38">
        <v>5.74E-2</v>
      </c>
      <c r="T38">
        <v>8.6300000000000002E-2</v>
      </c>
      <c r="U38">
        <v>8.5300000000000001E-2</v>
      </c>
      <c r="V38">
        <v>9.5799999999999996E-2</v>
      </c>
      <c r="W38">
        <v>8.9399999999999993E-2</v>
      </c>
      <c r="X38">
        <v>4.3799999999999999E-2</v>
      </c>
      <c r="Y38">
        <v>7.0300000000000001E-2</v>
      </c>
      <c r="Z38">
        <v>9.3200000000000005E-2</v>
      </c>
      <c r="AA38">
        <v>8.2199999999999995E-2</v>
      </c>
      <c r="AB38">
        <f t="shared" si="1"/>
        <v>7.7600000000000002E-2</v>
      </c>
      <c r="AC38" t="s">
        <v>26</v>
      </c>
      <c r="AD38" t="s">
        <v>26</v>
      </c>
      <c r="AE38" t="s">
        <v>26</v>
      </c>
      <c r="AF38" t="s">
        <v>26</v>
      </c>
      <c r="AG38" t="s">
        <v>26</v>
      </c>
      <c r="AH38" t="s">
        <v>26</v>
      </c>
      <c r="AI38" t="s">
        <v>26</v>
      </c>
      <c r="AJ38" t="s">
        <v>26</v>
      </c>
      <c r="AK38" t="s">
        <v>26</v>
      </c>
      <c r="AL38" t="s">
        <v>26</v>
      </c>
      <c r="AM38" t="str">
        <f t="shared" si="2"/>
        <v>.</v>
      </c>
      <c r="AN38" t="str">
        <f t="shared" si="3"/>
        <v>.</v>
      </c>
      <c r="AO38" t="str">
        <f t="shared" si="4"/>
        <v>.</v>
      </c>
      <c r="AP38" t="str">
        <f t="shared" si="5"/>
        <v>.</v>
      </c>
      <c r="AQ38" t="str">
        <f t="shared" si="6"/>
        <v>.</v>
      </c>
      <c r="AR38" t="str">
        <f t="shared" si="7"/>
        <v>.</v>
      </c>
      <c r="AS38" t="str">
        <f t="shared" si="8"/>
        <v>.</v>
      </c>
      <c r="AT38" t="str">
        <f t="shared" si="9"/>
        <v>.</v>
      </c>
      <c r="AU38" t="str">
        <f t="shared" si="10"/>
        <v>.</v>
      </c>
      <c r="AV38" t="str">
        <f t="shared" si="11"/>
        <v>.</v>
      </c>
      <c r="AW38" t="s">
        <v>26</v>
      </c>
    </row>
    <row r="39" spans="1:49" x14ac:dyDescent="0.3">
      <c r="A39">
        <v>2009</v>
      </c>
      <c r="B39" t="s">
        <v>5</v>
      </c>
      <c r="C39">
        <v>52</v>
      </c>
      <c r="D39" t="s">
        <v>54</v>
      </c>
      <c r="E39">
        <v>8</v>
      </c>
      <c r="F39">
        <v>28.5</v>
      </c>
      <c r="G39">
        <v>4.9359999999999999</v>
      </c>
      <c r="H39">
        <v>2.4780000000000002</v>
      </c>
      <c r="I39">
        <v>4.3099999999999996</v>
      </c>
      <c r="J39">
        <v>2.6970000000000001</v>
      </c>
      <c r="K39">
        <v>3.4529999999999998</v>
      </c>
      <c r="L39">
        <v>3.8490000000000002</v>
      </c>
      <c r="M39">
        <v>4.2880000000000003</v>
      </c>
      <c r="N39">
        <v>1.181</v>
      </c>
      <c r="O39">
        <v>1.84</v>
      </c>
      <c r="P39">
        <v>2.9969999999999999</v>
      </c>
      <c r="Q39">
        <f t="shared" si="0"/>
        <v>3.2028999999999996</v>
      </c>
      <c r="R39">
        <v>0.1003</v>
      </c>
      <c r="S39">
        <v>5.2200000000000003E-2</v>
      </c>
      <c r="T39">
        <v>9.2100000000000001E-2</v>
      </c>
      <c r="U39">
        <v>5.8200000000000002E-2</v>
      </c>
      <c r="V39">
        <v>7.2900000000000006E-2</v>
      </c>
      <c r="W39">
        <v>8.3900000000000002E-2</v>
      </c>
      <c r="X39">
        <v>9.0200000000000002E-2</v>
      </c>
      <c r="Y39">
        <v>3.1199999999999999E-2</v>
      </c>
      <c r="Z39">
        <v>4.4299999999999999E-2</v>
      </c>
      <c r="AA39">
        <v>6.4500000000000002E-2</v>
      </c>
      <c r="AB39">
        <f t="shared" si="1"/>
        <v>6.8980000000000014E-2</v>
      </c>
      <c r="AC39" t="s">
        <v>26</v>
      </c>
      <c r="AD39" t="s">
        <v>26</v>
      </c>
      <c r="AE39" t="s">
        <v>26</v>
      </c>
      <c r="AF39" t="s">
        <v>26</v>
      </c>
      <c r="AG39" t="s">
        <v>26</v>
      </c>
      <c r="AH39" t="s">
        <v>26</v>
      </c>
      <c r="AI39" t="s">
        <v>26</v>
      </c>
      <c r="AJ39" t="s">
        <v>26</v>
      </c>
      <c r="AK39" t="s">
        <v>26</v>
      </c>
      <c r="AL39" t="s">
        <v>26</v>
      </c>
      <c r="AM39" t="str">
        <f t="shared" si="2"/>
        <v>.</v>
      </c>
      <c r="AN39" t="str">
        <f t="shared" si="3"/>
        <v>.</v>
      </c>
      <c r="AO39" t="str">
        <f t="shared" si="4"/>
        <v>.</v>
      </c>
      <c r="AP39" t="str">
        <f t="shared" si="5"/>
        <v>.</v>
      </c>
      <c r="AQ39" t="str">
        <f t="shared" si="6"/>
        <v>.</v>
      </c>
      <c r="AR39" t="str">
        <f t="shared" si="7"/>
        <v>.</v>
      </c>
      <c r="AS39" t="str">
        <f t="shared" si="8"/>
        <v>.</v>
      </c>
      <c r="AT39" t="str">
        <f t="shared" si="9"/>
        <v>.</v>
      </c>
      <c r="AU39" t="str">
        <f t="shared" si="10"/>
        <v>.</v>
      </c>
      <c r="AV39" t="str">
        <f t="shared" si="11"/>
        <v>.</v>
      </c>
      <c r="AW39" t="s">
        <v>26</v>
      </c>
    </row>
    <row r="40" spans="1:49" x14ac:dyDescent="0.3">
      <c r="A40">
        <v>2009</v>
      </c>
      <c r="B40" t="s">
        <v>5</v>
      </c>
      <c r="C40">
        <v>52</v>
      </c>
      <c r="D40" t="s">
        <v>54</v>
      </c>
      <c r="E40">
        <v>9</v>
      </c>
      <c r="F40">
        <v>23.7</v>
      </c>
      <c r="G40">
        <v>2.9849999999999999</v>
      </c>
      <c r="H40">
        <v>1.4570000000000001</v>
      </c>
      <c r="I40">
        <v>1.01</v>
      </c>
      <c r="J40">
        <v>1.702</v>
      </c>
      <c r="K40">
        <v>3.484</v>
      </c>
      <c r="L40">
        <v>3.8090000000000002</v>
      </c>
      <c r="M40">
        <v>2.5099999999999998</v>
      </c>
      <c r="N40">
        <v>2.0739999999999998</v>
      </c>
      <c r="O40">
        <v>2.76</v>
      </c>
      <c r="P40">
        <v>2.65</v>
      </c>
      <c r="Q40">
        <f t="shared" si="0"/>
        <v>2.4440999999999997</v>
      </c>
      <c r="R40">
        <v>6.0699999999999997E-2</v>
      </c>
      <c r="S40">
        <v>3.1199999999999999E-2</v>
      </c>
      <c r="T40">
        <v>2.1100000000000001E-2</v>
      </c>
      <c r="U40">
        <v>3.4000000000000002E-2</v>
      </c>
      <c r="V40">
        <v>6.7000000000000004E-2</v>
      </c>
      <c r="W40">
        <v>7.3800000000000004E-2</v>
      </c>
      <c r="X40">
        <v>4.9299999999999997E-2</v>
      </c>
      <c r="Y40">
        <v>4.2000000000000003E-2</v>
      </c>
      <c r="Z40">
        <v>5.5199999999999999E-2</v>
      </c>
      <c r="AA40">
        <v>5.1900000000000002E-2</v>
      </c>
      <c r="AB40">
        <f t="shared" si="1"/>
        <v>4.8620000000000003E-2</v>
      </c>
      <c r="AC40" t="s">
        <v>26</v>
      </c>
      <c r="AD40" t="s">
        <v>26</v>
      </c>
      <c r="AE40" t="s">
        <v>26</v>
      </c>
      <c r="AF40" t="s">
        <v>26</v>
      </c>
      <c r="AG40" t="s">
        <v>26</v>
      </c>
      <c r="AH40" t="s">
        <v>26</v>
      </c>
      <c r="AI40" t="s">
        <v>26</v>
      </c>
      <c r="AJ40" t="s">
        <v>26</v>
      </c>
      <c r="AK40" t="s">
        <v>26</v>
      </c>
      <c r="AL40" t="s">
        <v>26</v>
      </c>
      <c r="AM40" t="str">
        <f t="shared" si="2"/>
        <v>.</v>
      </c>
      <c r="AN40" t="str">
        <f t="shared" si="3"/>
        <v>.</v>
      </c>
      <c r="AO40" t="str">
        <f t="shared" si="4"/>
        <v>.</v>
      </c>
      <c r="AP40" t="str">
        <f t="shared" si="5"/>
        <v>.</v>
      </c>
      <c r="AQ40" t="str">
        <f t="shared" si="6"/>
        <v>.</v>
      </c>
      <c r="AR40" t="str">
        <f t="shared" si="7"/>
        <v>.</v>
      </c>
      <c r="AS40" t="str">
        <f t="shared" si="8"/>
        <v>.</v>
      </c>
      <c r="AT40" t="str">
        <f t="shared" si="9"/>
        <v>.</v>
      </c>
      <c r="AU40" t="str">
        <f t="shared" si="10"/>
        <v>.</v>
      </c>
      <c r="AV40" t="str">
        <f t="shared" si="11"/>
        <v>.</v>
      </c>
      <c r="AW40" t="s">
        <v>26</v>
      </c>
    </row>
    <row r="41" spans="1:49" x14ac:dyDescent="0.3">
      <c r="A41">
        <v>2009</v>
      </c>
      <c r="B41" t="s">
        <v>5</v>
      </c>
      <c r="C41">
        <v>52</v>
      </c>
      <c r="D41" t="s">
        <v>54</v>
      </c>
      <c r="E41">
        <v>10</v>
      </c>
      <c r="F41">
        <v>14.9</v>
      </c>
      <c r="G41">
        <v>2.0619999999999998</v>
      </c>
      <c r="H41">
        <v>2.5880000000000001</v>
      </c>
      <c r="I41">
        <v>1.94</v>
      </c>
      <c r="J41">
        <v>2.82</v>
      </c>
      <c r="K41">
        <v>2.3069999999999999</v>
      </c>
      <c r="L41">
        <v>2.149</v>
      </c>
      <c r="M41">
        <v>2.2989999999999999</v>
      </c>
      <c r="N41">
        <v>1.216</v>
      </c>
      <c r="O41">
        <v>1.732</v>
      </c>
      <c r="P41">
        <v>1.4470000000000001</v>
      </c>
      <c r="Q41">
        <f t="shared" si="0"/>
        <v>2.056</v>
      </c>
      <c r="R41">
        <v>4.0599999999999997E-2</v>
      </c>
      <c r="S41">
        <v>5.2600000000000001E-2</v>
      </c>
      <c r="T41">
        <v>4.0899999999999999E-2</v>
      </c>
      <c r="U41">
        <v>0.06</v>
      </c>
      <c r="V41">
        <v>4.5699999999999998E-2</v>
      </c>
      <c r="W41">
        <v>4.6800000000000001E-2</v>
      </c>
      <c r="X41">
        <v>4.4200000000000003E-2</v>
      </c>
      <c r="Y41">
        <v>2.6599999999999999E-2</v>
      </c>
      <c r="Z41">
        <v>0.36</v>
      </c>
      <c r="AA41">
        <v>2.8799999999999999E-2</v>
      </c>
      <c r="AB41">
        <f t="shared" si="1"/>
        <v>7.4620000000000006E-2</v>
      </c>
      <c r="AC41">
        <v>1.4200000000000001E-2</v>
      </c>
      <c r="AD41">
        <v>1.7999999999999999E-2</v>
      </c>
      <c r="AE41">
        <v>1.49E-2</v>
      </c>
      <c r="AF41">
        <v>2.1499999999999998E-2</v>
      </c>
      <c r="AG41">
        <v>1.46E-2</v>
      </c>
      <c r="AH41">
        <v>1.6799999999999999E-2</v>
      </c>
      <c r="AI41">
        <v>1.6899999999999998E-2</v>
      </c>
      <c r="AJ41">
        <v>1.14E-2</v>
      </c>
      <c r="AK41">
        <v>1.3899999999999999E-2</v>
      </c>
      <c r="AL41">
        <v>1.15E-2</v>
      </c>
      <c r="AM41">
        <f t="shared" si="2"/>
        <v>0.34975369458128081</v>
      </c>
      <c r="AN41">
        <f t="shared" si="3"/>
        <v>0.34220532319391633</v>
      </c>
      <c r="AO41">
        <f t="shared" si="4"/>
        <v>0.36430317848410759</v>
      </c>
      <c r="AP41">
        <f t="shared" si="5"/>
        <v>0.35833333333333334</v>
      </c>
      <c r="AQ41">
        <f t="shared" si="6"/>
        <v>0.31947483588621445</v>
      </c>
      <c r="AR41">
        <f t="shared" si="7"/>
        <v>0.35897435897435892</v>
      </c>
      <c r="AS41">
        <f t="shared" si="8"/>
        <v>0.38235294117647051</v>
      </c>
      <c r="AT41">
        <f t="shared" si="9"/>
        <v>0.4285714285714286</v>
      </c>
      <c r="AU41">
        <f t="shared" si="10"/>
        <v>3.861111111111111E-2</v>
      </c>
      <c r="AV41">
        <f t="shared" si="11"/>
        <v>0.39930555555555558</v>
      </c>
      <c r="AW41">
        <v>0.31309999999999999</v>
      </c>
    </row>
    <row r="42" spans="1:49" x14ac:dyDescent="0.3">
      <c r="A42">
        <v>2009</v>
      </c>
      <c r="B42" t="s">
        <v>5</v>
      </c>
      <c r="C42">
        <v>4</v>
      </c>
      <c r="D42" t="s">
        <v>55</v>
      </c>
      <c r="E42">
        <v>1</v>
      </c>
      <c r="F42">
        <v>43.9</v>
      </c>
      <c r="G42">
        <v>5.7759999999999998</v>
      </c>
      <c r="H42">
        <v>5.3360000000000003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>
        <f t="shared" si="0"/>
        <v>5.556</v>
      </c>
      <c r="R42">
        <v>6.54E-2</v>
      </c>
      <c r="S42">
        <v>8.2799999999999999E-2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>
        <f t="shared" si="1"/>
        <v>7.4099999999999999E-2</v>
      </c>
      <c r="AC42" t="s">
        <v>26</v>
      </c>
      <c r="AD42" t="s">
        <v>26</v>
      </c>
      <c r="AE42" t="s">
        <v>26</v>
      </c>
      <c r="AF42" t="s">
        <v>26</v>
      </c>
      <c r="AG42" t="s">
        <v>26</v>
      </c>
      <c r="AH42" t="s">
        <v>26</v>
      </c>
      <c r="AI42" t="s">
        <v>26</v>
      </c>
      <c r="AJ42" t="s">
        <v>26</v>
      </c>
      <c r="AK42" t="s">
        <v>26</v>
      </c>
      <c r="AL42" t="s">
        <v>26</v>
      </c>
      <c r="AM42" t="str">
        <f t="shared" si="2"/>
        <v>.</v>
      </c>
      <c r="AN42" t="str">
        <f t="shared" si="3"/>
        <v>.</v>
      </c>
      <c r="AO42" t="str">
        <f t="shared" si="4"/>
        <v>.</v>
      </c>
      <c r="AP42" t="str">
        <f t="shared" si="5"/>
        <v>.</v>
      </c>
      <c r="AQ42" t="str">
        <f t="shared" si="6"/>
        <v>.</v>
      </c>
      <c r="AR42" t="str">
        <f t="shared" si="7"/>
        <v>.</v>
      </c>
      <c r="AS42" t="str">
        <f t="shared" si="8"/>
        <v>.</v>
      </c>
      <c r="AT42" t="str">
        <f t="shared" si="9"/>
        <v>.</v>
      </c>
      <c r="AU42" t="str">
        <f t="shared" si="10"/>
        <v>.</v>
      </c>
      <c r="AV42" t="str">
        <f t="shared" si="11"/>
        <v>.</v>
      </c>
      <c r="AW42" t="s">
        <v>26</v>
      </c>
    </row>
    <row r="43" spans="1:49" x14ac:dyDescent="0.3">
      <c r="A43">
        <v>2009</v>
      </c>
      <c r="B43" t="s">
        <v>5</v>
      </c>
      <c r="C43">
        <v>4</v>
      </c>
      <c r="D43" t="s">
        <v>55</v>
      </c>
      <c r="E43">
        <v>2</v>
      </c>
      <c r="F43">
        <v>54.3</v>
      </c>
      <c r="G43">
        <v>10.166</v>
      </c>
      <c r="H43">
        <v>5.7290000000000001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>
        <f t="shared" si="0"/>
        <v>7.9474999999999998</v>
      </c>
      <c r="R43">
        <v>0.1416</v>
      </c>
      <c r="S43">
        <v>0.1096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>
        <f t="shared" si="1"/>
        <v>0.12559999999999999</v>
      </c>
      <c r="AC43" t="s">
        <v>26</v>
      </c>
      <c r="AD43" t="s">
        <v>26</v>
      </c>
      <c r="AE43" t="s">
        <v>26</v>
      </c>
      <c r="AF43" t="s">
        <v>26</v>
      </c>
      <c r="AG43" t="s">
        <v>26</v>
      </c>
      <c r="AH43" t="s">
        <v>26</v>
      </c>
      <c r="AI43" t="s">
        <v>26</v>
      </c>
      <c r="AJ43" t="s">
        <v>26</v>
      </c>
      <c r="AK43" t="s">
        <v>26</v>
      </c>
      <c r="AL43" t="s">
        <v>26</v>
      </c>
      <c r="AM43" t="str">
        <f t="shared" si="2"/>
        <v>.</v>
      </c>
      <c r="AN43" t="str">
        <f t="shared" si="3"/>
        <v>.</v>
      </c>
      <c r="AO43" t="str">
        <f t="shared" si="4"/>
        <v>.</v>
      </c>
      <c r="AP43" t="str">
        <f t="shared" si="5"/>
        <v>.</v>
      </c>
      <c r="AQ43" t="str">
        <f t="shared" si="6"/>
        <v>.</v>
      </c>
      <c r="AR43" t="str">
        <f t="shared" si="7"/>
        <v>.</v>
      </c>
      <c r="AS43" t="str">
        <f t="shared" si="8"/>
        <v>.</v>
      </c>
      <c r="AT43" t="str">
        <f t="shared" si="9"/>
        <v>.</v>
      </c>
      <c r="AU43" t="str">
        <f t="shared" si="10"/>
        <v>.</v>
      </c>
      <c r="AV43" t="str">
        <f t="shared" si="11"/>
        <v>.</v>
      </c>
      <c r="AW43" t="s">
        <v>26</v>
      </c>
    </row>
    <row r="44" spans="1:49" x14ac:dyDescent="0.3">
      <c r="A44">
        <v>2009</v>
      </c>
      <c r="B44" t="s">
        <v>5</v>
      </c>
      <c r="C44">
        <v>4</v>
      </c>
      <c r="D44" t="s">
        <v>55</v>
      </c>
      <c r="E44">
        <v>3</v>
      </c>
      <c r="F44">
        <v>19</v>
      </c>
      <c r="G44">
        <v>1.3520000000000001</v>
      </c>
      <c r="H44">
        <v>1.304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f t="shared" si="0"/>
        <v>1.3280000000000001</v>
      </c>
      <c r="R44">
        <v>1.6400000000000001E-2</v>
      </c>
      <c r="S44">
        <v>1.8700000000000001E-2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>
        <f t="shared" si="1"/>
        <v>1.7550000000000003E-2</v>
      </c>
      <c r="AC44" t="s">
        <v>26</v>
      </c>
      <c r="AD44" t="s">
        <v>26</v>
      </c>
      <c r="AE44" t="s">
        <v>26</v>
      </c>
      <c r="AF44" t="s">
        <v>26</v>
      </c>
      <c r="AG44" t="s">
        <v>26</v>
      </c>
      <c r="AH44" t="s">
        <v>26</v>
      </c>
      <c r="AI44" t="s">
        <v>26</v>
      </c>
      <c r="AJ44" t="s">
        <v>26</v>
      </c>
      <c r="AK44" t="s">
        <v>26</v>
      </c>
      <c r="AL44" t="s">
        <v>26</v>
      </c>
      <c r="AM44" t="str">
        <f t="shared" si="2"/>
        <v>.</v>
      </c>
      <c r="AN44" t="str">
        <f t="shared" si="3"/>
        <v>.</v>
      </c>
      <c r="AO44" t="str">
        <f t="shared" si="4"/>
        <v>.</v>
      </c>
      <c r="AP44" t="str">
        <f t="shared" si="5"/>
        <v>.</v>
      </c>
      <c r="AQ44" t="str">
        <f t="shared" si="6"/>
        <v>.</v>
      </c>
      <c r="AR44" t="str">
        <f t="shared" si="7"/>
        <v>.</v>
      </c>
      <c r="AS44" t="str">
        <f t="shared" si="8"/>
        <v>.</v>
      </c>
      <c r="AT44" t="str">
        <f t="shared" si="9"/>
        <v>.</v>
      </c>
      <c r="AU44" t="str">
        <f t="shared" si="10"/>
        <v>.</v>
      </c>
      <c r="AV44" t="str">
        <f t="shared" si="11"/>
        <v>.</v>
      </c>
      <c r="AW44" t="s">
        <v>26</v>
      </c>
    </row>
    <row r="45" spans="1:49" x14ac:dyDescent="0.3">
      <c r="A45">
        <v>2009</v>
      </c>
      <c r="B45" t="s">
        <v>5</v>
      </c>
      <c r="C45">
        <v>4</v>
      </c>
      <c r="D45" t="s">
        <v>55</v>
      </c>
      <c r="E45">
        <v>4</v>
      </c>
      <c r="F45">
        <v>101</v>
      </c>
      <c r="G45">
        <v>9.1660000000000004</v>
      </c>
      <c r="H45">
        <v>2.0329999999999999</v>
      </c>
      <c r="I45">
        <v>8.8859999999999992</v>
      </c>
      <c r="J45">
        <v>5.0880000000000001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>
        <f t="shared" si="0"/>
        <v>6.2932500000000005</v>
      </c>
      <c r="R45">
        <v>0.17510000000000001</v>
      </c>
      <c r="S45">
        <v>2.7099999999999999E-2</v>
      </c>
      <c r="T45">
        <v>0.17050000000000001</v>
      </c>
      <c r="U45">
        <v>9.2200000000000004E-2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>
        <f t="shared" si="1"/>
        <v>0.11622500000000001</v>
      </c>
      <c r="AC45" t="s">
        <v>26</v>
      </c>
      <c r="AD45" t="s">
        <v>26</v>
      </c>
      <c r="AE45" t="s">
        <v>26</v>
      </c>
      <c r="AF45" t="s">
        <v>26</v>
      </c>
      <c r="AG45" t="s">
        <v>26</v>
      </c>
      <c r="AH45" t="s">
        <v>26</v>
      </c>
      <c r="AI45" t="s">
        <v>26</v>
      </c>
      <c r="AJ45" t="s">
        <v>26</v>
      </c>
      <c r="AK45" t="s">
        <v>26</v>
      </c>
      <c r="AL45" t="s">
        <v>26</v>
      </c>
      <c r="AM45" t="str">
        <f t="shared" si="2"/>
        <v>.</v>
      </c>
      <c r="AN45" t="str">
        <f t="shared" si="3"/>
        <v>.</v>
      </c>
      <c r="AO45" t="str">
        <f t="shared" si="4"/>
        <v>.</v>
      </c>
      <c r="AP45" t="str">
        <f t="shared" si="5"/>
        <v>.</v>
      </c>
      <c r="AQ45" t="str">
        <f t="shared" si="6"/>
        <v>.</v>
      </c>
      <c r="AR45" t="str">
        <f t="shared" si="7"/>
        <v>.</v>
      </c>
      <c r="AS45" t="str">
        <f t="shared" si="8"/>
        <v>.</v>
      </c>
      <c r="AT45" t="str">
        <f t="shared" si="9"/>
        <v>.</v>
      </c>
      <c r="AU45" t="str">
        <f t="shared" si="10"/>
        <v>.</v>
      </c>
      <c r="AV45" t="str">
        <f t="shared" si="11"/>
        <v>.</v>
      </c>
      <c r="AW45" t="s">
        <v>26</v>
      </c>
    </row>
    <row r="46" spans="1:49" x14ac:dyDescent="0.3">
      <c r="A46">
        <v>2009</v>
      </c>
      <c r="B46" t="s">
        <v>5</v>
      </c>
      <c r="C46">
        <v>4</v>
      </c>
      <c r="D46" t="s">
        <v>55</v>
      </c>
      <c r="E46">
        <v>5</v>
      </c>
      <c r="F46">
        <v>22</v>
      </c>
      <c r="G46">
        <v>2.4940000000000002</v>
      </c>
      <c r="H46">
        <v>3.0510000000000002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>
        <f t="shared" si="0"/>
        <v>2.7725</v>
      </c>
      <c r="R46">
        <v>3.1699999999999999E-2</v>
      </c>
      <c r="S46">
        <v>3.5200000000000002E-2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>
        <f t="shared" si="1"/>
        <v>3.3450000000000001E-2</v>
      </c>
      <c r="AC46" t="s">
        <v>26</v>
      </c>
      <c r="AD46" t="s">
        <v>26</v>
      </c>
      <c r="AE46" t="s">
        <v>26</v>
      </c>
      <c r="AF46" t="s">
        <v>26</v>
      </c>
      <c r="AG46" t="s">
        <v>26</v>
      </c>
      <c r="AH46" t="s">
        <v>26</v>
      </c>
      <c r="AI46" t="s">
        <v>26</v>
      </c>
      <c r="AJ46" t="s">
        <v>26</v>
      </c>
      <c r="AK46" t="s">
        <v>26</v>
      </c>
      <c r="AL46" t="s">
        <v>26</v>
      </c>
      <c r="AM46" t="str">
        <f t="shared" si="2"/>
        <v>.</v>
      </c>
      <c r="AN46" t="str">
        <f t="shared" si="3"/>
        <v>.</v>
      </c>
      <c r="AO46" t="str">
        <f t="shared" si="4"/>
        <v>.</v>
      </c>
      <c r="AP46" t="str">
        <f t="shared" si="5"/>
        <v>.</v>
      </c>
      <c r="AQ46" t="str">
        <f t="shared" si="6"/>
        <v>.</v>
      </c>
      <c r="AR46" t="str">
        <f t="shared" si="7"/>
        <v>.</v>
      </c>
      <c r="AS46" t="str">
        <f t="shared" si="8"/>
        <v>.</v>
      </c>
      <c r="AT46" t="str">
        <f t="shared" si="9"/>
        <v>.</v>
      </c>
      <c r="AU46" t="str">
        <f t="shared" si="10"/>
        <v>.</v>
      </c>
      <c r="AV46" t="str">
        <f t="shared" si="11"/>
        <v>.</v>
      </c>
      <c r="AW46" t="s">
        <v>26</v>
      </c>
    </row>
    <row r="47" spans="1:49" x14ac:dyDescent="0.3">
      <c r="A47">
        <v>2009</v>
      </c>
      <c r="B47" t="s">
        <v>5</v>
      </c>
      <c r="C47">
        <v>4</v>
      </c>
      <c r="D47" t="s">
        <v>55</v>
      </c>
      <c r="E47">
        <v>6</v>
      </c>
      <c r="F47">
        <v>56</v>
      </c>
      <c r="G47">
        <v>0.83599999999999997</v>
      </c>
      <c r="H47">
        <v>3.3159999999999998</v>
      </c>
      <c r="I47">
        <v>6.1180000000000003</v>
      </c>
      <c r="J47">
        <v>5.5750000000000002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>
        <f t="shared" si="0"/>
        <v>3.9612499999999997</v>
      </c>
      <c r="R47">
        <v>1.34E-2</v>
      </c>
      <c r="S47">
        <v>4.9299999999999997E-2</v>
      </c>
      <c r="T47">
        <v>0.1</v>
      </c>
      <c r="U47">
        <v>8.2500000000000004E-2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>
        <f t="shared" si="1"/>
        <v>6.1300000000000007E-2</v>
      </c>
      <c r="AC47" t="s">
        <v>26</v>
      </c>
      <c r="AD47" t="s">
        <v>26</v>
      </c>
      <c r="AE47" t="s">
        <v>26</v>
      </c>
      <c r="AF47" t="s">
        <v>26</v>
      </c>
      <c r="AG47" t="s">
        <v>26</v>
      </c>
      <c r="AH47" t="s">
        <v>26</v>
      </c>
      <c r="AI47" t="s">
        <v>26</v>
      </c>
      <c r="AJ47" t="s">
        <v>26</v>
      </c>
      <c r="AK47" t="s">
        <v>26</v>
      </c>
      <c r="AL47" t="s">
        <v>26</v>
      </c>
      <c r="AM47" t="str">
        <f t="shared" si="2"/>
        <v>.</v>
      </c>
      <c r="AN47" t="str">
        <f t="shared" si="3"/>
        <v>.</v>
      </c>
      <c r="AO47" t="str">
        <f t="shared" si="4"/>
        <v>.</v>
      </c>
      <c r="AP47" t="str">
        <f t="shared" si="5"/>
        <v>.</v>
      </c>
      <c r="AQ47" t="str">
        <f t="shared" si="6"/>
        <v>.</v>
      </c>
      <c r="AR47" t="str">
        <f t="shared" si="7"/>
        <v>.</v>
      </c>
      <c r="AS47" t="str">
        <f t="shared" si="8"/>
        <v>.</v>
      </c>
      <c r="AT47" t="str">
        <f t="shared" si="9"/>
        <v>.</v>
      </c>
      <c r="AU47" t="str">
        <f t="shared" si="10"/>
        <v>.</v>
      </c>
      <c r="AV47" t="str">
        <f t="shared" si="11"/>
        <v>.</v>
      </c>
      <c r="AW47" t="s">
        <v>26</v>
      </c>
    </row>
    <row r="48" spans="1:49" x14ac:dyDescent="0.3">
      <c r="A48">
        <v>2009</v>
      </c>
      <c r="B48" t="s">
        <v>5</v>
      </c>
      <c r="C48">
        <v>4</v>
      </c>
      <c r="D48" t="s">
        <v>55</v>
      </c>
      <c r="E48">
        <v>7</v>
      </c>
      <c r="F48">
        <v>49</v>
      </c>
      <c r="G48">
        <v>6.9080000000000004</v>
      </c>
      <c r="H48">
        <v>5.7649999999999997</v>
      </c>
      <c r="I48">
        <v>3.0819999999999999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>
        <f t="shared" si="0"/>
        <v>5.251666666666666</v>
      </c>
      <c r="R48">
        <v>9.7799999999999998E-2</v>
      </c>
      <c r="S48">
        <v>9.98E-2</v>
      </c>
      <c r="T48">
        <v>5.5E-2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>
        <f t="shared" si="1"/>
        <v>8.4199999999999997E-2</v>
      </c>
      <c r="AC48" t="s">
        <v>26</v>
      </c>
      <c r="AD48" t="s">
        <v>26</v>
      </c>
      <c r="AE48" t="s">
        <v>26</v>
      </c>
      <c r="AF48" t="s">
        <v>26</v>
      </c>
      <c r="AG48" t="s">
        <v>26</v>
      </c>
      <c r="AH48" t="s">
        <v>26</v>
      </c>
      <c r="AI48" t="s">
        <v>26</v>
      </c>
      <c r="AJ48" t="s">
        <v>26</v>
      </c>
      <c r="AK48" t="s">
        <v>26</v>
      </c>
      <c r="AL48" t="s">
        <v>26</v>
      </c>
      <c r="AM48" t="str">
        <f t="shared" si="2"/>
        <v>.</v>
      </c>
      <c r="AN48" t="str">
        <f t="shared" si="3"/>
        <v>.</v>
      </c>
      <c r="AO48" t="str">
        <f t="shared" si="4"/>
        <v>.</v>
      </c>
      <c r="AP48" t="str">
        <f t="shared" si="5"/>
        <v>.</v>
      </c>
      <c r="AQ48" t="str">
        <f t="shared" si="6"/>
        <v>.</v>
      </c>
      <c r="AR48" t="str">
        <f t="shared" si="7"/>
        <v>.</v>
      </c>
      <c r="AS48" t="str">
        <f t="shared" si="8"/>
        <v>.</v>
      </c>
      <c r="AT48" t="str">
        <f t="shared" si="9"/>
        <v>.</v>
      </c>
      <c r="AU48" t="str">
        <f t="shared" si="10"/>
        <v>.</v>
      </c>
      <c r="AV48" t="str">
        <f t="shared" si="11"/>
        <v>.</v>
      </c>
      <c r="AW48" t="s">
        <v>26</v>
      </c>
    </row>
    <row r="49" spans="1:49" x14ac:dyDescent="0.3">
      <c r="A49">
        <v>2009</v>
      </c>
      <c r="B49" t="s">
        <v>5</v>
      </c>
      <c r="C49">
        <v>4</v>
      </c>
      <c r="D49" t="s">
        <v>55</v>
      </c>
      <c r="E49">
        <v>8</v>
      </c>
      <c r="F49">
        <v>60</v>
      </c>
      <c r="G49">
        <v>1.9490000000000001</v>
      </c>
      <c r="H49">
        <v>0.83299999999999996</v>
      </c>
      <c r="I49">
        <v>3.6070000000000002</v>
      </c>
      <c r="J49">
        <v>3.6360000000000001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>
        <f t="shared" si="0"/>
        <v>2.5062500000000001</v>
      </c>
      <c r="R49">
        <v>2.5499999999999998E-2</v>
      </c>
      <c r="S49">
        <v>8.8999999999999999E-3</v>
      </c>
      <c r="T49">
        <v>5.0099999999999999E-2</v>
      </c>
      <c r="U49">
        <v>5.5E-2</v>
      </c>
      <c r="V49" t="s">
        <v>26</v>
      </c>
      <c r="W49" t="s">
        <v>26</v>
      </c>
      <c r="X49" t="s">
        <v>26</v>
      </c>
      <c r="Y49" t="s">
        <v>26</v>
      </c>
      <c r="Z49" t="s">
        <v>26</v>
      </c>
      <c r="AA49" t="s">
        <v>26</v>
      </c>
      <c r="AB49">
        <f t="shared" si="1"/>
        <v>3.4874999999999996E-2</v>
      </c>
      <c r="AC49" t="s">
        <v>26</v>
      </c>
      <c r="AD49" t="s">
        <v>26</v>
      </c>
      <c r="AE49" t="s">
        <v>26</v>
      </c>
      <c r="AF49" t="s">
        <v>26</v>
      </c>
      <c r="AG49" t="s">
        <v>26</v>
      </c>
      <c r="AH49" t="s">
        <v>26</v>
      </c>
      <c r="AI49" t="s">
        <v>26</v>
      </c>
      <c r="AJ49" t="s">
        <v>26</v>
      </c>
      <c r="AK49" t="s">
        <v>26</v>
      </c>
      <c r="AL49" t="s">
        <v>26</v>
      </c>
      <c r="AM49" t="str">
        <f t="shared" si="2"/>
        <v>.</v>
      </c>
      <c r="AN49" t="str">
        <f t="shared" si="3"/>
        <v>.</v>
      </c>
      <c r="AO49" t="str">
        <f t="shared" si="4"/>
        <v>.</v>
      </c>
      <c r="AP49" t="str">
        <f t="shared" si="5"/>
        <v>.</v>
      </c>
      <c r="AQ49" t="str">
        <f t="shared" si="6"/>
        <v>.</v>
      </c>
      <c r="AR49" t="str">
        <f t="shared" si="7"/>
        <v>.</v>
      </c>
      <c r="AS49" t="str">
        <f t="shared" si="8"/>
        <v>.</v>
      </c>
      <c r="AT49" t="str">
        <f t="shared" si="9"/>
        <v>.</v>
      </c>
      <c r="AU49" t="str">
        <f t="shared" si="10"/>
        <v>.</v>
      </c>
      <c r="AV49" t="str">
        <f t="shared" si="11"/>
        <v>.</v>
      </c>
      <c r="AW49" t="s">
        <v>26</v>
      </c>
    </row>
    <row r="50" spans="1:49" x14ac:dyDescent="0.3">
      <c r="A50">
        <v>2009</v>
      </c>
      <c r="B50" t="s">
        <v>5</v>
      </c>
      <c r="C50">
        <v>4</v>
      </c>
      <c r="D50" t="s">
        <v>55</v>
      </c>
      <c r="E50">
        <v>9</v>
      </c>
      <c r="F50">
        <v>40.6</v>
      </c>
      <c r="G50">
        <v>5.992</v>
      </c>
      <c r="H50">
        <v>6.101</v>
      </c>
      <c r="I50">
        <v>2.9049999999999998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>
        <f t="shared" si="0"/>
        <v>4.9993333333333334</v>
      </c>
      <c r="R50">
        <v>0.16650000000000001</v>
      </c>
      <c r="S50">
        <v>0.1149</v>
      </c>
      <c r="T50">
        <v>6.3299999999999995E-2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>
        <f t="shared" si="1"/>
        <v>0.1149</v>
      </c>
      <c r="AC50" t="s">
        <v>26</v>
      </c>
      <c r="AD50" t="s">
        <v>26</v>
      </c>
      <c r="AE50" t="s">
        <v>26</v>
      </c>
      <c r="AF50" t="s">
        <v>26</v>
      </c>
      <c r="AG50" t="s">
        <v>26</v>
      </c>
      <c r="AH50" t="s">
        <v>26</v>
      </c>
      <c r="AI50" t="s">
        <v>26</v>
      </c>
      <c r="AJ50" t="s">
        <v>26</v>
      </c>
      <c r="AK50" t="s">
        <v>26</v>
      </c>
      <c r="AL50" t="s">
        <v>26</v>
      </c>
      <c r="AM50" t="str">
        <f t="shared" si="2"/>
        <v>.</v>
      </c>
      <c r="AN50" t="str">
        <f t="shared" si="3"/>
        <v>.</v>
      </c>
      <c r="AO50" t="str">
        <f t="shared" si="4"/>
        <v>.</v>
      </c>
      <c r="AP50" t="str">
        <f t="shared" si="5"/>
        <v>.</v>
      </c>
      <c r="AQ50" t="str">
        <f t="shared" si="6"/>
        <v>.</v>
      </c>
      <c r="AR50" t="str">
        <f t="shared" si="7"/>
        <v>.</v>
      </c>
      <c r="AS50" t="str">
        <f t="shared" si="8"/>
        <v>.</v>
      </c>
      <c r="AT50" t="str">
        <f t="shared" si="9"/>
        <v>.</v>
      </c>
      <c r="AU50" t="str">
        <f t="shared" si="10"/>
        <v>.</v>
      </c>
      <c r="AV50" t="str">
        <f t="shared" si="11"/>
        <v>.</v>
      </c>
      <c r="AW50" t="s">
        <v>26</v>
      </c>
    </row>
    <row r="51" spans="1:49" x14ac:dyDescent="0.3">
      <c r="A51">
        <v>2009</v>
      </c>
      <c r="B51" t="s">
        <v>5</v>
      </c>
      <c r="C51">
        <v>4</v>
      </c>
      <c r="D51" t="s">
        <v>55</v>
      </c>
      <c r="E51">
        <v>10</v>
      </c>
      <c r="F51">
        <v>45.5</v>
      </c>
      <c r="G51">
        <v>4.5510000000000002</v>
      </c>
      <c r="H51">
        <v>9.3320000000000007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>
        <f t="shared" si="0"/>
        <v>6.9415000000000004</v>
      </c>
      <c r="R51">
        <v>6.2199999999999998E-2</v>
      </c>
      <c r="S51">
        <v>0.1096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>
        <f t="shared" si="1"/>
        <v>8.5900000000000004E-2</v>
      </c>
      <c r="AC51" t="s">
        <v>26</v>
      </c>
      <c r="AD51" t="s">
        <v>26</v>
      </c>
      <c r="AE51" t="s">
        <v>26</v>
      </c>
      <c r="AF51" t="s">
        <v>26</v>
      </c>
      <c r="AG51" t="s">
        <v>26</v>
      </c>
      <c r="AH51" t="s">
        <v>26</v>
      </c>
      <c r="AI51" t="s">
        <v>26</v>
      </c>
      <c r="AJ51" t="s">
        <v>26</v>
      </c>
      <c r="AK51" t="s">
        <v>26</v>
      </c>
      <c r="AL51" t="s">
        <v>26</v>
      </c>
      <c r="AM51" t="str">
        <f t="shared" si="2"/>
        <v>.</v>
      </c>
      <c r="AN51" t="str">
        <f t="shared" si="3"/>
        <v>.</v>
      </c>
      <c r="AO51" t="str">
        <f t="shared" si="4"/>
        <v>.</v>
      </c>
      <c r="AP51" t="str">
        <f t="shared" si="5"/>
        <v>.</v>
      </c>
      <c r="AQ51" t="str">
        <f t="shared" si="6"/>
        <v>.</v>
      </c>
      <c r="AR51" t="str">
        <f t="shared" si="7"/>
        <v>.</v>
      </c>
      <c r="AS51" t="str">
        <f t="shared" si="8"/>
        <v>.</v>
      </c>
      <c r="AT51" t="str">
        <f t="shared" si="9"/>
        <v>.</v>
      </c>
      <c r="AU51" t="str">
        <f t="shared" si="10"/>
        <v>.</v>
      </c>
      <c r="AV51" t="str">
        <f t="shared" si="11"/>
        <v>.</v>
      </c>
      <c r="AW51" t="s">
        <v>26</v>
      </c>
    </row>
    <row r="52" spans="1:49" x14ac:dyDescent="0.3">
      <c r="A52">
        <v>2009</v>
      </c>
      <c r="B52" t="s">
        <v>5</v>
      </c>
      <c r="C52">
        <v>251</v>
      </c>
      <c r="D52" t="s">
        <v>56</v>
      </c>
      <c r="E52">
        <v>1</v>
      </c>
      <c r="F52">
        <v>25.2</v>
      </c>
      <c r="G52">
        <v>3.73</v>
      </c>
      <c r="H52">
        <v>2.952</v>
      </c>
      <c r="I52">
        <v>2.44</v>
      </c>
      <c r="J52">
        <v>3.07</v>
      </c>
      <c r="K52">
        <v>2.2450000000000001</v>
      </c>
      <c r="L52">
        <v>3.645</v>
      </c>
      <c r="M52">
        <v>2.8090000000000002</v>
      </c>
      <c r="N52">
        <v>2.2599999999999998</v>
      </c>
      <c r="O52">
        <v>1.6719999999999999</v>
      </c>
      <c r="P52">
        <v>1.85</v>
      </c>
      <c r="Q52">
        <f t="shared" si="0"/>
        <v>2.6673000000000004</v>
      </c>
      <c r="R52">
        <v>0.06</v>
      </c>
      <c r="S52">
        <v>4.0899999999999999E-2</v>
      </c>
      <c r="T52">
        <v>3.1300000000000001E-2</v>
      </c>
      <c r="U52">
        <v>4.19E-2</v>
      </c>
      <c r="V52">
        <v>3.4099999999999998E-2</v>
      </c>
      <c r="W52">
        <v>5.8200000000000002E-2</v>
      </c>
      <c r="X52">
        <v>3.8800000000000001E-2</v>
      </c>
      <c r="Y52">
        <v>0.35499999999999998</v>
      </c>
      <c r="Z52">
        <v>2.3699999999999999E-2</v>
      </c>
      <c r="AA52">
        <v>2.6200000000000001E-2</v>
      </c>
      <c r="AB52">
        <f t="shared" si="1"/>
        <v>7.100999999999999E-2</v>
      </c>
      <c r="AC52">
        <v>2.2700000000000001E-2</v>
      </c>
      <c r="AD52">
        <v>1.4200000000000001E-2</v>
      </c>
      <c r="AE52">
        <v>1.06E-2</v>
      </c>
      <c r="AF52">
        <v>1.66E-2</v>
      </c>
      <c r="AG52">
        <v>1.15E-2</v>
      </c>
      <c r="AH52">
        <v>1.9400000000000001E-2</v>
      </c>
      <c r="AI52">
        <v>2.3300000000000001E-2</v>
      </c>
      <c r="AJ52">
        <v>1.2E-2</v>
      </c>
      <c r="AK52">
        <v>8.3999999999999995E-3</v>
      </c>
      <c r="AL52">
        <v>9.1999999999999998E-3</v>
      </c>
      <c r="AM52">
        <f t="shared" si="2"/>
        <v>0.37833333333333335</v>
      </c>
      <c r="AN52">
        <f t="shared" si="3"/>
        <v>0.34718826405867975</v>
      </c>
      <c r="AO52">
        <f t="shared" si="4"/>
        <v>0.33865814696485624</v>
      </c>
      <c r="AP52">
        <f t="shared" si="5"/>
        <v>0.39618138424821003</v>
      </c>
      <c r="AQ52">
        <f t="shared" si="6"/>
        <v>0.33724340175953083</v>
      </c>
      <c r="AR52">
        <f t="shared" si="7"/>
        <v>0.33333333333333331</v>
      </c>
      <c r="AS52">
        <f t="shared" si="8"/>
        <v>0.60051546391752575</v>
      </c>
      <c r="AT52">
        <f t="shared" si="9"/>
        <v>3.3802816901408454E-2</v>
      </c>
      <c r="AU52">
        <f t="shared" si="10"/>
        <v>0.35443037974683544</v>
      </c>
      <c r="AV52">
        <f t="shared" si="11"/>
        <v>0.35114503816793891</v>
      </c>
      <c r="AW52">
        <v>0.6452</v>
      </c>
    </row>
    <row r="53" spans="1:49" x14ac:dyDescent="0.3">
      <c r="A53">
        <v>2009</v>
      </c>
      <c r="B53" t="s">
        <v>5</v>
      </c>
      <c r="C53">
        <v>251</v>
      </c>
      <c r="D53" t="s">
        <v>56</v>
      </c>
      <c r="E53">
        <v>2</v>
      </c>
      <c r="F53">
        <v>19</v>
      </c>
      <c r="G53">
        <v>2.8370000000000002</v>
      </c>
      <c r="H53">
        <v>2.6179999999999999</v>
      </c>
      <c r="I53">
        <v>3.3090000000000002</v>
      </c>
      <c r="J53">
        <v>3.5089999999999999</v>
      </c>
      <c r="K53">
        <v>2.323</v>
      </c>
      <c r="L53">
        <v>2.3940000000000001</v>
      </c>
      <c r="M53">
        <v>1.9710000000000001</v>
      </c>
      <c r="N53">
        <v>2.5720000000000001</v>
      </c>
      <c r="O53">
        <v>2.7690000000000001</v>
      </c>
      <c r="P53">
        <v>2.5640000000000001</v>
      </c>
      <c r="Q53">
        <f t="shared" si="0"/>
        <v>2.6865999999999999</v>
      </c>
      <c r="R53">
        <v>3.7499999999999999E-2</v>
      </c>
      <c r="S53">
        <v>3.5900000000000001E-2</v>
      </c>
      <c r="T53">
        <v>5.3100000000000001E-2</v>
      </c>
      <c r="U53">
        <v>5.1200000000000002E-2</v>
      </c>
      <c r="V53">
        <v>3.7900000000000003E-2</v>
      </c>
      <c r="W53">
        <v>3.4299999999999997E-2</v>
      </c>
      <c r="X53">
        <v>2.8500000000000001E-2</v>
      </c>
      <c r="Y53">
        <v>3.3300000000000003E-2</v>
      </c>
      <c r="Z53">
        <v>3.7699999999999997E-2</v>
      </c>
      <c r="AA53">
        <v>3.6700000000000003E-2</v>
      </c>
      <c r="AB53">
        <f t="shared" si="1"/>
        <v>3.8610000000000005E-2</v>
      </c>
      <c r="AC53">
        <v>1.34E-2</v>
      </c>
      <c r="AD53">
        <v>1.18E-2</v>
      </c>
      <c r="AE53">
        <v>1.72E-2</v>
      </c>
      <c r="AF53">
        <v>1.7600000000000001E-2</v>
      </c>
      <c r="AG53">
        <v>1.1299999999999999E-2</v>
      </c>
      <c r="AH53">
        <v>1.2500000000000001E-2</v>
      </c>
      <c r="AI53">
        <v>0.01</v>
      </c>
      <c r="AJ53">
        <v>1.6199999999999999E-2</v>
      </c>
      <c r="AK53">
        <v>1.4200000000000001E-2</v>
      </c>
      <c r="AL53">
        <v>1.3100000000000001E-2</v>
      </c>
      <c r="AM53">
        <f t="shared" si="2"/>
        <v>0.35733333333333334</v>
      </c>
      <c r="AN53">
        <f t="shared" si="3"/>
        <v>0.32869080779944287</v>
      </c>
      <c r="AO53">
        <f t="shared" si="4"/>
        <v>0.3239171374764595</v>
      </c>
      <c r="AP53">
        <f t="shared" si="5"/>
        <v>0.34375</v>
      </c>
      <c r="AQ53">
        <f t="shared" si="6"/>
        <v>0.29815303430079149</v>
      </c>
      <c r="AR53">
        <f t="shared" si="7"/>
        <v>0.3644314868804665</v>
      </c>
      <c r="AS53">
        <f t="shared" si="8"/>
        <v>0.35087719298245612</v>
      </c>
      <c r="AT53">
        <f t="shared" si="9"/>
        <v>0.4864864864864864</v>
      </c>
      <c r="AU53">
        <f t="shared" si="10"/>
        <v>0.37665782493368705</v>
      </c>
      <c r="AV53">
        <f t="shared" si="11"/>
        <v>0.35694822888283378</v>
      </c>
      <c r="AW53">
        <v>0.60070000000000001</v>
      </c>
    </row>
    <row r="54" spans="1:49" x14ac:dyDescent="0.3">
      <c r="A54">
        <v>2009</v>
      </c>
      <c r="B54" t="s">
        <v>5</v>
      </c>
      <c r="C54">
        <v>251</v>
      </c>
      <c r="D54" t="s">
        <v>56</v>
      </c>
      <c r="E54">
        <v>3</v>
      </c>
      <c r="F54">
        <v>21.1</v>
      </c>
      <c r="G54">
        <v>3.024</v>
      </c>
      <c r="H54">
        <v>4.5460000000000003</v>
      </c>
      <c r="I54">
        <v>1.288</v>
      </c>
      <c r="J54">
        <v>5.3890000000000002</v>
      </c>
      <c r="K54">
        <v>3.286</v>
      </c>
      <c r="L54">
        <v>2.3519999999999999</v>
      </c>
      <c r="M54">
        <v>2.7709999999999999</v>
      </c>
      <c r="N54">
        <v>4.2919999999999998</v>
      </c>
      <c r="O54">
        <v>2.0649999999999999</v>
      </c>
      <c r="P54">
        <v>2.4039999999999999</v>
      </c>
      <c r="Q54">
        <f t="shared" si="0"/>
        <v>3.1417000000000002</v>
      </c>
      <c r="R54">
        <v>0.05</v>
      </c>
      <c r="S54">
        <v>7.3499999999999996E-2</v>
      </c>
      <c r="T54">
        <v>1.49E-2</v>
      </c>
      <c r="U54">
        <v>8.0500000000000002E-2</v>
      </c>
      <c r="V54">
        <v>4.3200000000000002E-2</v>
      </c>
      <c r="W54">
        <v>3.5999999999999997E-2</v>
      </c>
      <c r="X54">
        <v>4.4499999999999998E-2</v>
      </c>
      <c r="Y54">
        <v>7.1199999999999999E-2</v>
      </c>
      <c r="Z54">
        <v>3.0099999999999998E-2</v>
      </c>
      <c r="AA54">
        <v>3.3399999999999999E-2</v>
      </c>
      <c r="AB54">
        <f t="shared" si="1"/>
        <v>4.7729999999999995E-2</v>
      </c>
      <c r="AC54">
        <v>1.61E-2</v>
      </c>
      <c r="AD54">
        <v>2.8899999999999999E-2</v>
      </c>
      <c r="AE54">
        <v>6.4999999999999997E-3</v>
      </c>
      <c r="AF54">
        <v>3.4799999999999998E-2</v>
      </c>
      <c r="AG54">
        <v>1.49E-2</v>
      </c>
      <c r="AH54">
        <v>1.24E-2</v>
      </c>
      <c r="AI54">
        <v>1.7999999999999999E-2</v>
      </c>
      <c r="AJ54">
        <v>2.64E-2</v>
      </c>
      <c r="AK54">
        <v>1.15E-2</v>
      </c>
      <c r="AL54">
        <v>1.0800000000000001E-2</v>
      </c>
      <c r="AM54">
        <f t="shared" si="2"/>
        <v>0.32199999999999995</v>
      </c>
      <c r="AN54">
        <f t="shared" si="3"/>
        <v>0.39319727891156464</v>
      </c>
      <c r="AO54">
        <f t="shared" si="4"/>
        <v>0.43624161073825501</v>
      </c>
      <c r="AP54">
        <f t="shared" si="5"/>
        <v>0.43229813664596267</v>
      </c>
      <c r="AQ54">
        <f t="shared" si="6"/>
        <v>0.34490740740740738</v>
      </c>
      <c r="AR54">
        <f t="shared" si="7"/>
        <v>0.34444444444444444</v>
      </c>
      <c r="AS54">
        <f t="shared" si="8"/>
        <v>0.4044943820224719</v>
      </c>
      <c r="AT54">
        <f t="shared" si="9"/>
        <v>0.3707865168539326</v>
      </c>
      <c r="AU54">
        <f t="shared" si="10"/>
        <v>0.38205980066445183</v>
      </c>
      <c r="AV54">
        <f t="shared" si="11"/>
        <v>0.3233532934131737</v>
      </c>
      <c r="AW54">
        <v>0.57579999999999998</v>
      </c>
    </row>
    <row r="55" spans="1:49" x14ac:dyDescent="0.3">
      <c r="A55">
        <v>2009</v>
      </c>
      <c r="B55" t="s">
        <v>5</v>
      </c>
      <c r="C55">
        <v>251</v>
      </c>
      <c r="D55" t="s">
        <v>56</v>
      </c>
      <c r="E55">
        <v>4</v>
      </c>
      <c r="F55">
        <v>19.5</v>
      </c>
      <c r="G55">
        <v>4.5309999999999997</v>
      </c>
      <c r="H55">
        <v>2.754</v>
      </c>
      <c r="I55">
        <v>1.88</v>
      </c>
      <c r="J55">
        <v>3.9889999999999999</v>
      </c>
      <c r="K55">
        <v>3.9380000000000002</v>
      </c>
      <c r="L55">
        <v>3.5830000000000002</v>
      </c>
      <c r="M55">
        <v>4.468</v>
      </c>
      <c r="N55">
        <v>2.83</v>
      </c>
      <c r="O55">
        <v>3.6030000000000002</v>
      </c>
      <c r="P55">
        <v>4.1020000000000003</v>
      </c>
      <c r="Q55">
        <f t="shared" si="0"/>
        <v>3.5677999999999996</v>
      </c>
      <c r="R55">
        <v>8.1299999999999997E-2</v>
      </c>
      <c r="S55">
        <v>4.2500000000000003E-2</v>
      </c>
      <c r="T55">
        <v>2.4500000000000001E-2</v>
      </c>
      <c r="U55">
        <v>5.9799999999999999E-2</v>
      </c>
      <c r="V55">
        <v>5.8400000000000001E-2</v>
      </c>
      <c r="W55">
        <v>5.4600000000000003E-2</v>
      </c>
      <c r="X55">
        <v>8.2199999999999995E-2</v>
      </c>
      <c r="Y55">
        <v>3.3799999999999997E-2</v>
      </c>
      <c r="Z55">
        <v>5.6000000000000001E-2</v>
      </c>
      <c r="AA55">
        <v>6.5799999999999997E-2</v>
      </c>
      <c r="AB55">
        <f t="shared" si="1"/>
        <v>5.5889999999999995E-2</v>
      </c>
      <c r="AC55">
        <v>3.0200000000000001E-2</v>
      </c>
      <c r="AD55">
        <v>1.3599999999999999E-2</v>
      </c>
      <c r="AE55">
        <v>8.3999999999999995E-3</v>
      </c>
      <c r="AF55">
        <v>0.02</v>
      </c>
      <c r="AG55">
        <v>1.7299999999999999E-2</v>
      </c>
      <c r="AH55">
        <v>1.9300000000000001E-2</v>
      </c>
      <c r="AI55">
        <v>3.09E-2</v>
      </c>
      <c r="AJ55">
        <v>1.1900000000000001E-2</v>
      </c>
      <c r="AK55">
        <v>1.9900000000000001E-2</v>
      </c>
      <c r="AL55">
        <v>2.2700000000000001E-2</v>
      </c>
      <c r="AM55">
        <f t="shared" si="2"/>
        <v>0.37146371463714639</v>
      </c>
      <c r="AN55">
        <f t="shared" si="3"/>
        <v>0.31999999999999995</v>
      </c>
      <c r="AO55">
        <f t="shared" si="4"/>
        <v>0.3428571428571428</v>
      </c>
      <c r="AP55">
        <f t="shared" si="5"/>
        <v>0.33444816053511706</v>
      </c>
      <c r="AQ55">
        <f t="shared" si="6"/>
        <v>0.29623287671232873</v>
      </c>
      <c r="AR55">
        <f t="shared" si="7"/>
        <v>0.3534798534798535</v>
      </c>
      <c r="AS55">
        <f t="shared" si="8"/>
        <v>0.37591240875912413</v>
      </c>
      <c r="AT55">
        <f t="shared" si="9"/>
        <v>0.35207100591715984</v>
      </c>
      <c r="AU55">
        <f t="shared" si="10"/>
        <v>0.35535714285714287</v>
      </c>
      <c r="AV55">
        <f t="shared" si="11"/>
        <v>0.344984802431611</v>
      </c>
      <c r="AW55">
        <v>0.52</v>
      </c>
    </row>
    <row r="56" spans="1:49" x14ac:dyDescent="0.3">
      <c r="A56">
        <v>2009</v>
      </c>
      <c r="B56" t="s">
        <v>5</v>
      </c>
      <c r="C56">
        <v>251</v>
      </c>
      <c r="D56" t="s">
        <v>56</v>
      </c>
      <c r="E56">
        <v>5</v>
      </c>
      <c r="F56">
        <v>17.899999999999999</v>
      </c>
      <c r="G56">
        <v>3.5550000000000002</v>
      </c>
      <c r="H56">
        <v>4.5519999999999996</v>
      </c>
      <c r="I56">
        <v>1.978</v>
      </c>
      <c r="J56">
        <v>3.6509999999999998</v>
      </c>
      <c r="K56">
        <v>1.899</v>
      </c>
      <c r="L56">
        <v>4.5659999999999998</v>
      </c>
      <c r="M56">
        <v>2.95</v>
      </c>
      <c r="N56">
        <v>2.121</v>
      </c>
      <c r="O56">
        <v>2.3639999999999999</v>
      </c>
      <c r="P56">
        <v>2.762</v>
      </c>
      <c r="Q56">
        <f t="shared" si="0"/>
        <v>3.0397999999999996</v>
      </c>
      <c r="R56">
        <v>5.2999999999999999E-2</v>
      </c>
      <c r="S56">
        <v>6.7000000000000004E-2</v>
      </c>
      <c r="T56">
        <v>3.3099999999999997E-2</v>
      </c>
      <c r="U56">
        <v>5.7799999999999997E-2</v>
      </c>
      <c r="V56">
        <v>2.46E-2</v>
      </c>
      <c r="W56">
        <v>6.9400000000000003E-2</v>
      </c>
      <c r="X56">
        <v>3.9399999999999998E-2</v>
      </c>
      <c r="Y56">
        <v>3.1199999999999999E-2</v>
      </c>
      <c r="Z56">
        <v>2.9899999999999999E-2</v>
      </c>
      <c r="AA56">
        <v>4.0099999999999997E-2</v>
      </c>
      <c r="AB56">
        <f t="shared" si="1"/>
        <v>4.4549999999999999E-2</v>
      </c>
      <c r="AC56">
        <v>2.01E-2</v>
      </c>
      <c r="AD56">
        <v>2.333E-2</v>
      </c>
      <c r="AE56">
        <v>1.2E-2</v>
      </c>
      <c r="AF56">
        <v>1.9400000000000001E-2</v>
      </c>
      <c r="AG56">
        <v>8.2000000000000007E-3</v>
      </c>
      <c r="AH56">
        <v>2.29E-2</v>
      </c>
      <c r="AI56">
        <v>1.14E-2</v>
      </c>
      <c r="AJ56">
        <v>1.2E-2</v>
      </c>
      <c r="AK56">
        <v>9.7000000000000003E-3</v>
      </c>
      <c r="AL56">
        <v>1.3299999999999999E-2</v>
      </c>
      <c r="AM56">
        <f t="shared" si="2"/>
        <v>0.37924528301886795</v>
      </c>
      <c r="AN56">
        <f t="shared" si="3"/>
        <v>0.34820895522388057</v>
      </c>
      <c r="AO56">
        <f t="shared" si="4"/>
        <v>0.36253776435045321</v>
      </c>
      <c r="AP56">
        <f t="shared" si="5"/>
        <v>0.33564013840830453</v>
      </c>
      <c r="AQ56">
        <f t="shared" si="6"/>
        <v>0.33333333333333337</v>
      </c>
      <c r="AR56">
        <f t="shared" si="7"/>
        <v>0.32997118155619592</v>
      </c>
      <c r="AS56">
        <f t="shared" si="8"/>
        <v>0.28934010152284267</v>
      </c>
      <c r="AT56">
        <f t="shared" si="9"/>
        <v>0.38461538461538464</v>
      </c>
      <c r="AU56">
        <f t="shared" si="10"/>
        <v>0.32441471571906355</v>
      </c>
      <c r="AV56">
        <f t="shared" si="11"/>
        <v>0.33167082294264338</v>
      </c>
      <c r="AW56">
        <v>0.2208</v>
      </c>
    </row>
    <row r="57" spans="1:49" x14ac:dyDescent="0.3">
      <c r="A57">
        <v>2009</v>
      </c>
      <c r="B57" t="s">
        <v>5</v>
      </c>
      <c r="C57">
        <v>251</v>
      </c>
      <c r="D57" t="s">
        <v>56</v>
      </c>
      <c r="E57">
        <v>6</v>
      </c>
      <c r="F57">
        <v>22.3</v>
      </c>
      <c r="G57">
        <v>2.5099999999999998</v>
      </c>
      <c r="H57">
        <v>5.1769999999999996</v>
      </c>
      <c r="I57">
        <v>4.0039999999999996</v>
      </c>
      <c r="J57">
        <v>1.696</v>
      </c>
      <c r="K57">
        <v>3.6819999999999999</v>
      </c>
      <c r="L57">
        <v>4.7750000000000004</v>
      </c>
      <c r="M57">
        <v>3.7759999999999998</v>
      </c>
      <c r="N57">
        <v>2.762</v>
      </c>
      <c r="O57">
        <v>2.5270000000000001</v>
      </c>
      <c r="P57">
        <v>2.677</v>
      </c>
      <c r="Q57">
        <f t="shared" si="0"/>
        <v>3.3586000000000005</v>
      </c>
      <c r="R57">
        <v>3.3000000000000002E-2</v>
      </c>
      <c r="S57">
        <v>8.7300000000000003E-2</v>
      </c>
      <c r="T57">
        <v>6.1699999999999998E-2</v>
      </c>
      <c r="U57">
        <v>2.1600000000000001E-2</v>
      </c>
      <c r="V57">
        <v>5.5399999999999998E-2</v>
      </c>
      <c r="W57">
        <v>7.6100000000000001E-2</v>
      </c>
      <c r="X57">
        <v>5.9700000000000003E-2</v>
      </c>
      <c r="Y57">
        <v>4.4299999999999999E-2</v>
      </c>
      <c r="Z57">
        <v>3.9600000000000003E-2</v>
      </c>
      <c r="AA57">
        <v>3.9100000000000003E-2</v>
      </c>
      <c r="AB57">
        <f t="shared" si="1"/>
        <v>5.1780000000000007E-2</v>
      </c>
      <c r="AC57" t="s">
        <v>26</v>
      </c>
      <c r="AD57" t="s">
        <v>26</v>
      </c>
      <c r="AE57" t="s">
        <v>26</v>
      </c>
      <c r="AF57" t="s">
        <v>26</v>
      </c>
      <c r="AG57" t="s">
        <v>26</v>
      </c>
      <c r="AH57" t="s">
        <v>26</v>
      </c>
      <c r="AI57" t="s">
        <v>26</v>
      </c>
      <c r="AJ57" t="s">
        <v>26</v>
      </c>
      <c r="AK57" t="s">
        <v>26</v>
      </c>
      <c r="AL57" t="s">
        <v>26</v>
      </c>
      <c r="AM57" t="str">
        <f t="shared" si="2"/>
        <v>.</v>
      </c>
      <c r="AN57" t="str">
        <f t="shared" si="3"/>
        <v>.</v>
      </c>
      <c r="AO57" t="str">
        <f t="shared" si="4"/>
        <v>.</v>
      </c>
      <c r="AP57" t="str">
        <f t="shared" si="5"/>
        <v>.</v>
      </c>
      <c r="AQ57" t="str">
        <f t="shared" si="6"/>
        <v>.</v>
      </c>
      <c r="AR57" t="str">
        <f t="shared" si="7"/>
        <v>.</v>
      </c>
      <c r="AS57" t="str">
        <f t="shared" si="8"/>
        <v>.</v>
      </c>
      <c r="AT57" t="str">
        <f t="shared" si="9"/>
        <v>.</v>
      </c>
      <c r="AU57" t="str">
        <f t="shared" si="10"/>
        <v>.</v>
      </c>
      <c r="AV57" t="str">
        <f t="shared" si="11"/>
        <v>.</v>
      </c>
      <c r="AW57" t="s">
        <v>26</v>
      </c>
    </row>
    <row r="58" spans="1:49" x14ac:dyDescent="0.3">
      <c r="A58">
        <v>2009</v>
      </c>
      <c r="B58" t="s">
        <v>5</v>
      </c>
      <c r="C58">
        <v>251</v>
      </c>
      <c r="D58" t="s">
        <v>56</v>
      </c>
      <c r="E58">
        <v>7</v>
      </c>
      <c r="F58">
        <v>19.100000000000001</v>
      </c>
      <c r="G58">
        <v>3.008</v>
      </c>
      <c r="H58">
        <v>2.5609999999999999</v>
      </c>
      <c r="I58">
        <v>1.6279999999999999</v>
      </c>
      <c r="J58">
        <v>2.3359999999999999</v>
      </c>
      <c r="K58">
        <v>3.5129999999999999</v>
      </c>
      <c r="L58">
        <v>2.0630000000000002</v>
      </c>
      <c r="M58">
        <v>4.9210000000000003</v>
      </c>
      <c r="N58">
        <v>3.1880000000000002</v>
      </c>
      <c r="O58">
        <v>2.7290000000000001</v>
      </c>
      <c r="P58">
        <v>1.96</v>
      </c>
      <c r="Q58">
        <f t="shared" si="0"/>
        <v>2.7907000000000002</v>
      </c>
      <c r="R58">
        <v>5.0799999999999998E-2</v>
      </c>
      <c r="S58">
        <v>3.6900000000000002E-2</v>
      </c>
      <c r="T58">
        <v>2.6599999999999999E-2</v>
      </c>
      <c r="U58">
        <v>3.0300000000000001E-2</v>
      </c>
      <c r="V58">
        <v>5.1900000000000002E-2</v>
      </c>
      <c r="W58">
        <v>3.4200000000000001E-2</v>
      </c>
      <c r="X58">
        <v>8.0500000000000002E-2</v>
      </c>
      <c r="Y58">
        <v>4.3999999999999997E-2</v>
      </c>
      <c r="Z58">
        <v>0.04</v>
      </c>
      <c r="AA58">
        <v>2.8500000000000001E-2</v>
      </c>
      <c r="AB58">
        <f t="shared" si="1"/>
        <v>4.2370000000000005E-2</v>
      </c>
      <c r="AC58" t="s">
        <v>26</v>
      </c>
      <c r="AD58" t="s">
        <v>26</v>
      </c>
      <c r="AE58" t="s">
        <v>26</v>
      </c>
      <c r="AF58" t="s">
        <v>26</v>
      </c>
      <c r="AG58" t="s">
        <v>26</v>
      </c>
      <c r="AH58" t="s">
        <v>26</v>
      </c>
      <c r="AI58" t="s">
        <v>26</v>
      </c>
      <c r="AJ58" t="s">
        <v>26</v>
      </c>
      <c r="AK58" t="s">
        <v>26</v>
      </c>
      <c r="AL58" t="s">
        <v>26</v>
      </c>
      <c r="AM58" t="str">
        <f t="shared" si="2"/>
        <v>.</v>
      </c>
      <c r="AN58" t="str">
        <f t="shared" si="3"/>
        <v>.</v>
      </c>
      <c r="AO58" t="str">
        <f t="shared" si="4"/>
        <v>.</v>
      </c>
      <c r="AP58" t="str">
        <f t="shared" si="5"/>
        <v>.</v>
      </c>
      <c r="AQ58" t="str">
        <f t="shared" si="6"/>
        <v>.</v>
      </c>
      <c r="AR58" t="str">
        <f t="shared" si="7"/>
        <v>.</v>
      </c>
      <c r="AS58" t="str">
        <f t="shared" si="8"/>
        <v>.</v>
      </c>
      <c r="AT58" t="str">
        <f t="shared" si="9"/>
        <v>.</v>
      </c>
      <c r="AU58" t="str">
        <f t="shared" si="10"/>
        <v>.</v>
      </c>
      <c r="AV58" t="str">
        <f t="shared" si="11"/>
        <v>.</v>
      </c>
      <c r="AW58" t="s">
        <v>26</v>
      </c>
    </row>
    <row r="59" spans="1:49" x14ac:dyDescent="0.3">
      <c r="A59">
        <v>2009</v>
      </c>
      <c r="B59" t="s">
        <v>5</v>
      </c>
      <c r="C59">
        <v>251</v>
      </c>
      <c r="D59" t="s">
        <v>56</v>
      </c>
      <c r="E59">
        <v>8</v>
      </c>
      <c r="F59">
        <v>35.9</v>
      </c>
      <c r="G59">
        <v>3.8929999999999998</v>
      </c>
      <c r="H59">
        <v>4.1269999999999998</v>
      </c>
      <c r="I59">
        <v>3.5339999999999998</v>
      </c>
      <c r="J59">
        <v>2.25</v>
      </c>
      <c r="K59">
        <v>3.355</v>
      </c>
      <c r="L59">
        <v>2.7010000000000001</v>
      </c>
      <c r="M59">
        <v>3.056</v>
      </c>
      <c r="N59">
        <v>3.3759999999999999</v>
      </c>
      <c r="O59">
        <v>3.8140000000000001</v>
      </c>
      <c r="P59">
        <v>3.1269999999999998</v>
      </c>
      <c r="Q59">
        <f t="shared" si="0"/>
        <v>3.3233000000000006</v>
      </c>
      <c r="R59">
        <v>6.2199999999999998E-2</v>
      </c>
      <c r="S59">
        <v>6.8400000000000002E-2</v>
      </c>
      <c r="T59">
        <v>5.9200000000000003E-2</v>
      </c>
      <c r="U59">
        <v>3.6499999999999998E-2</v>
      </c>
      <c r="V59">
        <v>5.9900000000000002E-2</v>
      </c>
      <c r="W59">
        <v>3.9300000000000002E-2</v>
      </c>
      <c r="X59">
        <v>5.0299999999999997E-2</v>
      </c>
      <c r="Y59">
        <v>5.3400000000000003E-2</v>
      </c>
      <c r="Z59">
        <v>5.8900000000000001E-2</v>
      </c>
      <c r="AA59">
        <v>5.2600000000000001E-2</v>
      </c>
      <c r="AB59">
        <f t="shared" si="1"/>
        <v>5.4070000000000007E-2</v>
      </c>
      <c r="AC59" t="s">
        <v>26</v>
      </c>
      <c r="AD59" t="s">
        <v>26</v>
      </c>
      <c r="AE59" t="s">
        <v>26</v>
      </c>
      <c r="AF59" t="s">
        <v>26</v>
      </c>
      <c r="AG59" t="s">
        <v>26</v>
      </c>
      <c r="AH59" t="s">
        <v>26</v>
      </c>
      <c r="AI59" t="s">
        <v>26</v>
      </c>
      <c r="AJ59" t="s">
        <v>26</v>
      </c>
      <c r="AK59" t="s">
        <v>26</v>
      </c>
      <c r="AL59" t="s">
        <v>26</v>
      </c>
      <c r="AM59" t="str">
        <f t="shared" si="2"/>
        <v>.</v>
      </c>
      <c r="AN59" t="str">
        <f t="shared" si="3"/>
        <v>.</v>
      </c>
      <c r="AO59" t="str">
        <f t="shared" si="4"/>
        <v>.</v>
      </c>
      <c r="AP59" t="str">
        <f t="shared" si="5"/>
        <v>.</v>
      </c>
      <c r="AQ59" t="str">
        <f t="shared" si="6"/>
        <v>.</v>
      </c>
      <c r="AR59" t="str">
        <f t="shared" si="7"/>
        <v>.</v>
      </c>
      <c r="AS59" t="str">
        <f t="shared" si="8"/>
        <v>.</v>
      </c>
      <c r="AT59" t="str">
        <f t="shared" si="9"/>
        <v>.</v>
      </c>
      <c r="AU59" t="str">
        <f t="shared" si="10"/>
        <v>.</v>
      </c>
      <c r="AV59" t="str">
        <f t="shared" si="11"/>
        <v>.</v>
      </c>
      <c r="AW59" t="s">
        <v>26</v>
      </c>
    </row>
    <row r="60" spans="1:49" x14ac:dyDescent="0.3">
      <c r="A60">
        <v>2009</v>
      </c>
      <c r="B60" t="s">
        <v>5</v>
      </c>
      <c r="C60">
        <v>251</v>
      </c>
      <c r="D60" t="s">
        <v>56</v>
      </c>
      <c r="E60">
        <v>9</v>
      </c>
      <c r="F60">
        <v>21.9</v>
      </c>
      <c r="G60">
        <v>4.5970000000000004</v>
      </c>
      <c r="H60">
        <v>2.319</v>
      </c>
      <c r="I60">
        <v>3.5419999999999998</v>
      </c>
      <c r="J60">
        <v>3.2349999999999999</v>
      </c>
      <c r="K60">
        <v>3.1070000000000002</v>
      </c>
      <c r="L60">
        <v>2.823</v>
      </c>
      <c r="M60">
        <v>1.659</v>
      </c>
      <c r="N60">
        <v>4.0060000000000002</v>
      </c>
      <c r="O60">
        <v>2.302</v>
      </c>
      <c r="P60">
        <v>2.1779999999999999</v>
      </c>
      <c r="Q60">
        <f t="shared" si="0"/>
        <v>2.9767999999999999</v>
      </c>
      <c r="R60">
        <v>8.1000000000000003E-2</v>
      </c>
      <c r="S60">
        <v>3.1600000000000003E-2</v>
      </c>
      <c r="T60">
        <v>4.4900000000000002E-2</v>
      </c>
      <c r="U60">
        <v>5.57E-2</v>
      </c>
      <c r="V60">
        <v>5.3400000000000003E-2</v>
      </c>
      <c r="W60">
        <v>4.1700000000000001E-2</v>
      </c>
      <c r="X60">
        <v>2.4400000000000002E-2</v>
      </c>
      <c r="Y60">
        <v>7.4700000000000003E-2</v>
      </c>
      <c r="Z60">
        <v>3.4299999999999997E-2</v>
      </c>
      <c r="AA60">
        <v>3.1300000000000001E-2</v>
      </c>
      <c r="AB60">
        <f t="shared" si="1"/>
        <v>4.7299999999999995E-2</v>
      </c>
      <c r="AC60" t="s">
        <v>26</v>
      </c>
      <c r="AD60" t="s">
        <v>26</v>
      </c>
      <c r="AE60" t="s">
        <v>26</v>
      </c>
      <c r="AF60" t="s">
        <v>26</v>
      </c>
      <c r="AG60" t="s">
        <v>26</v>
      </c>
      <c r="AH60" t="s">
        <v>26</v>
      </c>
      <c r="AI60" t="s">
        <v>26</v>
      </c>
      <c r="AJ60" t="s">
        <v>26</v>
      </c>
      <c r="AK60" t="s">
        <v>26</v>
      </c>
      <c r="AL60" t="s">
        <v>26</v>
      </c>
      <c r="AM60" t="str">
        <f t="shared" si="2"/>
        <v>.</v>
      </c>
      <c r="AN60" t="str">
        <f t="shared" si="3"/>
        <v>.</v>
      </c>
      <c r="AO60" t="str">
        <f t="shared" si="4"/>
        <v>.</v>
      </c>
      <c r="AP60" t="str">
        <f t="shared" si="5"/>
        <v>.</v>
      </c>
      <c r="AQ60" t="str">
        <f t="shared" si="6"/>
        <v>.</v>
      </c>
      <c r="AR60" t="str">
        <f t="shared" si="7"/>
        <v>.</v>
      </c>
      <c r="AS60" t="str">
        <f t="shared" si="8"/>
        <v>.</v>
      </c>
      <c r="AT60" t="str">
        <f t="shared" si="9"/>
        <v>.</v>
      </c>
      <c r="AU60" t="str">
        <f t="shared" si="10"/>
        <v>.</v>
      </c>
      <c r="AV60" t="str">
        <f t="shared" si="11"/>
        <v>.</v>
      </c>
      <c r="AW60" t="s">
        <v>26</v>
      </c>
    </row>
    <row r="61" spans="1:49" x14ac:dyDescent="0.3">
      <c r="A61">
        <v>2009</v>
      </c>
      <c r="B61" t="s">
        <v>5</v>
      </c>
      <c r="C61">
        <v>251</v>
      </c>
      <c r="D61" t="s">
        <v>56</v>
      </c>
      <c r="E61">
        <v>10</v>
      </c>
      <c r="F61">
        <v>21.8</v>
      </c>
      <c r="G61">
        <v>5.9390000000000001</v>
      </c>
      <c r="H61">
        <v>2.8730000000000002</v>
      </c>
      <c r="I61">
        <v>3.544</v>
      </c>
      <c r="J61">
        <v>2.5139999999999998</v>
      </c>
      <c r="K61">
        <v>2.6139999999999999</v>
      </c>
      <c r="L61">
        <v>4.4329999999999998</v>
      </c>
      <c r="M61">
        <v>4.9589999999999996</v>
      </c>
      <c r="N61">
        <v>1.6850000000000001</v>
      </c>
      <c r="O61">
        <v>2.3380000000000001</v>
      </c>
      <c r="P61">
        <v>1.768</v>
      </c>
      <c r="Q61">
        <f t="shared" si="0"/>
        <v>3.2667000000000002</v>
      </c>
      <c r="R61">
        <v>0.1003</v>
      </c>
      <c r="S61">
        <v>3.95E-2</v>
      </c>
      <c r="T61">
        <v>6.2399999999999997E-2</v>
      </c>
      <c r="U61">
        <v>3.2899999999999999E-2</v>
      </c>
      <c r="V61">
        <v>5.5599999999999997E-2</v>
      </c>
      <c r="W61">
        <v>7.22E-2</v>
      </c>
      <c r="X61">
        <v>7.4099999999999999E-2</v>
      </c>
      <c r="Y61">
        <v>2.4500000000000001E-2</v>
      </c>
      <c r="Z61">
        <v>3.4200000000000001E-2</v>
      </c>
      <c r="AA61">
        <v>2.2499999999999999E-2</v>
      </c>
      <c r="AB61">
        <f t="shared" si="1"/>
        <v>5.1819999999999998E-2</v>
      </c>
      <c r="AC61" t="s">
        <v>26</v>
      </c>
      <c r="AD61" t="s">
        <v>26</v>
      </c>
      <c r="AE61" t="s">
        <v>26</v>
      </c>
      <c r="AF61" t="s">
        <v>26</v>
      </c>
      <c r="AG61" t="s">
        <v>26</v>
      </c>
      <c r="AH61" t="s">
        <v>26</v>
      </c>
      <c r="AI61" t="s">
        <v>26</v>
      </c>
      <c r="AJ61" t="s">
        <v>26</v>
      </c>
      <c r="AK61" t="s">
        <v>26</v>
      </c>
      <c r="AL61" t="s">
        <v>26</v>
      </c>
      <c r="AM61" t="str">
        <f t="shared" si="2"/>
        <v>.</v>
      </c>
      <c r="AN61" t="str">
        <f t="shared" si="3"/>
        <v>.</v>
      </c>
      <c r="AO61" t="str">
        <f t="shared" si="4"/>
        <v>.</v>
      </c>
      <c r="AP61" t="str">
        <f t="shared" si="5"/>
        <v>.</v>
      </c>
      <c r="AQ61" t="str">
        <f t="shared" si="6"/>
        <v>.</v>
      </c>
      <c r="AR61" t="str">
        <f t="shared" si="7"/>
        <v>.</v>
      </c>
      <c r="AS61" t="str">
        <f t="shared" si="8"/>
        <v>.</v>
      </c>
      <c r="AT61" t="str">
        <f t="shared" si="9"/>
        <v>.</v>
      </c>
      <c r="AU61" t="str">
        <f t="shared" si="10"/>
        <v>.</v>
      </c>
      <c r="AV61" t="str">
        <f t="shared" si="11"/>
        <v>.</v>
      </c>
      <c r="AW61" t="s">
        <v>26</v>
      </c>
    </row>
    <row r="62" spans="1:49" x14ac:dyDescent="0.3">
      <c r="A62">
        <v>2009</v>
      </c>
      <c r="B62" t="s">
        <v>5</v>
      </c>
      <c r="C62">
        <v>11</v>
      </c>
      <c r="D62" t="s">
        <v>57</v>
      </c>
      <c r="E62">
        <v>1</v>
      </c>
      <c r="F62">
        <v>30</v>
      </c>
      <c r="G62">
        <v>8.468</v>
      </c>
      <c r="H62">
        <v>4.0670000000000002</v>
      </c>
      <c r="I62">
        <v>11.634</v>
      </c>
      <c r="J62">
        <v>1.238</v>
      </c>
      <c r="K62">
        <v>4.43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>
        <f t="shared" si="0"/>
        <v>5.9673999999999996</v>
      </c>
      <c r="R62">
        <v>0.12839999999999999</v>
      </c>
      <c r="S62">
        <v>5.8500000000000003E-2</v>
      </c>
      <c r="T62">
        <v>0.15920000000000001</v>
      </c>
      <c r="U62">
        <v>1.6899999999999998E-2</v>
      </c>
      <c r="V62">
        <v>8.8700000000000001E-2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f t="shared" si="1"/>
        <v>9.0340000000000004E-2</v>
      </c>
      <c r="AC62">
        <v>5.3400000000000003E-2</v>
      </c>
      <c r="AD62">
        <v>2.5600000000000001E-2</v>
      </c>
      <c r="AE62">
        <v>7.2099999999999997E-2</v>
      </c>
      <c r="AF62">
        <v>1.4500000000000001E-2</v>
      </c>
      <c r="AG62">
        <v>4.0300000000000002E-2</v>
      </c>
      <c r="AH62" t="s">
        <v>26</v>
      </c>
      <c r="AI62" t="s">
        <v>26</v>
      </c>
      <c r="AJ62" t="s">
        <v>26</v>
      </c>
      <c r="AK62" t="s">
        <v>26</v>
      </c>
      <c r="AL62" t="s">
        <v>26</v>
      </c>
      <c r="AM62">
        <f t="shared" si="2"/>
        <v>0.41588785046728977</v>
      </c>
      <c r="AN62">
        <f t="shared" si="3"/>
        <v>0.43760683760683761</v>
      </c>
      <c r="AO62">
        <f t="shared" si="4"/>
        <v>0.45288944723618085</v>
      </c>
      <c r="AP62">
        <f t="shared" si="5"/>
        <v>0.85798816568047354</v>
      </c>
      <c r="AQ62">
        <f t="shared" si="6"/>
        <v>0.45434047350620071</v>
      </c>
      <c r="AR62" t="str">
        <f t="shared" si="7"/>
        <v>.</v>
      </c>
      <c r="AS62" t="str">
        <f t="shared" si="8"/>
        <v>.</v>
      </c>
      <c r="AT62" t="str">
        <f t="shared" si="9"/>
        <v>.</v>
      </c>
      <c r="AU62" t="str">
        <f t="shared" si="10"/>
        <v>.</v>
      </c>
      <c r="AV62" t="str">
        <f t="shared" si="11"/>
        <v>.</v>
      </c>
      <c r="AW62">
        <v>0.20349999999999999</v>
      </c>
    </row>
    <row r="63" spans="1:49" x14ac:dyDescent="0.3">
      <c r="A63">
        <v>2009</v>
      </c>
      <c r="B63" t="s">
        <v>5</v>
      </c>
      <c r="C63">
        <v>11</v>
      </c>
      <c r="D63" t="s">
        <v>57</v>
      </c>
      <c r="E63">
        <v>2</v>
      </c>
      <c r="F63">
        <v>39.299999999999997</v>
      </c>
      <c r="G63">
        <v>6.2670000000000003</v>
      </c>
      <c r="H63">
        <v>11.268000000000001</v>
      </c>
      <c r="I63">
        <v>11.505000000000001</v>
      </c>
      <c r="J63">
        <v>4.6890000000000001</v>
      </c>
      <c r="K63">
        <v>1.226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>
        <f t="shared" si="0"/>
        <v>6.9909999999999997</v>
      </c>
      <c r="R63">
        <v>0.123</v>
      </c>
      <c r="S63">
        <v>0.158</v>
      </c>
      <c r="T63">
        <v>0.16930000000000001</v>
      </c>
      <c r="U63">
        <v>6.9000000000000006E-2</v>
      </c>
      <c r="V63">
        <v>1.5299999999999999E-2</v>
      </c>
      <c r="W63" t="s">
        <v>26</v>
      </c>
      <c r="X63" t="s">
        <v>26</v>
      </c>
      <c r="Y63" t="s">
        <v>26</v>
      </c>
      <c r="Z63" t="s">
        <v>26</v>
      </c>
      <c r="AA63" t="s">
        <v>26</v>
      </c>
      <c r="AB63">
        <f t="shared" si="1"/>
        <v>0.10692000000000002</v>
      </c>
      <c r="AC63">
        <v>5.4199999999999998E-2</v>
      </c>
      <c r="AD63">
        <v>6.25E-2</v>
      </c>
      <c r="AE63">
        <v>7.0400000000000004E-2</v>
      </c>
      <c r="AF63">
        <v>0.03</v>
      </c>
      <c r="AG63">
        <v>6.8999999999999999E-3</v>
      </c>
      <c r="AH63" t="s">
        <v>26</v>
      </c>
      <c r="AI63" t="s">
        <v>26</v>
      </c>
      <c r="AJ63" t="s">
        <v>26</v>
      </c>
      <c r="AK63" t="s">
        <v>26</v>
      </c>
      <c r="AL63" t="s">
        <v>26</v>
      </c>
      <c r="AM63">
        <f t="shared" si="2"/>
        <v>0.44065040650406501</v>
      </c>
      <c r="AN63">
        <f t="shared" si="3"/>
        <v>0.39556962025316456</v>
      </c>
      <c r="AO63">
        <f t="shared" si="4"/>
        <v>0.41582988777318369</v>
      </c>
      <c r="AP63">
        <f t="shared" si="5"/>
        <v>0.43478260869565211</v>
      </c>
      <c r="AQ63">
        <f t="shared" si="6"/>
        <v>0.45098039215686275</v>
      </c>
      <c r="AR63" t="str">
        <f t="shared" si="7"/>
        <v>.</v>
      </c>
      <c r="AS63" t="str">
        <f t="shared" si="8"/>
        <v>.</v>
      </c>
      <c r="AT63" t="str">
        <f t="shared" si="9"/>
        <v>.</v>
      </c>
      <c r="AU63" t="str">
        <f t="shared" si="10"/>
        <v>.</v>
      </c>
      <c r="AV63" t="str">
        <f t="shared" si="11"/>
        <v>.</v>
      </c>
      <c r="AW63">
        <v>0.44429999999999997</v>
      </c>
    </row>
    <row r="64" spans="1:49" x14ac:dyDescent="0.3">
      <c r="A64">
        <v>2009</v>
      </c>
      <c r="B64" t="s">
        <v>5</v>
      </c>
      <c r="C64">
        <v>11</v>
      </c>
      <c r="D64" t="s">
        <v>57</v>
      </c>
      <c r="E64">
        <v>3</v>
      </c>
      <c r="F64">
        <v>43.5</v>
      </c>
      <c r="G64">
        <v>8.2579999999999991</v>
      </c>
      <c r="H64">
        <v>13.21</v>
      </c>
      <c r="I64">
        <v>17.013000000000002</v>
      </c>
      <c r="J64">
        <v>5.0309999999999997</v>
      </c>
      <c r="K64">
        <v>1.99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>
        <f t="shared" si="0"/>
        <v>9.1004000000000005</v>
      </c>
      <c r="R64">
        <v>0.14779999999999999</v>
      </c>
      <c r="S64">
        <v>0.19270000000000001</v>
      </c>
      <c r="T64">
        <v>0.24460000000000001</v>
      </c>
      <c r="U64">
        <v>8.3400000000000002E-2</v>
      </c>
      <c r="V64">
        <v>2.2700000000000001E-2</v>
      </c>
      <c r="W64" t="s">
        <v>26</v>
      </c>
      <c r="X64" t="s">
        <v>26</v>
      </c>
      <c r="Y64" t="s">
        <v>26</v>
      </c>
      <c r="Z64" t="s">
        <v>26</v>
      </c>
      <c r="AA64" t="s">
        <v>26</v>
      </c>
      <c r="AB64">
        <f t="shared" si="1"/>
        <v>0.13824000000000003</v>
      </c>
      <c r="AC64">
        <v>5.4699999999999999E-2</v>
      </c>
      <c r="AD64">
        <v>7.7799999999999994E-2</v>
      </c>
      <c r="AE64">
        <v>9.6699999999999994E-2</v>
      </c>
      <c r="AF64">
        <v>2.5600000000000001E-2</v>
      </c>
      <c r="AG64">
        <v>1.0800000000000001E-2</v>
      </c>
      <c r="AH64" t="s">
        <v>26</v>
      </c>
      <c r="AI64" t="s">
        <v>26</v>
      </c>
      <c r="AJ64" t="s">
        <v>26</v>
      </c>
      <c r="AK64" t="s">
        <v>26</v>
      </c>
      <c r="AL64" t="s">
        <v>26</v>
      </c>
      <c r="AM64">
        <f t="shared" si="2"/>
        <v>0.37009472259810555</v>
      </c>
      <c r="AN64">
        <f t="shared" si="3"/>
        <v>0.40373637778930976</v>
      </c>
      <c r="AO64">
        <f t="shared" si="4"/>
        <v>0.39533932951757966</v>
      </c>
      <c r="AP64">
        <f t="shared" si="5"/>
        <v>0.30695443645083936</v>
      </c>
      <c r="AQ64">
        <f t="shared" si="6"/>
        <v>0.47577092511013214</v>
      </c>
      <c r="AR64" t="str">
        <f t="shared" si="7"/>
        <v>.</v>
      </c>
      <c r="AS64" t="str">
        <f t="shared" si="8"/>
        <v>.</v>
      </c>
      <c r="AT64" t="str">
        <f t="shared" si="9"/>
        <v>.</v>
      </c>
      <c r="AU64" t="str">
        <f t="shared" si="10"/>
        <v>.</v>
      </c>
      <c r="AV64" t="str">
        <f t="shared" si="11"/>
        <v>.</v>
      </c>
      <c r="AW64">
        <v>0.56200000000000006</v>
      </c>
    </row>
    <row r="65" spans="1:49" x14ac:dyDescent="0.3">
      <c r="A65">
        <v>2009</v>
      </c>
      <c r="B65" t="s">
        <v>5</v>
      </c>
      <c r="C65">
        <v>11</v>
      </c>
      <c r="D65" t="s">
        <v>57</v>
      </c>
      <c r="E65">
        <v>4</v>
      </c>
      <c r="F65">
        <v>36.4</v>
      </c>
      <c r="G65">
        <v>4.0679999999999996</v>
      </c>
      <c r="H65">
        <v>18.655000000000001</v>
      </c>
      <c r="I65">
        <v>1.992</v>
      </c>
      <c r="J65">
        <v>5.9660000000000002</v>
      </c>
      <c r="K65">
        <v>12.188000000000001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>
        <f t="shared" si="0"/>
        <v>8.5738000000000003</v>
      </c>
      <c r="R65">
        <v>6.0600000000000001E-2</v>
      </c>
      <c r="S65">
        <v>0.2858</v>
      </c>
      <c r="T65">
        <v>2.4899999999999999E-2</v>
      </c>
      <c r="U65">
        <v>0.1022</v>
      </c>
      <c r="V65">
        <v>0.21149999999999999</v>
      </c>
      <c r="W65" t="s">
        <v>26</v>
      </c>
      <c r="X65" t="s">
        <v>26</v>
      </c>
      <c r="Y65" t="s">
        <v>26</v>
      </c>
      <c r="Z65" t="s">
        <v>26</v>
      </c>
      <c r="AA65" t="s">
        <v>26</v>
      </c>
      <c r="AB65">
        <f t="shared" si="1"/>
        <v>0.13699999999999998</v>
      </c>
      <c r="AC65">
        <v>2.52E-2</v>
      </c>
      <c r="AD65">
        <v>0.1128</v>
      </c>
      <c r="AE65">
        <v>1.23E-2</v>
      </c>
      <c r="AF65">
        <v>3.9300000000000002E-2</v>
      </c>
      <c r="AG65">
        <v>8.5300000000000001E-2</v>
      </c>
      <c r="AH65" t="s">
        <v>26</v>
      </c>
      <c r="AI65" t="s">
        <v>26</v>
      </c>
      <c r="AJ65" t="s">
        <v>26</v>
      </c>
      <c r="AK65" t="s">
        <v>26</v>
      </c>
      <c r="AL65" t="s">
        <v>26</v>
      </c>
      <c r="AM65">
        <f t="shared" si="2"/>
        <v>0.41584158415841582</v>
      </c>
      <c r="AN65">
        <f t="shared" si="3"/>
        <v>0.39468159552134358</v>
      </c>
      <c r="AO65">
        <f t="shared" si="4"/>
        <v>0.49397590361445787</v>
      </c>
      <c r="AP65">
        <f t="shared" si="5"/>
        <v>0.38454011741682975</v>
      </c>
      <c r="AQ65">
        <f t="shared" si="6"/>
        <v>0.40330969267139483</v>
      </c>
      <c r="AR65" t="str">
        <f t="shared" si="7"/>
        <v>.</v>
      </c>
      <c r="AS65" t="str">
        <f t="shared" si="8"/>
        <v>.</v>
      </c>
      <c r="AT65" t="str">
        <f t="shared" si="9"/>
        <v>.</v>
      </c>
      <c r="AU65" t="str">
        <f t="shared" si="10"/>
        <v>.</v>
      </c>
      <c r="AV65" t="str">
        <f t="shared" si="11"/>
        <v>.</v>
      </c>
      <c r="AW65">
        <v>0.48930000000000001</v>
      </c>
    </row>
    <row r="66" spans="1:49" x14ac:dyDescent="0.3">
      <c r="A66">
        <v>2009</v>
      </c>
      <c r="B66" t="s">
        <v>5</v>
      </c>
      <c r="C66">
        <v>11</v>
      </c>
      <c r="D66" t="s">
        <v>57</v>
      </c>
      <c r="E66">
        <v>5</v>
      </c>
      <c r="F66">
        <v>29</v>
      </c>
      <c r="G66">
        <v>4.4279999999999999</v>
      </c>
      <c r="H66">
        <v>8.4440000000000008</v>
      </c>
      <c r="I66">
        <v>6.8079999999999998</v>
      </c>
      <c r="J66">
        <v>1.502</v>
      </c>
      <c r="K66">
        <v>2.0880000000000001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>
        <f t="shared" si="0"/>
        <v>4.6539999999999999</v>
      </c>
      <c r="R66">
        <v>6.25E-2</v>
      </c>
      <c r="S66">
        <v>0.1137</v>
      </c>
      <c r="T66">
        <v>9.0999999999999998E-2</v>
      </c>
      <c r="U66">
        <v>1.9400000000000001E-2</v>
      </c>
      <c r="V66">
        <v>4.8300000000000003E-2</v>
      </c>
      <c r="W66" t="s">
        <v>26</v>
      </c>
      <c r="X66" t="s">
        <v>26</v>
      </c>
      <c r="Y66" t="s">
        <v>26</v>
      </c>
      <c r="Z66" t="s">
        <v>26</v>
      </c>
      <c r="AA66" t="s">
        <v>26</v>
      </c>
      <c r="AB66">
        <f t="shared" si="1"/>
        <v>6.6979999999999998E-2</v>
      </c>
      <c r="AC66">
        <v>2.81E-2</v>
      </c>
      <c r="AD66">
        <v>0.05</v>
      </c>
      <c r="AE66">
        <v>3.9699999999999999E-2</v>
      </c>
      <c r="AF66">
        <v>1.0800000000000001E-2</v>
      </c>
      <c r="AG66">
        <v>2.47E-2</v>
      </c>
      <c r="AH66" t="s">
        <v>26</v>
      </c>
      <c r="AI66" t="s">
        <v>26</v>
      </c>
      <c r="AJ66" t="s">
        <v>26</v>
      </c>
      <c r="AK66" t="s">
        <v>26</v>
      </c>
      <c r="AL66" t="s">
        <v>26</v>
      </c>
      <c r="AM66">
        <f t="shared" si="2"/>
        <v>0.4496</v>
      </c>
      <c r="AN66">
        <f t="shared" si="3"/>
        <v>0.43975373790677225</v>
      </c>
      <c r="AO66">
        <f t="shared" si="4"/>
        <v>0.43626373626373627</v>
      </c>
      <c r="AP66">
        <f t="shared" si="5"/>
        <v>0.55670103092783507</v>
      </c>
      <c r="AQ66">
        <f t="shared" si="6"/>
        <v>0.51138716356107661</v>
      </c>
      <c r="AR66" t="str">
        <f t="shared" si="7"/>
        <v>.</v>
      </c>
      <c r="AS66" t="str">
        <f t="shared" si="8"/>
        <v>.</v>
      </c>
      <c r="AT66" t="str">
        <f t="shared" si="9"/>
        <v>.</v>
      </c>
      <c r="AU66" t="str">
        <f t="shared" si="10"/>
        <v>.</v>
      </c>
      <c r="AV66" t="str">
        <f t="shared" si="11"/>
        <v>.</v>
      </c>
      <c r="AW66">
        <v>0.18160000000000001</v>
      </c>
    </row>
    <row r="67" spans="1:49" x14ac:dyDescent="0.3">
      <c r="A67">
        <v>2009</v>
      </c>
      <c r="B67" t="s">
        <v>5</v>
      </c>
      <c r="C67">
        <v>11</v>
      </c>
      <c r="D67" t="s">
        <v>57</v>
      </c>
      <c r="E67">
        <v>6</v>
      </c>
      <c r="F67">
        <v>40.1</v>
      </c>
      <c r="G67">
        <v>10.522</v>
      </c>
      <c r="H67">
        <v>8.1270000000000007</v>
      </c>
      <c r="I67">
        <v>2.1419999999999999</v>
      </c>
      <c r="J67">
        <v>6.6520000000000001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>
        <f t="shared" ref="Q67:Q130" si="12">AVERAGE(G67:P67)</f>
        <v>6.8607500000000003</v>
      </c>
      <c r="R67">
        <v>0.18440000000000001</v>
      </c>
      <c r="S67">
        <v>0.13669999999999999</v>
      </c>
      <c r="T67">
        <v>2.98E-2</v>
      </c>
      <c r="U67">
        <v>0.1085</v>
      </c>
      <c r="V67" t="s">
        <v>26</v>
      </c>
      <c r="W67" t="s">
        <v>26</v>
      </c>
      <c r="X67" t="s">
        <v>26</v>
      </c>
      <c r="Y67" t="s">
        <v>26</v>
      </c>
      <c r="Z67" t="s">
        <v>26</v>
      </c>
      <c r="AA67" t="s">
        <v>26</v>
      </c>
      <c r="AB67">
        <f t="shared" ref="AB67:AB130" si="13">AVERAGE(R67:AA67)</f>
        <v>0.11484999999999999</v>
      </c>
      <c r="AC67">
        <v>6.5199999999999994E-2</v>
      </c>
      <c r="AD67">
        <v>4.5699999999999998E-2</v>
      </c>
      <c r="AE67">
        <v>6.1000000000000004E-3</v>
      </c>
      <c r="AF67">
        <v>3.8199999999999998E-2</v>
      </c>
      <c r="AG67" t="s">
        <v>26</v>
      </c>
      <c r="AH67" t="s">
        <v>26</v>
      </c>
      <c r="AI67" t="s">
        <v>26</v>
      </c>
      <c r="AJ67" t="s">
        <v>26</v>
      </c>
      <c r="AK67" t="s">
        <v>26</v>
      </c>
      <c r="AL67" t="s">
        <v>26</v>
      </c>
      <c r="AM67">
        <f t="shared" ref="AM67:AM130" si="14">IFERROR(AC67/R67,".")</f>
        <v>0.35357917570498909</v>
      </c>
      <c r="AN67">
        <f t="shared" ref="AN67:AN130" si="15">IFERROR(AD67/S67,".")</f>
        <v>0.33430870519385519</v>
      </c>
      <c r="AO67">
        <f t="shared" ref="AO67:AO130" si="16">IFERROR(AE67/T67,".")</f>
        <v>0.20469798657718122</v>
      </c>
      <c r="AP67">
        <f t="shared" ref="AP67:AP130" si="17">IFERROR(AF67/U67,".")</f>
        <v>0.35207373271889397</v>
      </c>
      <c r="AQ67" t="str">
        <f t="shared" ref="AQ67:AQ130" si="18">IFERROR(AG67/V67,".")</f>
        <v>.</v>
      </c>
      <c r="AR67" t="str">
        <f t="shared" ref="AR67:AR130" si="19">IFERROR(AH67/W67,".")</f>
        <v>.</v>
      </c>
      <c r="AS67" t="str">
        <f t="shared" ref="AS67:AS130" si="20">IFERROR(AI67/X67,".")</f>
        <v>.</v>
      </c>
      <c r="AT67" t="str">
        <f t="shared" ref="AT67:AT130" si="21">IFERROR(AJ67/Y67,".")</f>
        <v>.</v>
      </c>
      <c r="AU67" t="str">
        <f t="shared" ref="AU67:AU130" si="22">IFERROR(AK67/Z67,".")</f>
        <v>.</v>
      </c>
      <c r="AV67" t="str">
        <f t="shared" ref="AV67:AV130" si="23">IFERROR(AL67/AA67,".")</f>
        <v>.</v>
      </c>
      <c r="AW67">
        <v>0.35060000000000002</v>
      </c>
    </row>
    <row r="68" spans="1:49" x14ac:dyDescent="0.3">
      <c r="A68">
        <v>2009</v>
      </c>
      <c r="B68" t="s">
        <v>5</v>
      </c>
      <c r="C68">
        <v>11</v>
      </c>
      <c r="D68" t="s">
        <v>57</v>
      </c>
      <c r="E68">
        <v>7</v>
      </c>
      <c r="F68">
        <v>53.3</v>
      </c>
      <c r="G68">
        <v>8.8520000000000003</v>
      </c>
      <c r="H68">
        <v>8.984</v>
      </c>
      <c r="I68">
        <v>3.7829999999999999</v>
      </c>
      <c r="J68" t="s">
        <v>26</v>
      </c>
      <c r="K68" t="s">
        <v>26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>
        <f t="shared" si="12"/>
        <v>7.2063333333333333</v>
      </c>
      <c r="R68">
        <v>0.26450000000000001</v>
      </c>
      <c r="S68">
        <v>0.2258</v>
      </c>
      <c r="T68">
        <v>6.3799999999999996E-2</v>
      </c>
      <c r="U68" t="s">
        <v>26</v>
      </c>
      <c r="V68" t="s">
        <v>26</v>
      </c>
      <c r="W68" t="s">
        <v>26</v>
      </c>
      <c r="X68" t="s">
        <v>26</v>
      </c>
      <c r="Y68" t="s">
        <v>26</v>
      </c>
      <c r="Z68" t="s">
        <v>26</v>
      </c>
      <c r="AA68" t="s">
        <v>26</v>
      </c>
      <c r="AB68">
        <f t="shared" si="13"/>
        <v>0.1847</v>
      </c>
      <c r="AC68">
        <v>0.13900000000000001</v>
      </c>
      <c r="AD68">
        <v>0.1042</v>
      </c>
      <c r="AE68">
        <v>3.2300000000000002E-2</v>
      </c>
      <c r="AF68" t="s">
        <v>26</v>
      </c>
      <c r="AG68" t="s">
        <v>26</v>
      </c>
      <c r="AH68" t="s">
        <v>26</v>
      </c>
      <c r="AI68" t="s">
        <v>26</v>
      </c>
      <c r="AJ68" t="s">
        <v>26</v>
      </c>
      <c r="AK68" t="s">
        <v>26</v>
      </c>
      <c r="AL68" t="s">
        <v>26</v>
      </c>
      <c r="AM68">
        <f t="shared" si="14"/>
        <v>0.52551984877126656</v>
      </c>
      <c r="AN68">
        <f t="shared" si="15"/>
        <v>0.46147032772364927</v>
      </c>
      <c r="AO68">
        <f t="shared" si="16"/>
        <v>0.50626959247648906</v>
      </c>
      <c r="AP68" t="str">
        <f t="shared" si="17"/>
        <v>.</v>
      </c>
      <c r="AQ68" t="str">
        <f t="shared" si="18"/>
        <v>.</v>
      </c>
      <c r="AR68" t="str">
        <f t="shared" si="19"/>
        <v>.</v>
      </c>
      <c r="AS68" t="str">
        <f t="shared" si="20"/>
        <v>.</v>
      </c>
      <c r="AT68" t="str">
        <f t="shared" si="21"/>
        <v>.</v>
      </c>
      <c r="AU68" t="str">
        <f t="shared" si="22"/>
        <v>.</v>
      </c>
      <c r="AV68" t="str">
        <f t="shared" si="23"/>
        <v>.</v>
      </c>
      <c r="AW68">
        <v>0.92479999999999996</v>
      </c>
    </row>
    <row r="69" spans="1:49" x14ac:dyDescent="0.3">
      <c r="A69">
        <v>2009</v>
      </c>
      <c r="B69" t="s">
        <v>5</v>
      </c>
      <c r="C69">
        <v>11</v>
      </c>
      <c r="D69" t="s">
        <v>57</v>
      </c>
      <c r="E69">
        <v>8</v>
      </c>
      <c r="F69">
        <v>37.1</v>
      </c>
      <c r="G69">
        <v>5.68</v>
      </c>
      <c r="H69">
        <v>8.2309999999999999</v>
      </c>
      <c r="I69">
        <v>6.117</v>
      </c>
      <c r="J69">
        <v>1.4670000000000001</v>
      </c>
      <c r="K69">
        <v>0.41099999999999998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>
        <f t="shared" si="12"/>
        <v>4.3811999999999998</v>
      </c>
      <c r="R69">
        <v>0.11899999999999999</v>
      </c>
      <c r="S69">
        <v>0.1837</v>
      </c>
      <c r="T69">
        <v>0.15210000000000001</v>
      </c>
      <c r="U69">
        <v>3.4000000000000002E-2</v>
      </c>
      <c r="V69">
        <v>9.5999999999999992E-3</v>
      </c>
      <c r="W69" t="s">
        <v>26</v>
      </c>
      <c r="X69" t="s">
        <v>26</v>
      </c>
      <c r="Y69" t="s">
        <v>26</v>
      </c>
      <c r="Z69" t="s">
        <v>26</v>
      </c>
      <c r="AA69" t="s">
        <v>26</v>
      </c>
      <c r="AB69">
        <f t="shared" si="13"/>
        <v>9.9680000000000005E-2</v>
      </c>
      <c r="AC69">
        <v>5.7000000000000002E-2</v>
      </c>
      <c r="AD69">
        <v>0.878</v>
      </c>
      <c r="AE69">
        <v>7.4700000000000003E-2</v>
      </c>
      <c r="AF69">
        <v>1.4E-2</v>
      </c>
      <c r="AG69">
        <v>1.4E-3</v>
      </c>
      <c r="AH69" t="s">
        <v>26</v>
      </c>
      <c r="AI69" t="s">
        <v>26</v>
      </c>
      <c r="AJ69" t="s">
        <v>26</v>
      </c>
      <c r="AK69" t="s">
        <v>26</v>
      </c>
      <c r="AL69" t="s">
        <v>26</v>
      </c>
      <c r="AM69">
        <f t="shared" si="14"/>
        <v>0.47899159663865548</v>
      </c>
      <c r="AN69">
        <f t="shared" si="15"/>
        <v>4.7795318454001086</v>
      </c>
      <c r="AO69">
        <f t="shared" si="16"/>
        <v>0.49112426035502954</v>
      </c>
      <c r="AP69">
        <f t="shared" si="17"/>
        <v>0.41176470588235292</v>
      </c>
      <c r="AQ69">
        <f t="shared" si="18"/>
        <v>0.14583333333333334</v>
      </c>
      <c r="AR69" t="str">
        <f t="shared" si="19"/>
        <v>.</v>
      </c>
      <c r="AS69" t="str">
        <f t="shared" si="20"/>
        <v>.</v>
      </c>
      <c r="AT69" t="str">
        <f t="shared" si="21"/>
        <v>.</v>
      </c>
      <c r="AU69" t="str">
        <f t="shared" si="22"/>
        <v>.</v>
      </c>
      <c r="AV69" t="str">
        <f t="shared" si="23"/>
        <v>.</v>
      </c>
      <c r="AW69">
        <v>0.38529999999999998</v>
      </c>
    </row>
    <row r="70" spans="1:49" x14ac:dyDescent="0.3">
      <c r="A70">
        <v>2009</v>
      </c>
      <c r="B70" t="s">
        <v>5</v>
      </c>
      <c r="C70">
        <v>11</v>
      </c>
      <c r="D70" t="s">
        <v>57</v>
      </c>
      <c r="E70">
        <v>9</v>
      </c>
      <c r="F70">
        <v>35.1</v>
      </c>
      <c r="G70">
        <v>7.8780000000000001</v>
      </c>
      <c r="H70">
        <v>0.80500000000000005</v>
      </c>
      <c r="I70">
        <v>8.7530000000000001</v>
      </c>
      <c r="J70">
        <v>5.202</v>
      </c>
      <c r="K70" t="s">
        <v>26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>
        <f t="shared" si="12"/>
        <v>5.6594999999999995</v>
      </c>
      <c r="R70">
        <v>0.1426</v>
      </c>
      <c r="S70">
        <v>1.4200000000000001E-2</v>
      </c>
      <c r="T70">
        <v>0.15379999999999999</v>
      </c>
      <c r="U70">
        <v>7.8600000000000003E-2</v>
      </c>
      <c r="V70" t="s">
        <v>26</v>
      </c>
      <c r="W70" t="s">
        <v>26</v>
      </c>
      <c r="X70" t="s">
        <v>26</v>
      </c>
      <c r="Y70" t="s">
        <v>26</v>
      </c>
      <c r="Z70" t="s">
        <v>26</v>
      </c>
      <c r="AA70" t="s">
        <v>26</v>
      </c>
      <c r="AB70">
        <f t="shared" si="13"/>
        <v>9.7299999999999998E-2</v>
      </c>
      <c r="AC70">
        <v>6.7000000000000004E-2</v>
      </c>
      <c r="AD70">
        <v>7.4000000000000003E-3</v>
      </c>
      <c r="AE70">
        <v>7.0000000000000007E-2</v>
      </c>
      <c r="AF70">
        <v>3.7699999999999997E-2</v>
      </c>
      <c r="AG70" t="s">
        <v>26</v>
      </c>
      <c r="AH70" t="s">
        <v>26</v>
      </c>
      <c r="AI70" t="s">
        <v>26</v>
      </c>
      <c r="AJ70" t="s">
        <v>26</v>
      </c>
      <c r="AK70" t="s">
        <v>26</v>
      </c>
      <c r="AL70" t="s">
        <v>26</v>
      </c>
      <c r="AM70">
        <f t="shared" si="14"/>
        <v>0.46984572230014027</v>
      </c>
      <c r="AN70">
        <f t="shared" si="15"/>
        <v>0.52112676056338025</v>
      </c>
      <c r="AO70">
        <f t="shared" si="16"/>
        <v>0.45513654096228873</v>
      </c>
      <c r="AP70">
        <f t="shared" si="17"/>
        <v>0.47964376590330782</v>
      </c>
      <c r="AQ70" t="str">
        <f t="shared" si="18"/>
        <v>.</v>
      </c>
      <c r="AR70" t="str">
        <f t="shared" si="19"/>
        <v>.</v>
      </c>
      <c r="AS70" t="str">
        <f t="shared" si="20"/>
        <v>.</v>
      </c>
      <c r="AT70" t="str">
        <f t="shared" si="21"/>
        <v>.</v>
      </c>
      <c r="AU70" t="str">
        <f t="shared" si="22"/>
        <v>.</v>
      </c>
      <c r="AV70" t="str">
        <f t="shared" si="23"/>
        <v>.</v>
      </c>
      <c r="AW70">
        <v>0.32719999999999999</v>
      </c>
    </row>
    <row r="71" spans="1:49" x14ac:dyDescent="0.3">
      <c r="A71">
        <v>2009</v>
      </c>
      <c r="B71" t="s">
        <v>5</v>
      </c>
      <c r="C71">
        <v>11</v>
      </c>
      <c r="D71" t="s">
        <v>57</v>
      </c>
      <c r="E71">
        <v>10</v>
      </c>
      <c r="F71">
        <v>47.8</v>
      </c>
      <c r="G71">
        <v>2.8540000000000001</v>
      </c>
      <c r="H71">
        <v>10.927</v>
      </c>
      <c r="I71">
        <v>7.1689999999999996</v>
      </c>
      <c r="J71">
        <v>5.8410000000000002</v>
      </c>
      <c r="K71">
        <v>6.8330000000000002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>
        <f t="shared" si="12"/>
        <v>6.7248000000000001</v>
      </c>
      <c r="R71">
        <v>4.1799999999999997E-2</v>
      </c>
      <c r="S71">
        <v>0.2107</v>
      </c>
      <c r="T71">
        <v>0.1353</v>
      </c>
      <c r="U71">
        <v>0.128</v>
      </c>
      <c r="V71">
        <v>0.14649999999999999</v>
      </c>
      <c r="W71" t="s">
        <v>26</v>
      </c>
      <c r="X71" t="s">
        <v>26</v>
      </c>
      <c r="Y71" t="s">
        <v>26</v>
      </c>
      <c r="Z71" t="s">
        <v>26</v>
      </c>
      <c r="AA71" t="s">
        <v>26</v>
      </c>
      <c r="AB71">
        <f t="shared" si="13"/>
        <v>0.13245999999999999</v>
      </c>
      <c r="AC71">
        <v>2.24E-2</v>
      </c>
      <c r="AD71">
        <v>8.2000000000000003E-2</v>
      </c>
      <c r="AE71">
        <v>3.78E-2</v>
      </c>
      <c r="AF71">
        <v>4.7399999999999998E-2</v>
      </c>
      <c r="AG71">
        <v>4.8000000000000001E-2</v>
      </c>
      <c r="AH71" t="s">
        <v>26</v>
      </c>
      <c r="AI71" t="s">
        <v>26</v>
      </c>
      <c r="AJ71" t="s">
        <v>26</v>
      </c>
      <c r="AK71" t="s">
        <v>26</v>
      </c>
      <c r="AL71" t="s">
        <v>26</v>
      </c>
      <c r="AM71">
        <f t="shared" si="14"/>
        <v>0.53588516746411485</v>
      </c>
      <c r="AN71">
        <f t="shared" si="15"/>
        <v>0.38917892738490745</v>
      </c>
      <c r="AO71">
        <f t="shared" si="16"/>
        <v>0.2793791574279379</v>
      </c>
      <c r="AP71">
        <f t="shared" si="17"/>
        <v>0.37031249999999999</v>
      </c>
      <c r="AQ71">
        <f t="shared" si="18"/>
        <v>0.32764505119453929</v>
      </c>
      <c r="AR71" t="str">
        <f t="shared" si="19"/>
        <v>.</v>
      </c>
      <c r="AS71" t="str">
        <f t="shared" si="20"/>
        <v>.</v>
      </c>
      <c r="AT71" t="str">
        <f t="shared" si="21"/>
        <v>.</v>
      </c>
      <c r="AU71" t="str">
        <f t="shared" si="22"/>
        <v>.</v>
      </c>
      <c r="AV71" t="str">
        <f t="shared" si="23"/>
        <v>.</v>
      </c>
      <c r="AW71">
        <v>0.66500000000000004</v>
      </c>
    </row>
    <row r="72" spans="1:49" x14ac:dyDescent="0.3">
      <c r="A72">
        <v>2009</v>
      </c>
      <c r="B72" t="s">
        <v>5</v>
      </c>
      <c r="C72">
        <v>86</v>
      </c>
      <c r="D72" t="s">
        <v>58</v>
      </c>
      <c r="E72">
        <v>1</v>
      </c>
      <c r="F72">
        <v>48</v>
      </c>
      <c r="G72">
        <v>2.109</v>
      </c>
      <c r="H72">
        <v>1.7549999999999999</v>
      </c>
      <c r="I72">
        <v>2.0590000000000002</v>
      </c>
      <c r="J72">
        <v>2.2810000000000001</v>
      </c>
      <c r="K72">
        <v>2.4940000000000002</v>
      </c>
      <c r="L72">
        <v>1.111</v>
      </c>
      <c r="M72">
        <v>1.3009999999999999</v>
      </c>
      <c r="N72">
        <v>1.4430000000000001</v>
      </c>
      <c r="O72">
        <v>1.6160000000000001</v>
      </c>
      <c r="P72">
        <v>1.635</v>
      </c>
      <c r="Q72">
        <f t="shared" si="12"/>
        <v>1.7804000000000002</v>
      </c>
      <c r="R72">
        <v>6.5600000000000006E-2</v>
      </c>
      <c r="S72">
        <v>5.5899999999999998E-2</v>
      </c>
      <c r="T72">
        <v>6.59E-2</v>
      </c>
      <c r="U72">
        <v>7.4399999999999994E-2</v>
      </c>
      <c r="V72">
        <v>7.3899999999999993E-2</v>
      </c>
      <c r="W72">
        <v>3.27E-2</v>
      </c>
      <c r="X72">
        <v>4.2200000000000001E-2</v>
      </c>
      <c r="Y72">
        <v>5.0599999999999999E-2</v>
      </c>
      <c r="Z72">
        <v>5.3800000000000001E-2</v>
      </c>
      <c r="AA72">
        <v>5.57E-2</v>
      </c>
      <c r="AB72">
        <f t="shared" si="13"/>
        <v>5.7069999999999996E-2</v>
      </c>
      <c r="AC72">
        <v>1.6799999999999999E-2</v>
      </c>
      <c r="AD72">
        <v>1.5299999999999999E-2</v>
      </c>
      <c r="AE72">
        <v>1.6799999999999999E-2</v>
      </c>
      <c r="AF72">
        <v>0.02</v>
      </c>
      <c r="AG72">
        <v>2.0199999999999999E-2</v>
      </c>
      <c r="AH72">
        <v>8.8000000000000005E-3</v>
      </c>
      <c r="AI72">
        <v>1.23E-2</v>
      </c>
      <c r="AJ72">
        <v>1.44E-2</v>
      </c>
      <c r="AK72">
        <v>1.5800000000000002E-2</v>
      </c>
      <c r="AL72">
        <v>1.4800000000000001E-2</v>
      </c>
      <c r="AM72">
        <f t="shared" si="14"/>
        <v>0.25609756097560971</v>
      </c>
      <c r="AN72">
        <f t="shared" si="15"/>
        <v>0.27370304114490163</v>
      </c>
      <c r="AO72">
        <f t="shared" si="16"/>
        <v>0.25493171471927162</v>
      </c>
      <c r="AP72">
        <f t="shared" si="17"/>
        <v>0.26881720430107531</v>
      </c>
      <c r="AQ72">
        <f t="shared" si="18"/>
        <v>0.27334235453315292</v>
      </c>
      <c r="AR72">
        <f t="shared" si="19"/>
        <v>0.26911314984709483</v>
      </c>
      <c r="AS72">
        <f t="shared" si="20"/>
        <v>0.29146919431279622</v>
      </c>
      <c r="AT72">
        <f t="shared" si="21"/>
        <v>0.28458498023715417</v>
      </c>
      <c r="AU72">
        <f t="shared" si="22"/>
        <v>0.29368029739776952</v>
      </c>
      <c r="AV72">
        <f t="shared" si="23"/>
        <v>0.2657091561938959</v>
      </c>
      <c r="AW72">
        <v>1.7807999999999999</v>
      </c>
    </row>
    <row r="73" spans="1:49" x14ac:dyDescent="0.3">
      <c r="A73">
        <v>2009</v>
      </c>
      <c r="B73" t="s">
        <v>5</v>
      </c>
      <c r="C73">
        <v>86</v>
      </c>
      <c r="D73" t="s">
        <v>58</v>
      </c>
      <c r="E73">
        <v>2</v>
      </c>
      <c r="F73">
        <v>45.9</v>
      </c>
      <c r="G73">
        <v>1.998</v>
      </c>
      <c r="H73">
        <v>2.0099999999999998</v>
      </c>
      <c r="I73">
        <v>1.9339999999999999</v>
      </c>
      <c r="J73">
        <v>2.0329999999999999</v>
      </c>
      <c r="K73">
        <v>1.7709999999999999</v>
      </c>
      <c r="L73">
        <v>1.617</v>
      </c>
      <c r="M73">
        <v>1.083</v>
      </c>
      <c r="N73">
        <v>1.897</v>
      </c>
      <c r="O73">
        <v>1.3759999999999999</v>
      </c>
      <c r="P73">
        <v>1.538</v>
      </c>
      <c r="Q73">
        <f t="shared" si="12"/>
        <v>1.7256999999999998</v>
      </c>
      <c r="R73">
        <v>4.8899999999999999E-2</v>
      </c>
      <c r="S73">
        <v>5.1400000000000001E-2</v>
      </c>
      <c r="T73">
        <v>6.0699999999999997E-2</v>
      </c>
      <c r="U73">
        <v>6.3799999999999996E-2</v>
      </c>
      <c r="V73">
        <v>0.55200000000000005</v>
      </c>
      <c r="W73">
        <v>4.99E-2</v>
      </c>
      <c r="X73">
        <v>3.2500000000000001E-2</v>
      </c>
      <c r="Y73">
        <v>5.5300000000000002E-2</v>
      </c>
      <c r="Z73">
        <v>4.48E-2</v>
      </c>
      <c r="AA73">
        <v>4.48E-2</v>
      </c>
      <c r="AB73">
        <f t="shared" si="13"/>
        <v>0.10041</v>
      </c>
      <c r="AC73">
        <v>1.61E-2</v>
      </c>
      <c r="AD73">
        <v>1.67E-2</v>
      </c>
      <c r="AE73">
        <v>0.02</v>
      </c>
      <c r="AF73">
        <v>1.7600000000000001E-2</v>
      </c>
      <c r="AG73">
        <v>1.55E-2</v>
      </c>
      <c r="AH73">
        <v>1.4500000000000001E-2</v>
      </c>
      <c r="AI73">
        <v>1.2E-2</v>
      </c>
      <c r="AJ73">
        <v>1.6199999999999999E-2</v>
      </c>
      <c r="AK73">
        <v>1.46E-2</v>
      </c>
      <c r="AL73">
        <v>1.2999999999999999E-2</v>
      </c>
      <c r="AM73">
        <f t="shared" si="14"/>
        <v>0.32924335378323111</v>
      </c>
      <c r="AN73">
        <f t="shared" si="15"/>
        <v>0.32490272373540857</v>
      </c>
      <c r="AO73">
        <f t="shared" si="16"/>
        <v>0.32948929159802309</v>
      </c>
      <c r="AP73">
        <f t="shared" si="17"/>
        <v>0.27586206896551729</v>
      </c>
      <c r="AQ73">
        <f t="shared" si="18"/>
        <v>2.8079710144927533E-2</v>
      </c>
      <c r="AR73">
        <f t="shared" si="19"/>
        <v>0.29058116232464931</v>
      </c>
      <c r="AS73">
        <f t="shared" si="20"/>
        <v>0.36923076923076925</v>
      </c>
      <c r="AT73">
        <f t="shared" si="21"/>
        <v>0.29294755877034356</v>
      </c>
      <c r="AU73">
        <f t="shared" si="22"/>
        <v>0.32589285714285715</v>
      </c>
      <c r="AV73">
        <f t="shared" si="23"/>
        <v>0.2901785714285714</v>
      </c>
      <c r="AW73">
        <v>1.4011</v>
      </c>
    </row>
    <row r="74" spans="1:49" x14ac:dyDescent="0.3">
      <c r="A74">
        <v>2009</v>
      </c>
      <c r="B74" t="s">
        <v>5</v>
      </c>
      <c r="C74">
        <v>86</v>
      </c>
      <c r="D74" t="s">
        <v>58</v>
      </c>
      <c r="E74">
        <v>3</v>
      </c>
      <c r="F74">
        <v>27</v>
      </c>
      <c r="G74">
        <v>1.976</v>
      </c>
      <c r="H74">
        <v>1.4239999999999999</v>
      </c>
      <c r="I74">
        <v>1.8580000000000001</v>
      </c>
      <c r="J74">
        <v>1.927</v>
      </c>
      <c r="K74">
        <v>1.5489999999999999</v>
      </c>
      <c r="L74">
        <v>2.4209999999999998</v>
      </c>
      <c r="M74">
        <v>2.1850000000000001</v>
      </c>
      <c r="N74">
        <v>1.2729999999999999</v>
      </c>
      <c r="O74">
        <v>1.464</v>
      </c>
      <c r="P74">
        <v>1.8280000000000001</v>
      </c>
      <c r="Q74">
        <f t="shared" si="12"/>
        <v>1.7904999999999998</v>
      </c>
      <c r="R74">
        <v>5.74E-2</v>
      </c>
      <c r="S74">
        <v>5.11E-2</v>
      </c>
      <c r="T74">
        <v>4.3700000000000003E-2</v>
      </c>
      <c r="U74">
        <v>5.0700000000000002E-2</v>
      </c>
      <c r="V74">
        <v>4.99E-2</v>
      </c>
      <c r="W74">
        <v>5.6899999999999999E-2</v>
      </c>
      <c r="X74">
        <v>5.2999999999999999E-2</v>
      </c>
      <c r="Y74">
        <v>4.5900000000000003E-2</v>
      </c>
      <c r="Z74">
        <v>5.45E-2</v>
      </c>
      <c r="AA74">
        <v>5.6899999999999999E-2</v>
      </c>
      <c r="AB74">
        <f t="shared" si="13"/>
        <v>5.2000000000000005E-2</v>
      </c>
      <c r="AC74">
        <v>1.6199999999999999E-2</v>
      </c>
      <c r="AD74">
        <v>1.4E-2</v>
      </c>
      <c r="AE74">
        <v>1.2999999999999999E-2</v>
      </c>
      <c r="AF74">
        <v>1.6E-2</v>
      </c>
      <c r="AG74">
        <v>1.3899999999999999E-2</v>
      </c>
      <c r="AH74">
        <v>1.66E-2</v>
      </c>
      <c r="AI74">
        <v>1.4999999999999999E-2</v>
      </c>
      <c r="AJ74">
        <v>1.29E-2</v>
      </c>
      <c r="AK74">
        <v>1.5800000000000002E-2</v>
      </c>
      <c r="AL74">
        <v>1.78E-2</v>
      </c>
      <c r="AM74">
        <f t="shared" si="14"/>
        <v>0.28222996515679444</v>
      </c>
      <c r="AN74">
        <f t="shared" si="15"/>
        <v>0.27397260273972601</v>
      </c>
      <c r="AO74">
        <f t="shared" si="16"/>
        <v>0.2974828375286041</v>
      </c>
      <c r="AP74">
        <f t="shared" si="17"/>
        <v>0.31558185404339251</v>
      </c>
      <c r="AQ74">
        <f t="shared" si="18"/>
        <v>0.27855711422845691</v>
      </c>
      <c r="AR74">
        <f t="shared" si="19"/>
        <v>0.29173989455184535</v>
      </c>
      <c r="AS74">
        <f t="shared" si="20"/>
        <v>0.28301886792452829</v>
      </c>
      <c r="AT74">
        <f t="shared" si="21"/>
        <v>0.28104575163398693</v>
      </c>
      <c r="AU74">
        <f t="shared" si="22"/>
        <v>0.28990825688073396</v>
      </c>
      <c r="AV74">
        <f t="shared" si="23"/>
        <v>0.31282952548330406</v>
      </c>
      <c r="AW74">
        <v>0.51080000000000003</v>
      </c>
    </row>
    <row r="75" spans="1:49" x14ac:dyDescent="0.3">
      <c r="A75">
        <v>2009</v>
      </c>
      <c r="B75" t="s">
        <v>5</v>
      </c>
      <c r="C75">
        <v>86</v>
      </c>
      <c r="D75" t="s">
        <v>58</v>
      </c>
      <c r="E75">
        <v>4</v>
      </c>
      <c r="F75">
        <v>42.6</v>
      </c>
      <c r="G75">
        <v>1.359</v>
      </c>
      <c r="H75">
        <v>1.401</v>
      </c>
      <c r="I75">
        <v>1.3140000000000001</v>
      </c>
      <c r="J75">
        <v>1.5429999999999999</v>
      </c>
      <c r="K75">
        <v>0.84299999999999997</v>
      </c>
      <c r="L75">
        <v>1.335</v>
      </c>
      <c r="M75">
        <v>1.27</v>
      </c>
      <c r="N75">
        <v>1.8640000000000001</v>
      </c>
      <c r="O75">
        <v>1.764</v>
      </c>
      <c r="P75">
        <v>1.073</v>
      </c>
      <c r="Q75">
        <f t="shared" si="12"/>
        <v>1.3766</v>
      </c>
      <c r="R75">
        <v>5.33E-2</v>
      </c>
      <c r="S75">
        <v>4.9000000000000002E-2</v>
      </c>
      <c r="T75">
        <v>4.9099999999999998E-2</v>
      </c>
      <c r="U75">
        <v>5.8999999999999997E-2</v>
      </c>
      <c r="V75">
        <v>3.4099999999999998E-2</v>
      </c>
      <c r="W75">
        <v>5.5399999999999998E-2</v>
      </c>
      <c r="X75">
        <v>0.05</v>
      </c>
      <c r="Y75">
        <v>5.91E-2</v>
      </c>
      <c r="Z75">
        <v>6.0400000000000002E-2</v>
      </c>
      <c r="AA75">
        <v>4.4699999999999997E-2</v>
      </c>
      <c r="AB75">
        <f t="shared" si="13"/>
        <v>5.1409999999999997E-2</v>
      </c>
      <c r="AC75">
        <v>1.4E-2</v>
      </c>
      <c r="AD75">
        <v>1.3299999999999999E-2</v>
      </c>
      <c r="AE75">
        <v>1.3599999999999999E-2</v>
      </c>
      <c r="AF75">
        <v>1.5599999999999999E-2</v>
      </c>
      <c r="AG75">
        <v>1.0200000000000001E-2</v>
      </c>
      <c r="AH75">
        <v>1.4500000000000001E-2</v>
      </c>
      <c r="AI75">
        <v>1.15E-2</v>
      </c>
      <c r="AJ75">
        <v>1.7600000000000001E-2</v>
      </c>
      <c r="AK75">
        <v>1.6899999999999998E-2</v>
      </c>
      <c r="AL75">
        <v>1.0800000000000001E-2</v>
      </c>
      <c r="AM75">
        <f t="shared" si="14"/>
        <v>0.26266416510318952</v>
      </c>
      <c r="AN75">
        <f t="shared" si="15"/>
        <v>0.27142857142857141</v>
      </c>
      <c r="AO75">
        <f t="shared" si="16"/>
        <v>0.27698574338085541</v>
      </c>
      <c r="AP75">
        <f t="shared" si="17"/>
        <v>0.26440677966101694</v>
      </c>
      <c r="AQ75">
        <f t="shared" si="18"/>
        <v>0.29912023460410558</v>
      </c>
      <c r="AR75">
        <f t="shared" si="19"/>
        <v>0.26173285198555957</v>
      </c>
      <c r="AS75">
        <f t="shared" si="20"/>
        <v>0.22999999999999998</v>
      </c>
      <c r="AT75">
        <f t="shared" si="21"/>
        <v>0.29780033840947551</v>
      </c>
      <c r="AU75">
        <f t="shared" si="22"/>
        <v>0.27980132450331124</v>
      </c>
      <c r="AV75">
        <f t="shared" si="23"/>
        <v>0.2416107382550336</v>
      </c>
      <c r="AW75">
        <v>1.0753999999999999</v>
      </c>
    </row>
    <row r="76" spans="1:49" x14ac:dyDescent="0.3">
      <c r="A76">
        <v>2009</v>
      </c>
      <c r="B76" t="s">
        <v>5</v>
      </c>
      <c r="C76">
        <v>86</v>
      </c>
      <c r="D76" t="s">
        <v>58</v>
      </c>
      <c r="E76">
        <v>5</v>
      </c>
      <c r="F76">
        <v>52</v>
      </c>
      <c r="G76">
        <v>2.48</v>
      </c>
      <c r="H76">
        <v>3.0350000000000001</v>
      </c>
      <c r="I76">
        <v>2.698</v>
      </c>
      <c r="J76">
        <v>2.6509999999999998</v>
      </c>
      <c r="K76">
        <v>2.165</v>
      </c>
      <c r="L76">
        <v>2.2549999999999999</v>
      </c>
      <c r="M76">
        <v>2.3889999999999998</v>
      </c>
      <c r="N76">
        <v>2.3650000000000002</v>
      </c>
      <c r="O76">
        <v>1.7330000000000001</v>
      </c>
      <c r="P76">
        <v>2.2250000000000001</v>
      </c>
      <c r="Q76">
        <f t="shared" si="12"/>
        <v>2.3996</v>
      </c>
      <c r="R76">
        <v>7.6300000000000007E-2</v>
      </c>
      <c r="S76">
        <v>7.8200000000000006E-2</v>
      </c>
      <c r="T76">
        <v>7.5200000000000003E-2</v>
      </c>
      <c r="U76">
        <v>7.6200000000000004E-2</v>
      </c>
      <c r="V76">
        <v>6.5100000000000005E-2</v>
      </c>
      <c r="W76">
        <v>7.3400000000000007E-2</v>
      </c>
      <c r="X76">
        <v>5.8200000000000002E-2</v>
      </c>
      <c r="Y76">
        <v>7.7100000000000002E-2</v>
      </c>
      <c r="Z76">
        <v>4.8899999999999999E-2</v>
      </c>
      <c r="AA76">
        <v>7.0900000000000005E-2</v>
      </c>
      <c r="AB76">
        <f t="shared" si="13"/>
        <v>6.9949999999999998E-2</v>
      </c>
      <c r="AC76">
        <v>2.0799999999999999E-2</v>
      </c>
      <c r="AD76">
        <v>2.1299999999999999E-2</v>
      </c>
      <c r="AE76">
        <v>0.02</v>
      </c>
      <c r="AF76">
        <v>1.9699999999999999E-2</v>
      </c>
      <c r="AG76">
        <v>1.7100000000000001E-2</v>
      </c>
      <c r="AH76">
        <v>2.0199999999999999E-2</v>
      </c>
      <c r="AI76">
        <v>1.55E-2</v>
      </c>
      <c r="AJ76">
        <v>2.06E-2</v>
      </c>
      <c r="AK76">
        <v>1.38E-2</v>
      </c>
      <c r="AL76">
        <v>1.8200000000000001E-2</v>
      </c>
      <c r="AM76">
        <f t="shared" si="14"/>
        <v>0.27260812581913496</v>
      </c>
      <c r="AN76">
        <f t="shared" si="15"/>
        <v>0.27237851662404089</v>
      </c>
      <c r="AO76">
        <f t="shared" si="16"/>
        <v>0.26595744680851063</v>
      </c>
      <c r="AP76">
        <f t="shared" si="17"/>
        <v>0.25853018372703407</v>
      </c>
      <c r="AQ76">
        <f t="shared" si="18"/>
        <v>0.26267281105990781</v>
      </c>
      <c r="AR76">
        <f t="shared" si="19"/>
        <v>0.27520435967302448</v>
      </c>
      <c r="AS76">
        <f t="shared" si="20"/>
        <v>0.26632302405498282</v>
      </c>
      <c r="AT76">
        <f t="shared" si="21"/>
        <v>0.26718547341115434</v>
      </c>
      <c r="AU76">
        <f t="shared" si="22"/>
        <v>0.2822085889570552</v>
      </c>
      <c r="AV76">
        <f t="shared" si="23"/>
        <v>0.25669957686882933</v>
      </c>
      <c r="AW76">
        <v>1.4120999999999999</v>
      </c>
    </row>
    <row r="77" spans="1:49" x14ac:dyDescent="0.3">
      <c r="A77">
        <v>2009</v>
      </c>
      <c r="B77" t="s">
        <v>5</v>
      </c>
      <c r="C77">
        <v>86</v>
      </c>
      <c r="D77" t="s">
        <v>58</v>
      </c>
      <c r="E77">
        <v>6</v>
      </c>
      <c r="F77">
        <v>56.3</v>
      </c>
      <c r="G77">
        <v>1.337</v>
      </c>
      <c r="H77">
        <v>1.669</v>
      </c>
      <c r="I77">
        <v>2.0179999999999998</v>
      </c>
      <c r="J77">
        <v>2.1989999999999998</v>
      </c>
      <c r="K77">
        <v>1.17</v>
      </c>
      <c r="L77">
        <v>2.1459999999999999</v>
      </c>
      <c r="M77">
        <v>1.2270000000000001</v>
      </c>
      <c r="N77">
        <v>1.9219999999999999</v>
      </c>
      <c r="O77">
        <v>2.0659999999999998</v>
      </c>
      <c r="P77">
        <v>1.9690000000000001</v>
      </c>
      <c r="Q77">
        <f t="shared" si="12"/>
        <v>1.7723000000000002</v>
      </c>
      <c r="R77">
        <v>4.4499999999999998E-2</v>
      </c>
      <c r="S77">
        <v>5.6899999999999999E-2</v>
      </c>
      <c r="T77">
        <v>6.3100000000000003E-2</v>
      </c>
      <c r="U77">
        <v>6.3799999999999996E-2</v>
      </c>
      <c r="V77">
        <v>3.9899999999999998E-2</v>
      </c>
      <c r="W77">
        <v>6.4399999999999999E-2</v>
      </c>
      <c r="X77">
        <v>4.36E-2</v>
      </c>
      <c r="Y77">
        <v>6.1699999999999998E-2</v>
      </c>
      <c r="Z77">
        <v>5.7599999999999998E-2</v>
      </c>
      <c r="AA77">
        <v>6.0199999999999997E-2</v>
      </c>
      <c r="AB77">
        <f t="shared" si="13"/>
        <v>5.5569999999999994E-2</v>
      </c>
      <c r="AC77">
        <v>1.3100000000000001E-2</v>
      </c>
      <c r="AD77">
        <v>1.5800000000000002E-2</v>
      </c>
      <c r="AE77">
        <v>1.7500000000000002E-2</v>
      </c>
      <c r="AF77">
        <v>1.77E-2</v>
      </c>
      <c r="AG77">
        <v>1.2E-2</v>
      </c>
      <c r="AH77">
        <v>1.8499999999999999E-2</v>
      </c>
      <c r="AI77">
        <v>1.23E-2</v>
      </c>
      <c r="AJ77">
        <v>1.83E-2</v>
      </c>
      <c r="AK77">
        <v>1.77E-2</v>
      </c>
      <c r="AL77">
        <v>1.7500000000000002E-2</v>
      </c>
      <c r="AM77">
        <f t="shared" si="14"/>
        <v>0.29438202247191014</v>
      </c>
      <c r="AN77">
        <f t="shared" si="15"/>
        <v>0.27768014059753959</v>
      </c>
      <c r="AO77">
        <f t="shared" si="16"/>
        <v>0.27733755942947702</v>
      </c>
      <c r="AP77">
        <f t="shared" si="17"/>
        <v>0.2774294670846395</v>
      </c>
      <c r="AQ77">
        <f t="shared" si="18"/>
        <v>0.30075187969924816</v>
      </c>
      <c r="AR77">
        <f t="shared" si="19"/>
        <v>0.28726708074534163</v>
      </c>
      <c r="AS77">
        <f t="shared" si="20"/>
        <v>0.2821100917431193</v>
      </c>
      <c r="AT77">
        <f t="shared" si="21"/>
        <v>0.29659643435980554</v>
      </c>
      <c r="AU77">
        <f t="shared" si="22"/>
        <v>0.30729166666666669</v>
      </c>
      <c r="AV77">
        <f t="shared" si="23"/>
        <v>0.29069767441860467</v>
      </c>
      <c r="AW77">
        <v>1.9078999999999999</v>
      </c>
    </row>
    <row r="78" spans="1:49" x14ac:dyDescent="0.3">
      <c r="A78">
        <v>2009</v>
      </c>
      <c r="B78" t="s">
        <v>5</v>
      </c>
      <c r="C78">
        <v>86</v>
      </c>
      <c r="D78" t="s">
        <v>58</v>
      </c>
      <c r="E78">
        <v>7</v>
      </c>
      <c r="F78">
        <v>31.1</v>
      </c>
      <c r="G78">
        <v>4.4539999999999997</v>
      </c>
      <c r="H78">
        <v>2.81</v>
      </c>
      <c r="I78">
        <v>2.6709999999999998</v>
      </c>
      <c r="J78">
        <v>2.0219999999999998</v>
      </c>
      <c r="K78">
        <v>2.3559999999999999</v>
      </c>
      <c r="L78">
        <v>3.1579999999999999</v>
      </c>
      <c r="M78">
        <v>3.37</v>
      </c>
      <c r="N78">
        <v>2.8180000000000001</v>
      </c>
      <c r="O78">
        <v>2.5739999999999998</v>
      </c>
      <c r="P78">
        <v>2.3969999999999998</v>
      </c>
      <c r="Q78">
        <f t="shared" si="12"/>
        <v>2.8630000000000004</v>
      </c>
      <c r="R78">
        <v>0.11799999999999999</v>
      </c>
      <c r="S78">
        <v>9.74E-2</v>
      </c>
      <c r="T78">
        <v>8.7400000000000005E-2</v>
      </c>
      <c r="U78">
        <v>7.4099999999999999E-2</v>
      </c>
      <c r="V78">
        <v>8.5800000000000001E-2</v>
      </c>
      <c r="W78">
        <v>9.4E-2</v>
      </c>
      <c r="X78">
        <v>9.4799999999999995E-2</v>
      </c>
      <c r="Y78">
        <v>9.6299999999999997E-2</v>
      </c>
      <c r="Z78">
        <v>8.9899999999999994E-2</v>
      </c>
      <c r="AA78">
        <v>8.9099999999999999E-2</v>
      </c>
      <c r="AB78">
        <f t="shared" si="13"/>
        <v>9.2679999999999998E-2</v>
      </c>
      <c r="AC78">
        <v>3.09E-2</v>
      </c>
      <c r="AD78">
        <v>2.7199999999999998E-2</v>
      </c>
      <c r="AE78">
        <v>2.4500000000000001E-2</v>
      </c>
      <c r="AF78">
        <v>2.1499999999999998E-2</v>
      </c>
      <c r="AG78">
        <v>2.4799999999999999E-2</v>
      </c>
      <c r="AH78">
        <v>2.6700000000000002E-2</v>
      </c>
      <c r="AI78">
        <v>2.7E-2</v>
      </c>
      <c r="AJ78">
        <v>2.7300000000000001E-2</v>
      </c>
      <c r="AK78">
        <v>2.63E-2</v>
      </c>
      <c r="AL78">
        <v>2.5499999999999998E-2</v>
      </c>
      <c r="AM78">
        <f t="shared" si="14"/>
        <v>0.26186440677966105</v>
      </c>
      <c r="AN78">
        <f t="shared" si="15"/>
        <v>0.27926078028747431</v>
      </c>
      <c r="AO78">
        <f t="shared" si="16"/>
        <v>0.2803203661327231</v>
      </c>
      <c r="AP78">
        <f t="shared" si="17"/>
        <v>0.29014844804318485</v>
      </c>
      <c r="AQ78">
        <f t="shared" si="18"/>
        <v>0.28904428904428903</v>
      </c>
      <c r="AR78">
        <f t="shared" si="19"/>
        <v>0.28404255319148936</v>
      </c>
      <c r="AS78">
        <f t="shared" si="20"/>
        <v>0.2848101265822785</v>
      </c>
      <c r="AT78">
        <f t="shared" si="21"/>
        <v>0.28348909657320875</v>
      </c>
      <c r="AU78">
        <f t="shared" si="22"/>
        <v>0.29254727474972192</v>
      </c>
      <c r="AV78">
        <f t="shared" si="23"/>
        <v>0.28619528619528617</v>
      </c>
      <c r="AW78">
        <v>1.3734</v>
      </c>
    </row>
    <row r="79" spans="1:49" x14ac:dyDescent="0.3">
      <c r="A79">
        <v>2009</v>
      </c>
      <c r="B79" t="s">
        <v>5</v>
      </c>
      <c r="C79">
        <v>86</v>
      </c>
      <c r="D79" t="s">
        <v>58</v>
      </c>
      <c r="E79">
        <v>8</v>
      </c>
      <c r="F79">
        <v>42.9</v>
      </c>
      <c r="G79">
        <v>1.77</v>
      </c>
      <c r="H79">
        <v>1.379</v>
      </c>
      <c r="I79">
        <v>2.827</v>
      </c>
      <c r="J79">
        <v>3.1240000000000001</v>
      </c>
      <c r="K79">
        <v>3.5979999999999999</v>
      </c>
      <c r="L79">
        <v>2.74</v>
      </c>
      <c r="M79">
        <v>2.3220000000000001</v>
      </c>
      <c r="N79">
        <v>2.101</v>
      </c>
      <c r="O79">
        <v>2.2999999999999998</v>
      </c>
      <c r="P79">
        <v>1.105</v>
      </c>
      <c r="Q79">
        <f t="shared" si="12"/>
        <v>2.3266</v>
      </c>
      <c r="R79">
        <v>6.8000000000000005E-2</v>
      </c>
      <c r="S79">
        <v>5.0900000000000001E-2</v>
      </c>
      <c r="T79">
        <v>9.1499999999999998E-2</v>
      </c>
      <c r="U79">
        <v>9.3799999999999994E-2</v>
      </c>
      <c r="V79">
        <v>0.1076</v>
      </c>
      <c r="W79">
        <v>9.5100000000000004E-2</v>
      </c>
      <c r="X79">
        <v>8.6300000000000002E-2</v>
      </c>
      <c r="Y79">
        <v>7.8E-2</v>
      </c>
      <c r="Z79">
        <v>8.6599999999999996E-2</v>
      </c>
      <c r="AA79">
        <v>4.1799999999999997E-2</v>
      </c>
      <c r="AB79">
        <f t="shared" si="13"/>
        <v>7.9960000000000003E-2</v>
      </c>
      <c r="AC79">
        <v>1.9800000000000002E-2</v>
      </c>
      <c r="AD79">
        <v>1.4999999999999999E-2</v>
      </c>
      <c r="AE79">
        <v>2.52E-2</v>
      </c>
      <c r="AF79">
        <v>2.6499999999999999E-2</v>
      </c>
      <c r="AG79">
        <v>2.9600000000000001E-2</v>
      </c>
      <c r="AH79">
        <v>2.6800000000000001E-2</v>
      </c>
      <c r="AI79">
        <v>2.3900000000000001E-2</v>
      </c>
      <c r="AJ79">
        <v>2.3199999999999998E-2</v>
      </c>
      <c r="AK79">
        <v>2.4500000000000001E-2</v>
      </c>
      <c r="AL79">
        <v>1.2E-2</v>
      </c>
      <c r="AM79">
        <f t="shared" si="14"/>
        <v>0.29117647058823531</v>
      </c>
      <c r="AN79">
        <f t="shared" si="15"/>
        <v>0.29469548133595286</v>
      </c>
      <c r="AO79">
        <f t="shared" si="16"/>
        <v>0.27540983606557379</v>
      </c>
      <c r="AP79">
        <f t="shared" si="17"/>
        <v>0.28251599147121537</v>
      </c>
      <c r="AQ79">
        <f t="shared" si="18"/>
        <v>0.27509293680297398</v>
      </c>
      <c r="AR79">
        <f t="shared" si="19"/>
        <v>0.28180862250262884</v>
      </c>
      <c r="AS79">
        <f t="shared" si="20"/>
        <v>0.27694090382387021</v>
      </c>
      <c r="AT79">
        <f t="shared" si="21"/>
        <v>0.29743589743589743</v>
      </c>
      <c r="AU79">
        <f t="shared" si="22"/>
        <v>0.28290993071593534</v>
      </c>
      <c r="AV79">
        <f t="shared" si="23"/>
        <v>0.28708133971291872</v>
      </c>
      <c r="AW79">
        <v>2.2923</v>
      </c>
    </row>
    <row r="80" spans="1:49" x14ac:dyDescent="0.3">
      <c r="A80">
        <v>2009</v>
      </c>
      <c r="B80" t="s">
        <v>5</v>
      </c>
      <c r="C80">
        <v>86</v>
      </c>
      <c r="D80" t="s">
        <v>58</v>
      </c>
      <c r="E80">
        <v>9</v>
      </c>
      <c r="F80">
        <v>36.1</v>
      </c>
      <c r="G80">
        <v>2.1349999999999998</v>
      </c>
      <c r="H80">
        <v>2.117</v>
      </c>
      <c r="I80">
        <v>1.63</v>
      </c>
      <c r="J80">
        <v>1.2909999999999999</v>
      </c>
      <c r="K80">
        <v>1.1559999999999999</v>
      </c>
      <c r="L80">
        <v>1.9</v>
      </c>
      <c r="M80">
        <v>2.262</v>
      </c>
      <c r="N80">
        <v>2.085</v>
      </c>
      <c r="O80">
        <v>2.2970000000000002</v>
      </c>
      <c r="P80">
        <v>1.4730000000000001</v>
      </c>
      <c r="Q80">
        <f t="shared" si="12"/>
        <v>1.8346</v>
      </c>
      <c r="R80">
        <v>5.5399999999999998E-2</v>
      </c>
      <c r="S80">
        <v>6.5600000000000006E-2</v>
      </c>
      <c r="T80">
        <v>5.0500000000000003E-2</v>
      </c>
      <c r="U80">
        <v>4.2000000000000003E-2</v>
      </c>
      <c r="V80">
        <v>3.85E-2</v>
      </c>
      <c r="W80">
        <v>5.8000000000000003E-2</v>
      </c>
      <c r="X80">
        <v>5.5199999999999999E-2</v>
      </c>
      <c r="Y80">
        <v>5.8599999999999999E-2</v>
      </c>
      <c r="Z80">
        <v>6.0199999999999997E-2</v>
      </c>
      <c r="AA80">
        <v>5.1400000000000001E-2</v>
      </c>
      <c r="AB80">
        <f t="shared" si="13"/>
        <v>5.353999999999999E-2</v>
      </c>
      <c r="AC80" t="s">
        <v>26</v>
      </c>
      <c r="AD80" t="s">
        <v>26</v>
      </c>
      <c r="AE80" t="s">
        <v>26</v>
      </c>
      <c r="AF80" t="s">
        <v>26</v>
      </c>
      <c r="AG80" t="s">
        <v>26</v>
      </c>
      <c r="AH80" t="s">
        <v>26</v>
      </c>
      <c r="AI80" t="s">
        <v>26</v>
      </c>
      <c r="AJ80" t="s">
        <v>26</v>
      </c>
      <c r="AK80" t="s">
        <v>26</v>
      </c>
      <c r="AL80" t="s">
        <v>26</v>
      </c>
      <c r="AM80" t="str">
        <f t="shared" si="14"/>
        <v>.</v>
      </c>
      <c r="AN80" t="str">
        <f t="shared" si="15"/>
        <v>.</v>
      </c>
      <c r="AO80" t="str">
        <f t="shared" si="16"/>
        <v>.</v>
      </c>
      <c r="AP80" t="str">
        <f t="shared" si="17"/>
        <v>.</v>
      </c>
      <c r="AQ80" t="str">
        <f t="shared" si="18"/>
        <v>.</v>
      </c>
      <c r="AR80" t="str">
        <f t="shared" si="19"/>
        <v>.</v>
      </c>
      <c r="AS80" t="str">
        <f t="shared" si="20"/>
        <v>.</v>
      </c>
      <c r="AT80" t="str">
        <f t="shared" si="21"/>
        <v>.</v>
      </c>
      <c r="AU80" t="str">
        <f t="shared" si="22"/>
        <v>.</v>
      </c>
      <c r="AV80" t="str">
        <f t="shared" si="23"/>
        <v>.</v>
      </c>
      <c r="AW80" t="s">
        <v>26</v>
      </c>
    </row>
    <row r="81" spans="1:49" x14ac:dyDescent="0.3">
      <c r="A81">
        <v>2009</v>
      </c>
      <c r="B81" t="s">
        <v>5</v>
      </c>
      <c r="C81">
        <v>86</v>
      </c>
      <c r="D81" t="s">
        <v>58</v>
      </c>
      <c r="E81">
        <v>10</v>
      </c>
      <c r="F81">
        <v>40</v>
      </c>
      <c r="G81">
        <v>2.5209999999999999</v>
      </c>
      <c r="H81">
        <v>1.5289999999999999</v>
      </c>
      <c r="I81">
        <v>2.4220000000000002</v>
      </c>
      <c r="J81">
        <v>2.1560000000000001</v>
      </c>
      <c r="K81">
        <v>2.3220000000000001</v>
      </c>
      <c r="L81">
        <v>1.468</v>
      </c>
      <c r="M81">
        <v>1.4950000000000001</v>
      </c>
      <c r="N81">
        <v>1.8220000000000001</v>
      </c>
      <c r="O81">
        <v>1.2390000000000001</v>
      </c>
      <c r="P81">
        <v>0.97399999999999998</v>
      </c>
      <c r="Q81">
        <f t="shared" si="12"/>
        <v>1.7948</v>
      </c>
      <c r="R81">
        <v>8.1799999999999998E-2</v>
      </c>
      <c r="S81">
        <v>4.7500000000000001E-2</v>
      </c>
      <c r="T81">
        <v>7.6499999999999999E-2</v>
      </c>
      <c r="U81">
        <v>7.3800000000000004E-2</v>
      </c>
      <c r="V81">
        <v>6.6299999999999998E-2</v>
      </c>
      <c r="W81">
        <v>0.05</v>
      </c>
      <c r="X81">
        <v>4.8599999999999997E-2</v>
      </c>
      <c r="Y81">
        <v>6.25E-2</v>
      </c>
      <c r="Z81">
        <v>4.2000000000000003E-2</v>
      </c>
      <c r="AA81">
        <v>3.0099999999999998E-2</v>
      </c>
      <c r="AB81">
        <f t="shared" si="13"/>
        <v>5.7909999999999996E-2</v>
      </c>
      <c r="AC81" t="s">
        <v>26</v>
      </c>
      <c r="AD81" t="s">
        <v>26</v>
      </c>
      <c r="AE81" t="s">
        <v>26</v>
      </c>
      <c r="AF81" t="s">
        <v>26</v>
      </c>
      <c r="AG81" t="s">
        <v>26</v>
      </c>
      <c r="AH81" t="s">
        <v>26</v>
      </c>
      <c r="AI81" t="s">
        <v>26</v>
      </c>
      <c r="AJ81" t="s">
        <v>26</v>
      </c>
      <c r="AK81" t="s">
        <v>26</v>
      </c>
      <c r="AL81" t="s">
        <v>26</v>
      </c>
      <c r="AM81" t="str">
        <f t="shared" si="14"/>
        <v>.</v>
      </c>
      <c r="AN81" t="str">
        <f t="shared" si="15"/>
        <v>.</v>
      </c>
      <c r="AO81" t="str">
        <f t="shared" si="16"/>
        <v>.</v>
      </c>
      <c r="AP81" t="str">
        <f t="shared" si="17"/>
        <v>.</v>
      </c>
      <c r="AQ81" t="str">
        <f t="shared" si="18"/>
        <v>.</v>
      </c>
      <c r="AR81" t="str">
        <f t="shared" si="19"/>
        <v>.</v>
      </c>
      <c r="AS81" t="str">
        <f t="shared" si="20"/>
        <v>.</v>
      </c>
      <c r="AT81" t="str">
        <f t="shared" si="21"/>
        <v>.</v>
      </c>
      <c r="AU81" t="str">
        <f t="shared" si="22"/>
        <v>.</v>
      </c>
      <c r="AV81" t="str">
        <f t="shared" si="23"/>
        <v>.</v>
      </c>
      <c r="AW81" t="s">
        <v>26</v>
      </c>
    </row>
    <row r="82" spans="1:49" x14ac:dyDescent="0.3">
      <c r="A82">
        <v>2009</v>
      </c>
      <c r="B82" t="s">
        <v>5</v>
      </c>
      <c r="C82">
        <v>15</v>
      </c>
      <c r="D82" t="s">
        <v>59</v>
      </c>
      <c r="E82">
        <v>1</v>
      </c>
      <c r="F82">
        <v>81.2</v>
      </c>
      <c r="G82">
        <v>13.91</v>
      </c>
      <c r="H82">
        <v>22.216999999999999</v>
      </c>
      <c r="I82">
        <v>10.502000000000001</v>
      </c>
      <c r="J82">
        <v>14.257</v>
      </c>
      <c r="K82">
        <v>17.541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>
        <f t="shared" si="12"/>
        <v>15.685399999999998</v>
      </c>
      <c r="R82">
        <v>0.27139999999999997</v>
      </c>
      <c r="S82">
        <v>0.42649999999999999</v>
      </c>
      <c r="T82">
        <v>0.1938</v>
      </c>
      <c r="U82">
        <v>0.315</v>
      </c>
      <c r="V82">
        <v>0.33989999999999998</v>
      </c>
      <c r="W82" t="s">
        <v>26</v>
      </c>
      <c r="X82" t="s">
        <v>26</v>
      </c>
      <c r="Y82" t="s">
        <v>26</v>
      </c>
      <c r="Z82" t="s">
        <v>26</v>
      </c>
      <c r="AA82" t="s">
        <v>26</v>
      </c>
      <c r="AB82">
        <f t="shared" si="13"/>
        <v>0.30931999999999993</v>
      </c>
      <c r="AC82" t="s">
        <v>26</v>
      </c>
      <c r="AD82" t="s">
        <v>26</v>
      </c>
      <c r="AE82" t="s">
        <v>26</v>
      </c>
      <c r="AF82" t="s">
        <v>26</v>
      </c>
      <c r="AG82" t="s">
        <v>26</v>
      </c>
      <c r="AH82" t="s">
        <v>26</v>
      </c>
      <c r="AI82" t="s">
        <v>26</v>
      </c>
      <c r="AJ82" t="s">
        <v>26</v>
      </c>
      <c r="AK82" t="s">
        <v>26</v>
      </c>
      <c r="AL82" t="s">
        <v>26</v>
      </c>
      <c r="AM82" t="str">
        <f t="shared" si="14"/>
        <v>.</v>
      </c>
      <c r="AN82" t="str">
        <f t="shared" si="15"/>
        <v>.</v>
      </c>
      <c r="AO82" t="str">
        <f t="shared" si="16"/>
        <v>.</v>
      </c>
      <c r="AP82" t="str">
        <f t="shared" si="17"/>
        <v>.</v>
      </c>
      <c r="AQ82" t="str">
        <f t="shared" si="18"/>
        <v>.</v>
      </c>
      <c r="AR82" t="str">
        <f t="shared" si="19"/>
        <v>.</v>
      </c>
      <c r="AS82" t="str">
        <f t="shared" si="20"/>
        <v>.</v>
      </c>
      <c r="AT82" t="str">
        <f t="shared" si="21"/>
        <v>.</v>
      </c>
      <c r="AU82" t="str">
        <f t="shared" si="22"/>
        <v>.</v>
      </c>
      <c r="AV82" t="str">
        <f t="shared" si="23"/>
        <v>.</v>
      </c>
      <c r="AW82" t="s">
        <v>26</v>
      </c>
    </row>
    <row r="83" spans="1:49" x14ac:dyDescent="0.3">
      <c r="A83">
        <v>2009</v>
      </c>
      <c r="B83" t="s">
        <v>5</v>
      </c>
      <c r="C83">
        <v>15</v>
      </c>
      <c r="D83" t="s">
        <v>59</v>
      </c>
      <c r="E83">
        <v>2</v>
      </c>
      <c r="F83">
        <v>106.2</v>
      </c>
      <c r="G83">
        <v>18.265000000000001</v>
      </c>
      <c r="H83">
        <v>14.331</v>
      </c>
      <c r="I83">
        <v>10.756</v>
      </c>
      <c r="J83">
        <v>19.766999999999999</v>
      </c>
      <c r="K83">
        <v>12.82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>
        <f t="shared" si="12"/>
        <v>15.187799999999999</v>
      </c>
      <c r="R83">
        <v>0.57350000000000001</v>
      </c>
      <c r="S83">
        <v>0.33900000000000002</v>
      </c>
      <c r="T83">
        <v>0.3795</v>
      </c>
      <c r="U83">
        <v>0.51770000000000005</v>
      </c>
      <c r="V83">
        <v>0.33169999999999999</v>
      </c>
      <c r="W83" t="s">
        <v>26</v>
      </c>
      <c r="X83" t="s">
        <v>26</v>
      </c>
      <c r="Y83" t="s">
        <v>26</v>
      </c>
      <c r="Z83" t="s">
        <v>26</v>
      </c>
      <c r="AA83" t="s">
        <v>26</v>
      </c>
      <c r="AB83">
        <f t="shared" si="13"/>
        <v>0.42827999999999999</v>
      </c>
      <c r="AC83" t="s">
        <v>26</v>
      </c>
      <c r="AD83" t="s">
        <v>26</v>
      </c>
      <c r="AE83" t="s">
        <v>26</v>
      </c>
      <c r="AF83" t="s">
        <v>26</v>
      </c>
      <c r="AG83" t="s">
        <v>26</v>
      </c>
      <c r="AH83" t="s">
        <v>26</v>
      </c>
      <c r="AI83" t="s">
        <v>26</v>
      </c>
      <c r="AJ83" t="s">
        <v>26</v>
      </c>
      <c r="AK83" t="s">
        <v>26</v>
      </c>
      <c r="AL83" t="s">
        <v>26</v>
      </c>
      <c r="AM83" t="str">
        <f t="shared" si="14"/>
        <v>.</v>
      </c>
      <c r="AN83" t="str">
        <f t="shared" si="15"/>
        <v>.</v>
      </c>
      <c r="AO83" t="str">
        <f t="shared" si="16"/>
        <v>.</v>
      </c>
      <c r="AP83" t="str">
        <f t="shared" si="17"/>
        <v>.</v>
      </c>
      <c r="AQ83" t="str">
        <f t="shared" si="18"/>
        <v>.</v>
      </c>
      <c r="AR83" t="str">
        <f t="shared" si="19"/>
        <v>.</v>
      </c>
      <c r="AS83" t="str">
        <f t="shared" si="20"/>
        <v>.</v>
      </c>
      <c r="AT83" t="str">
        <f t="shared" si="21"/>
        <v>.</v>
      </c>
      <c r="AU83" t="str">
        <f t="shared" si="22"/>
        <v>.</v>
      </c>
      <c r="AV83" t="str">
        <f t="shared" si="23"/>
        <v>.</v>
      </c>
      <c r="AW83" t="s">
        <v>26</v>
      </c>
    </row>
    <row r="84" spans="1:49" x14ac:dyDescent="0.3">
      <c r="A84">
        <v>2009</v>
      </c>
      <c r="B84" t="s">
        <v>5</v>
      </c>
      <c r="C84">
        <v>15</v>
      </c>
      <c r="D84" t="s">
        <v>59</v>
      </c>
      <c r="E84">
        <v>3</v>
      </c>
      <c r="F84">
        <v>116.8</v>
      </c>
      <c r="G84">
        <v>21.753</v>
      </c>
      <c r="H84">
        <v>23.277000000000001</v>
      </c>
      <c r="I84">
        <v>19.09</v>
      </c>
      <c r="J84">
        <v>10.263</v>
      </c>
      <c r="K84" t="s">
        <v>26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  <c r="Q84">
        <f t="shared" si="12"/>
        <v>18.595750000000002</v>
      </c>
      <c r="R84">
        <v>0.58819999999999995</v>
      </c>
      <c r="S84">
        <v>0.55320000000000003</v>
      </c>
      <c r="T84">
        <v>0.4617</v>
      </c>
      <c r="U84">
        <v>0.36199999999999999</v>
      </c>
      <c r="V84" t="s">
        <v>26</v>
      </c>
      <c r="W84" t="s">
        <v>26</v>
      </c>
      <c r="X84" t="s">
        <v>26</v>
      </c>
      <c r="Y84" t="s">
        <v>26</v>
      </c>
      <c r="Z84" t="s">
        <v>26</v>
      </c>
      <c r="AA84" t="s">
        <v>26</v>
      </c>
      <c r="AB84">
        <f t="shared" si="13"/>
        <v>0.49127500000000002</v>
      </c>
      <c r="AC84" t="s">
        <v>26</v>
      </c>
      <c r="AD84" t="s">
        <v>26</v>
      </c>
      <c r="AE84" t="s">
        <v>26</v>
      </c>
      <c r="AF84" t="s">
        <v>26</v>
      </c>
      <c r="AG84" t="s">
        <v>26</v>
      </c>
      <c r="AH84" t="s">
        <v>26</v>
      </c>
      <c r="AI84" t="s">
        <v>26</v>
      </c>
      <c r="AJ84" t="s">
        <v>26</v>
      </c>
      <c r="AK84" t="s">
        <v>26</v>
      </c>
      <c r="AL84" t="s">
        <v>26</v>
      </c>
      <c r="AM84" t="str">
        <f t="shared" si="14"/>
        <v>.</v>
      </c>
      <c r="AN84" t="str">
        <f t="shared" si="15"/>
        <v>.</v>
      </c>
      <c r="AO84" t="str">
        <f t="shared" si="16"/>
        <v>.</v>
      </c>
      <c r="AP84" t="str">
        <f t="shared" si="17"/>
        <v>.</v>
      </c>
      <c r="AQ84" t="str">
        <f t="shared" si="18"/>
        <v>.</v>
      </c>
      <c r="AR84" t="str">
        <f t="shared" si="19"/>
        <v>.</v>
      </c>
      <c r="AS84" t="str">
        <f t="shared" si="20"/>
        <v>.</v>
      </c>
      <c r="AT84" t="str">
        <f t="shared" si="21"/>
        <v>.</v>
      </c>
      <c r="AU84" t="str">
        <f t="shared" si="22"/>
        <v>.</v>
      </c>
      <c r="AV84" t="str">
        <f t="shared" si="23"/>
        <v>.</v>
      </c>
      <c r="AW84" t="s">
        <v>26</v>
      </c>
    </row>
    <row r="85" spans="1:49" x14ac:dyDescent="0.3">
      <c r="A85">
        <v>2009</v>
      </c>
      <c r="B85" t="s">
        <v>5</v>
      </c>
      <c r="C85">
        <v>15</v>
      </c>
      <c r="D85" t="s">
        <v>59</v>
      </c>
      <c r="E85">
        <v>4</v>
      </c>
      <c r="F85">
        <v>102.3</v>
      </c>
      <c r="G85">
        <v>21.113</v>
      </c>
      <c r="H85">
        <v>8.6920000000000002</v>
      </c>
      <c r="I85">
        <v>30.93</v>
      </c>
      <c r="J85">
        <v>26.393999999999998</v>
      </c>
      <c r="K85">
        <v>10.894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>
        <f t="shared" si="12"/>
        <v>19.604599999999998</v>
      </c>
      <c r="R85">
        <v>0.44</v>
      </c>
      <c r="S85">
        <v>0.27379999999999999</v>
      </c>
      <c r="T85">
        <v>0.49170000000000003</v>
      </c>
      <c r="U85">
        <v>0.64100000000000001</v>
      </c>
      <c r="V85">
        <v>0.27239999999999998</v>
      </c>
      <c r="W85" t="s">
        <v>26</v>
      </c>
      <c r="X85" t="s">
        <v>26</v>
      </c>
      <c r="Y85" t="s">
        <v>26</v>
      </c>
      <c r="Z85" t="s">
        <v>26</v>
      </c>
      <c r="AA85" t="s">
        <v>26</v>
      </c>
      <c r="AB85">
        <f t="shared" si="13"/>
        <v>0.42377999999999999</v>
      </c>
      <c r="AC85" t="s">
        <v>26</v>
      </c>
      <c r="AD85" t="s">
        <v>26</v>
      </c>
      <c r="AE85" t="s">
        <v>26</v>
      </c>
      <c r="AF85" t="s">
        <v>26</v>
      </c>
      <c r="AG85" t="s">
        <v>26</v>
      </c>
      <c r="AH85" t="s">
        <v>26</v>
      </c>
      <c r="AI85" t="s">
        <v>26</v>
      </c>
      <c r="AJ85" t="s">
        <v>26</v>
      </c>
      <c r="AK85" t="s">
        <v>26</v>
      </c>
      <c r="AL85" t="s">
        <v>26</v>
      </c>
      <c r="AM85" t="str">
        <f t="shared" si="14"/>
        <v>.</v>
      </c>
      <c r="AN85" t="str">
        <f t="shared" si="15"/>
        <v>.</v>
      </c>
      <c r="AO85" t="str">
        <f t="shared" si="16"/>
        <v>.</v>
      </c>
      <c r="AP85" t="str">
        <f t="shared" si="17"/>
        <v>.</v>
      </c>
      <c r="AQ85" t="str">
        <f t="shared" si="18"/>
        <v>.</v>
      </c>
      <c r="AR85" t="str">
        <f t="shared" si="19"/>
        <v>.</v>
      </c>
      <c r="AS85" t="str">
        <f t="shared" si="20"/>
        <v>.</v>
      </c>
      <c r="AT85" t="str">
        <f t="shared" si="21"/>
        <v>.</v>
      </c>
      <c r="AU85" t="str">
        <f t="shared" si="22"/>
        <v>.</v>
      </c>
      <c r="AV85" t="str">
        <f t="shared" si="23"/>
        <v>.</v>
      </c>
      <c r="AW85" t="s">
        <v>26</v>
      </c>
    </row>
    <row r="86" spans="1:49" x14ac:dyDescent="0.3">
      <c r="A86">
        <v>2009</v>
      </c>
      <c r="B86" t="s">
        <v>5</v>
      </c>
      <c r="C86">
        <v>15</v>
      </c>
      <c r="D86" t="s">
        <v>59</v>
      </c>
      <c r="E86">
        <v>5</v>
      </c>
      <c r="F86">
        <v>97.5</v>
      </c>
      <c r="G86">
        <v>16.013000000000002</v>
      </c>
      <c r="H86">
        <v>22.273</v>
      </c>
      <c r="I86">
        <v>13.99</v>
      </c>
      <c r="J86">
        <v>24.704999999999998</v>
      </c>
      <c r="K86" t="s">
        <v>26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>
        <f t="shared" si="12"/>
        <v>19.245249999999999</v>
      </c>
      <c r="R86">
        <v>0.33300000000000002</v>
      </c>
      <c r="S86">
        <v>0.44690000000000002</v>
      </c>
      <c r="T86">
        <v>0.27750000000000002</v>
      </c>
      <c r="U86">
        <v>0.53359999999999996</v>
      </c>
      <c r="V86" t="s">
        <v>26</v>
      </c>
      <c r="W86" t="s">
        <v>26</v>
      </c>
      <c r="X86" t="s">
        <v>26</v>
      </c>
      <c r="Y86" t="s">
        <v>26</v>
      </c>
      <c r="Z86" t="s">
        <v>26</v>
      </c>
      <c r="AA86" t="s">
        <v>26</v>
      </c>
      <c r="AB86">
        <f t="shared" si="13"/>
        <v>0.39775000000000005</v>
      </c>
      <c r="AC86" t="s">
        <v>26</v>
      </c>
      <c r="AD86" t="s">
        <v>26</v>
      </c>
      <c r="AE86" t="s">
        <v>26</v>
      </c>
      <c r="AF86" t="s">
        <v>26</v>
      </c>
      <c r="AG86" t="s">
        <v>26</v>
      </c>
      <c r="AH86" t="s">
        <v>26</v>
      </c>
      <c r="AI86" t="s">
        <v>26</v>
      </c>
      <c r="AJ86" t="s">
        <v>26</v>
      </c>
      <c r="AK86" t="s">
        <v>26</v>
      </c>
      <c r="AL86" t="s">
        <v>26</v>
      </c>
      <c r="AM86" t="str">
        <f t="shared" si="14"/>
        <v>.</v>
      </c>
      <c r="AN86" t="str">
        <f t="shared" si="15"/>
        <v>.</v>
      </c>
      <c r="AO86" t="str">
        <f t="shared" si="16"/>
        <v>.</v>
      </c>
      <c r="AP86" t="str">
        <f t="shared" si="17"/>
        <v>.</v>
      </c>
      <c r="AQ86" t="str">
        <f t="shared" si="18"/>
        <v>.</v>
      </c>
      <c r="AR86" t="str">
        <f t="shared" si="19"/>
        <v>.</v>
      </c>
      <c r="AS86" t="str">
        <f t="shared" si="20"/>
        <v>.</v>
      </c>
      <c r="AT86" t="str">
        <f t="shared" si="21"/>
        <v>.</v>
      </c>
      <c r="AU86" t="str">
        <f t="shared" si="22"/>
        <v>.</v>
      </c>
      <c r="AV86" t="str">
        <f t="shared" si="23"/>
        <v>.</v>
      </c>
      <c r="AW86" t="s">
        <v>26</v>
      </c>
    </row>
    <row r="87" spans="1:49" x14ac:dyDescent="0.3">
      <c r="A87">
        <v>2009</v>
      </c>
      <c r="B87" t="s">
        <v>5</v>
      </c>
      <c r="C87">
        <v>15</v>
      </c>
      <c r="D87" t="s">
        <v>59</v>
      </c>
      <c r="E87">
        <v>6</v>
      </c>
      <c r="F87">
        <v>109.8</v>
      </c>
      <c r="G87">
        <v>5.3920000000000003</v>
      </c>
      <c r="H87">
        <v>17.911000000000001</v>
      </c>
      <c r="I87">
        <v>7.6779999999999999</v>
      </c>
      <c r="J87">
        <v>21.399000000000001</v>
      </c>
      <c r="K87">
        <v>19.216000000000001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  <c r="Q87">
        <f t="shared" si="12"/>
        <v>14.3192</v>
      </c>
      <c r="R87">
        <v>0.15529999999999999</v>
      </c>
      <c r="S87">
        <v>0.36370000000000002</v>
      </c>
      <c r="T87">
        <v>0.17730000000000001</v>
      </c>
      <c r="U87">
        <v>0.436</v>
      </c>
      <c r="V87">
        <v>0.40489999999999998</v>
      </c>
      <c r="W87" t="s">
        <v>26</v>
      </c>
      <c r="X87" t="s">
        <v>26</v>
      </c>
      <c r="Y87" t="s">
        <v>26</v>
      </c>
      <c r="Z87" t="s">
        <v>26</v>
      </c>
      <c r="AA87" t="s">
        <v>26</v>
      </c>
      <c r="AB87">
        <f t="shared" si="13"/>
        <v>0.30744000000000005</v>
      </c>
      <c r="AC87" t="s">
        <v>26</v>
      </c>
      <c r="AD87" t="s">
        <v>26</v>
      </c>
      <c r="AE87" t="s">
        <v>26</v>
      </c>
      <c r="AF87" t="s">
        <v>26</v>
      </c>
      <c r="AG87" t="s">
        <v>26</v>
      </c>
      <c r="AH87" t="s">
        <v>26</v>
      </c>
      <c r="AI87" t="s">
        <v>26</v>
      </c>
      <c r="AJ87" t="s">
        <v>26</v>
      </c>
      <c r="AK87" t="s">
        <v>26</v>
      </c>
      <c r="AL87" t="s">
        <v>26</v>
      </c>
      <c r="AM87" t="str">
        <f t="shared" si="14"/>
        <v>.</v>
      </c>
      <c r="AN87" t="str">
        <f t="shared" si="15"/>
        <v>.</v>
      </c>
      <c r="AO87" t="str">
        <f t="shared" si="16"/>
        <v>.</v>
      </c>
      <c r="AP87" t="str">
        <f t="shared" si="17"/>
        <v>.</v>
      </c>
      <c r="AQ87" t="str">
        <f t="shared" si="18"/>
        <v>.</v>
      </c>
      <c r="AR87" t="str">
        <f t="shared" si="19"/>
        <v>.</v>
      </c>
      <c r="AS87" t="str">
        <f t="shared" si="20"/>
        <v>.</v>
      </c>
      <c r="AT87" t="str">
        <f t="shared" si="21"/>
        <v>.</v>
      </c>
      <c r="AU87" t="str">
        <f t="shared" si="22"/>
        <v>.</v>
      </c>
      <c r="AV87" t="str">
        <f t="shared" si="23"/>
        <v>.</v>
      </c>
      <c r="AW87" t="s">
        <v>26</v>
      </c>
    </row>
    <row r="88" spans="1:49" x14ac:dyDescent="0.3">
      <c r="A88">
        <v>2009</v>
      </c>
      <c r="B88" t="s">
        <v>5</v>
      </c>
      <c r="C88">
        <v>15</v>
      </c>
      <c r="D88" t="s">
        <v>59</v>
      </c>
      <c r="E88">
        <v>7</v>
      </c>
      <c r="F88">
        <v>119.7</v>
      </c>
      <c r="G88">
        <v>25.187000000000001</v>
      </c>
      <c r="H88">
        <v>19.827999999999999</v>
      </c>
      <c r="I88">
        <v>23.614000000000001</v>
      </c>
      <c r="J88">
        <v>14.718</v>
      </c>
      <c r="K88">
        <v>20.440999999999999</v>
      </c>
      <c r="L88">
        <v>8.3919999999999995</v>
      </c>
      <c r="M88" t="s">
        <v>26</v>
      </c>
      <c r="N88" t="s">
        <v>26</v>
      </c>
      <c r="O88" t="s">
        <v>26</v>
      </c>
      <c r="P88" t="s">
        <v>26</v>
      </c>
      <c r="Q88">
        <f t="shared" si="12"/>
        <v>18.696666666666669</v>
      </c>
      <c r="R88">
        <v>0.51910000000000001</v>
      </c>
      <c r="S88">
        <v>0.46539999999999998</v>
      </c>
      <c r="T88">
        <v>0.50090000000000001</v>
      </c>
      <c r="U88">
        <v>0.38190000000000002</v>
      </c>
      <c r="V88">
        <v>0.46800000000000003</v>
      </c>
      <c r="W88">
        <v>0.18340000000000001</v>
      </c>
      <c r="X88" t="s">
        <v>26</v>
      </c>
      <c r="Y88" t="s">
        <v>26</v>
      </c>
      <c r="Z88" t="s">
        <v>26</v>
      </c>
      <c r="AA88" t="s">
        <v>26</v>
      </c>
      <c r="AB88">
        <f t="shared" si="13"/>
        <v>0.41978333333333334</v>
      </c>
      <c r="AC88" t="s">
        <v>26</v>
      </c>
      <c r="AD88" t="s">
        <v>26</v>
      </c>
      <c r="AE88" t="s">
        <v>26</v>
      </c>
      <c r="AF88" t="s">
        <v>26</v>
      </c>
      <c r="AG88" t="s">
        <v>26</v>
      </c>
      <c r="AH88" t="s">
        <v>26</v>
      </c>
      <c r="AI88" t="s">
        <v>26</v>
      </c>
      <c r="AJ88" t="s">
        <v>26</v>
      </c>
      <c r="AK88" t="s">
        <v>26</v>
      </c>
      <c r="AL88" t="s">
        <v>26</v>
      </c>
      <c r="AM88" t="str">
        <f t="shared" si="14"/>
        <v>.</v>
      </c>
      <c r="AN88" t="str">
        <f t="shared" si="15"/>
        <v>.</v>
      </c>
      <c r="AO88" t="str">
        <f t="shared" si="16"/>
        <v>.</v>
      </c>
      <c r="AP88" t="str">
        <f t="shared" si="17"/>
        <v>.</v>
      </c>
      <c r="AQ88" t="str">
        <f t="shared" si="18"/>
        <v>.</v>
      </c>
      <c r="AR88" t="str">
        <f t="shared" si="19"/>
        <v>.</v>
      </c>
      <c r="AS88" t="str">
        <f t="shared" si="20"/>
        <v>.</v>
      </c>
      <c r="AT88" t="str">
        <f t="shared" si="21"/>
        <v>.</v>
      </c>
      <c r="AU88" t="str">
        <f t="shared" si="22"/>
        <v>.</v>
      </c>
      <c r="AV88" t="str">
        <f t="shared" si="23"/>
        <v>.</v>
      </c>
      <c r="AW88" t="s">
        <v>26</v>
      </c>
    </row>
    <row r="89" spans="1:49" x14ac:dyDescent="0.3">
      <c r="A89">
        <v>2009</v>
      </c>
      <c r="B89" t="s">
        <v>5</v>
      </c>
      <c r="C89">
        <v>15</v>
      </c>
      <c r="D89" t="s">
        <v>59</v>
      </c>
      <c r="E89">
        <v>8</v>
      </c>
      <c r="F89">
        <v>103.9</v>
      </c>
      <c r="G89">
        <v>20.324000000000002</v>
      </c>
      <c r="H89">
        <v>20.274000000000001</v>
      </c>
      <c r="I89">
        <v>21.798999999999999</v>
      </c>
      <c r="J89">
        <v>13.031000000000001</v>
      </c>
      <c r="K89" t="s">
        <v>26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>
        <f t="shared" si="12"/>
        <v>18.856999999999999</v>
      </c>
      <c r="R89">
        <v>0.45240000000000002</v>
      </c>
      <c r="S89">
        <v>0.54100000000000004</v>
      </c>
      <c r="T89">
        <v>0.63570000000000004</v>
      </c>
      <c r="U89">
        <v>0.45950000000000002</v>
      </c>
      <c r="V89" t="s">
        <v>26</v>
      </c>
      <c r="W89" t="s">
        <v>26</v>
      </c>
      <c r="X89" t="s">
        <v>26</v>
      </c>
      <c r="Y89" t="s">
        <v>26</v>
      </c>
      <c r="Z89" t="s">
        <v>26</v>
      </c>
      <c r="AA89" t="s">
        <v>26</v>
      </c>
      <c r="AB89">
        <f t="shared" si="13"/>
        <v>0.52215000000000011</v>
      </c>
      <c r="AC89" t="s">
        <v>26</v>
      </c>
      <c r="AD89" t="s">
        <v>26</v>
      </c>
      <c r="AE89" t="s">
        <v>26</v>
      </c>
      <c r="AF89" t="s">
        <v>26</v>
      </c>
      <c r="AG89" t="s">
        <v>26</v>
      </c>
      <c r="AH89" t="s">
        <v>26</v>
      </c>
      <c r="AI89" t="s">
        <v>26</v>
      </c>
      <c r="AJ89" t="s">
        <v>26</v>
      </c>
      <c r="AK89" t="s">
        <v>26</v>
      </c>
      <c r="AL89" t="s">
        <v>26</v>
      </c>
      <c r="AM89" t="str">
        <f t="shared" si="14"/>
        <v>.</v>
      </c>
      <c r="AN89" t="str">
        <f t="shared" si="15"/>
        <v>.</v>
      </c>
      <c r="AO89" t="str">
        <f t="shared" si="16"/>
        <v>.</v>
      </c>
      <c r="AP89" t="str">
        <f t="shared" si="17"/>
        <v>.</v>
      </c>
      <c r="AQ89" t="str">
        <f t="shared" si="18"/>
        <v>.</v>
      </c>
      <c r="AR89" t="str">
        <f t="shared" si="19"/>
        <v>.</v>
      </c>
      <c r="AS89" t="str">
        <f t="shared" si="20"/>
        <v>.</v>
      </c>
      <c r="AT89" t="str">
        <f t="shared" si="21"/>
        <v>.</v>
      </c>
      <c r="AU89" t="str">
        <f t="shared" si="22"/>
        <v>.</v>
      </c>
      <c r="AV89" t="str">
        <f t="shared" si="23"/>
        <v>.</v>
      </c>
      <c r="AW89" t="s">
        <v>26</v>
      </c>
    </row>
    <row r="90" spans="1:49" x14ac:dyDescent="0.3">
      <c r="A90">
        <v>2009</v>
      </c>
      <c r="B90" t="s">
        <v>5</v>
      </c>
      <c r="C90">
        <v>15</v>
      </c>
      <c r="D90" t="s">
        <v>59</v>
      </c>
      <c r="E90">
        <v>9</v>
      </c>
      <c r="F90">
        <v>113.7</v>
      </c>
      <c r="G90">
        <v>23.594000000000001</v>
      </c>
      <c r="H90">
        <v>14.728999999999999</v>
      </c>
      <c r="I90">
        <v>18.16</v>
      </c>
      <c r="J90">
        <v>20.196999999999999</v>
      </c>
      <c r="K90">
        <v>9.4529999999999994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>
        <f t="shared" si="12"/>
        <v>17.226600000000001</v>
      </c>
      <c r="R90">
        <v>0.49020000000000002</v>
      </c>
      <c r="S90">
        <v>0.3044</v>
      </c>
      <c r="T90">
        <v>0.45519999999999999</v>
      </c>
      <c r="U90">
        <v>0.39</v>
      </c>
      <c r="V90">
        <v>0.2883</v>
      </c>
      <c r="W90" t="s">
        <v>26</v>
      </c>
      <c r="X90" t="s">
        <v>26</v>
      </c>
      <c r="Y90" t="s">
        <v>26</v>
      </c>
      <c r="Z90" t="s">
        <v>26</v>
      </c>
      <c r="AA90" t="s">
        <v>26</v>
      </c>
      <c r="AB90">
        <f t="shared" si="13"/>
        <v>0.38562000000000002</v>
      </c>
      <c r="AC90" t="s">
        <v>26</v>
      </c>
      <c r="AD90" t="s">
        <v>26</v>
      </c>
      <c r="AE90" t="s">
        <v>26</v>
      </c>
      <c r="AF90" t="s">
        <v>26</v>
      </c>
      <c r="AG90" t="s">
        <v>26</v>
      </c>
      <c r="AH90" t="s">
        <v>26</v>
      </c>
      <c r="AI90" t="s">
        <v>26</v>
      </c>
      <c r="AJ90" t="s">
        <v>26</v>
      </c>
      <c r="AK90" t="s">
        <v>26</v>
      </c>
      <c r="AL90" t="s">
        <v>26</v>
      </c>
      <c r="AM90" t="str">
        <f t="shared" si="14"/>
        <v>.</v>
      </c>
      <c r="AN90" t="str">
        <f t="shared" si="15"/>
        <v>.</v>
      </c>
      <c r="AO90" t="str">
        <f t="shared" si="16"/>
        <v>.</v>
      </c>
      <c r="AP90" t="str">
        <f t="shared" si="17"/>
        <v>.</v>
      </c>
      <c r="AQ90" t="str">
        <f t="shared" si="18"/>
        <v>.</v>
      </c>
      <c r="AR90" t="str">
        <f t="shared" si="19"/>
        <v>.</v>
      </c>
      <c r="AS90" t="str">
        <f t="shared" si="20"/>
        <v>.</v>
      </c>
      <c r="AT90" t="str">
        <f t="shared" si="21"/>
        <v>.</v>
      </c>
      <c r="AU90" t="str">
        <f t="shared" si="22"/>
        <v>.</v>
      </c>
      <c r="AV90" t="str">
        <f t="shared" si="23"/>
        <v>.</v>
      </c>
      <c r="AW90" t="s">
        <v>26</v>
      </c>
    </row>
    <row r="91" spans="1:49" x14ac:dyDescent="0.3">
      <c r="A91">
        <v>2009</v>
      </c>
      <c r="B91" t="s">
        <v>5</v>
      </c>
      <c r="C91">
        <v>15</v>
      </c>
      <c r="D91" t="s">
        <v>59</v>
      </c>
      <c r="E91">
        <v>10</v>
      </c>
      <c r="F91">
        <v>110.1</v>
      </c>
      <c r="G91">
        <v>23.114000000000001</v>
      </c>
      <c r="H91">
        <v>46.244999999999997</v>
      </c>
      <c r="I91">
        <v>8.0169999999999995</v>
      </c>
      <c r="J91">
        <v>15.728</v>
      </c>
      <c r="K91">
        <v>23.370999999999999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>
        <f t="shared" si="12"/>
        <v>23.294999999999995</v>
      </c>
      <c r="R91">
        <v>0.51939999999999997</v>
      </c>
      <c r="S91">
        <v>0.57509999999999994</v>
      </c>
      <c r="T91">
        <v>0.19650000000000001</v>
      </c>
      <c r="U91">
        <v>0.36359999999999998</v>
      </c>
      <c r="V91">
        <v>0.53620000000000001</v>
      </c>
      <c r="W91" t="s">
        <v>26</v>
      </c>
      <c r="X91" t="s">
        <v>26</v>
      </c>
      <c r="Y91" t="s">
        <v>26</v>
      </c>
      <c r="Z91" t="s">
        <v>26</v>
      </c>
      <c r="AA91" t="s">
        <v>26</v>
      </c>
      <c r="AB91">
        <f t="shared" si="13"/>
        <v>0.43815999999999999</v>
      </c>
      <c r="AC91" t="s">
        <v>26</v>
      </c>
      <c r="AD91" t="s">
        <v>26</v>
      </c>
      <c r="AE91" t="s">
        <v>26</v>
      </c>
      <c r="AF91" t="s">
        <v>26</v>
      </c>
      <c r="AG91" t="s">
        <v>26</v>
      </c>
      <c r="AH91" t="s">
        <v>26</v>
      </c>
      <c r="AI91" t="s">
        <v>26</v>
      </c>
      <c r="AJ91" t="s">
        <v>26</v>
      </c>
      <c r="AK91" t="s">
        <v>26</v>
      </c>
      <c r="AL91" t="s">
        <v>26</v>
      </c>
      <c r="AM91" t="str">
        <f t="shared" si="14"/>
        <v>.</v>
      </c>
      <c r="AN91" t="str">
        <f t="shared" si="15"/>
        <v>.</v>
      </c>
      <c r="AO91" t="str">
        <f t="shared" si="16"/>
        <v>.</v>
      </c>
      <c r="AP91" t="str">
        <f t="shared" si="17"/>
        <v>.</v>
      </c>
      <c r="AQ91" t="str">
        <f t="shared" si="18"/>
        <v>.</v>
      </c>
      <c r="AR91" t="str">
        <f t="shared" si="19"/>
        <v>.</v>
      </c>
      <c r="AS91" t="str">
        <f t="shared" si="20"/>
        <v>.</v>
      </c>
      <c r="AT91" t="str">
        <f t="shared" si="21"/>
        <v>.</v>
      </c>
      <c r="AU91" t="str">
        <f t="shared" si="22"/>
        <v>.</v>
      </c>
      <c r="AV91" t="str">
        <f t="shared" si="23"/>
        <v>.</v>
      </c>
      <c r="AW91" t="s">
        <v>26</v>
      </c>
    </row>
    <row r="92" spans="1:49" x14ac:dyDescent="0.3">
      <c r="A92">
        <v>2009</v>
      </c>
      <c r="B92" t="s">
        <v>5</v>
      </c>
      <c r="C92">
        <v>121</v>
      </c>
      <c r="D92" t="s">
        <v>60</v>
      </c>
      <c r="E92">
        <v>1</v>
      </c>
      <c r="F92">
        <v>37.6</v>
      </c>
      <c r="G92">
        <v>4.5149999999999997</v>
      </c>
      <c r="H92">
        <v>1.9610000000000001</v>
      </c>
      <c r="I92">
        <v>3.4209999999999998</v>
      </c>
      <c r="J92">
        <v>2.2610000000000001</v>
      </c>
      <c r="K92">
        <v>2.153</v>
      </c>
      <c r="L92">
        <v>2.4380000000000002</v>
      </c>
      <c r="M92">
        <v>3.4729999999999999</v>
      </c>
      <c r="N92">
        <v>2.4510000000000001</v>
      </c>
      <c r="O92">
        <v>1.105</v>
      </c>
      <c r="P92">
        <v>2.8149999999999999</v>
      </c>
      <c r="Q92">
        <f t="shared" si="12"/>
        <v>2.6593000000000004</v>
      </c>
      <c r="R92">
        <v>9.64E-2</v>
      </c>
      <c r="S92">
        <v>6.3299999999999995E-2</v>
      </c>
      <c r="T92">
        <v>9.64E-2</v>
      </c>
      <c r="U92">
        <v>6.7900000000000002E-2</v>
      </c>
      <c r="V92">
        <v>6.6299999999999998E-2</v>
      </c>
      <c r="W92">
        <v>7.3999999999999996E-2</v>
      </c>
      <c r="X92">
        <v>9.6100000000000005E-2</v>
      </c>
      <c r="Y92">
        <v>8.3000000000000004E-2</v>
      </c>
      <c r="Z92">
        <v>4.6199999999999998E-2</v>
      </c>
      <c r="AA92">
        <v>7.2499999999999995E-2</v>
      </c>
      <c r="AB92">
        <f t="shared" si="13"/>
        <v>7.621E-2</v>
      </c>
      <c r="AC92" t="s">
        <v>26</v>
      </c>
      <c r="AD92" t="s">
        <v>26</v>
      </c>
      <c r="AE92" t="s">
        <v>26</v>
      </c>
      <c r="AF92" t="s">
        <v>26</v>
      </c>
      <c r="AG92" t="s">
        <v>26</v>
      </c>
      <c r="AH92" t="s">
        <v>26</v>
      </c>
      <c r="AI92" t="s">
        <v>26</v>
      </c>
      <c r="AJ92" t="s">
        <v>26</v>
      </c>
      <c r="AK92" t="s">
        <v>26</v>
      </c>
      <c r="AL92" t="s">
        <v>26</v>
      </c>
      <c r="AM92" t="str">
        <f t="shared" si="14"/>
        <v>.</v>
      </c>
      <c r="AN92" t="str">
        <f t="shared" si="15"/>
        <v>.</v>
      </c>
      <c r="AO92" t="str">
        <f t="shared" si="16"/>
        <v>.</v>
      </c>
      <c r="AP92" t="str">
        <f t="shared" si="17"/>
        <v>.</v>
      </c>
      <c r="AQ92" t="str">
        <f t="shared" si="18"/>
        <v>.</v>
      </c>
      <c r="AR92" t="str">
        <f t="shared" si="19"/>
        <v>.</v>
      </c>
      <c r="AS92" t="str">
        <f t="shared" si="20"/>
        <v>.</v>
      </c>
      <c r="AT92" t="str">
        <f t="shared" si="21"/>
        <v>.</v>
      </c>
      <c r="AU92" t="str">
        <f t="shared" si="22"/>
        <v>.</v>
      </c>
      <c r="AV92" t="str">
        <f t="shared" si="23"/>
        <v>.</v>
      </c>
      <c r="AW92" t="s">
        <v>26</v>
      </c>
    </row>
    <row r="93" spans="1:49" x14ac:dyDescent="0.3">
      <c r="A93">
        <v>2009</v>
      </c>
      <c r="B93" t="s">
        <v>5</v>
      </c>
      <c r="C93">
        <v>121</v>
      </c>
      <c r="D93" t="s">
        <v>60</v>
      </c>
      <c r="E93">
        <v>2</v>
      </c>
      <c r="F93">
        <v>28.4</v>
      </c>
      <c r="G93">
        <v>3.2639999999999998</v>
      </c>
      <c r="H93">
        <v>2.4569999999999999</v>
      </c>
      <c r="I93">
        <v>2.605</v>
      </c>
      <c r="J93">
        <v>2.5059999999999998</v>
      </c>
      <c r="K93">
        <v>1.671</v>
      </c>
      <c r="L93">
        <v>3.1349999999999998</v>
      </c>
      <c r="M93">
        <v>1.6459999999999999</v>
      </c>
      <c r="N93">
        <v>4.0679999999999996</v>
      </c>
      <c r="O93">
        <v>2.7669999999999999</v>
      </c>
      <c r="P93">
        <v>2.9860000000000002</v>
      </c>
      <c r="Q93">
        <f t="shared" si="12"/>
        <v>2.7104999999999997</v>
      </c>
      <c r="R93">
        <v>9.1399999999999995E-2</v>
      </c>
      <c r="S93">
        <v>7.3700000000000002E-2</v>
      </c>
      <c r="T93">
        <v>7.8299999999999995E-2</v>
      </c>
      <c r="U93">
        <v>8.3000000000000004E-2</v>
      </c>
      <c r="V93">
        <v>5.8099999999999999E-2</v>
      </c>
      <c r="W93">
        <v>8.8499999999999995E-2</v>
      </c>
      <c r="X93">
        <v>6.0999999999999999E-2</v>
      </c>
      <c r="Y93">
        <v>0.10970000000000001</v>
      </c>
      <c r="Z93">
        <v>7.8700000000000006E-2</v>
      </c>
      <c r="AA93">
        <v>8.1600000000000006E-2</v>
      </c>
      <c r="AB93">
        <f t="shared" si="13"/>
        <v>8.0399999999999999E-2</v>
      </c>
      <c r="AC93" t="s">
        <v>26</v>
      </c>
      <c r="AD93" t="s">
        <v>26</v>
      </c>
      <c r="AE93" t="s">
        <v>26</v>
      </c>
      <c r="AF93" t="s">
        <v>26</v>
      </c>
      <c r="AG93" t="s">
        <v>26</v>
      </c>
      <c r="AH93" t="s">
        <v>26</v>
      </c>
      <c r="AI93" t="s">
        <v>26</v>
      </c>
      <c r="AJ93" t="s">
        <v>26</v>
      </c>
      <c r="AK93" t="s">
        <v>26</v>
      </c>
      <c r="AL93" t="s">
        <v>26</v>
      </c>
      <c r="AM93" t="str">
        <f t="shared" si="14"/>
        <v>.</v>
      </c>
      <c r="AN93" t="str">
        <f t="shared" si="15"/>
        <v>.</v>
      </c>
      <c r="AO93" t="str">
        <f t="shared" si="16"/>
        <v>.</v>
      </c>
      <c r="AP93" t="str">
        <f t="shared" si="17"/>
        <v>.</v>
      </c>
      <c r="AQ93" t="str">
        <f t="shared" si="18"/>
        <v>.</v>
      </c>
      <c r="AR93" t="str">
        <f t="shared" si="19"/>
        <v>.</v>
      </c>
      <c r="AS93" t="str">
        <f t="shared" si="20"/>
        <v>.</v>
      </c>
      <c r="AT93" t="str">
        <f t="shared" si="21"/>
        <v>.</v>
      </c>
      <c r="AU93" t="str">
        <f t="shared" si="22"/>
        <v>.</v>
      </c>
      <c r="AV93" t="str">
        <f t="shared" si="23"/>
        <v>.</v>
      </c>
      <c r="AW93" t="s">
        <v>26</v>
      </c>
    </row>
    <row r="94" spans="1:49" x14ac:dyDescent="0.3">
      <c r="A94">
        <v>2009</v>
      </c>
      <c r="B94" t="s">
        <v>5</v>
      </c>
      <c r="C94">
        <v>121</v>
      </c>
      <c r="D94" t="s">
        <v>60</v>
      </c>
      <c r="E94">
        <v>3</v>
      </c>
      <c r="F94">
        <v>49</v>
      </c>
      <c r="G94">
        <v>3.4</v>
      </c>
      <c r="H94">
        <v>2.2530000000000001</v>
      </c>
      <c r="I94">
        <v>2.4790000000000001</v>
      </c>
      <c r="J94">
        <v>1.5740000000000001</v>
      </c>
      <c r="K94">
        <v>3.3460000000000001</v>
      </c>
      <c r="L94">
        <v>2.3250000000000002</v>
      </c>
      <c r="M94">
        <v>2.29</v>
      </c>
      <c r="N94">
        <v>1.6819999999999999</v>
      </c>
      <c r="O94">
        <v>1.8080000000000001</v>
      </c>
      <c r="P94">
        <v>1.3</v>
      </c>
      <c r="Q94">
        <f t="shared" si="12"/>
        <v>2.2457000000000003</v>
      </c>
      <c r="R94" t="s">
        <v>26</v>
      </c>
      <c r="S94">
        <v>9.5000000000000001E-2</v>
      </c>
      <c r="T94">
        <v>6.4500000000000002E-2</v>
      </c>
      <c r="U94">
        <v>8.0399999999999999E-2</v>
      </c>
      <c r="V94">
        <v>5.62E-2</v>
      </c>
      <c r="W94">
        <v>8.8700000000000001E-2</v>
      </c>
      <c r="X94">
        <v>7.0599999999999996E-2</v>
      </c>
      <c r="Y94">
        <v>7.2800000000000004E-2</v>
      </c>
      <c r="Z94">
        <v>5.4300000000000001E-2</v>
      </c>
      <c r="AA94">
        <v>5.8400000000000001E-2</v>
      </c>
      <c r="AB94">
        <f t="shared" si="13"/>
        <v>7.1211111111111114E-2</v>
      </c>
      <c r="AC94" t="s">
        <v>26</v>
      </c>
      <c r="AD94" t="s">
        <v>26</v>
      </c>
      <c r="AE94" t="s">
        <v>26</v>
      </c>
      <c r="AF94" t="s">
        <v>26</v>
      </c>
      <c r="AG94" t="s">
        <v>26</v>
      </c>
      <c r="AH94" t="s">
        <v>26</v>
      </c>
      <c r="AI94" t="s">
        <v>26</v>
      </c>
      <c r="AJ94" t="s">
        <v>26</v>
      </c>
      <c r="AK94" t="s">
        <v>26</v>
      </c>
      <c r="AL94" t="s">
        <v>26</v>
      </c>
      <c r="AM94" t="str">
        <f t="shared" si="14"/>
        <v>.</v>
      </c>
      <c r="AN94" t="str">
        <f t="shared" si="15"/>
        <v>.</v>
      </c>
      <c r="AO94" t="str">
        <f t="shared" si="16"/>
        <v>.</v>
      </c>
      <c r="AP94" t="str">
        <f t="shared" si="17"/>
        <v>.</v>
      </c>
      <c r="AQ94" t="str">
        <f t="shared" si="18"/>
        <v>.</v>
      </c>
      <c r="AR94" t="str">
        <f t="shared" si="19"/>
        <v>.</v>
      </c>
      <c r="AS94" t="str">
        <f t="shared" si="20"/>
        <v>.</v>
      </c>
      <c r="AT94" t="str">
        <f t="shared" si="21"/>
        <v>.</v>
      </c>
      <c r="AU94" t="str">
        <f t="shared" si="22"/>
        <v>.</v>
      </c>
      <c r="AV94" t="str">
        <f t="shared" si="23"/>
        <v>.</v>
      </c>
      <c r="AW94" t="s">
        <v>26</v>
      </c>
    </row>
    <row r="95" spans="1:49" x14ac:dyDescent="0.3">
      <c r="A95">
        <v>2009</v>
      </c>
      <c r="B95" t="s">
        <v>5</v>
      </c>
      <c r="C95">
        <v>121</v>
      </c>
      <c r="D95" t="s">
        <v>60</v>
      </c>
      <c r="E95">
        <v>4</v>
      </c>
      <c r="F95">
        <v>94.4</v>
      </c>
      <c r="G95">
        <v>2.44</v>
      </c>
      <c r="H95">
        <v>3.7469999999999999</v>
      </c>
      <c r="I95">
        <v>3.774</v>
      </c>
      <c r="J95">
        <v>1.98</v>
      </c>
      <c r="K95">
        <v>1.2589999999999999</v>
      </c>
      <c r="L95">
        <v>3.9279999999999999</v>
      </c>
      <c r="M95">
        <v>2.4990000000000001</v>
      </c>
      <c r="N95">
        <v>2.5550000000000002</v>
      </c>
      <c r="O95">
        <v>0.86499999999999999</v>
      </c>
      <c r="P95">
        <v>2.1520000000000001</v>
      </c>
      <c r="Q95">
        <f t="shared" si="12"/>
        <v>2.5198999999999998</v>
      </c>
      <c r="R95">
        <v>0.10589999999999999</v>
      </c>
      <c r="S95">
        <v>0.1701</v>
      </c>
      <c r="T95">
        <v>0.1447</v>
      </c>
      <c r="U95">
        <v>8.6800000000000002E-2</v>
      </c>
      <c r="V95">
        <v>0.1057</v>
      </c>
      <c r="W95">
        <v>0.15240000000000001</v>
      </c>
      <c r="X95">
        <v>0.10390000000000001</v>
      </c>
      <c r="Y95">
        <v>0.1123</v>
      </c>
      <c r="Z95">
        <v>3.5299999999999998E-2</v>
      </c>
      <c r="AA95">
        <v>9.3299999999999994E-2</v>
      </c>
      <c r="AB95">
        <f t="shared" si="13"/>
        <v>0.11104</v>
      </c>
      <c r="AC95" t="s">
        <v>26</v>
      </c>
      <c r="AD95" t="s">
        <v>26</v>
      </c>
      <c r="AE95" t="s">
        <v>26</v>
      </c>
      <c r="AF95" t="s">
        <v>26</v>
      </c>
      <c r="AG95" t="s">
        <v>26</v>
      </c>
      <c r="AH95" t="s">
        <v>26</v>
      </c>
      <c r="AI95" t="s">
        <v>26</v>
      </c>
      <c r="AJ95" t="s">
        <v>26</v>
      </c>
      <c r="AK95" t="s">
        <v>26</v>
      </c>
      <c r="AL95" t="s">
        <v>26</v>
      </c>
      <c r="AM95" t="str">
        <f t="shared" si="14"/>
        <v>.</v>
      </c>
      <c r="AN95" t="str">
        <f t="shared" si="15"/>
        <v>.</v>
      </c>
      <c r="AO95" t="str">
        <f t="shared" si="16"/>
        <v>.</v>
      </c>
      <c r="AP95" t="str">
        <f t="shared" si="17"/>
        <v>.</v>
      </c>
      <c r="AQ95" t="str">
        <f t="shared" si="18"/>
        <v>.</v>
      </c>
      <c r="AR95" t="str">
        <f t="shared" si="19"/>
        <v>.</v>
      </c>
      <c r="AS95" t="str">
        <f t="shared" si="20"/>
        <v>.</v>
      </c>
      <c r="AT95" t="str">
        <f t="shared" si="21"/>
        <v>.</v>
      </c>
      <c r="AU95" t="str">
        <f t="shared" si="22"/>
        <v>.</v>
      </c>
      <c r="AV95" t="str">
        <f t="shared" si="23"/>
        <v>.</v>
      </c>
      <c r="AW95" t="s">
        <v>26</v>
      </c>
    </row>
    <row r="96" spans="1:49" x14ac:dyDescent="0.3">
      <c r="A96">
        <v>2009</v>
      </c>
      <c r="B96" t="s">
        <v>5</v>
      </c>
      <c r="C96">
        <v>121</v>
      </c>
      <c r="D96" t="s">
        <v>60</v>
      </c>
      <c r="E96">
        <v>5</v>
      </c>
      <c r="F96">
        <v>49.1</v>
      </c>
      <c r="G96">
        <v>4.3760000000000003</v>
      </c>
      <c r="H96">
        <v>1.921</v>
      </c>
      <c r="I96">
        <v>4.1269999999999998</v>
      </c>
      <c r="J96">
        <v>2.4390000000000001</v>
      </c>
      <c r="K96">
        <v>2.2639999999999998</v>
      </c>
      <c r="L96">
        <v>2.8860000000000001</v>
      </c>
      <c r="M96">
        <v>3.742</v>
      </c>
      <c r="N96">
        <v>4.2119999999999997</v>
      </c>
      <c r="O96">
        <v>3.3210000000000002</v>
      </c>
      <c r="P96">
        <v>2.2999999999999998</v>
      </c>
      <c r="Q96">
        <f t="shared" si="12"/>
        <v>3.1588000000000003</v>
      </c>
      <c r="R96">
        <v>0.10440000000000001</v>
      </c>
      <c r="S96">
        <v>7.0099999999999996E-2</v>
      </c>
      <c r="T96">
        <v>9.5399999999999999E-2</v>
      </c>
      <c r="U96">
        <v>8.9899999999999994E-2</v>
      </c>
      <c r="V96">
        <v>8.2100000000000006E-2</v>
      </c>
      <c r="W96">
        <v>9.7199999999999995E-2</v>
      </c>
      <c r="X96">
        <v>9.4600000000000004E-2</v>
      </c>
      <c r="Y96">
        <v>9.5299999999999996E-2</v>
      </c>
      <c r="Z96">
        <v>9.8500000000000004E-2</v>
      </c>
      <c r="AA96">
        <v>8.5500000000000007E-2</v>
      </c>
      <c r="AB96">
        <f t="shared" si="13"/>
        <v>9.1299999999999992E-2</v>
      </c>
      <c r="AC96" t="s">
        <v>26</v>
      </c>
      <c r="AD96" t="s">
        <v>26</v>
      </c>
      <c r="AE96" t="s">
        <v>26</v>
      </c>
      <c r="AF96" t="s">
        <v>26</v>
      </c>
      <c r="AG96" t="s">
        <v>26</v>
      </c>
      <c r="AH96" t="s">
        <v>26</v>
      </c>
      <c r="AI96" t="s">
        <v>26</v>
      </c>
      <c r="AJ96" t="s">
        <v>26</v>
      </c>
      <c r="AK96" t="s">
        <v>26</v>
      </c>
      <c r="AL96" t="s">
        <v>26</v>
      </c>
      <c r="AM96" t="str">
        <f t="shared" si="14"/>
        <v>.</v>
      </c>
      <c r="AN96" t="str">
        <f t="shared" si="15"/>
        <v>.</v>
      </c>
      <c r="AO96" t="str">
        <f t="shared" si="16"/>
        <v>.</v>
      </c>
      <c r="AP96" t="str">
        <f t="shared" si="17"/>
        <v>.</v>
      </c>
      <c r="AQ96" t="str">
        <f t="shared" si="18"/>
        <v>.</v>
      </c>
      <c r="AR96" t="str">
        <f t="shared" si="19"/>
        <v>.</v>
      </c>
      <c r="AS96" t="str">
        <f t="shared" si="20"/>
        <v>.</v>
      </c>
      <c r="AT96" t="str">
        <f t="shared" si="21"/>
        <v>.</v>
      </c>
      <c r="AU96" t="str">
        <f t="shared" si="22"/>
        <v>.</v>
      </c>
      <c r="AV96" t="str">
        <f t="shared" si="23"/>
        <v>.</v>
      </c>
      <c r="AW96" t="s">
        <v>26</v>
      </c>
    </row>
    <row r="97" spans="1:49" x14ac:dyDescent="0.3">
      <c r="A97">
        <v>2009</v>
      </c>
      <c r="B97" t="s">
        <v>5</v>
      </c>
      <c r="C97">
        <v>121</v>
      </c>
      <c r="D97" t="s">
        <v>60</v>
      </c>
      <c r="E97">
        <v>6</v>
      </c>
      <c r="F97">
        <v>58.4</v>
      </c>
      <c r="G97">
        <v>4.8289999999999997</v>
      </c>
      <c r="H97">
        <v>3.8090000000000002</v>
      </c>
      <c r="I97">
        <v>3.3820000000000001</v>
      </c>
      <c r="J97">
        <v>2.1539999999999999</v>
      </c>
      <c r="K97">
        <v>4.5410000000000004</v>
      </c>
      <c r="L97">
        <v>3.8439999999999999</v>
      </c>
      <c r="M97">
        <v>3.2639999999999998</v>
      </c>
      <c r="N97">
        <v>2.7189999999999999</v>
      </c>
      <c r="O97">
        <v>3.4180000000000001</v>
      </c>
      <c r="P97">
        <v>3.2109999999999999</v>
      </c>
      <c r="Q97">
        <f t="shared" si="12"/>
        <v>3.5171000000000001</v>
      </c>
      <c r="R97">
        <v>0.16889999999999999</v>
      </c>
      <c r="S97">
        <v>0.1565</v>
      </c>
      <c r="T97">
        <v>0.1268</v>
      </c>
      <c r="U97">
        <v>9.3799999999999994E-2</v>
      </c>
      <c r="V97">
        <v>0.15540000000000001</v>
      </c>
      <c r="W97">
        <v>0.15049999999999999</v>
      </c>
      <c r="X97">
        <v>0.12479999999999999</v>
      </c>
      <c r="Y97">
        <v>0.1118</v>
      </c>
      <c r="Z97">
        <v>0.1484</v>
      </c>
      <c r="AA97">
        <v>0.14499999999999999</v>
      </c>
      <c r="AB97">
        <f t="shared" si="13"/>
        <v>0.13819000000000001</v>
      </c>
      <c r="AC97" t="s">
        <v>26</v>
      </c>
      <c r="AD97" t="s">
        <v>26</v>
      </c>
      <c r="AE97" t="s">
        <v>26</v>
      </c>
      <c r="AF97" t="s">
        <v>26</v>
      </c>
      <c r="AG97" t="s">
        <v>26</v>
      </c>
      <c r="AH97" t="s">
        <v>26</v>
      </c>
      <c r="AI97" t="s">
        <v>26</v>
      </c>
      <c r="AJ97" t="s">
        <v>26</v>
      </c>
      <c r="AK97" t="s">
        <v>26</v>
      </c>
      <c r="AL97" t="s">
        <v>26</v>
      </c>
      <c r="AM97" t="str">
        <f t="shared" si="14"/>
        <v>.</v>
      </c>
      <c r="AN97" t="str">
        <f t="shared" si="15"/>
        <v>.</v>
      </c>
      <c r="AO97" t="str">
        <f t="shared" si="16"/>
        <v>.</v>
      </c>
      <c r="AP97" t="str">
        <f t="shared" si="17"/>
        <v>.</v>
      </c>
      <c r="AQ97" t="str">
        <f t="shared" si="18"/>
        <v>.</v>
      </c>
      <c r="AR97" t="str">
        <f t="shared" si="19"/>
        <v>.</v>
      </c>
      <c r="AS97" t="str">
        <f t="shared" si="20"/>
        <v>.</v>
      </c>
      <c r="AT97" t="str">
        <f t="shared" si="21"/>
        <v>.</v>
      </c>
      <c r="AU97" t="str">
        <f t="shared" si="22"/>
        <v>.</v>
      </c>
      <c r="AV97" t="str">
        <f t="shared" si="23"/>
        <v>.</v>
      </c>
      <c r="AW97" t="s">
        <v>26</v>
      </c>
    </row>
    <row r="98" spans="1:49" x14ac:dyDescent="0.3">
      <c r="A98">
        <v>2009</v>
      </c>
      <c r="B98" t="s">
        <v>5</v>
      </c>
      <c r="C98">
        <v>121</v>
      </c>
      <c r="D98" t="s">
        <v>60</v>
      </c>
      <c r="E98">
        <v>7</v>
      </c>
      <c r="F98">
        <v>62.5</v>
      </c>
      <c r="G98">
        <v>4.2030000000000003</v>
      </c>
      <c r="H98">
        <v>4.1879999999999997</v>
      </c>
      <c r="I98">
        <v>2.6309999999999998</v>
      </c>
      <c r="J98">
        <v>3.1760000000000002</v>
      </c>
      <c r="K98">
        <v>2.7669999999999999</v>
      </c>
      <c r="L98">
        <v>2.4420000000000002</v>
      </c>
      <c r="M98">
        <v>4.476</v>
      </c>
      <c r="N98">
        <v>3.266</v>
      </c>
      <c r="O98">
        <v>2.6629999999999998</v>
      </c>
      <c r="P98">
        <v>2.4990000000000001</v>
      </c>
      <c r="Q98">
        <f t="shared" si="12"/>
        <v>3.2311000000000001</v>
      </c>
      <c r="R98">
        <v>0.1605</v>
      </c>
      <c r="S98">
        <v>0.1656</v>
      </c>
      <c r="T98">
        <v>0.10580000000000001</v>
      </c>
      <c r="U98">
        <v>0.13320000000000001</v>
      </c>
      <c r="V98">
        <v>0.13059999999999999</v>
      </c>
      <c r="W98">
        <v>0.14230000000000001</v>
      </c>
      <c r="X98">
        <v>0.16950000000000001</v>
      </c>
      <c r="Y98">
        <v>0.1353</v>
      </c>
      <c r="Z98">
        <v>0.128</v>
      </c>
      <c r="AA98">
        <v>0.1104</v>
      </c>
      <c r="AB98">
        <f t="shared" si="13"/>
        <v>0.13811999999999999</v>
      </c>
      <c r="AC98" t="s">
        <v>26</v>
      </c>
      <c r="AD98" t="s">
        <v>26</v>
      </c>
      <c r="AE98" t="s">
        <v>26</v>
      </c>
      <c r="AF98" t="s">
        <v>26</v>
      </c>
      <c r="AG98" t="s">
        <v>26</v>
      </c>
      <c r="AH98" t="s">
        <v>26</v>
      </c>
      <c r="AI98" t="s">
        <v>26</v>
      </c>
      <c r="AJ98" t="s">
        <v>26</v>
      </c>
      <c r="AK98" t="s">
        <v>26</v>
      </c>
      <c r="AL98" t="s">
        <v>26</v>
      </c>
      <c r="AM98" t="str">
        <f t="shared" si="14"/>
        <v>.</v>
      </c>
      <c r="AN98" t="str">
        <f t="shared" si="15"/>
        <v>.</v>
      </c>
      <c r="AO98" t="str">
        <f t="shared" si="16"/>
        <v>.</v>
      </c>
      <c r="AP98" t="str">
        <f t="shared" si="17"/>
        <v>.</v>
      </c>
      <c r="AQ98" t="str">
        <f t="shared" si="18"/>
        <v>.</v>
      </c>
      <c r="AR98" t="str">
        <f t="shared" si="19"/>
        <v>.</v>
      </c>
      <c r="AS98" t="str">
        <f t="shared" si="20"/>
        <v>.</v>
      </c>
      <c r="AT98" t="str">
        <f t="shared" si="21"/>
        <v>.</v>
      </c>
      <c r="AU98" t="str">
        <f t="shared" si="22"/>
        <v>.</v>
      </c>
      <c r="AV98" t="str">
        <f t="shared" si="23"/>
        <v>.</v>
      </c>
      <c r="AW98" t="s">
        <v>26</v>
      </c>
    </row>
    <row r="99" spans="1:49" x14ac:dyDescent="0.3">
      <c r="A99">
        <v>2009</v>
      </c>
      <c r="B99" t="s">
        <v>5</v>
      </c>
      <c r="C99">
        <v>121</v>
      </c>
      <c r="D99" t="s">
        <v>60</v>
      </c>
      <c r="E99">
        <v>8</v>
      </c>
      <c r="F99">
        <v>46.4</v>
      </c>
      <c r="G99">
        <v>3.1989999999999998</v>
      </c>
      <c r="H99">
        <v>2.8759999999999999</v>
      </c>
      <c r="I99">
        <v>1.3260000000000001</v>
      </c>
      <c r="J99">
        <v>1.6950000000000001</v>
      </c>
      <c r="K99">
        <v>2.1</v>
      </c>
      <c r="L99">
        <v>1.7649999999999999</v>
      </c>
      <c r="M99">
        <v>1.387</v>
      </c>
      <c r="N99">
        <v>1.4059999999999999</v>
      </c>
      <c r="O99">
        <v>1.528</v>
      </c>
      <c r="P99">
        <v>0.98699999999999999</v>
      </c>
      <c r="Q99">
        <f t="shared" si="12"/>
        <v>1.8268999999999997</v>
      </c>
      <c r="R99">
        <v>0.1024</v>
      </c>
      <c r="S99">
        <v>9.35E-2</v>
      </c>
      <c r="T99">
        <v>4.8399999999999999E-2</v>
      </c>
      <c r="U99">
        <v>6.3399999999999998E-2</v>
      </c>
      <c r="V99">
        <v>7.5300000000000006E-2</v>
      </c>
      <c r="W99">
        <v>6.3899999999999998E-2</v>
      </c>
      <c r="X99">
        <v>5.1799999999999999E-2</v>
      </c>
      <c r="Y99">
        <v>5.16E-2</v>
      </c>
      <c r="Z99">
        <v>5.6099999999999997E-2</v>
      </c>
      <c r="AA99">
        <v>3.7699999999999997E-2</v>
      </c>
      <c r="AB99">
        <f t="shared" si="13"/>
        <v>6.4409999999999995E-2</v>
      </c>
      <c r="AC99" t="s">
        <v>26</v>
      </c>
      <c r="AD99" t="s">
        <v>26</v>
      </c>
      <c r="AE99" t="s">
        <v>26</v>
      </c>
      <c r="AF99" t="s">
        <v>26</v>
      </c>
      <c r="AG99" t="s">
        <v>26</v>
      </c>
      <c r="AH99" t="s">
        <v>26</v>
      </c>
      <c r="AI99" t="s">
        <v>26</v>
      </c>
      <c r="AJ99" t="s">
        <v>26</v>
      </c>
      <c r="AK99" t="s">
        <v>26</v>
      </c>
      <c r="AL99" t="s">
        <v>26</v>
      </c>
      <c r="AM99" t="str">
        <f t="shared" si="14"/>
        <v>.</v>
      </c>
      <c r="AN99" t="str">
        <f t="shared" si="15"/>
        <v>.</v>
      </c>
      <c r="AO99" t="str">
        <f t="shared" si="16"/>
        <v>.</v>
      </c>
      <c r="AP99" t="str">
        <f t="shared" si="17"/>
        <v>.</v>
      </c>
      <c r="AQ99" t="str">
        <f t="shared" si="18"/>
        <v>.</v>
      </c>
      <c r="AR99" t="str">
        <f t="shared" si="19"/>
        <v>.</v>
      </c>
      <c r="AS99" t="str">
        <f t="shared" si="20"/>
        <v>.</v>
      </c>
      <c r="AT99" t="str">
        <f t="shared" si="21"/>
        <v>.</v>
      </c>
      <c r="AU99" t="str">
        <f t="shared" si="22"/>
        <v>.</v>
      </c>
      <c r="AV99" t="str">
        <f t="shared" si="23"/>
        <v>.</v>
      </c>
      <c r="AW99" t="s">
        <v>26</v>
      </c>
    </row>
    <row r="100" spans="1:49" x14ac:dyDescent="0.3">
      <c r="A100">
        <v>2009</v>
      </c>
      <c r="B100" t="s">
        <v>5</v>
      </c>
      <c r="C100">
        <v>121</v>
      </c>
      <c r="D100" t="s">
        <v>60</v>
      </c>
      <c r="E100">
        <v>9</v>
      </c>
      <c r="F100">
        <v>31.7</v>
      </c>
      <c r="G100">
        <v>1.492</v>
      </c>
      <c r="H100">
        <v>1.66</v>
      </c>
      <c r="I100">
        <v>2.4060000000000001</v>
      </c>
      <c r="J100">
        <v>2.5089999999999999</v>
      </c>
      <c r="K100">
        <v>2.133</v>
      </c>
      <c r="L100">
        <v>2.411</v>
      </c>
      <c r="M100">
        <v>2.3580000000000001</v>
      </c>
      <c r="N100">
        <v>1.857</v>
      </c>
      <c r="O100">
        <v>2.3340000000000001</v>
      </c>
      <c r="P100">
        <v>2.1989999999999998</v>
      </c>
      <c r="Q100">
        <f t="shared" si="12"/>
        <v>2.1359000000000004</v>
      </c>
      <c r="R100">
        <v>5.7700000000000001E-2</v>
      </c>
      <c r="S100">
        <v>6.25E-2</v>
      </c>
      <c r="T100">
        <v>8.6199999999999999E-2</v>
      </c>
      <c r="U100">
        <v>9.2799999999999994E-2</v>
      </c>
      <c r="V100">
        <v>8.2500000000000004E-2</v>
      </c>
      <c r="W100">
        <v>9.0200000000000002E-2</v>
      </c>
      <c r="X100">
        <v>8.6400000000000005E-2</v>
      </c>
      <c r="Y100">
        <v>7.2300000000000003E-2</v>
      </c>
      <c r="Z100">
        <v>8.9200000000000002E-2</v>
      </c>
      <c r="AA100">
        <v>8.3699999999999997E-2</v>
      </c>
      <c r="AB100">
        <f t="shared" si="13"/>
        <v>8.0350000000000005E-2</v>
      </c>
      <c r="AC100" t="s">
        <v>26</v>
      </c>
      <c r="AD100" t="s">
        <v>26</v>
      </c>
      <c r="AE100" t="s">
        <v>26</v>
      </c>
      <c r="AF100" t="s">
        <v>26</v>
      </c>
      <c r="AG100" t="s">
        <v>26</v>
      </c>
      <c r="AH100" t="s">
        <v>26</v>
      </c>
      <c r="AI100" t="s">
        <v>26</v>
      </c>
      <c r="AJ100" t="s">
        <v>26</v>
      </c>
      <c r="AK100" t="s">
        <v>26</v>
      </c>
      <c r="AL100" t="s">
        <v>26</v>
      </c>
      <c r="AM100" t="str">
        <f t="shared" si="14"/>
        <v>.</v>
      </c>
      <c r="AN100" t="str">
        <f t="shared" si="15"/>
        <v>.</v>
      </c>
      <c r="AO100" t="str">
        <f t="shared" si="16"/>
        <v>.</v>
      </c>
      <c r="AP100" t="str">
        <f t="shared" si="17"/>
        <v>.</v>
      </c>
      <c r="AQ100" t="str">
        <f t="shared" si="18"/>
        <v>.</v>
      </c>
      <c r="AR100" t="str">
        <f t="shared" si="19"/>
        <v>.</v>
      </c>
      <c r="AS100" t="str">
        <f t="shared" si="20"/>
        <v>.</v>
      </c>
      <c r="AT100" t="str">
        <f t="shared" si="21"/>
        <v>.</v>
      </c>
      <c r="AU100" t="str">
        <f t="shared" si="22"/>
        <v>.</v>
      </c>
      <c r="AV100" t="str">
        <f t="shared" si="23"/>
        <v>.</v>
      </c>
      <c r="AW100" t="s">
        <v>26</v>
      </c>
    </row>
    <row r="101" spans="1:49" x14ac:dyDescent="0.3">
      <c r="A101">
        <v>2009</v>
      </c>
      <c r="B101" t="s">
        <v>5</v>
      </c>
      <c r="C101">
        <v>121</v>
      </c>
      <c r="D101" t="s">
        <v>60</v>
      </c>
      <c r="E101">
        <v>10</v>
      </c>
      <c r="F101">
        <v>79.900000000000006</v>
      </c>
      <c r="G101">
        <v>3.0350000000000001</v>
      </c>
      <c r="H101">
        <v>2.8929999999999998</v>
      </c>
      <c r="I101">
        <v>2.395</v>
      </c>
      <c r="J101">
        <v>3.258</v>
      </c>
      <c r="K101">
        <v>2.0049999999999999</v>
      </c>
      <c r="L101">
        <v>3.3159999999999998</v>
      </c>
      <c r="M101">
        <v>2.4889999999999999</v>
      </c>
      <c r="N101">
        <v>3.5230000000000001</v>
      </c>
      <c r="O101">
        <v>2.2610000000000001</v>
      </c>
      <c r="P101">
        <v>2.7309999999999999</v>
      </c>
      <c r="Q101">
        <f t="shared" si="12"/>
        <v>2.7906</v>
      </c>
      <c r="R101">
        <v>0.13139999999999999</v>
      </c>
      <c r="S101">
        <v>0.12670000000000001</v>
      </c>
      <c r="T101">
        <v>0.10580000000000001</v>
      </c>
      <c r="U101">
        <v>0.1333</v>
      </c>
      <c r="V101">
        <v>9.2899999999999996E-2</v>
      </c>
      <c r="W101">
        <v>0.14119999999999999</v>
      </c>
      <c r="X101">
        <v>0.13159999999999999</v>
      </c>
      <c r="Y101">
        <v>0.1336</v>
      </c>
      <c r="Z101">
        <v>0.1017</v>
      </c>
      <c r="AA101">
        <v>0.1244</v>
      </c>
      <c r="AB101">
        <f t="shared" si="13"/>
        <v>0.12225999999999999</v>
      </c>
      <c r="AC101" t="s">
        <v>26</v>
      </c>
      <c r="AD101" t="s">
        <v>26</v>
      </c>
      <c r="AE101" t="s">
        <v>26</v>
      </c>
      <c r="AF101" t="s">
        <v>26</v>
      </c>
      <c r="AG101" t="s">
        <v>26</v>
      </c>
      <c r="AH101" t="s">
        <v>26</v>
      </c>
      <c r="AI101" t="s">
        <v>26</v>
      </c>
      <c r="AJ101" t="s">
        <v>26</v>
      </c>
      <c r="AK101" t="s">
        <v>26</v>
      </c>
      <c r="AL101" t="s">
        <v>26</v>
      </c>
      <c r="AM101" t="str">
        <f t="shared" si="14"/>
        <v>.</v>
      </c>
      <c r="AN101" t="str">
        <f t="shared" si="15"/>
        <v>.</v>
      </c>
      <c r="AO101" t="str">
        <f t="shared" si="16"/>
        <v>.</v>
      </c>
      <c r="AP101" t="str">
        <f t="shared" si="17"/>
        <v>.</v>
      </c>
      <c r="AQ101" t="str">
        <f t="shared" si="18"/>
        <v>.</v>
      </c>
      <c r="AR101" t="str">
        <f t="shared" si="19"/>
        <v>.</v>
      </c>
      <c r="AS101" t="str">
        <f t="shared" si="20"/>
        <v>.</v>
      </c>
      <c r="AT101" t="str">
        <f t="shared" si="21"/>
        <v>.</v>
      </c>
      <c r="AU101" t="str">
        <f t="shared" si="22"/>
        <v>.</v>
      </c>
      <c r="AV101" t="str">
        <f t="shared" si="23"/>
        <v>.</v>
      </c>
      <c r="AW101" t="s">
        <v>26</v>
      </c>
    </row>
    <row r="102" spans="1:49" x14ac:dyDescent="0.3">
      <c r="A102">
        <v>2009</v>
      </c>
      <c r="B102" t="s">
        <v>5</v>
      </c>
      <c r="C102">
        <v>3</v>
      </c>
      <c r="D102" t="s">
        <v>61</v>
      </c>
      <c r="E102">
        <v>1</v>
      </c>
      <c r="F102">
        <v>46.8</v>
      </c>
      <c r="G102">
        <v>0.875</v>
      </c>
      <c r="H102">
        <v>2.0739999999999998</v>
      </c>
      <c r="I102">
        <v>3.19</v>
      </c>
      <c r="J102" t="s">
        <v>26</v>
      </c>
      <c r="K102" t="s">
        <v>26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>
        <f t="shared" si="12"/>
        <v>2.0463333333333331</v>
      </c>
      <c r="R102">
        <v>1.72E-2</v>
      </c>
      <c r="S102">
        <v>3.6999999999999998E-2</v>
      </c>
      <c r="T102">
        <v>5.8599999999999999E-2</v>
      </c>
      <c r="U102" t="s">
        <v>26</v>
      </c>
      <c r="V102" t="s">
        <v>26</v>
      </c>
      <c r="W102" t="s">
        <v>26</v>
      </c>
      <c r="X102" t="s">
        <v>26</v>
      </c>
      <c r="Y102" t="s">
        <v>26</v>
      </c>
      <c r="Z102" t="s">
        <v>26</v>
      </c>
      <c r="AA102" t="s">
        <v>26</v>
      </c>
      <c r="AB102">
        <f t="shared" si="13"/>
        <v>3.7600000000000001E-2</v>
      </c>
      <c r="AC102" t="s">
        <v>26</v>
      </c>
      <c r="AD102" t="s">
        <v>26</v>
      </c>
      <c r="AE102" t="s">
        <v>26</v>
      </c>
      <c r="AF102" t="s">
        <v>26</v>
      </c>
      <c r="AG102" t="s">
        <v>26</v>
      </c>
      <c r="AH102" t="s">
        <v>26</v>
      </c>
      <c r="AI102" t="s">
        <v>26</v>
      </c>
      <c r="AJ102" t="s">
        <v>26</v>
      </c>
      <c r="AK102" t="s">
        <v>26</v>
      </c>
      <c r="AL102" t="s">
        <v>26</v>
      </c>
      <c r="AM102" t="str">
        <f t="shared" si="14"/>
        <v>.</v>
      </c>
      <c r="AN102" t="str">
        <f t="shared" si="15"/>
        <v>.</v>
      </c>
      <c r="AO102" t="str">
        <f t="shared" si="16"/>
        <v>.</v>
      </c>
      <c r="AP102" t="str">
        <f t="shared" si="17"/>
        <v>.</v>
      </c>
      <c r="AQ102" t="str">
        <f t="shared" si="18"/>
        <v>.</v>
      </c>
      <c r="AR102" t="str">
        <f t="shared" si="19"/>
        <v>.</v>
      </c>
      <c r="AS102" t="str">
        <f t="shared" si="20"/>
        <v>.</v>
      </c>
      <c r="AT102" t="str">
        <f t="shared" si="21"/>
        <v>.</v>
      </c>
      <c r="AU102" t="str">
        <f t="shared" si="22"/>
        <v>.</v>
      </c>
      <c r="AV102" t="str">
        <f t="shared" si="23"/>
        <v>.</v>
      </c>
      <c r="AW102" t="s">
        <v>26</v>
      </c>
    </row>
    <row r="103" spans="1:49" x14ac:dyDescent="0.3">
      <c r="A103">
        <v>2009</v>
      </c>
      <c r="B103" t="s">
        <v>5</v>
      </c>
      <c r="C103">
        <v>3</v>
      </c>
      <c r="D103" t="s">
        <v>61</v>
      </c>
      <c r="E103">
        <v>2</v>
      </c>
      <c r="F103">
        <v>31.9</v>
      </c>
      <c r="G103">
        <v>2.8029999999999999</v>
      </c>
      <c r="H103">
        <v>1.28</v>
      </c>
      <c r="I103">
        <v>1.006</v>
      </c>
      <c r="J103">
        <v>2.4470000000000001</v>
      </c>
      <c r="K103">
        <v>1.163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>
        <f t="shared" si="12"/>
        <v>1.7398</v>
      </c>
      <c r="R103">
        <v>5.7200000000000001E-2</v>
      </c>
      <c r="S103">
        <v>2.01E-2</v>
      </c>
      <c r="T103">
        <v>1.9900000000000001E-2</v>
      </c>
      <c r="U103">
        <v>4.3999999999999997E-2</v>
      </c>
      <c r="V103">
        <v>3.7199999999999997E-2</v>
      </c>
      <c r="W103" t="s">
        <v>26</v>
      </c>
      <c r="X103" t="s">
        <v>26</v>
      </c>
      <c r="Y103" t="s">
        <v>26</v>
      </c>
      <c r="Z103" t="s">
        <v>26</v>
      </c>
      <c r="AA103" t="s">
        <v>26</v>
      </c>
      <c r="AB103">
        <f t="shared" si="13"/>
        <v>3.5680000000000003E-2</v>
      </c>
      <c r="AC103" t="s">
        <v>26</v>
      </c>
      <c r="AD103" t="s">
        <v>26</v>
      </c>
      <c r="AE103" t="s">
        <v>26</v>
      </c>
      <c r="AF103" t="s">
        <v>26</v>
      </c>
      <c r="AG103" t="s">
        <v>26</v>
      </c>
      <c r="AH103" t="s">
        <v>26</v>
      </c>
      <c r="AI103" t="s">
        <v>26</v>
      </c>
      <c r="AJ103" t="s">
        <v>26</v>
      </c>
      <c r="AK103" t="s">
        <v>26</v>
      </c>
      <c r="AL103" t="s">
        <v>26</v>
      </c>
      <c r="AM103" t="str">
        <f t="shared" si="14"/>
        <v>.</v>
      </c>
      <c r="AN103" t="str">
        <f t="shared" si="15"/>
        <v>.</v>
      </c>
      <c r="AO103" t="str">
        <f t="shared" si="16"/>
        <v>.</v>
      </c>
      <c r="AP103" t="str">
        <f t="shared" si="17"/>
        <v>.</v>
      </c>
      <c r="AQ103" t="str">
        <f t="shared" si="18"/>
        <v>.</v>
      </c>
      <c r="AR103" t="str">
        <f t="shared" si="19"/>
        <v>.</v>
      </c>
      <c r="AS103" t="str">
        <f t="shared" si="20"/>
        <v>.</v>
      </c>
      <c r="AT103" t="str">
        <f t="shared" si="21"/>
        <v>.</v>
      </c>
      <c r="AU103" t="str">
        <f t="shared" si="22"/>
        <v>.</v>
      </c>
      <c r="AV103" t="str">
        <f t="shared" si="23"/>
        <v>.</v>
      </c>
      <c r="AW103" t="s">
        <v>26</v>
      </c>
    </row>
    <row r="104" spans="1:49" x14ac:dyDescent="0.3">
      <c r="A104">
        <v>2009</v>
      </c>
      <c r="B104" t="s">
        <v>5</v>
      </c>
      <c r="C104">
        <v>3</v>
      </c>
      <c r="D104" t="s">
        <v>61</v>
      </c>
      <c r="E104">
        <v>3</v>
      </c>
      <c r="F104">
        <v>55.3</v>
      </c>
      <c r="G104">
        <v>4.8739999999999997</v>
      </c>
      <c r="H104">
        <v>4.399</v>
      </c>
      <c r="I104">
        <v>1.1499999999999999</v>
      </c>
      <c r="J104" t="s">
        <v>26</v>
      </c>
      <c r="K104" t="s">
        <v>26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>
        <f t="shared" si="12"/>
        <v>3.4743333333333335</v>
      </c>
      <c r="R104">
        <v>8.5400000000000004E-2</v>
      </c>
      <c r="S104">
        <v>7.6300000000000007E-2</v>
      </c>
      <c r="T104">
        <v>2.8899999999999999E-2</v>
      </c>
      <c r="U104" t="s">
        <v>26</v>
      </c>
      <c r="V104" t="s">
        <v>26</v>
      </c>
      <c r="W104" t="s">
        <v>26</v>
      </c>
      <c r="X104" t="s">
        <v>26</v>
      </c>
      <c r="Y104" t="s">
        <v>26</v>
      </c>
      <c r="Z104" t="s">
        <v>26</v>
      </c>
      <c r="AA104" t="s">
        <v>26</v>
      </c>
      <c r="AB104">
        <f t="shared" si="13"/>
        <v>6.3533333333333344E-2</v>
      </c>
      <c r="AC104" t="s">
        <v>26</v>
      </c>
      <c r="AD104" t="s">
        <v>26</v>
      </c>
      <c r="AE104" t="s">
        <v>26</v>
      </c>
      <c r="AF104" t="s">
        <v>26</v>
      </c>
      <c r="AG104" t="s">
        <v>26</v>
      </c>
      <c r="AH104" t="s">
        <v>26</v>
      </c>
      <c r="AI104" t="s">
        <v>26</v>
      </c>
      <c r="AJ104" t="s">
        <v>26</v>
      </c>
      <c r="AK104" t="s">
        <v>26</v>
      </c>
      <c r="AL104" t="s">
        <v>26</v>
      </c>
      <c r="AM104" t="str">
        <f t="shared" si="14"/>
        <v>.</v>
      </c>
      <c r="AN104" t="str">
        <f t="shared" si="15"/>
        <v>.</v>
      </c>
      <c r="AO104" t="str">
        <f t="shared" si="16"/>
        <v>.</v>
      </c>
      <c r="AP104" t="str">
        <f t="shared" si="17"/>
        <v>.</v>
      </c>
      <c r="AQ104" t="str">
        <f t="shared" si="18"/>
        <v>.</v>
      </c>
      <c r="AR104" t="str">
        <f t="shared" si="19"/>
        <v>.</v>
      </c>
      <c r="AS104" t="str">
        <f t="shared" si="20"/>
        <v>.</v>
      </c>
      <c r="AT104" t="str">
        <f t="shared" si="21"/>
        <v>.</v>
      </c>
      <c r="AU104" t="str">
        <f t="shared" si="22"/>
        <v>.</v>
      </c>
      <c r="AV104" t="str">
        <f t="shared" si="23"/>
        <v>.</v>
      </c>
      <c r="AW104" t="s">
        <v>26</v>
      </c>
    </row>
    <row r="105" spans="1:49" x14ac:dyDescent="0.3">
      <c r="A105">
        <v>2009</v>
      </c>
      <c r="B105" t="s">
        <v>5</v>
      </c>
      <c r="C105">
        <v>3</v>
      </c>
      <c r="D105" t="s">
        <v>61</v>
      </c>
      <c r="E105">
        <v>4</v>
      </c>
      <c r="F105">
        <v>111.1</v>
      </c>
      <c r="G105">
        <v>6.9249999999999998</v>
      </c>
      <c r="H105">
        <v>2.6539999999999999</v>
      </c>
      <c r="I105">
        <v>1.0820000000000001</v>
      </c>
      <c r="J105">
        <v>5.694</v>
      </c>
      <c r="K105" t="s">
        <v>26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  <c r="Q105">
        <f t="shared" si="12"/>
        <v>4.0887500000000001</v>
      </c>
      <c r="R105">
        <v>0.121</v>
      </c>
      <c r="S105">
        <v>5.3400000000000003E-2</v>
      </c>
      <c r="T105">
        <v>2.2599999999999999E-2</v>
      </c>
      <c r="U105">
        <v>0.10009999999999999</v>
      </c>
      <c r="V105" t="s">
        <v>26</v>
      </c>
      <c r="W105" t="s">
        <v>26</v>
      </c>
      <c r="X105" t="s">
        <v>26</v>
      </c>
      <c r="Y105" t="s">
        <v>26</v>
      </c>
      <c r="Z105" t="s">
        <v>26</v>
      </c>
      <c r="AA105" t="s">
        <v>26</v>
      </c>
      <c r="AB105">
        <f t="shared" si="13"/>
        <v>7.4275000000000008E-2</v>
      </c>
      <c r="AC105" t="s">
        <v>26</v>
      </c>
      <c r="AD105" t="s">
        <v>26</v>
      </c>
      <c r="AE105" t="s">
        <v>26</v>
      </c>
      <c r="AF105" t="s">
        <v>26</v>
      </c>
      <c r="AG105" t="s">
        <v>26</v>
      </c>
      <c r="AH105" t="s">
        <v>26</v>
      </c>
      <c r="AI105" t="s">
        <v>26</v>
      </c>
      <c r="AJ105" t="s">
        <v>26</v>
      </c>
      <c r="AK105" t="s">
        <v>26</v>
      </c>
      <c r="AL105" t="s">
        <v>26</v>
      </c>
      <c r="AM105" t="str">
        <f t="shared" si="14"/>
        <v>.</v>
      </c>
      <c r="AN105" t="str">
        <f t="shared" si="15"/>
        <v>.</v>
      </c>
      <c r="AO105" t="str">
        <f t="shared" si="16"/>
        <v>.</v>
      </c>
      <c r="AP105" t="str">
        <f t="shared" si="17"/>
        <v>.</v>
      </c>
      <c r="AQ105" t="str">
        <f t="shared" si="18"/>
        <v>.</v>
      </c>
      <c r="AR105" t="str">
        <f t="shared" si="19"/>
        <v>.</v>
      </c>
      <c r="AS105" t="str">
        <f t="shared" si="20"/>
        <v>.</v>
      </c>
      <c r="AT105" t="str">
        <f t="shared" si="21"/>
        <v>.</v>
      </c>
      <c r="AU105" t="str">
        <f t="shared" si="22"/>
        <v>.</v>
      </c>
      <c r="AV105" t="str">
        <f t="shared" si="23"/>
        <v>.</v>
      </c>
      <c r="AW105" t="s">
        <v>26</v>
      </c>
    </row>
    <row r="106" spans="1:49" x14ac:dyDescent="0.3">
      <c r="A106">
        <v>2009</v>
      </c>
      <c r="B106" t="s">
        <v>5</v>
      </c>
      <c r="C106">
        <v>3</v>
      </c>
      <c r="D106" t="s">
        <v>61</v>
      </c>
      <c r="E106">
        <v>5</v>
      </c>
      <c r="F106">
        <v>70</v>
      </c>
      <c r="G106">
        <v>6.0060000000000002</v>
      </c>
      <c r="H106">
        <v>4.79</v>
      </c>
      <c r="I106">
        <v>3.98</v>
      </c>
      <c r="J106" t="s">
        <v>26</v>
      </c>
      <c r="K106" t="s">
        <v>26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>
        <f t="shared" si="12"/>
        <v>4.9253333333333336</v>
      </c>
      <c r="R106">
        <v>0.1229</v>
      </c>
      <c r="S106">
        <v>7.9000000000000001E-2</v>
      </c>
      <c r="T106">
        <v>7.9299999999999995E-2</v>
      </c>
      <c r="U106" t="s">
        <v>26</v>
      </c>
      <c r="V106" t="s">
        <v>26</v>
      </c>
      <c r="W106" t="s">
        <v>26</v>
      </c>
      <c r="X106" t="s">
        <v>26</v>
      </c>
      <c r="Y106" t="s">
        <v>26</v>
      </c>
      <c r="Z106" t="s">
        <v>26</v>
      </c>
      <c r="AA106" t="s">
        <v>26</v>
      </c>
      <c r="AB106">
        <f t="shared" si="13"/>
        <v>9.3733333333333335E-2</v>
      </c>
      <c r="AC106" t="s">
        <v>26</v>
      </c>
      <c r="AD106" t="s">
        <v>26</v>
      </c>
      <c r="AE106" t="s">
        <v>26</v>
      </c>
      <c r="AF106" t="s">
        <v>26</v>
      </c>
      <c r="AG106" t="s">
        <v>26</v>
      </c>
      <c r="AH106" t="s">
        <v>26</v>
      </c>
      <c r="AI106" t="s">
        <v>26</v>
      </c>
      <c r="AJ106" t="s">
        <v>26</v>
      </c>
      <c r="AK106" t="s">
        <v>26</v>
      </c>
      <c r="AL106" t="s">
        <v>26</v>
      </c>
      <c r="AM106" t="str">
        <f t="shared" si="14"/>
        <v>.</v>
      </c>
      <c r="AN106" t="str">
        <f t="shared" si="15"/>
        <v>.</v>
      </c>
      <c r="AO106" t="str">
        <f t="shared" si="16"/>
        <v>.</v>
      </c>
      <c r="AP106" t="str">
        <f t="shared" si="17"/>
        <v>.</v>
      </c>
      <c r="AQ106" t="str">
        <f t="shared" si="18"/>
        <v>.</v>
      </c>
      <c r="AR106" t="str">
        <f t="shared" si="19"/>
        <v>.</v>
      </c>
      <c r="AS106" t="str">
        <f t="shared" si="20"/>
        <v>.</v>
      </c>
      <c r="AT106" t="str">
        <f t="shared" si="21"/>
        <v>.</v>
      </c>
      <c r="AU106" t="str">
        <f t="shared" si="22"/>
        <v>.</v>
      </c>
      <c r="AV106" t="str">
        <f t="shared" si="23"/>
        <v>.</v>
      </c>
      <c r="AW106" t="s">
        <v>26</v>
      </c>
    </row>
    <row r="107" spans="1:49" x14ac:dyDescent="0.3">
      <c r="A107">
        <v>2009</v>
      </c>
      <c r="B107" t="s">
        <v>5</v>
      </c>
      <c r="C107">
        <v>3</v>
      </c>
      <c r="D107" t="s">
        <v>61</v>
      </c>
      <c r="E107">
        <v>6</v>
      </c>
      <c r="F107">
        <v>74.599999999999994</v>
      </c>
      <c r="G107">
        <v>2.117</v>
      </c>
      <c r="H107">
        <v>6.4720000000000004</v>
      </c>
      <c r="I107">
        <v>5.62</v>
      </c>
      <c r="J107">
        <v>3.8559999999999999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>
        <f t="shared" si="12"/>
        <v>4.5162499999999994</v>
      </c>
      <c r="R107">
        <v>3.2199999999999999E-2</v>
      </c>
      <c r="S107">
        <v>0.1171</v>
      </c>
      <c r="T107">
        <v>0.1043</v>
      </c>
      <c r="U107">
        <v>6.0600000000000001E-2</v>
      </c>
      <c r="V107" t="s">
        <v>26</v>
      </c>
      <c r="W107" t="s">
        <v>26</v>
      </c>
      <c r="X107" t="s">
        <v>26</v>
      </c>
      <c r="Y107" t="s">
        <v>26</v>
      </c>
      <c r="Z107" t="s">
        <v>26</v>
      </c>
      <c r="AA107" t="s">
        <v>26</v>
      </c>
      <c r="AB107">
        <f t="shared" si="13"/>
        <v>7.8549999999999995E-2</v>
      </c>
      <c r="AC107" t="s">
        <v>26</v>
      </c>
      <c r="AD107" t="s">
        <v>26</v>
      </c>
      <c r="AE107" t="s">
        <v>26</v>
      </c>
      <c r="AF107" t="s">
        <v>26</v>
      </c>
      <c r="AG107" t="s">
        <v>26</v>
      </c>
      <c r="AH107" t="s">
        <v>26</v>
      </c>
      <c r="AI107" t="s">
        <v>26</v>
      </c>
      <c r="AJ107" t="s">
        <v>26</v>
      </c>
      <c r="AK107" t="s">
        <v>26</v>
      </c>
      <c r="AL107" t="s">
        <v>26</v>
      </c>
      <c r="AM107" t="str">
        <f t="shared" si="14"/>
        <v>.</v>
      </c>
      <c r="AN107" t="str">
        <f t="shared" si="15"/>
        <v>.</v>
      </c>
      <c r="AO107" t="str">
        <f t="shared" si="16"/>
        <v>.</v>
      </c>
      <c r="AP107" t="str">
        <f t="shared" si="17"/>
        <v>.</v>
      </c>
      <c r="AQ107" t="str">
        <f t="shared" si="18"/>
        <v>.</v>
      </c>
      <c r="AR107" t="str">
        <f t="shared" si="19"/>
        <v>.</v>
      </c>
      <c r="AS107" t="str">
        <f t="shared" si="20"/>
        <v>.</v>
      </c>
      <c r="AT107" t="str">
        <f t="shared" si="21"/>
        <v>.</v>
      </c>
      <c r="AU107" t="str">
        <f t="shared" si="22"/>
        <v>.</v>
      </c>
      <c r="AV107" t="str">
        <f t="shared" si="23"/>
        <v>.</v>
      </c>
      <c r="AW107" t="s">
        <v>26</v>
      </c>
    </row>
    <row r="108" spans="1:49" x14ac:dyDescent="0.3">
      <c r="A108">
        <v>2009</v>
      </c>
      <c r="B108" t="s">
        <v>5</v>
      </c>
      <c r="C108">
        <v>3</v>
      </c>
      <c r="D108" t="s">
        <v>61</v>
      </c>
      <c r="E108">
        <v>7</v>
      </c>
      <c r="F108">
        <v>62.1</v>
      </c>
      <c r="G108">
        <v>7.3680000000000003</v>
      </c>
      <c r="H108">
        <v>5.0640000000000001</v>
      </c>
      <c r="I108">
        <v>1.407</v>
      </c>
      <c r="J108">
        <v>3.262</v>
      </c>
      <c r="K108">
        <v>1.488</v>
      </c>
      <c r="L108">
        <v>4.0490000000000004</v>
      </c>
      <c r="M108" t="s">
        <v>26</v>
      </c>
      <c r="N108" t="s">
        <v>26</v>
      </c>
      <c r="O108" t="s">
        <v>26</v>
      </c>
      <c r="P108" t="s">
        <v>26</v>
      </c>
      <c r="Q108">
        <f t="shared" si="12"/>
        <v>3.7729999999999997</v>
      </c>
      <c r="R108">
        <v>0.1638</v>
      </c>
      <c r="S108">
        <v>0.10580000000000001</v>
      </c>
      <c r="T108">
        <v>2.5399999999999999E-2</v>
      </c>
      <c r="U108">
        <v>5.1299999999999998E-2</v>
      </c>
      <c r="V108">
        <v>2.8500000000000001E-2</v>
      </c>
      <c r="W108">
        <v>7.4099999999999999E-2</v>
      </c>
      <c r="X108" t="s">
        <v>26</v>
      </c>
      <c r="Y108" t="s">
        <v>26</v>
      </c>
      <c r="Z108" t="s">
        <v>26</v>
      </c>
      <c r="AA108" t="s">
        <v>26</v>
      </c>
      <c r="AB108">
        <f t="shared" si="13"/>
        <v>7.481666666666667E-2</v>
      </c>
      <c r="AC108" t="s">
        <v>26</v>
      </c>
      <c r="AD108" t="s">
        <v>26</v>
      </c>
      <c r="AE108" t="s">
        <v>26</v>
      </c>
      <c r="AF108" t="s">
        <v>26</v>
      </c>
      <c r="AG108" t="s">
        <v>26</v>
      </c>
      <c r="AH108" t="s">
        <v>26</v>
      </c>
      <c r="AI108" t="s">
        <v>26</v>
      </c>
      <c r="AJ108" t="s">
        <v>26</v>
      </c>
      <c r="AK108" t="s">
        <v>26</v>
      </c>
      <c r="AL108" t="s">
        <v>26</v>
      </c>
      <c r="AM108" t="str">
        <f t="shared" si="14"/>
        <v>.</v>
      </c>
      <c r="AN108" t="str">
        <f t="shared" si="15"/>
        <v>.</v>
      </c>
      <c r="AO108" t="str">
        <f t="shared" si="16"/>
        <v>.</v>
      </c>
      <c r="AP108" t="str">
        <f t="shared" si="17"/>
        <v>.</v>
      </c>
      <c r="AQ108" t="str">
        <f t="shared" si="18"/>
        <v>.</v>
      </c>
      <c r="AR108" t="str">
        <f t="shared" si="19"/>
        <v>.</v>
      </c>
      <c r="AS108" t="str">
        <f t="shared" si="20"/>
        <v>.</v>
      </c>
      <c r="AT108" t="str">
        <f t="shared" si="21"/>
        <v>.</v>
      </c>
      <c r="AU108" t="str">
        <f t="shared" si="22"/>
        <v>.</v>
      </c>
      <c r="AV108" t="str">
        <f t="shared" si="23"/>
        <v>.</v>
      </c>
      <c r="AW108" t="s">
        <v>26</v>
      </c>
    </row>
    <row r="109" spans="1:49" x14ac:dyDescent="0.3">
      <c r="A109">
        <v>2009</v>
      </c>
      <c r="B109" t="s">
        <v>5</v>
      </c>
      <c r="C109">
        <v>3</v>
      </c>
      <c r="D109" t="s">
        <v>61</v>
      </c>
      <c r="E109">
        <v>8</v>
      </c>
      <c r="F109">
        <v>49.7</v>
      </c>
      <c r="G109">
        <v>5.1100000000000003</v>
      </c>
      <c r="H109">
        <v>2.62</v>
      </c>
      <c r="I109">
        <v>1.032</v>
      </c>
      <c r="J109">
        <v>4.8659999999999997</v>
      </c>
      <c r="K109">
        <v>3.6520000000000001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>
        <f t="shared" si="12"/>
        <v>3.4560000000000004</v>
      </c>
      <c r="R109">
        <v>8.5000000000000006E-2</v>
      </c>
      <c r="S109">
        <v>3.4799999999999998E-2</v>
      </c>
      <c r="T109">
        <v>1.8200000000000001E-2</v>
      </c>
      <c r="U109">
        <v>0.10390000000000001</v>
      </c>
      <c r="V109">
        <v>7.1900000000000006E-2</v>
      </c>
      <c r="W109" t="s">
        <v>26</v>
      </c>
      <c r="X109" t="s">
        <v>26</v>
      </c>
      <c r="Y109" t="s">
        <v>26</v>
      </c>
      <c r="Z109" t="s">
        <v>26</v>
      </c>
      <c r="AA109" t="s">
        <v>26</v>
      </c>
      <c r="AB109">
        <f t="shared" si="13"/>
        <v>6.276000000000001E-2</v>
      </c>
      <c r="AC109">
        <v>3.2000000000000001E-2</v>
      </c>
      <c r="AD109">
        <v>1.37E-2</v>
      </c>
      <c r="AE109">
        <v>7.1000000000000004E-3</v>
      </c>
      <c r="AF109">
        <v>4.0800000000000003E-2</v>
      </c>
      <c r="AG109">
        <v>2.63E-2</v>
      </c>
      <c r="AH109" t="s">
        <v>26</v>
      </c>
      <c r="AI109" t="s">
        <v>26</v>
      </c>
      <c r="AJ109" t="s">
        <v>26</v>
      </c>
      <c r="AK109" t="s">
        <v>26</v>
      </c>
      <c r="AL109" t="s">
        <v>26</v>
      </c>
      <c r="AM109">
        <f t="shared" si="14"/>
        <v>0.37647058823529411</v>
      </c>
      <c r="AN109">
        <f t="shared" si="15"/>
        <v>0.39367816091954028</v>
      </c>
      <c r="AO109">
        <f t="shared" si="16"/>
        <v>0.39010989010989011</v>
      </c>
      <c r="AP109">
        <f t="shared" si="17"/>
        <v>0.39268527430221367</v>
      </c>
      <c r="AQ109">
        <f t="shared" si="18"/>
        <v>0.3657858136300417</v>
      </c>
      <c r="AR109" t="str">
        <f t="shared" si="19"/>
        <v>.</v>
      </c>
      <c r="AS109" t="str">
        <f t="shared" si="20"/>
        <v>.</v>
      </c>
      <c r="AT109" t="str">
        <f t="shared" si="21"/>
        <v>.</v>
      </c>
      <c r="AU109" t="str">
        <f t="shared" si="22"/>
        <v>.</v>
      </c>
      <c r="AV109" t="str">
        <f t="shared" si="23"/>
        <v>.</v>
      </c>
      <c r="AW109">
        <v>0.32450000000000001</v>
      </c>
    </row>
    <row r="110" spans="1:49" x14ac:dyDescent="0.3">
      <c r="A110">
        <v>2009</v>
      </c>
      <c r="B110" t="s">
        <v>5</v>
      </c>
      <c r="C110">
        <v>3</v>
      </c>
      <c r="D110" t="s">
        <v>61</v>
      </c>
      <c r="E110">
        <v>9</v>
      </c>
      <c r="F110">
        <v>60.2</v>
      </c>
      <c r="G110">
        <v>3.5529999999999999</v>
      </c>
      <c r="H110">
        <v>1.6319999999999999</v>
      </c>
      <c r="I110">
        <v>5.6719999999999997</v>
      </c>
      <c r="J110">
        <v>5.2469999999999999</v>
      </c>
      <c r="K110" t="s">
        <v>26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>
        <f t="shared" si="12"/>
        <v>4.0259999999999998</v>
      </c>
      <c r="R110">
        <v>7.0000000000000007E-2</v>
      </c>
      <c r="S110">
        <v>2.75E-2</v>
      </c>
      <c r="T110">
        <v>0.1234</v>
      </c>
      <c r="U110">
        <v>0.1401</v>
      </c>
      <c r="V110" t="s">
        <v>26</v>
      </c>
      <c r="W110" t="s">
        <v>26</v>
      </c>
      <c r="X110" t="s">
        <v>26</v>
      </c>
      <c r="Y110" t="s">
        <v>26</v>
      </c>
      <c r="Z110" t="s">
        <v>26</v>
      </c>
      <c r="AA110" t="s">
        <v>26</v>
      </c>
      <c r="AB110">
        <f t="shared" si="13"/>
        <v>9.0249999999999997E-2</v>
      </c>
      <c r="AC110">
        <v>2.64E-2</v>
      </c>
      <c r="AD110">
        <v>9.7000000000000003E-3</v>
      </c>
      <c r="AE110">
        <v>4.6800000000000001E-2</v>
      </c>
      <c r="AF110">
        <v>5.4899999999999997E-2</v>
      </c>
      <c r="AG110" t="s">
        <v>26</v>
      </c>
      <c r="AH110" t="s">
        <v>26</v>
      </c>
      <c r="AI110" t="s">
        <v>26</v>
      </c>
      <c r="AJ110" t="s">
        <v>26</v>
      </c>
      <c r="AK110" t="s">
        <v>26</v>
      </c>
      <c r="AL110" t="s">
        <v>26</v>
      </c>
      <c r="AM110">
        <f t="shared" si="14"/>
        <v>0.37714285714285711</v>
      </c>
      <c r="AN110">
        <f t="shared" si="15"/>
        <v>0.35272727272727272</v>
      </c>
      <c r="AO110">
        <f t="shared" si="16"/>
        <v>0.37925445705024313</v>
      </c>
      <c r="AP110">
        <f t="shared" si="17"/>
        <v>0.39186295503211988</v>
      </c>
      <c r="AQ110" t="str">
        <f t="shared" si="18"/>
        <v>.</v>
      </c>
      <c r="AR110" t="str">
        <f t="shared" si="19"/>
        <v>.</v>
      </c>
      <c r="AS110" t="str">
        <f t="shared" si="20"/>
        <v>.</v>
      </c>
      <c r="AT110" t="str">
        <f t="shared" si="21"/>
        <v>.</v>
      </c>
      <c r="AU110" t="str">
        <f t="shared" si="22"/>
        <v>.</v>
      </c>
      <c r="AV110" t="str">
        <f t="shared" si="23"/>
        <v>.</v>
      </c>
      <c r="AW110">
        <v>0.45860000000000001</v>
      </c>
    </row>
    <row r="111" spans="1:49" x14ac:dyDescent="0.3">
      <c r="A111">
        <v>2009</v>
      </c>
      <c r="B111" t="s">
        <v>5</v>
      </c>
      <c r="C111">
        <v>3</v>
      </c>
      <c r="D111" t="s">
        <v>61</v>
      </c>
      <c r="E111">
        <v>10</v>
      </c>
      <c r="F111">
        <v>69.099999999999994</v>
      </c>
      <c r="G111">
        <v>2.407</v>
      </c>
      <c r="H111">
        <v>4.8129999999999997</v>
      </c>
      <c r="I111">
        <v>3.0870000000000002</v>
      </c>
      <c r="J111">
        <v>1.3169999999999999</v>
      </c>
      <c r="K111">
        <v>4.117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  <c r="Q111">
        <f t="shared" si="12"/>
        <v>3.1482000000000001</v>
      </c>
      <c r="R111">
        <v>4.5199999999999997E-2</v>
      </c>
      <c r="S111">
        <v>7.5499999999999998E-2</v>
      </c>
      <c r="T111">
        <v>6.1199999999999997E-2</v>
      </c>
      <c r="U111">
        <v>2.47E-2</v>
      </c>
      <c r="V111">
        <v>8.8999999999999996E-2</v>
      </c>
      <c r="W111" t="s">
        <v>26</v>
      </c>
      <c r="X111" t="s">
        <v>26</v>
      </c>
      <c r="Y111" t="s">
        <v>26</v>
      </c>
      <c r="Z111" t="s">
        <v>26</v>
      </c>
      <c r="AA111" t="s">
        <v>26</v>
      </c>
      <c r="AB111">
        <f t="shared" si="13"/>
        <v>5.9119999999999992E-2</v>
      </c>
      <c r="AC111" t="s">
        <v>26</v>
      </c>
      <c r="AD111" t="s">
        <v>26</v>
      </c>
      <c r="AE111" t="s">
        <v>26</v>
      </c>
      <c r="AF111" t="s">
        <v>26</v>
      </c>
      <c r="AG111" t="s">
        <v>26</v>
      </c>
      <c r="AH111" t="s">
        <v>26</v>
      </c>
      <c r="AI111" t="s">
        <v>26</v>
      </c>
      <c r="AJ111" t="s">
        <v>26</v>
      </c>
      <c r="AK111" t="s">
        <v>26</v>
      </c>
      <c r="AL111" t="s">
        <v>26</v>
      </c>
      <c r="AM111" t="str">
        <f t="shared" si="14"/>
        <v>.</v>
      </c>
      <c r="AN111" t="str">
        <f t="shared" si="15"/>
        <v>.</v>
      </c>
      <c r="AO111" t="str">
        <f t="shared" si="16"/>
        <v>.</v>
      </c>
      <c r="AP111" t="str">
        <f t="shared" si="17"/>
        <v>.</v>
      </c>
      <c r="AQ111" t="str">
        <f t="shared" si="18"/>
        <v>.</v>
      </c>
      <c r="AR111" t="str">
        <f t="shared" si="19"/>
        <v>.</v>
      </c>
      <c r="AS111" t="str">
        <f t="shared" si="20"/>
        <v>.</v>
      </c>
      <c r="AT111" t="str">
        <f t="shared" si="21"/>
        <v>.</v>
      </c>
      <c r="AU111" t="str">
        <f t="shared" si="22"/>
        <v>.</v>
      </c>
      <c r="AV111" t="str">
        <f t="shared" si="23"/>
        <v>.</v>
      </c>
      <c r="AW111" t="s">
        <v>26</v>
      </c>
    </row>
    <row r="112" spans="1:49" x14ac:dyDescent="0.3">
      <c r="A112">
        <v>2009</v>
      </c>
      <c r="B112" t="s">
        <v>5</v>
      </c>
      <c r="C112">
        <v>128</v>
      </c>
      <c r="D112" t="s">
        <v>64</v>
      </c>
      <c r="E112">
        <v>1</v>
      </c>
      <c r="F112">
        <v>44.6</v>
      </c>
      <c r="G112">
        <v>6.1859999999999999</v>
      </c>
      <c r="H112">
        <v>3.8420000000000001</v>
      </c>
      <c r="I112">
        <v>6.1459999999999999</v>
      </c>
      <c r="J112">
        <v>4.407</v>
      </c>
      <c r="K112">
        <v>4.4189999999999996</v>
      </c>
      <c r="L112">
        <v>4.2030000000000003</v>
      </c>
      <c r="M112">
        <v>6.0810000000000004</v>
      </c>
      <c r="N112">
        <v>2.9319999999999999</v>
      </c>
      <c r="O112">
        <v>4.2140000000000004</v>
      </c>
      <c r="P112">
        <v>5.7279999999999998</v>
      </c>
      <c r="Q112">
        <f t="shared" si="12"/>
        <v>4.8158000000000003</v>
      </c>
      <c r="R112">
        <v>0.192</v>
      </c>
      <c r="S112">
        <v>0.1351</v>
      </c>
      <c r="T112">
        <v>0.1963</v>
      </c>
      <c r="U112">
        <v>0.16</v>
      </c>
      <c r="V112">
        <v>0.15890000000000001</v>
      </c>
      <c r="W112">
        <v>0.16400000000000001</v>
      </c>
      <c r="X112">
        <v>0.18429999999999999</v>
      </c>
      <c r="Y112">
        <v>0.1133</v>
      </c>
      <c r="Z112">
        <v>0.15040000000000001</v>
      </c>
      <c r="AA112">
        <v>0.18540000000000001</v>
      </c>
      <c r="AB112">
        <f t="shared" si="13"/>
        <v>0.16397</v>
      </c>
      <c r="AC112" t="s">
        <v>26</v>
      </c>
      <c r="AD112" t="s">
        <v>26</v>
      </c>
      <c r="AE112" t="s">
        <v>26</v>
      </c>
      <c r="AF112" t="s">
        <v>26</v>
      </c>
      <c r="AG112" t="s">
        <v>26</v>
      </c>
      <c r="AH112" t="s">
        <v>26</v>
      </c>
      <c r="AI112" t="s">
        <v>26</v>
      </c>
      <c r="AJ112" t="s">
        <v>26</v>
      </c>
      <c r="AK112" t="s">
        <v>26</v>
      </c>
      <c r="AL112" t="s">
        <v>26</v>
      </c>
      <c r="AM112" t="str">
        <f t="shared" si="14"/>
        <v>.</v>
      </c>
      <c r="AN112" t="str">
        <f t="shared" si="15"/>
        <v>.</v>
      </c>
      <c r="AO112" t="str">
        <f t="shared" si="16"/>
        <v>.</v>
      </c>
      <c r="AP112" t="str">
        <f t="shared" si="17"/>
        <v>.</v>
      </c>
      <c r="AQ112" t="str">
        <f t="shared" si="18"/>
        <v>.</v>
      </c>
      <c r="AR112" t="str">
        <f t="shared" si="19"/>
        <v>.</v>
      </c>
      <c r="AS112" t="str">
        <f t="shared" si="20"/>
        <v>.</v>
      </c>
      <c r="AT112" t="str">
        <f t="shared" si="21"/>
        <v>.</v>
      </c>
      <c r="AU112" t="str">
        <f t="shared" si="22"/>
        <v>.</v>
      </c>
      <c r="AV112" t="str">
        <f t="shared" si="23"/>
        <v>.</v>
      </c>
      <c r="AW112" t="s">
        <v>26</v>
      </c>
    </row>
    <row r="113" spans="1:49" x14ac:dyDescent="0.3">
      <c r="A113">
        <v>2009</v>
      </c>
      <c r="B113" t="s">
        <v>5</v>
      </c>
      <c r="C113">
        <v>128</v>
      </c>
      <c r="D113" t="s">
        <v>64</v>
      </c>
      <c r="E113">
        <v>2</v>
      </c>
      <c r="F113">
        <v>17.100000000000001</v>
      </c>
      <c r="G113">
        <v>7.0659999999999998</v>
      </c>
      <c r="H113">
        <v>6.6529999999999996</v>
      </c>
      <c r="I113">
        <v>6.5460000000000003</v>
      </c>
      <c r="J113">
        <v>8.7140000000000004</v>
      </c>
      <c r="K113">
        <v>8.8320000000000007</v>
      </c>
      <c r="L113">
        <v>8.5500000000000007</v>
      </c>
      <c r="M113">
        <v>8.69</v>
      </c>
      <c r="N113">
        <v>7.8929999999999998</v>
      </c>
      <c r="O113">
        <v>8.2620000000000005</v>
      </c>
      <c r="P113">
        <v>7.7469999999999999</v>
      </c>
      <c r="Q113">
        <f t="shared" si="12"/>
        <v>7.8953000000000007</v>
      </c>
      <c r="R113">
        <v>0.23619999999999999</v>
      </c>
      <c r="S113">
        <v>0.22670000000000001</v>
      </c>
      <c r="T113">
        <v>0.21640000000000001</v>
      </c>
      <c r="U113">
        <v>0.32429999999999998</v>
      </c>
      <c r="V113">
        <v>0.37230000000000002</v>
      </c>
      <c r="W113">
        <v>0.3548</v>
      </c>
      <c r="X113">
        <v>0.34100000000000003</v>
      </c>
      <c r="Y113">
        <v>0.33989999999999998</v>
      </c>
      <c r="Z113">
        <v>0.27350000000000002</v>
      </c>
      <c r="AA113">
        <v>0.28849999999999998</v>
      </c>
      <c r="AB113">
        <f t="shared" si="13"/>
        <v>0.29736000000000001</v>
      </c>
      <c r="AC113" t="s">
        <v>26</v>
      </c>
      <c r="AD113" t="s">
        <v>26</v>
      </c>
      <c r="AE113" t="s">
        <v>26</v>
      </c>
      <c r="AF113" t="s">
        <v>26</v>
      </c>
      <c r="AG113" t="s">
        <v>26</v>
      </c>
      <c r="AH113" t="s">
        <v>26</v>
      </c>
      <c r="AI113" t="s">
        <v>26</v>
      </c>
      <c r="AJ113" t="s">
        <v>26</v>
      </c>
      <c r="AK113" t="s">
        <v>26</v>
      </c>
      <c r="AL113" t="s">
        <v>26</v>
      </c>
      <c r="AM113" t="str">
        <f t="shared" si="14"/>
        <v>.</v>
      </c>
      <c r="AN113" t="str">
        <f t="shared" si="15"/>
        <v>.</v>
      </c>
      <c r="AO113" t="str">
        <f t="shared" si="16"/>
        <v>.</v>
      </c>
      <c r="AP113" t="str">
        <f t="shared" si="17"/>
        <v>.</v>
      </c>
      <c r="AQ113" t="str">
        <f t="shared" si="18"/>
        <v>.</v>
      </c>
      <c r="AR113" t="str">
        <f t="shared" si="19"/>
        <v>.</v>
      </c>
      <c r="AS113" t="str">
        <f t="shared" si="20"/>
        <v>.</v>
      </c>
      <c r="AT113" t="str">
        <f t="shared" si="21"/>
        <v>.</v>
      </c>
      <c r="AU113" t="str">
        <f t="shared" si="22"/>
        <v>.</v>
      </c>
      <c r="AV113" t="str">
        <f t="shared" si="23"/>
        <v>.</v>
      </c>
      <c r="AW113" t="s">
        <v>26</v>
      </c>
    </row>
    <row r="114" spans="1:49" x14ac:dyDescent="0.3">
      <c r="A114">
        <v>2009</v>
      </c>
      <c r="B114" t="s">
        <v>5</v>
      </c>
      <c r="C114">
        <v>128</v>
      </c>
      <c r="D114" t="s">
        <v>64</v>
      </c>
      <c r="E114">
        <v>3</v>
      </c>
      <c r="F114">
        <v>18.2</v>
      </c>
      <c r="G114">
        <v>7.7629999999999999</v>
      </c>
      <c r="H114">
        <v>7.7779999999999996</v>
      </c>
      <c r="I114">
        <v>6.0540000000000003</v>
      </c>
      <c r="J114">
        <v>8.032</v>
      </c>
      <c r="K114">
        <v>8.3089999999999993</v>
      </c>
      <c r="L114">
        <v>8.8320000000000007</v>
      </c>
      <c r="M114">
        <v>8.1780000000000008</v>
      </c>
      <c r="N114">
        <v>8.5470000000000006</v>
      </c>
      <c r="O114">
        <v>8.4130000000000003</v>
      </c>
      <c r="P114">
        <v>6.8780000000000001</v>
      </c>
      <c r="Q114">
        <f t="shared" si="12"/>
        <v>7.8783999999999992</v>
      </c>
      <c r="R114">
        <v>0.28149999999999997</v>
      </c>
      <c r="S114">
        <v>0.30730000000000002</v>
      </c>
      <c r="T114">
        <v>0.23719999999999999</v>
      </c>
      <c r="U114">
        <v>0.31309999999999999</v>
      </c>
      <c r="V114">
        <v>0.26629999999999998</v>
      </c>
      <c r="W114">
        <v>0.36509999999999998</v>
      </c>
      <c r="X114">
        <v>0.26100000000000001</v>
      </c>
      <c r="Y114">
        <v>0.36020000000000002</v>
      </c>
      <c r="Z114">
        <v>0.29039999999999999</v>
      </c>
      <c r="AA114">
        <v>0.1948</v>
      </c>
      <c r="AB114">
        <f t="shared" si="13"/>
        <v>0.28768999999999995</v>
      </c>
      <c r="AC114" t="s">
        <v>26</v>
      </c>
      <c r="AD114" t="s">
        <v>26</v>
      </c>
      <c r="AE114" t="s">
        <v>26</v>
      </c>
      <c r="AF114" t="s">
        <v>26</v>
      </c>
      <c r="AG114" t="s">
        <v>26</v>
      </c>
      <c r="AH114" t="s">
        <v>26</v>
      </c>
      <c r="AI114" t="s">
        <v>26</v>
      </c>
      <c r="AJ114" t="s">
        <v>26</v>
      </c>
      <c r="AK114" t="s">
        <v>26</v>
      </c>
      <c r="AL114" t="s">
        <v>26</v>
      </c>
      <c r="AM114" t="str">
        <f t="shared" si="14"/>
        <v>.</v>
      </c>
      <c r="AN114" t="str">
        <f t="shared" si="15"/>
        <v>.</v>
      </c>
      <c r="AO114" t="str">
        <f t="shared" si="16"/>
        <v>.</v>
      </c>
      <c r="AP114" t="str">
        <f t="shared" si="17"/>
        <v>.</v>
      </c>
      <c r="AQ114" t="str">
        <f t="shared" si="18"/>
        <v>.</v>
      </c>
      <c r="AR114" t="str">
        <f t="shared" si="19"/>
        <v>.</v>
      </c>
      <c r="AS114" t="str">
        <f t="shared" si="20"/>
        <v>.</v>
      </c>
      <c r="AT114" t="str">
        <f t="shared" si="21"/>
        <v>.</v>
      </c>
      <c r="AU114" t="str">
        <f t="shared" si="22"/>
        <v>.</v>
      </c>
      <c r="AV114" t="str">
        <f t="shared" si="23"/>
        <v>.</v>
      </c>
      <c r="AW114" t="s">
        <v>26</v>
      </c>
    </row>
    <row r="115" spans="1:49" x14ac:dyDescent="0.3">
      <c r="A115">
        <v>2009</v>
      </c>
      <c r="B115" t="s">
        <v>5</v>
      </c>
      <c r="C115">
        <v>128</v>
      </c>
      <c r="D115" t="s">
        <v>64</v>
      </c>
      <c r="E115">
        <v>4</v>
      </c>
      <c r="F115">
        <v>18.600000000000001</v>
      </c>
      <c r="G115">
        <v>9.0399999999999991</v>
      </c>
      <c r="H115">
        <v>8.4789999999999992</v>
      </c>
      <c r="I115">
        <v>7.9820000000000002</v>
      </c>
      <c r="J115">
        <v>8.8019999999999996</v>
      </c>
      <c r="K115">
        <v>8.9260000000000002</v>
      </c>
      <c r="L115">
        <v>6.1239999999999997</v>
      </c>
      <c r="M115">
        <v>7.399</v>
      </c>
      <c r="N115">
        <v>7.1950000000000003</v>
      </c>
      <c r="O115">
        <v>5.407</v>
      </c>
      <c r="P115">
        <v>4.859</v>
      </c>
      <c r="Q115">
        <f t="shared" si="12"/>
        <v>7.4212999999999996</v>
      </c>
      <c r="R115">
        <v>0.31309999999999999</v>
      </c>
      <c r="S115">
        <v>0.29020000000000001</v>
      </c>
      <c r="T115">
        <v>0.24970000000000001</v>
      </c>
      <c r="U115">
        <v>0.27189999999999998</v>
      </c>
      <c r="V115">
        <v>0.31859999999999999</v>
      </c>
      <c r="W115">
        <v>0.18029999999999999</v>
      </c>
      <c r="X115">
        <v>0.21260000000000001</v>
      </c>
      <c r="Y115">
        <v>0.2079</v>
      </c>
      <c r="Z115">
        <v>0.14449999999999999</v>
      </c>
      <c r="AA115">
        <v>0.1225</v>
      </c>
      <c r="AB115">
        <f t="shared" si="13"/>
        <v>0.23112999999999997</v>
      </c>
      <c r="AC115" t="s">
        <v>26</v>
      </c>
      <c r="AD115" t="s">
        <v>26</v>
      </c>
      <c r="AE115" t="s">
        <v>26</v>
      </c>
      <c r="AF115" t="s">
        <v>26</v>
      </c>
      <c r="AG115" t="s">
        <v>26</v>
      </c>
      <c r="AH115" t="s">
        <v>26</v>
      </c>
      <c r="AI115" t="s">
        <v>26</v>
      </c>
      <c r="AJ115" t="s">
        <v>26</v>
      </c>
      <c r="AK115" t="s">
        <v>26</v>
      </c>
      <c r="AL115" t="s">
        <v>26</v>
      </c>
      <c r="AM115" t="str">
        <f t="shared" si="14"/>
        <v>.</v>
      </c>
      <c r="AN115" t="str">
        <f t="shared" si="15"/>
        <v>.</v>
      </c>
      <c r="AO115" t="str">
        <f t="shared" si="16"/>
        <v>.</v>
      </c>
      <c r="AP115" t="str">
        <f t="shared" si="17"/>
        <v>.</v>
      </c>
      <c r="AQ115" t="str">
        <f t="shared" si="18"/>
        <v>.</v>
      </c>
      <c r="AR115" t="str">
        <f t="shared" si="19"/>
        <v>.</v>
      </c>
      <c r="AS115" t="str">
        <f t="shared" si="20"/>
        <v>.</v>
      </c>
      <c r="AT115" t="str">
        <f t="shared" si="21"/>
        <v>.</v>
      </c>
      <c r="AU115" t="str">
        <f t="shared" si="22"/>
        <v>.</v>
      </c>
      <c r="AV115" t="str">
        <f t="shared" si="23"/>
        <v>.</v>
      </c>
      <c r="AW115" t="s">
        <v>26</v>
      </c>
    </row>
    <row r="116" spans="1:49" x14ac:dyDescent="0.3">
      <c r="A116">
        <v>2009</v>
      </c>
      <c r="B116" t="s">
        <v>5</v>
      </c>
      <c r="C116">
        <v>128</v>
      </c>
      <c r="D116" t="s">
        <v>64</v>
      </c>
      <c r="E116">
        <v>5</v>
      </c>
      <c r="F116">
        <v>48.5</v>
      </c>
      <c r="G116">
        <v>4.07</v>
      </c>
      <c r="H116">
        <v>6.4240000000000004</v>
      </c>
      <c r="I116">
        <v>6.2409999999999997</v>
      </c>
      <c r="J116">
        <v>8.7810000000000006</v>
      </c>
      <c r="K116">
        <v>5.0960000000000001</v>
      </c>
      <c r="L116">
        <v>2.2290000000000001</v>
      </c>
      <c r="M116">
        <v>5.2309999999999999</v>
      </c>
      <c r="N116">
        <v>8.8729999999999993</v>
      </c>
      <c r="O116">
        <v>3.423</v>
      </c>
      <c r="P116">
        <v>2.6659999999999999</v>
      </c>
      <c r="Q116">
        <f t="shared" si="12"/>
        <v>5.3033999999999999</v>
      </c>
      <c r="R116">
        <v>0.14630000000000001</v>
      </c>
      <c r="S116">
        <v>0.24640000000000001</v>
      </c>
      <c r="T116">
        <v>0.23250000000000001</v>
      </c>
      <c r="U116">
        <v>0.29659999999999997</v>
      </c>
      <c r="V116">
        <v>0.1925</v>
      </c>
      <c r="W116">
        <v>8.5400000000000004E-2</v>
      </c>
      <c r="X116">
        <v>0.19259999999999999</v>
      </c>
      <c r="Y116">
        <v>0.29980000000000001</v>
      </c>
      <c r="Z116">
        <v>0.1283</v>
      </c>
      <c r="AA116">
        <v>0.1016</v>
      </c>
      <c r="AB116">
        <f t="shared" si="13"/>
        <v>0.19220000000000001</v>
      </c>
      <c r="AC116" t="s">
        <v>26</v>
      </c>
      <c r="AD116" t="s">
        <v>26</v>
      </c>
      <c r="AE116" t="s">
        <v>26</v>
      </c>
      <c r="AF116" t="s">
        <v>26</v>
      </c>
      <c r="AG116" t="s">
        <v>26</v>
      </c>
      <c r="AH116" t="s">
        <v>26</v>
      </c>
      <c r="AI116" t="s">
        <v>26</v>
      </c>
      <c r="AJ116" t="s">
        <v>26</v>
      </c>
      <c r="AK116" t="s">
        <v>26</v>
      </c>
      <c r="AL116" t="s">
        <v>26</v>
      </c>
      <c r="AM116" t="str">
        <f t="shared" si="14"/>
        <v>.</v>
      </c>
      <c r="AN116" t="str">
        <f t="shared" si="15"/>
        <v>.</v>
      </c>
      <c r="AO116" t="str">
        <f t="shared" si="16"/>
        <v>.</v>
      </c>
      <c r="AP116" t="str">
        <f t="shared" si="17"/>
        <v>.</v>
      </c>
      <c r="AQ116" t="str">
        <f t="shared" si="18"/>
        <v>.</v>
      </c>
      <c r="AR116" t="str">
        <f t="shared" si="19"/>
        <v>.</v>
      </c>
      <c r="AS116" t="str">
        <f t="shared" si="20"/>
        <v>.</v>
      </c>
      <c r="AT116" t="str">
        <f t="shared" si="21"/>
        <v>.</v>
      </c>
      <c r="AU116" t="str">
        <f t="shared" si="22"/>
        <v>.</v>
      </c>
      <c r="AV116" t="str">
        <f t="shared" si="23"/>
        <v>.</v>
      </c>
      <c r="AW116" t="s">
        <v>26</v>
      </c>
    </row>
    <row r="117" spans="1:49" x14ac:dyDescent="0.3">
      <c r="A117">
        <v>2009</v>
      </c>
      <c r="B117" t="s">
        <v>5</v>
      </c>
      <c r="C117">
        <v>128</v>
      </c>
      <c r="D117" t="s">
        <v>64</v>
      </c>
      <c r="E117">
        <v>6</v>
      </c>
      <c r="F117">
        <v>49.6</v>
      </c>
      <c r="G117">
        <v>3.5209999999999999</v>
      </c>
      <c r="H117">
        <v>7.44</v>
      </c>
      <c r="I117">
        <v>4.7359999999999998</v>
      </c>
      <c r="J117">
        <v>7.8470000000000004</v>
      </c>
      <c r="K117">
        <v>4.3369999999999997</v>
      </c>
      <c r="L117">
        <v>2.4449999999999998</v>
      </c>
      <c r="M117">
        <v>5.3970000000000002</v>
      </c>
      <c r="N117">
        <v>3.59</v>
      </c>
      <c r="O117">
        <v>8.1029999999999998</v>
      </c>
      <c r="P117">
        <v>7.8979999999999997</v>
      </c>
      <c r="Q117">
        <f t="shared" si="12"/>
        <v>5.5314000000000005</v>
      </c>
      <c r="R117">
        <v>0.1217</v>
      </c>
      <c r="S117">
        <v>0.25040000000000001</v>
      </c>
      <c r="T117">
        <v>0.16109999999999999</v>
      </c>
      <c r="U117">
        <v>0.254</v>
      </c>
      <c r="V117">
        <v>0.1457</v>
      </c>
      <c r="W117">
        <v>9.3799999999999994E-2</v>
      </c>
      <c r="X117">
        <v>0.1817</v>
      </c>
      <c r="Y117">
        <v>0.1192</v>
      </c>
      <c r="Z117">
        <v>0.23860000000000001</v>
      </c>
      <c r="AA117">
        <v>0.25569999999999998</v>
      </c>
      <c r="AB117">
        <f t="shared" si="13"/>
        <v>0.18218999999999999</v>
      </c>
      <c r="AC117" t="s">
        <v>26</v>
      </c>
      <c r="AD117" t="s">
        <v>26</v>
      </c>
      <c r="AE117" t="s">
        <v>26</v>
      </c>
      <c r="AF117" t="s">
        <v>26</v>
      </c>
      <c r="AG117" t="s">
        <v>26</v>
      </c>
      <c r="AH117" t="s">
        <v>26</v>
      </c>
      <c r="AI117" t="s">
        <v>26</v>
      </c>
      <c r="AJ117" t="s">
        <v>26</v>
      </c>
      <c r="AK117" t="s">
        <v>26</v>
      </c>
      <c r="AL117" t="s">
        <v>26</v>
      </c>
      <c r="AM117" t="str">
        <f t="shared" si="14"/>
        <v>.</v>
      </c>
      <c r="AN117" t="str">
        <f t="shared" si="15"/>
        <v>.</v>
      </c>
      <c r="AO117" t="str">
        <f t="shared" si="16"/>
        <v>.</v>
      </c>
      <c r="AP117" t="str">
        <f t="shared" si="17"/>
        <v>.</v>
      </c>
      <c r="AQ117" t="str">
        <f t="shared" si="18"/>
        <v>.</v>
      </c>
      <c r="AR117" t="str">
        <f t="shared" si="19"/>
        <v>.</v>
      </c>
      <c r="AS117" t="str">
        <f t="shared" si="20"/>
        <v>.</v>
      </c>
      <c r="AT117" t="str">
        <f t="shared" si="21"/>
        <v>.</v>
      </c>
      <c r="AU117" t="str">
        <f t="shared" si="22"/>
        <v>.</v>
      </c>
      <c r="AV117" t="str">
        <f t="shared" si="23"/>
        <v>.</v>
      </c>
      <c r="AW117" t="s">
        <v>26</v>
      </c>
    </row>
    <row r="118" spans="1:49" x14ac:dyDescent="0.3">
      <c r="A118">
        <v>2009</v>
      </c>
      <c r="B118" t="s">
        <v>5</v>
      </c>
      <c r="C118">
        <v>128</v>
      </c>
      <c r="D118" t="s">
        <v>64</v>
      </c>
      <c r="E118">
        <v>7</v>
      </c>
      <c r="F118">
        <v>16.8</v>
      </c>
      <c r="G118">
        <v>7.5469999999999997</v>
      </c>
      <c r="H118">
        <v>7.6420000000000003</v>
      </c>
      <c r="I118">
        <v>9.1010000000000009</v>
      </c>
      <c r="J118">
        <v>9.7989999999999995</v>
      </c>
      <c r="K118">
        <v>8.5109999999999992</v>
      </c>
      <c r="L118">
        <v>11.374000000000001</v>
      </c>
      <c r="M118">
        <v>8.7569999999999997</v>
      </c>
      <c r="N118">
        <v>10.007</v>
      </c>
      <c r="O118">
        <v>9.2349999999999994</v>
      </c>
      <c r="P118">
        <v>10.061999999999999</v>
      </c>
      <c r="Q118">
        <f t="shared" si="12"/>
        <v>9.2035</v>
      </c>
      <c r="R118">
        <v>0.29260000000000003</v>
      </c>
      <c r="S118">
        <v>0.2477</v>
      </c>
      <c r="T118">
        <v>0.3009</v>
      </c>
      <c r="U118">
        <v>0.37859999999999999</v>
      </c>
      <c r="V118">
        <v>0.30330000000000001</v>
      </c>
      <c r="W118">
        <v>0.41849999999999998</v>
      </c>
      <c r="X118">
        <v>0.32829999999999998</v>
      </c>
      <c r="Y118">
        <v>0.3866</v>
      </c>
      <c r="Z118">
        <v>0.32640000000000002</v>
      </c>
      <c r="AA118">
        <v>0.39460000000000001</v>
      </c>
      <c r="AB118">
        <f t="shared" si="13"/>
        <v>0.33774999999999999</v>
      </c>
      <c r="AC118">
        <v>8.4199999999999997E-2</v>
      </c>
      <c r="AD118">
        <v>7.0099999999999996E-2</v>
      </c>
      <c r="AE118">
        <v>8.6400000000000005E-2</v>
      </c>
      <c r="AF118">
        <v>0.1123</v>
      </c>
      <c r="AG118">
        <v>8.6800000000000002E-2</v>
      </c>
      <c r="AH118">
        <v>0.1212</v>
      </c>
      <c r="AI118">
        <v>9.5000000000000001E-2</v>
      </c>
      <c r="AJ118">
        <v>0.1123</v>
      </c>
      <c r="AK118">
        <v>9.6699999999999994E-2</v>
      </c>
      <c r="AL118">
        <v>0.11609999999999999</v>
      </c>
      <c r="AM118">
        <f t="shared" si="14"/>
        <v>0.28776486671223511</v>
      </c>
      <c r="AN118">
        <f t="shared" si="15"/>
        <v>0.28300363342753326</v>
      </c>
      <c r="AO118">
        <f t="shared" si="16"/>
        <v>0.28713858424725824</v>
      </c>
      <c r="AP118">
        <f t="shared" si="17"/>
        <v>0.29661912308505017</v>
      </c>
      <c r="AQ118">
        <f t="shared" si="18"/>
        <v>0.28618529508737223</v>
      </c>
      <c r="AR118">
        <f t="shared" si="19"/>
        <v>0.28960573476702511</v>
      </c>
      <c r="AS118">
        <f t="shared" si="20"/>
        <v>0.2893694791349376</v>
      </c>
      <c r="AT118">
        <f t="shared" si="21"/>
        <v>0.29048111743404037</v>
      </c>
      <c r="AU118">
        <f t="shared" si="22"/>
        <v>0.29626225490196073</v>
      </c>
      <c r="AV118">
        <f t="shared" si="23"/>
        <v>0.29422199695894574</v>
      </c>
      <c r="AW118">
        <v>0.39639999999999997</v>
      </c>
    </row>
    <row r="119" spans="1:49" x14ac:dyDescent="0.3">
      <c r="A119">
        <v>2009</v>
      </c>
      <c r="B119" t="s">
        <v>5</v>
      </c>
      <c r="C119">
        <v>128</v>
      </c>
      <c r="D119" t="s">
        <v>64</v>
      </c>
      <c r="E119">
        <v>8</v>
      </c>
      <c r="F119">
        <v>11.5</v>
      </c>
      <c r="G119">
        <v>6.0659999999999998</v>
      </c>
      <c r="H119">
        <v>6.9409999999999998</v>
      </c>
      <c r="I119">
        <v>4.4950000000000001</v>
      </c>
      <c r="J119">
        <v>5.9550000000000001</v>
      </c>
      <c r="K119">
        <v>7.0110000000000001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>
        <f t="shared" si="12"/>
        <v>6.0936000000000003</v>
      </c>
      <c r="R119">
        <v>0.19800000000000001</v>
      </c>
      <c r="S119">
        <v>0.217</v>
      </c>
      <c r="T119">
        <v>0.14230000000000001</v>
      </c>
      <c r="U119">
        <v>0.17549999999999999</v>
      </c>
      <c r="V119">
        <v>0.2135</v>
      </c>
      <c r="W119" t="s">
        <v>26</v>
      </c>
      <c r="X119" t="s">
        <v>26</v>
      </c>
      <c r="Y119" t="s">
        <v>26</v>
      </c>
      <c r="Z119" t="s">
        <v>26</v>
      </c>
      <c r="AA119" t="s">
        <v>26</v>
      </c>
      <c r="AB119">
        <f t="shared" si="13"/>
        <v>0.18926000000000001</v>
      </c>
      <c r="AC119">
        <v>5.8400000000000001E-2</v>
      </c>
      <c r="AD119">
        <v>6.25E-2</v>
      </c>
      <c r="AE119">
        <v>4.2200000000000001E-2</v>
      </c>
      <c r="AF119">
        <v>5.2400000000000002E-2</v>
      </c>
      <c r="AG119">
        <v>6.8199999999999997E-2</v>
      </c>
      <c r="AH119" t="s">
        <v>26</v>
      </c>
      <c r="AI119" t="s">
        <v>26</v>
      </c>
      <c r="AJ119" t="s">
        <v>26</v>
      </c>
      <c r="AK119" t="s">
        <v>26</v>
      </c>
      <c r="AL119" t="s">
        <v>26</v>
      </c>
      <c r="AM119">
        <f t="shared" si="14"/>
        <v>0.29494949494949496</v>
      </c>
      <c r="AN119">
        <f t="shared" si="15"/>
        <v>0.28801843317972353</v>
      </c>
      <c r="AO119">
        <f t="shared" si="16"/>
        <v>0.29655657062543922</v>
      </c>
      <c r="AP119">
        <f t="shared" si="17"/>
        <v>0.29857549857549859</v>
      </c>
      <c r="AQ119">
        <f t="shared" si="18"/>
        <v>0.31943793911007023</v>
      </c>
      <c r="AR119" t="str">
        <f t="shared" si="19"/>
        <v>.</v>
      </c>
      <c r="AS119" t="str">
        <f t="shared" si="20"/>
        <v>.</v>
      </c>
      <c r="AT119" t="str">
        <f t="shared" si="21"/>
        <v>.</v>
      </c>
      <c r="AU119" t="str">
        <f t="shared" si="22"/>
        <v>.</v>
      </c>
      <c r="AV119" t="str">
        <f t="shared" si="23"/>
        <v>.</v>
      </c>
      <c r="AW119">
        <v>0.1744</v>
      </c>
    </row>
    <row r="120" spans="1:49" x14ac:dyDescent="0.3">
      <c r="A120">
        <v>2009</v>
      </c>
      <c r="B120" t="s">
        <v>5</v>
      </c>
      <c r="C120">
        <v>128</v>
      </c>
      <c r="D120" t="s">
        <v>64</v>
      </c>
      <c r="E120">
        <v>9</v>
      </c>
      <c r="F120">
        <v>13.9</v>
      </c>
      <c r="G120">
        <v>3.1160000000000001</v>
      </c>
      <c r="H120">
        <v>8.3930000000000007</v>
      </c>
      <c r="I120">
        <v>7.4690000000000003</v>
      </c>
      <c r="J120">
        <v>6.3949999999999996</v>
      </c>
      <c r="K120">
        <v>9.5079999999999991</v>
      </c>
      <c r="L120">
        <v>5.8390000000000004</v>
      </c>
      <c r="M120">
        <v>6.7549999999999999</v>
      </c>
      <c r="N120">
        <v>9.6609999999999996</v>
      </c>
      <c r="O120">
        <v>9.2929999999999993</v>
      </c>
      <c r="P120">
        <v>8.7270000000000003</v>
      </c>
      <c r="Q120">
        <f t="shared" si="12"/>
        <v>7.5156000000000009</v>
      </c>
      <c r="R120">
        <v>9.0899999999999995E-2</v>
      </c>
      <c r="S120">
        <v>0.28910000000000002</v>
      </c>
      <c r="T120">
        <v>0.23699999999999999</v>
      </c>
      <c r="U120">
        <v>0.1978</v>
      </c>
      <c r="V120">
        <v>0.37530000000000002</v>
      </c>
      <c r="W120">
        <v>0.17</v>
      </c>
      <c r="X120">
        <v>0.24629999999999999</v>
      </c>
      <c r="Y120">
        <v>0.3483</v>
      </c>
      <c r="Z120">
        <v>0.31850000000000001</v>
      </c>
      <c r="AA120">
        <v>0.30630000000000002</v>
      </c>
      <c r="AB120">
        <f t="shared" si="13"/>
        <v>0.25795000000000001</v>
      </c>
      <c r="AC120">
        <v>2.6700000000000002E-2</v>
      </c>
      <c r="AD120">
        <v>8.4000000000000005E-2</v>
      </c>
      <c r="AE120">
        <v>7.0999999999999994E-2</v>
      </c>
      <c r="AF120">
        <v>5.9400000000000001E-2</v>
      </c>
      <c r="AG120">
        <v>0.1062</v>
      </c>
      <c r="AH120">
        <v>4.9299999999999997E-2</v>
      </c>
      <c r="AI120">
        <v>7.1999999999999995E-2</v>
      </c>
      <c r="AJ120">
        <v>0.1002</v>
      </c>
      <c r="AK120">
        <v>8.9800000000000005E-2</v>
      </c>
      <c r="AL120">
        <v>8.8599999999999998E-2</v>
      </c>
      <c r="AM120">
        <f t="shared" si="14"/>
        <v>0.29372937293729379</v>
      </c>
      <c r="AN120">
        <f t="shared" si="15"/>
        <v>0.29055690072639223</v>
      </c>
      <c r="AO120">
        <f t="shared" si="16"/>
        <v>0.29957805907172996</v>
      </c>
      <c r="AP120">
        <f t="shared" si="17"/>
        <v>0.30030333670374115</v>
      </c>
      <c r="AQ120">
        <f t="shared" si="18"/>
        <v>0.28297362110311752</v>
      </c>
      <c r="AR120">
        <f t="shared" si="19"/>
        <v>0.28999999999999998</v>
      </c>
      <c r="AS120">
        <f t="shared" si="20"/>
        <v>0.29232643118148599</v>
      </c>
      <c r="AT120">
        <f t="shared" si="21"/>
        <v>0.2876830318690784</v>
      </c>
      <c r="AU120">
        <f t="shared" si="22"/>
        <v>0.2819466248037677</v>
      </c>
      <c r="AV120">
        <f t="shared" si="23"/>
        <v>0.28925889650669279</v>
      </c>
      <c r="AW120">
        <v>0.22869999999999999</v>
      </c>
    </row>
    <row r="121" spans="1:49" x14ac:dyDescent="0.3">
      <c r="A121">
        <v>2009</v>
      </c>
      <c r="B121" t="s">
        <v>5</v>
      </c>
      <c r="C121">
        <v>128</v>
      </c>
      <c r="D121" t="s">
        <v>64</v>
      </c>
      <c r="E121">
        <v>10</v>
      </c>
      <c r="F121">
        <v>16.8</v>
      </c>
      <c r="G121">
        <v>8.5030000000000001</v>
      </c>
      <c r="H121">
        <v>7.391</v>
      </c>
      <c r="I121">
        <v>9.1940000000000008</v>
      </c>
      <c r="J121">
        <v>9.2850000000000001</v>
      </c>
      <c r="K121">
        <v>8.7650000000000006</v>
      </c>
      <c r="L121">
        <v>6.3680000000000003</v>
      </c>
      <c r="M121">
        <v>8.6210000000000004</v>
      </c>
      <c r="N121">
        <v>9.8789999999999996</v>
      </c>
      <c r="O121">
        <v>9.66</v>
      </c>
      <c r="P121">
        <v>7.7859999999999996</v>
      </c>
      <c r="Q121">
        <f t="shared" si="12"/>
        <v>8.5452000000000012</v>
      </c>
      <c r="R121">
        <v>0.30819999999999997</v>
      </c>
      <c r="S121">
        <v>0.25380000000000003</v>
      </c>
      <c r="T121">
        <v>0.35070000000000001</v>
      </c>
      <c r="U121">
        <v>0.3654</v>
      </c>
      <c r="V121">
        <v>0.35730000000000001</v>
      </c>
      <c r="W121">
        <v>0.20749999999999999</v>
      </c>
      <c r="X121">
        <v>0.30730000000000002</v>
      </c>
      <c r="Y121">
        <v>0.40010000000000001</v>
      </c>
      <c r="Z121">
        <v>0.40250000000000002</v>
      </c>
      <c r="AA121">
        <v>0.27189999999999998</v>
      </c>
      <c r="AB121">
        <f t="shared" si="13"/>
        <v>0.32246999999999998</v>
      </c>
      <c r="AC121">
        <v>0.10639999999999999</v>
      </c>
      <c r="AD121">
        <v>9.06E-2</v>
      </c>
      <c r="AE121">
        <v>0.1235</v>
      </c>
      <c r="AF121">
        <v>0.13170000000000001</v>
      </c>
      <c r="AG121">
        <v>0.1242</v>
      </c>
      <c r="AH121">
        <v>6.7699999999999996E-2</v>
      </c>
      <c r="AI121">
        <v>0.10920000000000001</v>
      </c>
      <c r="AJ121">
        <v>0.14219999999999999</v>
      </c>
      <c r="AK121">
        <v>0.14000000000000001</v>
      </c>
      <c r="AL121">
        <v>9.7900000000000001E-2</v>
      </c>
      <c r="AM121">
        <f t="shared" si="14"/>
        <v>0.34523036988968203</v>
      </c>
      <c r="AN121">
        <f t="shared" si="15"/>
        <v>0.35697399527186757</v>
      </c>
      <c r="AO121">
        <f t="shared" si="16"/>
        <v>0.35215283718277729</v>
      </c>
      <c r="AP121">
        <f t="shared" si="17"/>
        <v>0.36042692939244664</v>
      </c>
      <c r="AQ121">
        <f t="shared" si="18"/>
        <v>0.34760705289672544</v>
      </c>
      <c r="AR121">
        <f t="shared" si="19"/>
        <v>0.32626506024096386</v>
      </c>
      <c r="AS121">
        <f t="shared" si="20"/>
        <v>0.3553530751708428</v>
      </c>
      <c r="AT121">
        <f t="shared" si="21"/>
        <v>0.35541114721319667</v>
      </c>
      <c r="AU121">
        <f t="shared" si="22"/>
        <v>0.34782608695652173</v>
      </c>
      <c r="AV121">
        <f t="shared" si="23"/>
        <v>0.36005884516366315</v>
      </c>
      <c r="AW121">
        <v>0.73829999999999996</v>
      </c>
    </row>
    <row r="122" spans="1:49" x14ac:dyDescent="0.3">
      <c r="A122">
        <v>2009</v>
      </c>
      <c r="B122" t="s">
        <v>5</v>
      </c>
      <c r="C122">
        <v>18</v>
      </c>
      <c r="D122" t="s">
        <v>62</v>
      </c>
      <c r="E122">
        <v>1</v>
      </c>
      <c r="F122">
        <v>37.1</v>
      </c>
      <c r="G122">
        <v>9.8810000000000002</v>
      </c>
      <c r="H122">
        <v>2.3879999999999999</v>
      </c>
      <c r="I122" t="s">
        <v>26</v>
      </c>
      <c r="J122" t="s">
        <v>26</v>
      </c>
      <c r="K122" t="s">
        <v>26</v>
      </c>
      <c r="L122" t="s">
        <v>26</v>
      </c>
      <c r="M122" t="s">
        <v>26</v>
      </c>
      <c r="N122" t="s">
        <v>26</v>
      </c>
      <c r="O122" t="s">
        <v>26</v>
      </c>
      <c r="P122" t="s">
        <v>26</v>
      </c>
      <c r="Q122">
        <f t="shared" si="12"/>
        <v>6.1345000000000001</v>
      </c>
      <c r="R122">
        <v>0.18840000000000001</v>
      </c>
      <c r="S122">
        <v>6.4199999999999993E-2</v>
      </c>
      <c r="T122" t="s">
        <v>26</v>
      </c>
      <c r="U122" t="s">
        <v>26</v>
      </c>
      <c r="V122" t="s">
        <v>26</v>
      </c>
      <c r="W122" t="s">
        <v>26</v>
      </c>
      <c r="X122" t="s">
        <v>26</v>
      </c>
      <c r="Y122" t="s">
        <v>26</v>
      </c>
      <c r="Z122" t="s">
        <v>26</v>
      </c>
      <c r="AA122" t="s">
        <v>26</v>
      </c>
      <c r="AB122">
        <f t="shared" si="13"/>
        <v>0.1263</v>
      </c>
      <c r="AC122" t="s">
        <v>26</v>
      </c>
      <c r="AD122" t="s">
        <v>26</v>
      </c>
      <c r="AE122" t="s">
        <v>26</v>
      </c>
      <c r="AF122" t="s">
        <v>26</v>
      </c>
      <c r="AG122" t="s">
        <v>26</v>
      </c>
      <c r="AH122" t="s">
        <v>26</v>
      </c>
      <c r="AI122" t="s">
        <v>26</v>
      </c>
      <c r="AJ122" t="s">
        <v>26</v>
      </c>
      <c r="AK122" t="s">
        <v>26</v>
      </c>
      <c r="AL122" t="s">
        <v>26</v>
      </c>
      <c r="AM122" t="str">
        <f t="shared" si="14"/>
        <v>.</v>
      </c>
      <c r="AN122" t="str">
        <f t="shared" si="15"/>
        <v>.</v>
      </c>
      <c r="AO122" t="str">
        <f t="shared" si="16"/>
        <v>.</v>
      </c>
      <c r="AP122" t="str">
        <f t="shared" si="17"/>
        <v>.</v>
      </c>
      <c r="AQ122" t="str">
        <f t="shared" si="18"/>
        <v>.</v>
      </c>
      <c r="AR122" t="str">
        <f t="shared" si="19"/>
        <v>.</v>
      </c>
      <c r="AS122" t="str">
        <f t="shared" si="20"/>
        <v>.</v>
      </c>
      <c r="AT122" t="str">
        <f t="shared" si="21"/>
        <v>.</v>
      </c>
      <c r="AU122" t="str">
        <f t="shared" si="22"/>
        <v>.</v>
      </c>
      <c r="AV122" t="str">
        <f t="shared" si="23"/>
        <v>.</v>
      </c>
      <c r="AW122" t="s">
        <v>26</v>
      </c>
    </row>
    <row r="123" spans="1:49" x14ac:dyDescent="0.3">
      <c r="A123">
        <v>2009</v>
      </c>
      <c r="B123" t="s">
        <v>5</v>
      </c>
      <c r="C123">
        <v>18</v>
      </c>
      <c r="D123" t="s">
        <v>62</v>
      </c>
      <c r="E123">
        <v>2</v>
      </c>
      <c r="F123">
        <v>162.5</v>
      </c>
      <c r="G123">
        <v>7.931</v>
      </c>
      <c r="H123">
        <v>30.148</v>
      </c>
      <c r="I123">
        <v>32.081000000000003</v>
      </c>
      <c r="J123">
        <v>25.622</v>
      </c>
      <c r="K123">
        <v>16.806999999999999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>
        <f t="shared" si="12"/>
        <v>22.517800000000001</v>
      </c>
      <c r="R123">
        <v>0.2261</v>
      </c>
      <c r="S123">
        <v>0.84419999999999995</v>
      </c>
      <c r="T123">
        <v>0.84050000000000002</v>
      </c>
      <c r="U123">
        <v>0.61719999999999997</v>
      </c>
      <c r="V123">
        <v>0.4647</v>
      </c>
      <c r="W123" t="s">
        <v>26</v>
      </c>
      <c r="X123" t="s">
        <v>26</v>
      </c>
      <c r="Y123" t="s">
        <v>26</v>
      </c>
      <c r="Z123" t="s">
        <v>26</v>
      </c>
      <c r="AA123" t="s">
        <v>26</v>
      </c>
      <c r="AB123">
        <f t="shared" si="13"/>
        <v>0.59854000000000007</v>
      </c>
      <c r="AC123" t="s">
        <v>26</v>
      </c>
      <c r="AD123" t="s">
        <v>26</v>
      </c>
      <c r="AE123" t="s">
        <v>26</v>
      </c>
      <c r="AF123" t="s">
        <v>26</v>
      </c>
      <c r="AG123" t="s">
        <v>26</v>
      </c>
      <c r="AH123" t="s">
        <v>26</v>
      </c>
      <c r="AI123" t="s">
        <v>26</v>
      </c>
      <c r="AJ123" t="s">
        <v>26</v>
      </c>
      <c r="AK123" t="s">
        <v>26</v>
      </c>
      <c r="AL123" t="s">
        <v>26</v>
      </c>
      <c r="AM123" t="str">
        <f t="shared" si="14"/>
        <v>.</v>
      </c>
      <c r="AN123" t="str">
        <f t="shared" si="15"/>
        <v>.</v>
      </c>
      <c r="AO123" t="str">
        <f t="shared" si="16"/>
        <v>.</v>
      </c>
      <c r="AP123" t="str">
        <f t="shared" si="17"/>
        <v>.</v>
      </c>
      <c r="AQ123" t="str">
        <f t="shared" si="18"/>
        <v>.</v>
      </c>
      <c r="AR123" t="str">
        <f t="shared" si="19"/>
        <v>.</v>
      </c>
      <c r="AS123" t="str">
        <f t="shared" si="20"/>
        <v>.</v>
      </c>
      <c r="AT123" t="str">
        <f t="shared" si="21"/>
        <v>.</v>
      </c>
      <c r="AU123" t="str">
        <f t="shared" si="22"/>
        <v>.</v>
      </c>
      <c r="AV123" t="str">
        <f t="shared" si="23"/>
        <v>.</v>
      </c>
      <c r="AW123" t="s">
        <v>26</v>
      </c>
    </row>
    <row r="124" spans="1:49" x14ac:dyDescent="0.3">
      <c r="A124">
        <v>2009</v>
      </c>
      <c r="B124" t="s">
        <v>5</v>
      </c>
      <c r="C124">
        <v>18</v>
      </c>
      <c r="D124" t="s">
        <v>62</v>
      </c>
      <c r="E124">
        <v>3</v>
      </c>
      <c r="F124">
        <v>94</v>
      </c>
      <c r="G124">
        <v>37.887</v>
      </c>
      <c r="H124">
        <v>41.475999999999999</v>
      </c>
      <c r="I124">
        <v>46.228999999999999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26</v>
      </c>
      <c r="Q124">
        <f t="shared" si="12"/>
        <v>41.863999999999997</v>
      </c>
      <c r="R124">
        <v>1.0673999999999999</v>
      </c>
      <c r="S124">
        <v>1.0447</v>
      </c>
      <c r="T124">
        <v>1.5354000000000001</v>
      </c>
      <c r="U124" t="s">
        <v>26</v>
      </c>
      <c r="V124" t="s">
        <v>26</v>
      </c>
      <c r="W124" t="s">
        <v>26</v>
      </c>
      <c r="X124" t="s">
        <v>26</v>
      </c>
      <c r="Y124" t="s">
        <v>26</v>
      </c>
      <c r="Z124" t="s">
        <v>26</v>
      </c>
      <c r="AA124" t="s">
        <v>26</v>
      </c>
      <c r="AB124">
        <f t="shared" si="13"/>
        <v>1.2158333333333333</v>
      </c>
      <c r="AC124" t="s">
        <v>26</v>
      </c>
      <c r="AD124" t="s">
        <v>26</v>
      </c>
      <c r="AE124" t="s">
        <v>26</v>
      </c>
      <c r="AF124" t="s">
        <v>26</v>
      </c>
      <c r="AG124" t="s">
        <v>26</v>
      </c>
      <c r="AH124" t="s">
        <v>26</v>
      </c>
      <c r="AI124" t="s">
        <v>26</v>
      </c>
      <c r="AJ124" t="s">
        <v>26</v>
      </c>
      <c r="AK124" t="s">
        <v>26</v>
      </c>
      <c r="AL124" t="s">
        <v>26</v>
      </c>
      <c r="AM124" t="str">
        <f t="shared" si="14"/>
        <v>.</v>
      </c>
      <c r="AN124" t="str">
        <f t="shared" si="15"/>
        <v>.</v>
      </c>
      <c r="AO124" t="str">
        <f t="shared" si="16"/>
        <v>.</v>
      </c>
      <c r="AP124" t="str">
        <f t="shared" si="17"/>
        <v>.</v>
      </c>
      <c r="AQ124" t="str">
        <f t="shared" si="18"/>
        <v>.</v>
      </c>
      <c r="AR124" t="str">
        <f t="shared" si="19"/>
        <v>.</v>
      </c>
      <c r="AS124" t="str">
        <f t="shared" si="20"/>
        <v>.</v>
      </c>
      <c r="AT124" t="str">
        <f t="shared" si="21"/>
        <v>.</v>
      </c>
      <c r="AU124" t="str">
        <f t="shared" si="22"/>
        <v>.</v>
      </c>
      <c r="AV124" t="str">
        <f t="shared" si="23"/>
        <v>.</v>
      </c>
      <c r="AW124" t="s">
        <v>26</v>
      </c>
    </row>
    <row r="125" spans="1:49" x14ac:dyDescent="0.3">
      <c r="A125">
        <v>2009</v>
      </c>
      <c r="B125" t="s">
        <v>5</v>
      </c>
      <c r="C125">
        <v>18</v>
      </c>
      <c r="D125" t="s">
        <v>62</v>
      </c>
      <c r="E125">
        <v>4</v>
      </c>
      <c r="F125">
        <v>112.7</v>
      </c>
      <c r="G125">
        <v>23.370999999999999</v>
      </c>
      <c r="H125">
        <v>27.594999999999999</v>
      </c>
      <c r="I125">
        <v>19.545000000000002</v>
      </c>
      <c r="J125">
        <v>16.934000000000001</v>
      </c>
      <c r="K125">
        <v>14.401999999999999</v>
      </c>
      <c r="L125" t="s">
        <v>26</v>
      </c>
      <c r="M125" t="s">
        <v>26</v>
      </c>
      <c r="N125" t="s">
        <v>26</v>
      </c>
      <c r="O125" t="s">
        <v>26</v>
      </c>
      <c r="P125" t="s">
        <v>26</v>
      </c>
      <c r="Q125">
        <f t="shared" si="12"/>
        <v>20.369399999999999</v>
      </c>
      <c r="R125">
        <v>0.85829999999999995</v>
      </c>
      <c r="S125">
        <v>0.90010000000000001</v>
      </c>
      <c r="T125">
        <v>0.62380000000000002</v>
      </c>
      <c r="U125">
        <v>0.48799999999999999</v>
      </c>
      <c r="V125">
        <v>0.60729999999999995</v>
      </c>
      <c r="W125" t="s">
        <v>26</v>
      </c>
      <c r="X125" t="s">
        <v>26</v>
      </c>
      <c r="Y125" t="s">
        <v>26</v>
      </c>
      <c r="Z125" t="s">
        <v>26</v>
      </c>
      <c r="AA125" t="s">
        <v>26</v>
      </c>
      <c r="AB125">
        <f t="shared" si="13"/>
        <v>0.69550000000000001</v>
      </c>
      <c r="AC125" t="s">
        <v>26</v>
      </c>
      <c r="AD125" t="s">
        <v>26</v>
      </c>
      <c r="AE125" t="s">
        <v>26</v>
      </c>
      <c r="AF125" t="s">
        <v>26</v>
      </c>
      <c r="AG125" t="s">
        <v>26</v>
      </c>
      <c r="AH125" t="s">
        <v>26</v>
      </c>
      <c r="AI125" t="s">
        <v>26</v>
      </c>
      <c r="AJ125" t="s">
        <v>26</v>
      </c>
      <c r="AK125" t="s">
        <v>26</v>
      </c>
      <c r="AL125" t="s">
        <v>26</v>
      </c>
      <c r="AM125" t="str">
        <f t="shared" si="14"/>
        <v>.</v>
      </c>
      <c r="AN125" t="str">
        <f t="shared" si="15"/>
        <v>.</v>
      </c>
      <c r="AO125" t="str">
        <f t="shared" si="16"/>
        <v>.</v>
      </c>
      <c r="AP125" t="str">
        <f t="shared" si="17"/>
        <v>.</v>
      </c>
      <c r="AQ125" t="str">
        <f t="shared" si="18"/>
        <v>.</v>
      </c>
      <c r="AR125" t="str">
        <f t="shared" si="19"/>
        <v>.</v>
      </c>
      <c r="AS125" t="str">
        <f t="shared" si="20"/>
        <v>.</v>
      </c>
      <c r="AT125" t="str">
        <f t="shared" si="21"/>
        <v>.</v>
      </c>
      <c r="AU125" t="str">
        <f t="shared" si="22"/>
        <v>.</v>
      </c>
      <c r="AV125" t="str">
        <f t="shared" si="23"/>
        <v>.</v>
      </c>
      <c r="AW125" t="s">
        <v>26</v>
      </c>
    </row>
    <row r="126" spans="1:49" x14ac:dyDescent="0.3">
      <c r="A126">
        <v>2009</v>
      </c>
      <c r="B126" t="s">
        <v>5</v>
      </c>
      <c r="C126">
        <v>18</v>
      </c>
      <c r="D126" t="s">
        <v>62</v>
      </c>
      <c r="E126">
        <v>5</v>
      </c>
      <c r="F126">
        <v>54.8</v>
      </c>
      <c r="G126">
        <v>16.003</v>
      </c>
      <c r="H126">
        <v>10.968</v>
      </c>
      <c r="I126" t="s">
        <v>26</v>
      </c>
      <c r="J126" t="s">
        <v>26</v>
      </c>
      <c r="K126" t="s">
        <v>26</v>
      </c>
      <c r="L126" t="s">
        <v>26</v>
      </c>
      <c r="M126" t="s">
        <v>26</v>
      </c>
      <c r="N126" t="s">
        <v>26</v>
      </c>
      <c r="O126" t="s">
        <v>26</v>
      </c>
      <c r="P126" t="s">
        <v>26</v>
      </c>
      <c r="Q126">
        <f t="shared" si="12"/>
        <v>13.4855</v>
      </c>
      <c r="R126">
        <v>0.39200000000000002</v>
      </c>
      <c r="S126">
        <v>0.22120000000000001</v>
      </c>
      <c r="T126" t="s">
        <v>26</v>
      </c>
      <c r="U126" t="s">
        <v>26</v>
      </c>
      <c r="V126" t="s">
        <v>26</v>
      </c>
      <c r="W126" t="s">
        <v>26</v>
      </c>
      <c r="X126" t="s">
        <v>26</v>
      </c>
      <c r="Y126" t="s">
        <v>26</v>
      </c>
      <c r="Z126" t="s">
        <v>26</v>
      </c>
      <c r="AA126" t="s">
        <v>26</v>
      </c>
      <c r="AB126">
        <f t="shared" si="13"/>
        <v>0.30659999999999998</v>
      </c>
      <c r="AC126" t="s">
        <v>26</v>
      </c>
      <c r="AD126" t="s">
        <v>26</v>
      </c>
      <c r="AE126" t="s">
        <v>26</v>
      </c>
      <c r="AF126" t="s">
        <v>26</v>
      </c>
      <c r="AG126" t="s">
        <v>26</v>
      </c>
      <c r="AH126" t="s">
        <v>26</v>
      </c>
      <c r="AI126" t="s">
        <v>26</v>
      </c>
      <c r="AJ126" t="s">
        <v>26</v>
      </c>
      <c r="AK126" t="s">
        <v>26</v>
      </c>
      <c r="AL126" t="s">
        <v>26</v>
      </c>
      <c r="AM126" t="str">
        <f t="shared" si="14"/>
        <v>.</v>
      </c>
      <c r="AN126" t="str">
        <f t="shared" si="15"/>
        <v>.</v>
      </c>
      <c r="AO126" t="str">
        <f t="shared" si="16"/>
        <v>.</v>
      </c>
      <c r="AP126" t="str">
        <f t="shared" si="17"/>
        <v>.</v>
      </c>
      <c r="AQ126" t="str">
        <f t="shared" si="18"/>
        <v>.</v>
      </c>
      <c r="AR126" t="str">
        <f t="shared" si="19"/>
        <v>.</v>
      </c>
      <c r="AS126" t="str">
        <f t="shared" si="20"/>
        <v>.</v>
      </c>
      <c r="AT126" t="str">
        <f t="shared" si="21"/>
        <v>.</v>
      </c>
      <c r="AU126" t="str">
        <f t="shared" si="22"/>
        <v>.</v>
      </c>
      <c r="AV126" t="str">
        <f t="shared" si="23"/>
        <v>.</v>
      </c>
      <c r="AW126" t="s">
        <v>26</v>
      </c>
    </row>
    <row r="127" spans="1:49" x14ac:dyDescent="0.3">
      <c r="A127">
        <v>2009</v>
      </c>
      <c r="B127" t="s">
        <v>5</v>
      </c>
      <c r="C127">
        <v>18</v>
      </c>
      <c r="D127" t="s">
        <v>62</v>
      </c>
      <c r="E127">
        <v>6</v>
      </c>
      <c r="F127">
        <v>38.200000000000003</v>
      </c>
      <c r="G127">
        <v>7.907</v>
      </c>
      <c r="H127">
        <v>5.7229999999999999</v>
      </c>
      <c r="I127" t="s">
        <v>26</v>
      </c>
      <c r="J127" t="s">
        <v>26</v>
      </c>
      <c r="K127" t="s">
        <v>26</v>
      </c>
      <c r="L127" t="s">
        <v>26</v>
      </c>
      <c r="M127" t="s">
        <v>26</v>
      </c>
      <c r="N127" t="s">
        <v>26</v>
      </c>
      <c r="O127" t="s">
        <v>26</v>
      </c>
      <c r="P127" t="s">
        <v>26</v>
      </c>
      <c r="Q127">
        <f t="shared" si="12"/>
        <v>6.8149999999999995</v>
      </c>
      <c r="R127">
        <v>0.2084</v>
      </c>
      <c r="S127">
        <v>0.16120000000000001</v>
      </c>
      <c r="T127" t="s">
        <v>26</v>
      </c>
      <c r="U127" t="s">
        <v>26</v>
      </c>
      <c r="V127" t="s">
        <v>26</v>
      </c>
      <c r="W127" t="s">
        <v>26</v>
      </c>
      <c r="X127" t="s">
        <v>26</v>
      </c>
      <c r="Y127" t="s">
        <v>26</v>
      </c>
      <c r="Z127" t="s">
        <v>26</v>
      </c>
      <c r="AA127" t="s">
        <v>26</v>
      </c>
      <c r="AB127">
        <f t="shared" si="13"/>
        <v>0.18480000000000002</v>
      </c>
      <c r="AC127" t="s">
        <v>26</v>
      </c>
      <c r="AD127" t="s">
        <v>26</v>
      </c>
      <c r="AE127" t="s">
        <v>26</v>
      </c>
      <c r="AF127" t="s">
        <v>26</v>
      </c>
      <c r="AG127" t="s">
        <v>26</v>
      </c>
      <c r="AH127" t="s">
        <v>26</v>
      </c>
      <c r="AI127" t="s">
        <v>26</v>
      </c>
      <c r="AJ127" t="s">
        <v>26</v>
      </c>
      <c r="AK127" t="s">
        <v>26</v>
      </c>
      <c r="AL127" t="s">
        <v>26</v>
      </c>
      <c r="AM127" t="str">
        <f t="shared" si="14"/>
        <v>.</v>
      </c>
      <c r="AN127" t="str">
        <f t="shared" si="15"/>
        <v>.</v>
      </c>
      <c r="AO127" t="str">
        <f t="shared" si="16"/>
        <v>.</v>
      </c>
      <c r="AP127" t="str">
        <f t="shared" si="17"/>
        <v>.</v>
      </c>
      <c r="AQ127" t="str">
        <f t="shared" si="18"/>
        <v>.</v>
      </c>
      <c r="AR127" t="str">
        <f t="shared" si="19"/>
        <v>.</v>
      </c>
      <c r="AS127" t="str">
        <f t="shared" si="20"/>
        <v>.</v>
      </c>
      <c r="AT127" t="str">
        <f t="shared" si="21"/>
        <v>.</v>
      </c>
      <c r="AU127" t="str">
        <f t="shared" si="22"/>
        <v>.</v>
      </c>
      <c r="AV127" t="str">
        <f t="shared" si="23"/>
        <v>.</v>
      </c>
      <c r="AW127" t="s">
        <v>26</v>
      </c>
    </row>
    <row r="128" spans="1:49" x14ac:dyDescent="0.3">
      <c r="A128">
        <v>2009</v>
      </c>
      <c r="B128" t="s">
        <v>5</v>
      </c>
      <c r="C128">
        <v>18</v>
      </c>
      <c r="D128" t="s">
        <v>62</v>
      </c>
      <c r="E128">
        <v>7</v>
      </c>
      <c r="F128">
        <v>88.2</v>
      </c>
      <c r="G128">
        <v>25.538</v>
      </c>
      <c r="H128">
        <v>19.553999999999998</v>
      </c>
      <c r="I128">
        <v>30.975999999999999</v>
      </c>
      <c r="J128">
        <v>28.274000000000001</v>
      </c>
      <c r="K128" t="s">
        <v>26</v>
      </c>
      <c r="L128" t="s">
        <v>26</v>
      </c>
      <c r="M128" t="s">
        <v>26</v>
      </c>
      <c r="N128" t="s">
        <v>26</v>
      </c>
      <c r="O128" t="s">
        <v>26</v>
      </c>
      <c r="P128" t="s">
        <v>26</v>
      </c>
      <c r="Q128">
        <f t="shared" si="12"/>
        <v>26.0855</v>
      </c>
      <c r="R128">
        <v>0.68210000000000004</v>
      </c>
      <c r="S128">
        <v>0.31569999999999998</v>
      </c>
      <c r="T128">
        <v>0.7863</v>
      </c>
      <c r="U128">
        <v>0.94989999999999997</v>
      </c>
      <c r="V128" t="s">
        <v>26</v>
      </c>
      <c r="W128" t="s">
        <v>26</v>
      </c>
      <c r="X128" t="s">
        <v>26</v>
      </c>
      <c r="Y128" t="s">
        <v>26</v>
      </c>
      <c r="Z128" t="s">
        <v>26</v>
      </c>
      <c r="AA128" t="s">
        <v>26</v>
      </c>
      <c r="AB128">
        <f t="shared" si="13"/>
        <v>0.6835</v>
      </c>
      <c r="AC128" t="s">
        <v>26</v>
      </c>
      <c r="AD128" t="s">
        <v>26</v>
      </c>
      <c r="AE128" t="s">
        <v>26</v>
      </c>
      <c r="AF128" t="s">
        <v>26</v>
      </c>
      <c r="AG128" t="s">
        <v>26</v>
      </c>
      <c r="AH128" t="s">
        <v>26</v>
      </c>
      <c r="AI128" t="s">
        <v>26</v>
      </c>
      <c r="AJ128" t="s">
        <v>26</v>
      </c>
      <c r="AK128" t="s">
        <v>26</v>
      </c>
      <c r="AL128" t="s">
        <v>26</v>
      </c>
      <c r="AM128" t="str">
        <f t="shared" si="14"/>
        <v>.</v>
      </c>
      <c r="AN128" t="str">
        <f t="shared" si="15"/>
        <v>.</v>
      </c>
      <c r="AO128" t="str">
        <f t="shared" si="16"/>
        <v>.</v>
      </c>
      <c r="AP128" t="str">
        <f t="shared" si="17"/>
        <v>.</v>
      </c>
      <c r="AQ128" t="str">
        <f t="shared" si="18"/>
        <v>.</v>
      </c>
      <c r="AR128" t="str">
        <f t="shared" si="19"/>
        <v>.</v>
      </c>
      <c r="AS128" t="str">
        <f t="shared" si="20"/>
        <v>.</v>
      </c>
      <c r="AT128" t="str">
        <f t="shared" si="21"/>
        <v>.</v>
      </c>
      <c r="AU128" t="str">
        <f t="shared" si="22"/>
        <v>.</v>
      </c>
      <c r="AV128" t="str">
        <f t="shared" si="23"/>
        <v>.</v>
      </c>
      <c r="AW128" t="s">
        <v>26</v>
      </c>
    </row>
    <row r="129" spans="1:49" x14ac:dyDescent="0.3">
      <c r="A129">
        <v>2009</v>
      </c>
      <c r="B129" t="s">
        <v>5</v>
      </c>
      <c r="C129">
        <v>18</v>
      </c>
      <c r="D129" t="s">
        <v>62</v>
      </c>
      <c r="E129">
        <v>8</v>
      </c>
      <c r="F129">
        <v>82.5</v>
      </c>
      <c r="G129">
        <v>8.2880000000000003</v>
      </c>
      <c r="H129">
        <v>20.140999999999998</v>
      </c>
      <c r="I129">
        <v>22.109000000000002</v>
      </c>
      <c r="J129" t="s">
        <v>26</v>
      </c>
      <c r="K129" t="s">
        <v>26</v>
      </c>
      <c r="L129" t="s">
        <v>26</v>
      </c>
      <c r="M129" t="s">
        <v>26</v>
      </c>
      <c r="N129" t="s">
        <v>26</v>
      </c>
      <c r="O129" t="s">
        <v>26</v>
      </c>
      <c r="P129" t="s">
        <v>26</v>
      </c>
      <c r="Q129">
        <f t="shared" si="12"/>
        <v>16.846</v>
      </c>
      <c r="R129">
        <v>0.16420000000000001</v>
      </c>
      <c r="S129">
        <v>0.52749999999999997</v>
      </c>
      <c r="T129">
        <v>0.67720000000000002</v>
      </c>
      <c r="U129" t="s">
        <v>26</v>
      </c>
      <c r="V129" t="s">
        <v>26</v>
      </c>
      <c r="W129" t="s">
        <v>26</v>
      </c>
      <c r="X129" t="s">
        <v>26</v>
      </c>
      <c r="Y129" t="s">
        <v>26</v>
      </c>
      <c r="Z129" t="s">
        <v>26</v>
      </c>
      <c r="AA129" t="s">
        <v>26</v>
      </c>
      <c r="AB129">
        <f t="shared" si="13"/>
        <v>0.45629999999999998</v>
      </c>
      <c r="AC129" t="s">
        <v>26</v>
      </c>
      <c r="AD129" t="s">
        <v>26</v>
      </c>
      <c r="AE129" t="s">
        <v>26</v>
      </c>
      <c r="AF129" t="s">
        <v>26</v>
      </c>
      <c r="AG129" t="s">
        <v>26</v>
      </c>
      <c r="AH129" t="s">
        <v>26</v>
      </c>
      <c r="AI129" t="s">
        <v>26</v>
      </c>
      <c r="AJ129" t="s">
        <v>26</v>
      </c>
      <c r="AK129" t="s">
        <v>26</v>
      </c>
      <c r="AL129" t="s">
        <v>26</v>
      </c>
      <c r="AM129" t="str">
        <f t="shared" si="14"/>
        <v>.</v>
      </c>
      <c r="AN129" t="str">
        <f t="shared" si="15"/>
        <v>.</v>
      </c>
      <c r="AO129" t="str">
        <f t="shared" si="16"/>
        <v>.</v>
      </c>
      <c r="AP129" t="str">
        <f t="shared" si="17"/>
        <v>.</v>
      </c>
      <c r="AQ129" t="str">
        <f t="shared" si="18"/>
        <v>.</v>
      </c>
      <c r="AR129" t="str">
        <f t="shared" si="19"/>
        <v>.</v>
      </c>
      <c r="AS129" t="str">
        <f t="shared" si="20"/>
        <v>.</v>
      </c>
      <c r="AT129" t="str">
        <f t="shared" si="21"/>
        <v>.</v>
      </c>
      <c r="AU129" t="str">
        <f t="shared" si="22"/>
        <v>.</v>
      </c>
      <c r="AV129" t="str">
        <f t="shared" si="23"/>
        <v>.</v>
      </c>
      <c r="AW129" t="s">
        <v>26</v>
      </c>
    </row>
    <row r="130" spans="1:49" x14ac:dyDescent="0.3">
      <c r="A130">
        <v>2009</v>
      </c>
      <c r="B130" t="s">
        <v>5</v>
      </c>
      <c r="C130">
        <v>18</v>
      </c>
      <c r="D130" t="s">
        <v>62</v>
      </c>
      <c r="E130">
        <v>9</v>
      </c>
      <c r="F130">
        <v>117.8</v>
      </c>
      <c r="G130">
        <v>8.673</v>
      </c>
      <c r="H130">
        <v>39.503999999999998</v>
      </c>
      <c r="I130">
        <v>32.44</v>
      </c>
      <c r="J130">
        <v>14.180999999999999</v>
      </c>
      <c r="K130">
        <v>26.811</v>
      </c>
      <c r="L130" t="s">
        <v>26</v>
      </c>
      <c r="M130" t="s">
        <v>26</v>
      </c>
      <c r="N130" t="s">
        <v>26</v>
      </c>
      <c r="O130" t="s">
        <v>26</v>
      </c>
      <c r="P130" t="s">
        <v>26</v>
      </c>
      <c r="Q130">
        <f t="shared" si="12"/>
        <v>24.321799999999996</v>
      </c>
      <c r="R130">
        <v>0.21909999999999999</v>
      </c>
      <c r="S130">
        <v>1.147</v>
      </c>
      <c r="T130">
        <v>0.94410000000000005</v>
      </c>
      <c r="U130">
        <v>0.39789999999999998</v>
      </c>
      <c r="V130">
        <v>0.79890000000000005</v>
      </c>
      <c r="W130" t="s">
        <v>26</v>
      </c>
      <c r="X130" t="s">
        <v>26</v>
      </c>
      <c r="Y130" t="s">
        <v>26</v>
      </c>
      <c r="Z130" t="s">
        <v>26</v>
      </c>
      <c r="AA130" t="s">
        <v>26</v>
      </c>
      <c r="AB130">
        <f t="shared" si="13"/>
        <v>0.70140000000000002</v>
      </c>
      <c r="AC130" t="s">
        <v>26</v>
      </c>
      <c r="AD130" t="s">
        <v>26</v>
      </c>
      <c r="AE130" t="s">
        <v>26</v>
      </c>
      <c r="AF130" t="s">
        <v>26</v>
      </c>
      <c r="AG130" t="s">
        <v>26</v>
      </c>
      <c r="AH130" t="s">
        <v>26</v>
      </c>
      <c r="AI130" t="s">
        <v>26</v>
      </c>
      <c r="AJ130" t="s">
        <v>26</v>
      </c>
      <c r="AK130" t="s">
        <v>26</v>
      </c>
      <c r="AL130" t="s">
        <v>26</v>
      </c>
      <c r="AM130" t="str">
        <f t="shared" si="14"/>
        <v>.</v>
      </c>
      <c r="AN130" t="str">
        <f t="shared" si="15"/>
        <v>.</v>
      </c>
      <c r="AO130" t="str">
        <f t="shared" si="16"/>
        <v>.</v>
      </c>
      <c r="AP130" t="str">
        <f t="shared" si="17"/>
        <v>.</v>
      </c>
      <c r="AQ130" t="str">
        <f t="shared" si="18"/>
        <v>.</v>
      </c>
      <c r="AR130" t="str">
        <f t="shared" si="19"/>
        <v>.</v>
      </c>
      <c r="AS130" t="str">
        <f t="shared" si="20"/>
        <v>.</v>
      </c>
      <c r="AT130" t="str">
        <f t="shared" si="21"/>
        <v>.</v>
      </c>
      <c r="AU130" t="str">
        <f t="shared" si="22"/>
        <v>.</v>
      </c>
      <c r="AV130" t="str">
        <f t="shared" si="23"/>
        <v>.</v>
      </c>
      <c r="AW130" t="s">
        <v>26</v>
      </c>
    </row>
    <row r="131" spans="1:49" x14ac:dyDescent="0.3">
      <c r="A131">
        <v>2009</v>
      </c>
      <c r="B131" t="s">
        <v>5</v>
      </c>
      <c r="C131">
        <v>18</v>
      </c>
      <c r="D131" t="s">
        <v>62</v>
      </c>
      <c r="E131">
        <v>10</v>
      </c>
      <c r="F131">
        <v>14.4</v>
      </c>
      <c r="G131">
        <v>3.4</v>
      </c>
      <c r="H131">
        <v>3.36</v>
      </c>
      <c r="I131" t="s">
        <v>26</v>
      </c>
      <c r="J131" t="s">
        <v>26</v>
      </c>
      <c r="K131" t="s">
        <v>26</v>
      </c>
      <c r="L131" t="s">
        <v>26</v>
      </c>
      <c r="M131" t="s">
        <v>26</v>
      </c>
      <c r="N131" t="s">
        <v>26</v>
      </c>
      <c r="O131" t="s">
        <v>26</v>
      </c>
      <c r="P131" t="s">
        <v>26</v>
      </c>
      <c r="Q131">
        <f t="shared" ref="Q131:Q141" si="24">AVERAGE(G131:P131)</f>
        <v>3.38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26</v>
      </c>
      <c r="Z131" t="s">
        <v>26</v>
      </c>
      <c r="AA131" t="s">
        <v>26</v>
      </c>
      <c r="AB131" t="s">
        <v>26</v>
      </c>
      <c r="AC131" t="s">
        <v>26</v>
      </c>
      <c r="AD131" t="s">
        <v>26</v>
      </c>
      <c r="AE131" t="s">
        <v>26</v>
      </c>
      <c r="AF131" t="s">
        <v>26</v>
      </c>
      <c r="AG131" t="s">
        <v>26</v>
      </c>
      <c r="AH131" t="s">
        <v>26</v>
      </c>
      <c r="AI131" t="s">
        <v>26</v>
      </c>
      <c r="AJ131" t="s">
        <v>26</v>
      </c>
      <c r="AK131" t="s">
        <v>26</v>
      </c>
      <c r="AL131" t="s">
        <v>26</v>
      </c>
      <c r="AM131" t="str">
        <f t="shared" ref="AM131:AM151" si="25">IFERROR(AC131/R131,".")</f>
        <v>.</v>
      </c>
      <c r="AN131" t="str">
        <f t="shared" ref="AN131:AN151" si="26">IFERROR(AD131/S131,".")</f>
        <v>.</v>
      </c>
      <c r="AO131" t="str">
        <f t="shared" ref="AO131:AO151" si="27">IFERROR(AE131/T131,".")</f>
        <v>.</v>
      </c>
      <c r="AP131" t="str">
        <f t="shared" ref="AP131:AP151" si="28">IFERROR(AF131/U131,".")</f>
        <v>.</v>
      </c>
      <c r="AQ131" t="str">
        <f t="shared" ref="AQ131:AQ151" si="29">IFERROR(AG131/V131,".")</f>
        <v>.</v>
      </c>
      <c r="AR131" t="str">
        <f t="shared" ref="AR131:AR151" si="30">IFERROR(AH131/W131,".")</f>
        <v>.</v>
      </c>
      <c r="AS131" t="str">
        <f t="shared" ref="AS131:AS151" si="31">IFERROR(AI131/X131,".")</f>
        <v>.</v>
      </c>
      <c r="AT131" t="str">
        <f t="shared" ref="AT131:AT151" si="32">IFERROR(AJ131/Y131,".")</f>
        <v>.</v>
      </c>
      <c r="AU131" t="str">
        <f t="shared" ref="AU131:AU151" si="33">IFERROR(AK131/Z131,".")</f>
        <v>.</v>
      </c>
      <c r="AV131" t="str">
        <f t="shared" ref="AV131:AV151" si="34">IFERROR(AL131/AA131,".")</f>
        <v>.</v>
      </c>
      <c r="AW131" t="s">
        <v>26</v>
      </c>
    </row>
    <row r="132" spans="1:49" x14ac:dyDescent="0.3">
      <c r="A132">
        <v>2009</v>
      </c>
      <c r="B132" t="s">
        <v>5</v>
      </c>
      <c r="C132">
        <v>21</v>
      </c>
      <c r="D132" t="s">
        <v>63</v>
      </c>
      <c r="E132">
        <v>1</v>
      </c>
      <c r="F132">
        <v>73</v>
      </c>
      <c r="G132">
        <v>5.8789999999999996</v>
      </c>
      <c r="H132">
        <v>7.0549999999999997</v>
      </c>
      <c r="I132">
        <v>6.5019999999999998</v>
      </c>
      <c r="J132">
        <v>4.8339999999999996</v>
      </c>
      <c r="K132">
        <v>1.6519999999999999</v>
      </c>
      <c r="L132" t="s">
        <v>26</v>
      </c>
      <c r="M132" t="s">
        <v>26</v>
      </c>
      <c r="N132" t="s">
        <v>26</v>
      </c>
      <c r="O132" t="s">
        <v>26</v>
      </c>
      <c r="P132" t="s">
        <v>26</v>
      </c>
      <c r="Q132">
        <f t="shared" si="24"/>
        <v>5.1844000000000001</v>
      </c>
      <c r="R132">
        <v>0.1142</v>
      </c>
      <c r="S132">
        <v>0.19769999999999999</v>
      </c>
      <c r="T132">
        <v>0.18509999999999999</v>
      </c>
      <c r="U132">
        <v>0.1303</v>
      </c>
      <c r="V132">
        <v>6.2899999999999998E-2</v>
      </c>
      <c r="W132" t="s">
        <v>26</v>
      </c>
      <c r="X132" t="s">
        <v>26</v>
      </c>
      <c r="Y132" t="s">
        <v>26</v>
      </c>
      <c r="Z132" t="s">
        <v>26</v>
      </c>
      <c r="AA132" t="s">
        <v>26</v>
      </c>
      <c r="AB132">
        <f t="shared" ref="AB132:AB141" si="35">AVERAGE(R132:AA132)</f>
        <v>0.13804</v>
      </c>
      <c r="AC132">
        <v>4.2099999999999999E-2</v>
      </c>
      <c r="AD132">
        <v>7.3499999999999996E-2</v>
      </c>
      <c r="AE132">
        <v>0.08</v>
      </c>
      <c r="AF132">
        <v>5.3400000000000003E-2</v>
      </c>
      <c r="AG132">
        <v>2.3400000000000001E-2</v>
      </c>
      <c r="AH132" t="s">
        <v>26</v>
      </c>
      <c r="AI132" t="s">
        <v>26</v>
      </c>
      <c r="AJ132" t="s">
        <v>26</v>
      </c>
      <c r="AK132" t="s">
        <v>26</v>
      </c>
      <c r="AL132" t="s">
        <v>26</v>
      </c>
      <c r="AM132">
        <f t="shared" si="25"/>
        <v>0.36865148861646235</v>
      </c>
      <c r="AN132">
        <f t="shared" si="26"/>
        <v>0.37177541729893782</v>
      </c>
      <c r="AO132">
        <f t="shared" si="27"/>
        <v>0.43219881145326855</v>
      </c>
      <c r="AP132">
        <f t="shared" si="28"/>
        <v>0.40982348426707599</v>
      </c>
      <c r="AQ132">
        <f t="shared" si="29"/>
        <v>0.37201907790143085</v>
      </c>
      <c r="AR132" t="str">
        <f t="shared" si="30"/>
        <v>.</v>
      </c>
      <c r="AS132" t="str">
        <f t="shared" si="31"/>
        <v>.</v>
      </c>
      <c r="AT132" t="str">
        <f t="shared" si="32"/>
        <v>.</v>
      </c>
      <c r="AU132" t="str">
        <f t="shared" si="33"/>
        <v>.</v>
      </c>
      <c r="AV132" t="str">
        <f t="shared" si="34"/>
        <v>.</v>
      </c>
      <c r="AW132">
        <v>0.20180000000000001</v>
      </c>
    </row>
    <row r="133" spans="1:49" x14ac:dyDescent="0.3">
      <c r="A133">
        <v>2009</v>
      </c>
      <c r="B133" t="s">
        <v>5</v>
      </c>
      <c r="C133">
        <v>21</v>
      </c>
      <c r="D133" t="s">
        <v>63</v>
      </c>
      <c r="E133">
        <v>2</v>
      </c>
      <c r="F133">
        <v>92</v>
      </c>
      <c r="G133">
        <v>6.01</v>
      </c>
      <c r="H133">
        <v>2.8010000000000002</v>
      </c>
      <c r="I133">
        <v>10.103999999999999</v>
      </c>
      <c r="J133">
        <v>5.7460000000000004</v>
      </c>
      <c r="K133" t="s">
        <v>26</v>
      </c>
      <c r="L133" t="s">
        <v>26</v>
      </c>
      <c r="M133" t="s">
        <v>26</v>
      </c>
      <c r="N133" t="s">
        <v>26</v>
      </c>
      <c r="O133" t="s">
        <v>26</v>
      </c>
      <c r="P133" t="s">
        <v>26</v>
      </c>
      <c r="Q133">
        <f t="shared" si="24"/>
        <v>6.1652500000000003</v>
      </c>
      <c r="R133">
        <v>0.21659999999999999</v>
      </c>
      <c r="S133">
        <v>8.7099999999999997E-2</v>
      </c>
      <c r="T133">
        <v>0.22689999999999999</v>
      </c>
      <c r="U133">
        <v>0.1719</v>
      </c>
      <c r="V133" t="s">
        <v>26</v>
      </c>
      <c r="W133" t="s">
        <v>26</v>
      </c>
      <c r="X133" t="s">
        <v>26</v>
      </c>
      <c r="Y133" t="s">
        <v>26</v>
      </c>
      <c r="Z133" t="s">
        <v>26</v>
      </c>
      <c r="AA133" t="s">
        <v>26</v>
      </c>
      <c r="AB133">
        <f t="shared" si="35"/>
        <v>0.17562499999999998</v>
      </c>
      <c r="AC133">
        <v>0.10199999999999999</v>
      </c>
      <c r="AD133">
        <v>3.6200000000000003E-2</v>
      </c>
      <c r="AE133">
        <v>9.2399999999999996E-2</v>
      </c>
      <c r="AF133">
        <v>7.5499999999999998E-2</v>
      </c>
      <c r="AG133" t="s">
        <v>26</v>
      </c>
      <c r="AH133" t="s">
        <v>26</v>
      </c>
      <c r="AI133" t="s">
        <v>26</v>
      </c>
      <c r="AJ133" t="s">
        <v>26</v>
      </c>
      <c r="AK133" t="s">
        <v>26</v>
      </c>
      <c r="AL133" t="s">
        <v>26</v>
      </c>
      <c r="AM133">
        <f t="shared" si="25"/>
        <v>0.47091412742382271</v>
      </c>
      <c r="AN133">
        <f t="shared" si="26"/>
        <v>0.41561423650975893</v>
      </c>
      <c r="AO133">
        <f t="shared" si="27"/>
        <v>0.40722785368003528</v>
      </c>
      <c r="AP133">
        <f t="shared" si="28"/>
        <v>0.43920884235020358</v>
      </c>
      <c r="AQ133" t="str">
        <f t="shared" si="29"/>
        <v>.</v>
      </c>
      <c r="AR133" t="str">
        <f t="shared" si="30"/>
        <v>.</v>
      </c>
      <c r="AS133" t="str">
        <f t="shared" si="31"/>
        <v>.</v>
      </c>
      <c r="AT133" t="str">
        <f t="shared" si="32"/>
        <v>.</v>
      </c>
      <c r="AU133" t="str">
        <f t="shared" si="33"/>
        <v>.</v>
      </c>
      <c r="AV133" t="str">
        <f t="shared" si="34"/>
        <v>.</v>
      </c>
      <c r="AW133">
        <v>0.34379999999999999</v>
      </c>
    </row>
    <row r="134" spans="1:49" x14ac:dyDescent="0.3">
      <c r="A134">
        <v>2009</v>
      </c>
      <c r="B134" t="s">
        <v>5</v>
      </c>
      <c r="C134">
        <v>21</v>
      </c>
      <c r="D134" t="s">
        <v>63</v>
      </c>
      <c r="E134">
        <v>3</v>
      </c>
      <c r="F134">
        <v>64.7</v>
      </c>
      <c r="G134">
        <v>4.5460000000000003</v>
      </c>
      <c r="H134">
        <v>5.2450000000000001</v>
      </c>
      <c r="I134">
        <v>3.911</v>
      </c>
      <c r="J134">
        <v>2.9319999999999999</v>
      </c>
      <c r="K134">
        <v>4.2759999999999998</v>
      </c>
      <c r="L134" t="s">
        <v>26</v>
      </c>
      <c r="M134" t="s">
        <v>26</v>
      </c>
      <c r="N134" t="s">
        <v>26</v>
      </c>
      <c r="O134" t="s">
        <v>26</v>
      </c>
      <c r="P134" t="s">
        <v>26</v>
      </c>
      <c r="Q134">
        <f t="shared" si="24"/>
        <v>4.1820000000000004</v>
      </c>
      <c r="R134">
        <v>0.14580000000000001</v>
      </c>
      <c r="S134">
        <v>0.1391</v>
      </c>
      <c r="T134">
        <v>0.1229</v>
      </c>
      <c r="U134">
        <v>7.6899999999999996E-2</v>
      </c>
      <c r="V134">
        <v>0.15090000000000001</v>
      </c>
      <c r="W134" t="s">
        <v>26</v>
      </c>
      <c r="X134" t="s">
        <v>26</v>
      </c>
      <c r="Y134" t="s">
        <v>26</v>
      </c>
      <c r="Z134" t="s">
        <v>26</v>
      </c>
      <c r="AA134" t="s">
        <v>26</v>
      </c>
      <c r="AB134">
        <f t="shared" si="35"/>
        <v>0.12712000000000001</v>
      </c>
      <c r="AC134">
        <v>5.8700000000000002E-2</v>
      </c>
      <c r="AD134">
        <v>6.7000000000000004E-2</v>
      </c>
      <c r="AE134">
        <v>3.1E-2</v>
      </c>
      <c r="AF134">
        <v>4.2000000000000003E-2</v>
      </c>
      <c r="AG134">
        <v>7.3899999999999993E-2</v>
      </c>
      <c r="AH134" t="s">
        <v>26</v>
      </c>
      <c r="AI134" t="s">
        <v>26</v>
      </c>
      <c r="AJ134" t="s">
        <v>26</v>
      </c>
      <c r="AK134" t="s">
        <v>26</v>
      </c>
      <c r="AL134" t="s">
        <v>26</v>
      </c>
      <c r="AM134">
        <f t="shared" si="25"/>
        <v>0.40260631001371738</v>
      </c>
      <c r="AN134">
        <f t="shared" si="26"/>
        <v>0.48166786484543495</v>
      </c>
      <c r="AO134">
        <f t="shared" si="27"/>
        <v>0.25223759153783565</v>
      </c>
      <c r="AP134">
        <f t="shared" si="28"/>
        <v>0.54616384915474647</v>
      </c>
      <c r="AQ134">
        <f t="shared" si="29"/>
        <v>0.48972829688535446</v>
      </c>
      <c r="AR134" t="str">
        <f t="shared" si="30"/>
        <v>.</v>
      </c>
      <c r="AS134" t="str">
        <f t="shared" si="31"/>
        <v>.</v>
      </c>
      <c r="AT134" t="str">
        <f t="shared" si="32"/>
        <v>.</v>
      </c>
      <c r="AU134" t="str">
        <f t="shared" si="33"/>
        <v>.</v>
      </c>
      <c r="AV134" t="str">
        <f t="shared" si="34"/>
        <v>.</v>
      </c>
      <c r="AW134">
        <v>0.31630000000000003</v>
      </c>
    </row>
    <row r="135" spans="1:49" x14ac:dyDescent="0.3">
      <c r="A135">
        <v>2009</v>
      </c>
      <c r="B135" t="s">
        <v>5</v>
      </c>
      <c r="C135">
        <v>21</v>
      </c>
      <c r="D135" t="s">
        <v>63</v>
      </c>
      <c r="E135">
        <v>4</v>
      </c>
      <c r="F135">
        <v>89.8</v>
      </c>
      <c r="G135">
        <v>2.7799999999999998E-2</v>
      </c>
      <c r="H135">
        <v>1.3899999999999999E-2</v>
      </c>
      <c r="I135">
        <v>6.7900000000000002E-2</v>
      </c>
      <c r="J135">
        <v>0.29920000000000002</v>
      </c>
      <c r="K135">
        <v>0.31659999999999999</v>
      </c>
      <c r="L135">
        <v>0.28410000000000002</v>
      </c>
      <c r="M135">
        <v>0.21540000000000001</v>
      </c>
      <c r="N135" t="s">
        <v>26</v>
      </c>
      <c r="O135" t="s">
        <v>26</v>
      </c>
      <c r="P135" t="s">
        <v>26</v>
      </c>
      <c r="Q135">
        <f t="shared" si="24"/>
        <v>0.1749857142857143</v>
      </c>
      <c r="R135">
        <v>0.84899999999999998</v>
      </c>
      <c r="S135">
        <v>0.36099999999999999</v>
      </c>
      <c r="T135">
        <v>2.2879999999999998</v>
      </c>
      <c r="U135">
        <v>7.7009999999999996</v>
      </c>
      <c r="V135">
        <v>7.3010000000000002</v>
      </c>
      <c r="W135">
        <v>6.657</v>
      </c>
      <c r="X135">
        <v>5.2220000000000004</v>
      </c>
      <c r="Y135" t="s">
        <v>26</v>
      </c>
      <c r="Z135" t="s">
        <v>26</v>
      </c>
      <c r="AA135" t="s">
        <v>26</v>
      </c>
      <c r="AB135">
        <f t="shared" si="35"/>
        <v>4.3398571428571433</v>
      </c>
      <c r="AC135">
        <v>1.23E-2</v>
      </c>
      <c r="AD135">
        <v>5.4999999999999997E-3</v>
      </c>
      <c r="AE135">
        <v>2.9000000000000001E-2</v>
      </c>
      <c r="AF135">
        <v>0.13389999999999999</v>
      </c>
      <c r="AG135">
        <v>0.14360000000000001</v>
      </c>
      <c r="AH135">
        <v>0.13070000000000001</v>
      </c>
      <c r="AI135">
        <v>9.35E-2</v>
      </c>
      <c r="AJ135" t="s">
        <v>26</v>
      </c>
      <c r="AK135" t="s">
        <v>26</v>
      </c>
      <c r="AL135" t="s">
        <v>26</v>
      </c>
      <c r="AM135">
        <f t="shared" si="25"/>
        <v>1.4487632508833923E-2</v>
      </c>
      <c r="AN135">
        <f t="shared" si="26"/>
        <v>1.5235457063711912E-2</v>
      </c>
      <c r="AO135">
        <f t="shared" si="27"/>
        <v>1.2674825174825176E-2</v>
      </c>
      <c r="AP135">
        <f t="shared" si="28"/>
        <v>1.738735229191014E-2</v>
      </c>
      <c r="AQ135">
        <f t="shared" si="29"/>
        <v>1.9668538556362143E-2</v>
      </c>
      <c r="AR135">
        <f t="shared" si="30"/>
        <v>1.9633468529367586E-2</v>
      </c>
      <c r="AS135">
        <f t="shared" si="31"/>
        <v>1.7905017234775947E-2</v>
      </c>
      <c r="AT135" t="str">
        <f t="shared" si="32"/>
        <v>.</v>
      </c>
      <c r="AU135" t="str">
        <f t="shared" si="33"/>
        <v>.</v>
      </c>
      <c r="AV135" t="str">
        <f t="shared" si="34"/>
        <v>.</v>
      </c>
      <c r="AW135">
        <v>1.0645</v>
      </c>
    </row>
    <row r="136" spans="1:49" x14ac:dyDescent="0.3">
      <c r="A136">
        <v>2009</v>
      </c>
      <c r="B136" t="s">
        <v>5</v>
      </c>
      <c r="C136">
        <v>21</v>
      </c>
      <c r="D136" t="s">
        <v>63</v>
      </c>
      <c r="E136">
        <v>5</v>
      </c>
      <c r="F136">
        <v>73.3</v>
      </c>
      <c r="G136">
        <v>0.112</v>
      </c>
      <c r="H136">
        <v>0.1089</v>
      </c>
      <c r="I136">
        <v>0.1827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26</v>
      </c>
      <c r="Q136">
        <f t="shared" si="24"/>
        <v>0.13453333333333331</v>
      </c>
      <c r="R136">
        <v>1.891</v>
      </c>
      <c r="S136">
        <v>5.0960000000000001</v>
      </c>
      <c r="T136">
        <v>4.5599999999999996</v>
      </c>
      <c r="U136" t="s">
        <v>26</v>
      </c>
      <c r="V136" t="s">
        <v>26</v>
      </c>
      <c r="W136" t="s">
        <v>26</v>
      </c>
      <c r="X136" t="s">
        <v>26</v>
      </c>
      <c r="Y136" t="s">
        <v>26</v>
      </c>
      <c r="Z136" t="s">
        <v>26</v>
      </c>
      <c r="AA136" t="s">
        <v>26</v>
      </c>
      <c r="AB136">
        <f t="shared" si="35"/>
        <v>3.8490000000000002</v>
      </c>
      <c r="AC136">
        <v>6.8099999999999994E-2</v>
      </c>
      <c r="AD136">
        <v>5.2299999999999999E-2</v>
      </c>
      <c r="AE136">
        <v>9.3299999999999994E-2</v>
      </c>
      <c r="AF136" t="s">
        <v>26</v>
      </c>
      <c r="AG136" t="s">
        <v>26</v>
      </c>
      <c r="AH136" t="s">
        <v>26</v>
      </c>
      <c r="AI136" t="s">
        <v>26</v>
      </c>
      <c r="AJ136" t="s">
        <v>26</v>
      </c>
      <c r="AK136" t="s">
        <v>26</v>
      </c>
      <c r="AL136" t="s">
        <v>26</v>
      </c>
      <c r="AM136">
        <f t="shared" si="25"/>
        <v>3.6012691697514539E-2</v>
      </c>
      <c r="AN136">
        <f t="shared" si="26"/>
        <v>1.0262951334379905E-2</v>
      </c>
      <c r="AO136">
        <f t="shared" si="27"/>
        <v>2.0460526315789474E-2</v>
      </c>
      <c r="AP136" t="str">
        <f t="shared" si="28"/>
        <v>.</v>
      </c>
      <c r="AQ136" t="str">
        <f t="shared" si="29"/>
        <v>.</v>
      </c>
      <c r="AR136" t="str">
        <f t="shared" si="30"/>
        <v>.</v>
      </c>
      <c r="AS136" t="str">
        <f t="shared" si="31"/>
        <v>.</v>
      </c>
      <c r="AT136" t="str">
        <f t="shared" si="32"/>
        <v>.</v>
      </c>
      <c r="AU136" t="str">
        <f t="shared" si="33"/>
        <v>.</v>
      </c>
      <c r="AV136" t="str">
        <f t="shared" si="34"/>
        <v>.</v>
      </c>
      <c r="AW136">
        <v>0.1673</v>
      </c>
    </row>
    <row r="137" spans="1:49" x14ac:dyDescent="0.3">
      <c r="A137">
        <v>2009</v>
      </c>
      <c r="B137" t="s">
        <v>5</v>
      </c>
      <c r="C137">
        <v>21</v>
      </c>
      <c r="D137" t="s">
        <v>63</v>
      </c>
      <c r="E137">
        <v>6</v>
      </c>
      <c r="F137">
        <v>50.5</v>
      </c>
      <c r="G137">
        <v>3.4990000000000001</v>
      </c>
      <c r="H137">
        <v>2.6850000000000001</v>
      </c>
      <c r="I137">
        <v>1.016</v>
      </c>
      <c r="J137">
        <v>2.78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>
        <f t="shared" si="24"/>
        <v>2.4950000000000001</v>
      </c>
      <c r="R137">
        <v>0.15409999999999999</v>
      </c>
      <c r="S137">
        <v>0.1033</v>
      </c>
      <c r="T137">
        <v>5.11E-2</v>
      </c>
      <c r="U137">
        <v>0.122</v>
      </c>
      <c r="V137" t="s">
        <v>26</v>
      </c>
      <c r="W137" t="s">
        <v>26</v>
      </c>
      <c r="X137" t="s">
        <v>26</v>
      </c>
      <c r="Y137" t="s">
        <v>26</v>
      </c>
      <c r="Z137" t="s">
        <v>26</v>
      </c>
      <c r="AA137" t="s">
        <v>26</v>
      </c>
      <c r="AB137">
        <f t="shared" si="35"/>
        <v>0.10762499999999998</v>
      </c>
      <c r="AC137" t="s">
        <v>26</v>
      </c>
      <c r="AD137" t="s">
        <v>26</v>
      </c>
      <c r="AE137" t="s">
        <v>26</v>
      </c>
      <c r="AF137" t="s">
        <v>26</v>
      </c>
      <c r="AG137" t="s">
        <v>26</v>
      </c>
      <c r="AH137" t="s">
        <v>26</v>
      </c>
      <c r="AI137" t="s">
        <v>26</v>
      </c>
      <c r="AJ137" t="s">
        <v>26</v>
      </c>
      <c r="AK137" t="s">
        <v>26</v>
      </c>
      <c r="AL137" t="s">
        <v>26</v>
      </c>
      <c r="AM137" t="str">
        <f t="shared" si="25"/>
        <v>.</v>
      </c>
      <c r="AN137" t="str">
        <f t="shared" si="26"/>
        <v>.</v>
      </c>
      <c r="AO137" t="str">
        <f t="shared" si="27"/>
        <v>.</v>
      </c>
      <c r="AP137" t="str">
        <f t="shared" si="28"/>
        <v>.</v>
      </c>
      <c r="AQ137" t="str">
        <f t="shared" si="29"/>
        <v>.</v>
      </c>
      <c r="AR137" t="str">
        <f t="shared" si="30"/>
        <v>.</v>
      </c>
      <c r="AS137" t="str">
        <f t="shared" si="31"/>
        <v>.</v>
      </c>
      <c r="AT137" t="str">
        <f t="shared" si="32"/>
        <v>.</v>
      </c>
      <c r="AU137" t="str">
        <f t="shared" si="33"/>
        <v>.</v>
      </c>
      <c r="AV137" t="str">
        <f t="shared" si="34"/>
        <v>.</v>
      </c>
      <c r="AW137" t="s">
        <v>26</v>
      </c>
    </row>
    <row r="138" spans="1:49" x14ac:dyDescent="0.3">
      <c r="A138">
        <v>2009</v>
      </c>
      <c r="B138" t="s">
        <v>5</v>
      </c>
      <c r="C138">
        <v>21</v>
      </c>
      <c r="D138" t="s">
        <v>63</v>
      </c>
      <c r="E138">
        <v>7</v>
      </c>
      <c r="F138">
        <v>86.2</v>
      </c>
      <c r="G138">
        <v>10.116</v>
      </c>
      <c r="H138">
        <v>8.9</v>
      </c>
      <c r="I138">
        <v>1.47</v>
      </c>
      <c r="J138">
        <v>4.4029999999999996</v>
      </c>
      <c r="K138">
        <v>7.2590000000000003</v>
      </c>
      <c r="L138" t="s">
        <v>26</v>
      </c>
      <c r="M138" t="s">
        <v>26</v>
      </c>
      <c r="N138" t="s">
        <v>26</v>
      </c>
      <c r="O138" t="s">
        <v>26</v>
      </c>
      <c r="P138" t="s">
        <v>26</v>
      </c>
      <c r="Q138">
        <f t="shared" si="24"/>
        <v>6.4295999999999989</v>
      </c>
      <c r="R138">
        <v>0.32079999999999997</v>
      </c>
      <c r="S138">
        <v>0.27010000000000001</v>
      </c>
      <c r="T138">
        <v>4.07E-2</v>
      </c>
      <c r="U138">
        <v>0.14330000000000001</v>
      </c>
      <c r="V138">
        <v>0.249</v>
      </c>
      <c r="W138" t="s">
        <v>26</v>
      </c>
      <c r="X138" t="s">
        <v>26</v>
      </c>
      <c r="Y138" t="s">
        <v>26</v>
      </c>
      <c r="Z138" t="s">
        <v>26</v>
      </c>
      <c r="AA138" t="s">
        <v>26</v>
      </c>
      <c r="AB138">
        <f t="shared" si="35"/>
        <v>0.20477999999999996</v>
      </c>
      <c r="AC138" t="s">
        <v>26</v>
      </c>
      <c r="AD138" t="s">
        <v>26</v>
      </c>
      <c r="AE138" t="s">
        <v>26</v>
      </c>
      <c r="AF138" t="s">
        <v>26</v>
      </c>
      <c r="AG138" t="s">
        <v>26</v>
      </c>
      <c r="AH138" t="s">
        <v>26</v>
      </c>
      <c r="AI138" t="s">
        <v>26</v>
      </c>
      <c r="AJ138" t="s">
        <v>26</v>
      </c>
      <c r="AK138" t="s">
        <v>26</v>
      </c>
      <c r="AL138" t="s">
        <v>26</v>
      </c>
      <c r="AM138" t="str">
        <f t="shared" si="25"/>
        <v>.</v>
      </c>
      <c r="AN138" t="str">
        <f t="shared" si="26"/>
        <v>.</v>
      </c>
      <c r="AO138" t="str">
        <f t="shared" si="27"/>
        <v>.</v>
      </c>
      <c r="AP138" t="str">
        <f t="shared" si="28"/>
        <v>.</v>
      </c>
      <c r="AQ138" t="str">
        <f t="shared" si="29"/>
        <v>.</v>
      </c>
      <c r="AR138" t="str">
        <f t="shared" si="30"/>
        <v>.</v>
      </c>
      <c r="AS138" t="str">
        <f t="shared" si="31"/>
        <v>.</v>
      </c>
      <c r="AT138" t="str">
        <f t="shared" si="32"/>
        <v>.</v>
      </c>
      <c r="AU138" t="str">
        <f t="shared" si="33"/>
        <v>.</v>
      </c>
      <c r="AV138" t="str">
        <f t="shared" si="34"/>
        <v>.</v>
      </c>
      <c r="AW138" t="s">
        <v>26</v>
      </c>
    </row>
    <row r="139" spans="1:49" x14ac:dyDescent="0.3">
      <c r="A139">
        <v>2009</v>
      </c>
      <c r="B139" t="s">
        <v>5</v>
      </c>
      <c r="C139">
        <v>21</v>
      </c>
      <c r="D139" t="s">
        <v>63</v>
      </c>
      <c r="E139">
        <v>8</v>
      </c>
      <c r="F139">
        <v>78.7</v>
      </c>
      <c r="G139">
        <v>0.50700000000000001</v>
      </c>
      <c r="H139">
        <v>3.3540000000000001</v>
      </c>
      <c r="I139">
        <v>5.9729999999999999</v>
      </c>
      <c r="J139">
        <v>0.86799999999999999</v>
      </c>
      <c r="K139">
        <v>11.59</v>
      </c>
      <c r="L139">
        <v>9.3049999999999997</v>
      </c>
      <c r="M139" t="s">
        <v>26</v>
      </c>
      <c r="N139" t="s">
        <v>26</v>
      </c>
      <c r="O139" t="s">
        <v>26</v>
      </c>
      <c r="P139" t="s">
        <v>26</v>
      </c>
      <c r="Q139">
        <f t="shared" si="24"/>
        <v>5.2661666666666669</v>
      </c>
      <c r="R139">
        <v>1.6299999999999999E-2</v>
      </c>
      <c r="S139">
        <v>0.11799999999999999</v>
      </c>
      <c r="T139">
        <v>0.2225</v>
      </c>
      <c r="U139">
        <v>4.2900000000000001E-2</v>
      </c>
      <c r="V139">
        <v>0.34250000000000003</v>
      </c>
      <c r="W139">
        <v>0.30599999999999999</v>
      </c>
      <c r="X139" t="s">
        <v>26</v>
      </c>
      <c r="Y139" t="s">
        <v>26</v>
      </c>
      <c r="Z139" t="s">
        <v>26</v>
      </c>
      <c r="AA139" t="s">
        <v>26</v>
      </c>
      <c r="AB139">
        <f t="shared" si="35"/>
        <v>0.17469999999999999</v>
      </c>
      <c r="AC139" t="s">
        <v>26</v>
      </c>
      <c r="AD139" t="s">
        <v>26</v>
      </c>
      <c r="AE139" t="s">
        <v>26</v>
      </c>
      <c r="AF139" t="s">
        <v>26</v>
      </c>
      <c r="AG139" t="s">
        <v>26</v>
      </c>
      <c r="AH139" t="s">
        <v>26</v>
      </c>
      <c r="AI139" t="s">
        <v>26</v>
      </c>
      <c r="AJ139" t="s">
        <v>26</v>
      </c>
      <c r="AK139" t="s">
        <v>26</v>
      </c>
      <c r="AL139" t="s">
        <v>26</v>
      </c>
      <c r="AM139" t="str">
        <f t="shared" si="25"/>
        <v>.</v>
      </c>
      <c r="AN139" t="str">
        <f t="shared" si="26"/>
        <v>.</v>
      </c>
      <c r="AO139" t="str">
        <f t="shared" si="27"/>
        <v>.</v>
      </c>
      <c r="AP139" t="str">
        <f t="shared" si="28"/>
        <v>.</v>
      </c>
      <c r="AQ139" t="str">
        <f t="shared" si="29"/>
        <v>.</v>
      </c>
      <c r="AR139" t="str">
        <f t="shared" si="30"/>
        <v>.</v>
      </c>
      <c r="AS139" t="str">
        <f t="shared" si="31"/>
        <v>.</v>
      </c>
      <c r="AT139" t="str">
        <f t="shared" si="32"/>
        <v>.</v>
      </c>
      <c r="AU139" t="str">
        <f t="shared" si="33"/>
        <v>.</v>
      </c>
      <c r="AV139" t="str">
        <f t="shared" si="34"/>
        <v>.</v>
      </c>
      <c r="AW139" t="s">
        <v>26</v>
      </c>
    </row>
    <row r="140" spans="1:49" x14ac:dyDescent="0.3">
      <c r="A140">
        <v>2009</v>
      </c>
      <c r="B140" t="s">
        <v>5</v>
      </c>
      <c r="C140">
        <v>21</v>
      </c>
      <c r="D140" t="s">
        <v>63</v>
      </c>
      <c r="E140">
        <v>9</v>
      </c>
      <c r="F140">
        <v>89.7</v>
      </c>
      <c r="G140">
        <v>1.1259999999999999</v>
      </c>
      <c r="H140">
        <v>6.9359999999999999</v>
      </c>
      <c r="I140">
        <v>3.383</v>
      </c>
      <c r="J140">
        <v>7.3659999999999997</v>
      </c>
      <c r="K140" t="s">
        <v>26</v>
      </c>
      <c r="L140" t="s">
        <v>26</v>
      </c>
      <c r="M140" t="s">
        <v>26</v>
      </c>
      <c r="N140" t="s">
        <v>26</v>
      </c>
      <c r="O140" t="s">
        <v>26</v>
      </c>
      <c r="P140" t="s">
        <v>26</v>
      </c>
      <c r="Q140">
        <f t="shared" si="24"/>
        <v>4.70275</v>
      </c>
      <c r="R140">
        <v>3.95E-2</v>
      </c>
      <c r="S140">
        <v>0.24940000000000001</v>
      </c>
      <c r="T140">
        <v>0.1057</v>
      </c>
      <c r="U140">
        <v>0.2772</v>
      </c>
      <c r="V140" t="s">
        <v>26</v>
      </c>
      <c r="W140" t="s">
        <v>26</v>
      </c>
      <c r="X140" t="s">
        <v>26</v>
      </c>
      <c r="Y140" t="s">
        <v>26</v>
      </c>
      <c r="Z140" t="s">
        <v>26</v>
      </c>
      <c r="AA140" t="s">
        <v>26</v>
      </c>
      <c r="AB140">
        <f t="shared" si="35"/>
        <v>0.16794999999999999</v>
      </c>
      <c r="AC140" t="s">
        <v>26</v>
      </c>
      <c r="AD140" t="s">
        <v>26</v>
      </c>
      <c r="AE140" t="s">
        <v>26</v>
      </c>
      <c r="AF140" t="s">
        <v>26</v>
      </c>
      <c r="AG140" t="s">
        <v>26</v>
      </c>
      <c r="AH140" t="s">
        <v>26</v>
      </c>
      <c r="AI140" t="s">
        <v>26</v>
      </c>
      <c r="AJ140" t="s">
        <v>26</v>
      </c>
      <c r="AK140" t="s">
        <v>26</v>
      </c>
      <c r="AL140" t="s">
        <v>26</v>
      </c>
      <c r="AM140" t="str">
        <f t="shared" si="25"/>
        <v>.</v>
      </c>
      <c r="AN140" t="str">
        <f t="shared" si="26"/>
        <v>.</v>
      </c>
      <c r="AO140" t="str">
        <f t="shared" si="27"/>
        <v>.</v>
      </c>
      <c r="AP140" t="str">
        <f t="shared" si="28"/>
        <v>.</v>
      </c>
      <c r="AQ140" t="str">
        <f t="shared" si="29"/>
        <v>.</v>
      </c>
      <c r="AR140" t="str">
        <f t="shared" si="30"/>
        <v>.</v>
      </c>
      <c r="AS140" t="str">
        <f t="shared" si="31"/>
        <v>.</v>
      </c>
      <c r="AT140" t="str">
        <f t="shared" si="32"/>
        <v>.</v>
      </c>
      <c r="AU140" t="str">
        <f t="shared" si="33"/>
        <v>.</v>
      </c>
      <c r="AV140" t="str">
        <f t="shared" si="34"/>
        <v>.</v>
      </c>
      <c r="AW140" t="s">
        <v>26</v>
      </c>
    </row>
    <row r="141" spans="1:49" x14ac:dyDescent="0.3">
      <c r="A141">
        <v>2009</v>
      </c>
      <c r="B141" t="s">
        <v>5</v>
      </c>
      <c r="C141">
        <v>21</v>
      </c>
      <c r="D141" t="s">
        <v>63</v>
      </c>
      <c r="E141">
        <v>10</v>
      </c>
      <c r="F141">
        <v>85.3</v>
      </c>
      <c r="G141">
        <v>3.9790000000000001</v>
      </c>
      <c r="H141">
        <v>6.8079999999999998</v>
      </c>
      <c r="I141">
        <v>8.8620000000000001</v>
      </c>
      <c r="J141">
        <v>1.109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26</v>
      </c>
      <c r="Q141">
        <f t="shared" si="24"/>
        <v>5.1895000000000007</v>
      </c>
      <c r="R141">
        <v>0.14219999999999999</v>
      </c>
      <c r="S141">
        <v>0.24829999999999999</v>
      </c>
      <c r="T141">
        <v>0.28199999999999997</v>
      </c>
      <c r="U141">
        <v>6.08E-2</v>
      </c>
      <c r="V141" t="s">
        <v>26</v>
      </c>
      <c r="W141" t="s">
        <v>26</v>
      </c>
      <c r="X141" t="s">
        <v>26</v>
      </c>
      <c r="Y141" t="s">
        <v>26</v>
      </c>
      <c r="Z141" t="s">
        <v>26</v>
      </c>
      <c r="AA141" t="s">
        <v>26</v>
      </c>
      <c r="AB141">
        <f t="shared" si="35"/>
        <v>0.18332499999999996</v>
      </c>
      <c r="AC141" t="s">
        <v>26</v>
      </c>
      <c r="AD141" t="s">
        <v>26</v>
      </c>
      <c r="AE141" t="s">
        <v>26</v>
      </c>
      <c r="AF141" t="s">
        <v>26</v>
      </c>
      <c r="AG141" t="s">
        <v>26</v>
      </c>
      <c r="AH141" t="s">
        <v>26</v>
      </c>
      <c r="AI141" t="s">
        <v>26</v>
      </c>
      <c r="AJ141" t="s">
        <v>26</v>
      </c>
      <c r="AK141" t="s">
        <v>26</v>
      </c>
      <c r="AL141" t="s">
        <v>26</v>
      </c>
      <c r="AM141" t="str">
        <f t="shared" si="25"/>
        <v>.</v>
      </c>
      <c r="AN141" t="str">
        <f t="shared" si="26"/>
        <v>.</v>
      </c>
      <c r="AO141" t="str">
        <f t="shared" si="27"/>
        <v>.</v>
      </c>
      <c r="AP141" t="str">
        <f t="shared" si="28"/>
        <v>.</v>
      </c>
      <c r="AQ141" t="str">
        <f t="shared" si="29"/>
        <v>.</v>
      </c>
      <c r="AR141" t="str">
        <f t="shared" si="30"/>
        <v>.</v>
      </c>
      <c r="AS141" t="str">
        <f t="shared" si="31"/>
        <v>.</v>
      </c>
      <c r="AT141" t="str">
        <f t="shared" si="32"/>
        <v>.</v>
      </c>
      <c r="AU141" t="str">
        <f t="shared" si="33"/>
        <v>.</v>
      </c>
      <c r="AV141" t="str">
        <f t="shared" si="34"/>
        <v>.</v>
      </c>
      <c r="AW141" t="s">
        <v>26</v>
      </c>
    </row>
    <row r="142" spans="1:49" x14ac:dyDescent="0.3">
      <c r="A142">
        <v>2009</v>
      </c>
      <c r="B142" t="s">
        <v>5</v>
      </c>
      <c r="C142">
        <v>58</v>
      </c>
      <c r="D142" t="s">
        <v>65</v>
      </c>
      <c r="E142">
        <v>1</v>
      </c>
      <c r="F142">
        <v>31</v>
      </c>
      <c r="G142">
        <v>0.28199999999999997</v>
      </c>
      <c r="H142" t="s">
        <v>26</v>
      </c>
      <c r="I142" t="s">
        <v>26</v>
      </c>
      <c r="J142" t="s">
        <v>26</v>
      </c>
      <c r="K142" t="s">
        <v>26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  <c r="Q142">
        <v>0.28199999999999997</v>
      </c>
      <c r="R142">
        <v>9.1999999999999998E-3</v>
      </c>
      <c r="S142" t="s">
        <v>26</v>
      </c>
      <c r="T142" t="s">
        <v>26</v>
      </c>
      <c r="U142" t="s">
        <v>26</v>
      </c>
      <c r="V142" t="s">
        <v>26</v>
      </c>
      <c r="W142" t="s">
        <v>26</v>
      </c>
      <c r="X142" t="s">
        <v>26</v>
      </c>
      <c r="Y142" t="s">
        <v>26</v>
      </c>
      <c r="Z142" t="s">
        <v>26</v>
      </c>
      <c r="AA142" t="s">
        <v>26</v>
      </c>
      <c r="AB142">
        <v>9.1999999999999998E-3</v>
      </c>
      <c r="AC142" t="s">
        <v>26</v>
      </c>
      <c r="AD142" t="s">
        <v>26</v>
      </c>
      <c r="AE142" t="s">
        <v>26</v>
      </c>
      <c r="AF142" t="s">
        <v>26</v>
      </c>
      <c r="AG142" t="s">
        <v>26</v>
      </c>
      <c r="AH142" t="s">
        <v>26</v>
      </c>
      <c r="AI142" t="s">
        <v>26</v>
      </c>
      <c r="AJ142" t="s">
        <v>26</v>
      </c>
      <c r="AK142" t="s">
        <v>26</v>
      </c>
      <c r="AL142" t="s">
        <v>26</v>
      </c>
      <c r="AM142" t="str">
        <f t="shared" si="25"/>
        <v>.</v>
      </c>
      <c r="AN142" t="str">
        <f t="shared" si="26"/>
        <v>.</v>
      </c>
      <c r="AO142" t="str">
        <f t="shared" si="27"/>
        <v>.</v>
      </c>
      <c r="AP142" t="str">
        <f t="shared" si="28"/>
        <v>.</v>
      </c>
      <c r="AQ142" t="str">
        <f t="shared" si="29"/>
        <v>.</v>
      </c>
      <c r="AR142" t="str">
        <f t="shared" si="30"/>
        <v>.</v>
      </c>
      <c r="AS142" t="str">
        <f t="shared" si="31"/>
        <v>.</v>
      </c>
      <c r="AT142" t="str">
        <f t="shared" si="32"/>
        <v>.</v>
      </c>
      <c r="AU142" t="str">
        <f t="shared" si="33"/>
        <v>.</v>
      </c>
      <c r="AV142" t="str">
        <f t="shared" si="34"/>
        <v>.</v>
      </c>
      <c r="AW142" t="s">
        <v>26</v>
      </c>
    </row>
    <row r="143" spans="1:49" x14ac:dyDescent="0.3">
      <c r="A143">
        <v>2009</v>
      </c>
      <c r="B143" t="s">
        <v>5</v>
      </c>
      <c r="C143">
        <v>58</v>
      </c>
      <c r="D143" t="s">
        <v>65</v>
      </c>
      <c r="E143">
        <v>2</v>
      </c>
      <c r="F143">
        <v>29.2</v>
      </c>
      <c r="G143">
        <v>0.248</v>
      </c>
      <c r="H143" t="s">
        <v>26</v>
      </c>
      <c r="I143" t="s">
        <v>26</v>
      </c>
      <c r="J143" t="s">
        <v>26</v>
      </c>
      <c r="K143" t="s">
        <v>26</v>
      </c>
      <c r="L143" t="s">
        <v>26</v>
      </c>
      <c r="M143" t="s">
        <v>26</v>
      </c>
      <c r="N143" t="s">
        <v>26</v>
      </c>
      <c r="O143" t="s">
        <v>26</v>
      </c>
      <c r="P143" t="s">
        <v>26</v>
      </c>
      <c r="Q143">
        <v>0.248</v>
      </c>
      <c r="R143">
        <v>5.0000000000000001E-3</v>
      </c>
      <c r="S143" t="s">
        <v>26</v>
      </c>
      <c r="T143" t="s">
        <v>26</v>
      </c>
      <c r="U143" t="s">
        <v>26</v>
      </c>
      <c r="V143" t="s">
        <v>26</v>
      </c>
      <c r="W143" t="s">
        <v>26</v>
      </c>
      <c r="X143" t="s">
        <v>26</v>
      </c>
      <c r="Y143" t="s">
        <v>26</v>
      </c>
      <c r="Z143" t="s">
        <v>26</v>
      </c>
      <c r="AA143" t="s">
        <v>26</v>
      </c>
      <c r="AB143">
        <v>5.0000000000000001E-3</v>
      </c>
      <c r="AC143" t="s">
        <v>26</v>
      </c>
      <c r="AD143" t="s">
        <v>26</v>
      </c>
      <c r="AE143" t="s">
        <v>26</v>
      </c>
      <c r="AF143" t="s">
        <v>26</v>
      </c>
      <c r="AG143" t="s">
        <v>26</v>
      </c>
      <c r="AH143" t="s">
        <v>26</v>
      </c>
      <c r="AI143" t="s">
        <v>26</v>
      </c>
      <c r="AJ143" t="s">
        <v>26</v>
      </c>
      <c r="AK143" t="s">
        <v>26</v>
      </c>
      <c r="AL143" t="s">
        <v>26</v>
      </c>
      <c r="AM143" t="str">
        <f t="shared" si="25"/>
        <v>.</v>
      </c>
      <c r="AN143" t="str">
        <f t="shared" si="26"/>
        <v>.</v>
      </c>
      <c r="AO143" t="str">
        <f t="shared" si="27"/>
        <v>.</v>
      </c>
      <c r="AP143" t="str">
        <f t="shared" si="28"/>
        <v>.</v>
      </c>
      <c r="AQ143" t="str">
        <f t="shared" si="29"/>
        <v>.</v>
      </c>
      <c r="AR143" t="str">
        <f t="shared" si="30"/>
        <v>.</v>
      </c>
      <c r="AS143" t="str">
        <f t="shared" si="31"/>
        <v>.</v>
      </c>
      <c r="AT143" t="str">
        <f t="shared" si="32"/>
        <v>.</v>
      </c>
      <c r="AU143" t="str">
        <f t="shared" si="33"/>
        <v>.</v>
      </c>
      <c r="AV143" t="str">
        <f t="shared" si="34"/>
        <v>.</v>
      </c>
      <c r="AW143" t="s">
        <v>26</v>
      </c>
    </row>
    <row r="144" spans="1:49" x14ac:dyDescent="0.3">
      <c r="A144">
        <v>2009</v>
      </c>
      <c r="B144" t="s">
        <v>5</v>
      </c>
      <c r="C144">
        <v>58</v>
      </c>
      <c r="D144" t="s">
        <v>65</v>
      </c>
      <c r="E144">
        <v>3</v>
      </c>
      <c r="F144">
        <v>34.6</v>
      </c>
      <c r="G144">
        <v>0.14199999999999999</v>
      </c>
      <c r="H144" t="s">
        <v>26</v>
      </c>
      <c r="I144" t="s">
        <v>26</v>
      </c>
      <c r="J144" t="s">
        <v>26</v>
      </c>
      <c r="K144" t="s">
        <v>26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  <c r="Q144">
        <v>0.14199999999999999</v>
      </c>
      <c r="R144">
        <v>9.4999999999999998E-3</v>
      </c>
      <c r="S144" t="s">
        <v>26</v>
      </c>
      <c r="T144" t="s">
        <v>26</v>
      </c>
      <c r="U144" t="s">
        <v>26</v>
      </c>
      <c r="V144" t="s">
        <v>26</v>
      </c>
      <c r="W144" t="s">
        <v>26</v>
      </c>
      <c r="X144" t="s">
        <v>26</v>
      </c>
      <c r="Y144" t="s">
        <v>26</v>
      </c>
      <c r="Z144" t="s">
        <v>26</v>
      </c>
      <c r="AA144" t="s">
        <v>26</v>
      </c>
      <c r="AB144">
        <v>9.4999999999999998E-3</v>
      </c>
      <c r="AC144" t="s">
        <v>26</v>
      </c>
      <c r="AD144" t="s">
        <v>26</v>
      </c>
      <c r="AE144" t="s">
        <v>26</v>
      </c>
      <c r="AF144" t="s">
        <v>26</v>
      </c>
      <c r="AG144" t="s">
        <v>26</v>
      </c>
      <c r="AH144" t="s">
        <v>26</v>
      </c>
      <c r="AI144" t="s">
        <v>26</v>
      </c>
      <c r="AJ144" t="s">
        <v>26</v>
      </c>
      <c r="AK144" t="s">
        <v>26</v>
      </c>
      <c r="AL144" t="s">
        <v>26</v>
      </c>
      <c r="AM144" t="str">
        <f t="shared" si="25"/>
        <v>.</v>
      </c>
      <c r="AN144" t="str">
        <f t="shared" si="26"/>
        <v>.</v>
      </c>
      <c r="AO144" t="str">
        <f t="shared" si="27"/>
        <v>.</v>
      </c>
      <c r="AP144" t="str">
        <f t="shared" si="28"/>
        <v>.</v>
      </c>
      <c r="AQ144" t="str">
        <f t="shared" si="29"/>
        <v>.</v>
      </c>
      <c r="AR144" t="str">
        <f t="shared" si="30"/>
        <v>.</v>
      </c>
      <c r="AS144" t="str">
        <f t="shared" si="31"/>
        <v>.</v>
      </c>
      <c r="AT144" t="str">
        <f t="shared" si="32"/>
        <v>.</v>
      </c>
      <c r="AU144" t="str">
        <f t="shared" si="33"/>
        <v>.</v>
      </c>
      <c r="AV144" t="str">
        <f t="shared" si="34"/>
        <v>.</v>
      </c>
      <c r="AW144" t="s">
        <v>26</v>
      </c>
    </row>
    <row r="145" spans="1:49" x14ac:dyDescent="0.3">
      <c r="A145">
        <v>2009</v>
      </c>
      <c r="B145" t="s">
        <v>5</v>
      </c>
      <c r="C145">
        <v>58</v>
      </c>
      <c r="D145" t="s">
        <v>65</v>
      </c>
      <c r="E145">
        <v>4</v>
      </c>
      <c r="F145">
        <v>28.5</v>
      </c>
      <c r="G145">
        <v>0.28000000000000003</v>
      </c>
      <c r="H145" t="s">
        <v>26</v>
      </c>
      <c r="I145" t="s">
        <v>26</v>
      </c>
      <c r="J145" t="s">
        <v>26</v>
      </c>
      <c r="K145" t="s">
        <v>26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  <c r="Q145">
        <v>0.28000000000000003</v>
      </c>
      <c r="R145">
        <v>8.0000000000000002E-3</v>
      </c>
      <c r="S145" t="s">
        <v>26</v>
      </c>
      <c r="T145" t="s">
        <v>26</v>
      </c>
      <c r="U145" t="s">
        <v>26</v>
      </c>
      <c r="V145" t="s">
        <v>26</v>
      </c>
      <c r="W145" t="s">
        <v>26</v>
      </c>
      <c r="X145" t="s">
        <v>26</v>
      </c>
      <c r="Y145" t="s">
        <v>26</v>
      </c>
      <c r="Z145" t="s">
        <v>26</v>
      </c>
      <c r="AA145" t="s">
        <v>26</v>
      </c>
      <c r="AB145">
        <v>8.0000000000000002E-3</v>
      </c>
      <c r="AC145" t="s">
        <v>26</v>
      </c>
      <c r="AD145" t="s">
        <v>26</v>
      </c>
      <c r="AE145" t="s">
        <v>26</v>
      </c>
      <c r="AF145" t="s">
        <v>26</v>
      </c>
      <c r="AG145" t="s">
        <v>26</v>
      </c>
      <c r="AH145" t="s">
        <v>26</v>
      </c>
      <c r="AI145" t="s">
        <v>26</v>
      </c>
      <c r="AJ145" t="s">
        <v>26</v>
      </c>
      <c r="AK145" t="s">
        <v>26</v>
      </c>
      <c r="AL145" t="s">
        <v>26</v>
      </c>
      <c r="AM145" t="str">
        <f t="shared" si="25"/>
        <v>.</v>
      </c>
      <c r="AN145" t="str">
        <f t="shared" si="26"/>
        <v>.</v>
      </c>
      <c r="AO145" t="str">
        <f t="shared" si="27"/>
        <v>.</v>
      </c>
      <c r="AP145" t="str">
        <f t="shared" si="28"/>
        <v>.</v>
      </c>
      <c r="AQ145" t="str">
        <f t="shared" si="29"/>
        <v>.</v>
      </c>
      <c r="AR145" t="str">
        <f t="shared" si="30"/>
        <v>.</v>
      </c>
      <c r="AS145" t="str">
        <f t="shared" si="31"/>
        <v>.</v>
      </c>
      <c r="AT145" t="str">
        <f t="shared" si="32"/>
        <v>.</v>
      </c>
      <c r="AU145" t="str">
        <f t="shared" si="33"/>
        <v>.</v>
      </c>
      <c r="AV145" t="str">
        <f t="shared" si="34"/>
        <v>.</v>
      </c>
      <c r="AW145" t="s">
        <v>26</v>
      </c>
    </row>
    <row r="146" spans="1:49" x14ac:dyDescent="0.3">
      <c r="A146">
        <v>2009</v>
      </c>
      <c r="B146" t="s">
        <v>5</v>
      </c>
      <c r="C146">
        <v>58</v>
      </c>
      <c r="D146" t="s">
        <v>65</v>
      </c>
      <c r="E146">
        <v>5</v>
      </c>
      <c r="F146">
        <v>27.8</v>
      </c>
      <c r="G146">
        <v>0.221</v>
      </c>
      <c r="H146" t="s">
        <v>26</v>
      </c>
      <c r="I146" t="s">
        <v>26</v>
      </c>
      <c r="J146" t="s">
        <v>26</v>
      </c>
      <c r="K146" t="s">
        <v>26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  <c r="Q146">
        <v>0.221</v>
      </c>
      <c r="R146">
        <v>5.0000000000000001E-3</v>
      </c>
      <c r="S146" t="s">
        <v>26</v>
      </c>
      <c r="T146" t="s">
        <v>26</v>
      </c>
      <c r="U146" t="s">
        <v>26</v>
      </c>
      <c r="V146" t="s">
        <v>26</v>
      </c>
      <c r="W146" t="s">
        <v>26</v>
      </c>
      <c r="X146" t="s">
        <v>26</v>
      </c>
      <c r="Y146" t="s">
        <v>26</v>
      </c>
      <c r="Z146" t="s">
        <v>26</v>
      </c>
      <c r="AA146" t="s">
        <v>26</v>
      </c>
      <c r="AB146">
        <v>5.0000000000000001E-3</v>
      </c>
      <c r="AC146" t="s">
        <v>26</v>
      </c>
      <c r="AD146" t="s">
        <v>26</v>
      </c>
      <c r="AE146" t="s">
        <v>26</v>
      </c>
      <c r="AF146" t="s">
        <v>26</v>
      </c>
      <c r="AG146" t="s">
        <v>26</v>
      </c>
      <c r="AH146" t="s">
        <v>26</v>
      </c>
      <c r="AI146" t="s">
        <v>26</v>
      </c>
      <c r="AJ146" t="s">
        <v>26</v>
      </c>
      <c r="AK146" t="s">
        <v>26</v>
      </c>
      <c r="AL146" t="s">
        <v>26</v>
      </c>
      <c r="AM146" t="str">
        <f t="shared" si="25"/>
        <v>.</v>
      </c>
      <c r="AN146" t="str">
        <f t="shared" si="26"/>
        <v>.</v>
      </c>
      <c r="AO146" t="str">
        <f t="shared" si="27"/>
        <v>.</v>
      </c>
      <c r="AP146" t="str">
        <f t="shared" si="28"/>
        <v>.</v>
      </c>
      <c r="AQ146" t="str">
        <f t="shared" si="29"/>
        <v>.</v>
      </c>
      <c r="AR146" t="str">
        <f t="shared" si="30"/>
        <v>.</v>
      </c>
      <c r="AS146" t="str">
        <f t="shared" si="31"/>
        <v>.</v>
      </c>
      <c r="AT146" t="str">
        <f t="shared" si="32"/>
        <v>.</v>
      </c>
      <c r="AU146" t="str">
        <f t="shared" si="33"/>
        <v>.</v>
      </c>
      <c r="AV146" t="str">
        <f t="shared" si="34"/>
        <v>.</v>
      </c>
      <c r="AW146" t="s">
        <v>26</v>
      </c>
    </row>
    <row r="147" spans="1:49" x14ac:dyDescent="0.3">
      <c r="A147">
        <v>2009</v>
      </c>
      <c r="B147" t="s">
        <v>5</v>
      </c>
      <c r="C147">
        <v>58</v>
      </c>
      <c r="D147" t="s">
        <v>65</v>
      </c>
      <c r="E147">
        <v>6</v>
      </c>
      <c r="F147">
        <v>33</v>
      </c>
      <c r="G147">
        <v>0.39400000000000002</v>
      </c>
      <c r="H147" t="s">
        <v>26</v>
      </c>
      <c r="I147" t="s">
        <v>26</v>
      </c>
      <c r="J147" t="s">
        <v>26</v>
      </c>
      <c r="K147" t="s">
        <v>26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  <c r="Q147">
        <v>0.39400000000000002</v>
      </c>
      <c r="R147">
        <v>1.0999999999999999E-2</v>
      </c>
      <c r="S147" t="s">
        <v>26</v>
      </c>
      <c r="T147" t="s">
        <v>26</v>
      </c>
      <c r="U147" t="s">
        <v>26</v>
      </c>
      <c r="V147" t="s">
        <v>26</v>
      </c>
      <c r="W147" t="s">
        <v>26</v>
      </c>
      <c r="X147" t="s">
        <v>26</v>
      </c>
      <c r="Y147" t="s">
        <v>26</v>
      </c>
      <c r="Z147" t="s">
        <v>26</v>
      </c>
      <c r="AA147" t="s">
        <v>26</v>
      </c>
      <c r="AB147">
        <v>1.0999999999999999E-2</v>
      </c>
      <c r="AC147" t="s">
        <v>26</v>
      </c>
      <c r="AD147" t="s">
        <v>26</v>
      </c>
      <c r="AE147" t="s">
        <v>26</v>
      </c>
      <c r="AF147" t="s">
        <v>26</v>
      </c>
      <c r="AG147" t="s">
        <v>26</v>
      </c>
      <c r="AH147" t="s">
        <v>26</v>
      </c>
      <c r="AI147" t="s">
        <v>26</v>
      </c>
      <c r="AJ147" t="s">
        <v>26</v>
      </c>
      <c r="AK147" t="s">
        <v>26</v>
      </c>
      <c r="AL147" t="s">
        <v>26</v>
      </c>
      <c r="AM147" t="str">
        <f t="shared" si="25"/>
        <v>.</v>
      </c>
      <c r="AN147" t="str">
        <f t="shared" si="26"/>
        <v>.</v>
      </c>
      <c r="AO147" t="str">
        <f t="shared" si="27"/>
        <v>.</v>
      </c>
      <c r="AP147" t="str">
        <f t="shared" si="28"/>
        <v>.</v>
      </c>
      <c r="AQ147" t="str">
        <f t="shared" si="29"/>
        <v>.</v>
      </c>
      <c r="AR147" t="str">
        <f t="shared" si="30"/>
        <v>.</v>
      </c>
      <c r="AS147" t="str">
        <f t="shared" si="31"/>
        <v>.</v>
      </c>
      <c r="AT147" t="str">
        <f t="shared" si="32"/>
        <v>.</v>
      </c>
      <c r="AU147" t="str">
        <f t="shared" si="33"/>
        <v>.</v>
      </c>
      <c r="AV147" t="str">
        <f t="shared" si="34"/>
        <v>.</v>
      </c>
      <c r="AW147" t="s">
        <v>26</v>
      </c>
    </row>
    <row r="148" spans="1:49" x14ac:dyDescent="0.3">
      <c r="A148">
        <v>2009</v>
      </c>
      <c r="B148" t="s">
        <v>5</v>
      </c>
      <c r="C148">
        <v>58</v>
      </c>
      <c r="D148" t="s">
        <v>65</v>
      </c>
      <c r="E148">
        <v>7</v>
      </c>
      <c r="F148">
        <v>28.5</v>
      </c>
      <c r="G148">
        <v>0.16700000000000001</v>
      </c>
      <c r="H148" t="s">
        <v>26</v>
      </c>
      <c r="I148" t="s">
        <v>26</v>
      </c>
      <c r="J148" t="s">
        <v>26</v>
      </c>
      <c r="K148" t="s">
        <v>26</v>
      </c>
      <c r="L148" t="s">
        <v>26</v>
      </c>
      <c r="M148" t="s">
        <v>26</v>
      </c>
      <c r="N148" t="s">
        <v>26</v>
      </c>
      <c r="O148" t="s">
        <v>26</v>
      </c>
      <c r="P148" t="s">
        <v>26</v>
      </c>
      <c r="Q148">
        <v>0.16700000000000001</v>
      </c>
      <c r="R148">
        <v>1.15E-2</v>
      </c>
      <c r="S148" t="s">
        <v>26</v>
      </c>
      <c r="T148" t="s">
        <v>26</v>
      </c>
      <c r="U148" t="s">
        <v>26</v>
      </c>
      <c r="V148" t="s">
        <v>26</v>
      </c>
      <c r="W148" t="s">
        <v>26</v>
      </c>
      <c r="X148" t="s">
        <v>26</v>
      </c>
      <c r="Y148" t="s">
        <v>26</v>
      </c>
      <c r="Z148" t="s">
        <v>26</v>
      </c>
      <c r="AA148" t="s">
        <v>26</v>
      </c>
      <c r="AB148">
        <v>1.15E-2</v>
      </c>
      <c r="AC148" t="s">
        <v>26</v>
      </c>
      <c r="AD148" t="s">
        <v>26</v>
      </c>
      <c r="AE148" t="s">
        <v>26</v>
      </c>
      <c r="AF148" t="s">
        <v>26</v>
      </c>
      <c r="AG148" t="s">
        <v>26</v>
      </c>
      <c r="AH148" t="s">
        <v>26</v>
      </c>
      <c r="AI148" t="s">
        <v>26</v>
      </c>
      <c r="AJ148" t="s">
        <v>26</v>
      </c>
      <c r="AK148" t="s">
        <v>26</v>
      </c>
      <c r="AL148" t="s">
        <v>26</v>
      </c>
      <c r="AM148" t="str">
        <f t="shared" si="25"/>
        <v>.</v>
      </c>
      <c r="AN148" t="str">
        <f t="shared" si="26"/>
        <v>.</v>
      </c>
      <c r="AO148" t="str">
        <f t="shared" si="27"/>
        <v>.</v>
      </c>
      <c r="AP148" t="str">
        <f t="shared" si="28"/>
        <v>.</v>
      </c>
      <c r="AQ148" t="str">
        <f t="shared" si="29"/>
        <v>.</v>
      </c>
      <c r="AR148" t="str">
        <f t="shared" si="30"/>
        <v>.</v>
      </c>
      <c r="AS148" t="str">
        <f t="shared" si="31"/>
        <v>.</v>
      </c>
      <c r="AT148" t="str">
        <f t="shared" si="32"/>
        <v>.</v>
      </c>
      <c r="AU148" t="str">
        <f t="shared" si="33"/>
        <v>.</v>
      </c>
      <c r="AV148" t="str">
        <f t="shared" si="34"/>
        <v>.</v>
      </c>
      <c r="AW148" t="s">
        <v>26</v>
      </c>
    </row>
    <row r="149" spans="1:49" x14ac:dyDescent="0.3">
      <c r="A149">
        <v>2009</v>
      </c>
      <c r="B149" t="s">
        <v>5</v>
      </c>
      <c r="C149">
        <v>58</v>
      </c>
      <c r="D149" t="s">
        <v>65</v>
      </c>
      <c r="E149">
        <v>8</v>
      </c>
      <c r="F149">
        <v>34.4</v>
      </c>
      <c r="G149">
        <v>0.54400000000000004</v>
      </c>
      <c r="H149" t="s">
        <v>26</v>
      </c>
      <c r="I149" t="s">
        <v>26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26</v>
      </c>
      <c r="Q149">
        <v>0.54400000000000004</v>
      </c>
      <c r="R149">
        <v>1.6899999999999998E-2</v>
      </c>
      <c r="S149" t="s">
        <v>26</v>
      </c>
      <c r="T149" t="s">
        <v>26</v>
      </c>
      <c r="U149" t="s">
        <v>26</v>
      </c>
      <c r="V149" t="s">
        <v>26</v>
      </c>
      <c r="W149" t="s">
        <v>26</v>
      </c>
      <c r="X149" t="s">
        <v>26</v>
      </c>
      <c r="Y149" t="s">
        <v>26</v>
      </c>
      <c r="Z149" t="s">
        <v>26</v>
      </c>
      <c r="AA149" t="s">
        <v>26</v>
      </c>
      <c r="AB149">
        <v>1.6899999999999998E-2</v>
      </c>
      <c r="AC149" t="s">
        <v>26</v>
      </c>
      <c r="AD149" t="s">
        <v>26</v>
      </c>
      <c r="AE149" t="s">
        <v>26</v>
      </c>
      <c r="AF149" t="s">
        <v>26</v>
      </c>
      <c r="AG149" t="s">
        <v>26</v>
      </c>
      <c r="AH149" t="s">
        <v>26</v>
      </c>
      <c r="AI149" t="s">
        <v>26</v>
      </c>
      <c r="AJ149" t="s">
        <v>26</v>
      </c>
      <c r="AK149" t="s">
        <v>26</v>
      </c>
      <c r="AL149" t="s">
        <v>26</v>
      </c>
      <c r="AM149" t="str">
        <f t="shared" si="25"/>
        <v>.</v>
      </c>
      <c r="AN149" t="str">
        <f t="shared" si="26"/>
        <v>.</v>
      </c>
      <c r="AO149" t="str">
        <f t="shared" si="27"/>
        <v>.</v>
      </c>
      <c r="AP149" t="str">
        <f t="shared" si="28"/>
        <v>.</v>
      </c>
      <c r="AQ149" t="str">
        <f t="shared" si="29"/>
        <v>.</v>
      </c>
      <c r="AR149" t="str">
        <f t="shared" si="30"/>
        <v>.</v>
      </c>
      <c r="AS149" t="str">
        <f t="shared" si="31"/>
        <v>.</v>
      </c>
      <c r="AT149" t="str">
        <f t="shared" si="32"/>
        <v>.</v>
      </c>
      <c r="AU149" t="str">
        <f t="shared" si="33"/>
        <v>.</v>
      </c>
      <c r="AV149" t="str">
        <f t="shared" si="34"/>
        <v>.</v>
      </c>
      <c r="AW149" t="s">
        <v>26</v>
      </c>
    </row>
    <row r="150" spans="1:49" x14ac:dyDescent="0.3">
      <c r="A150">
        <v>2009</v>
      </c>
      <c r="B150" t="s">
        <v>5</v>
      </c>
      <c r="C150">
        <v>58</v>
      </c>
      <c r="D150" t="s">
        <v>65</v>
      </c>
      <c r="E150">
        <v>9</v>
      </c>
      <c r="F150">
        <v>21.2</v>
      </c>
      <c r="G150">
        <v>0.184</v>
      </c>
      <c r="H150" t="s">
        <v>26</v>
      </c>
      <c r="I150" t="s">
        <v>26</v>
      </c>
      <c r="J150" t="s">
        <v>26</v>
      </c>
      <c r="K150" t="s">
        <v>26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  <c r="Q150">
        <v>0.184</v>
      </c>
      <c r="R150">
        <v>1.7399999999999999E-2</v>
      </c>
      <c r="S150" t="s">
        <v>26</v>
      </c>
      <c r="T150" t="s">
        <v>26</v>
      </c>
      <c r="U150" t="s">
        <v>26</v>
      </c>
      <c r="V150" t="s">
        <v>26</v>
      </c>
      <c r="W150" t="s">
        <v>26</v>
      </c>
      <c r="X150" t="s">
        <v>26</v>
      </c>
      <c r="Y150" t="s">
        <v>26</v>
      </c>
      <c r="Z150" t="s">
        <v>26</v>
      </c>
      <c r="AA150" t="s">
        <v>26</v>
      </c>
      <c r="AB150">
        <v>1.7399999999999999E-2</v>
      </c>
      <c r="AC150" t="s">
        <v>26</v>
      </c>
      <c r="AD150" t="s">
        <v>26</v>
      </c>
      <c r="AE150" t="s">
        <v>26</v>
      </c>
      <c r="AF150" t="s">
        <v>26</v>
      </c>
      <c r="AG150" t="s">
        <v>26</v>
      </c>
      <c r="AH150" t="s">
        <v>26</v>
      </c>
      <c r="AI150" t="s">
        <v>26</v>
      </c>
      <c r="AJ150" t="s">
        <v>26</v>
      </c>
      <c r="AK150" t="s">
        <v>26</v>
      </c>
      <c r="AL150" t="s">
        <v>26</v>
      </c>
      <c r="AM150" t="str">
        <f t="shared" si="25"/>
        <v>.</v>
      </c>
      <c r="AN150" t="str">
        <f t="shared" si="26"/>
        <v>.</v>
      </c>
      <c r="AO150" t="str">
        <f t="shared" si="27"/>
        <v>.</v>
      </c>
      <c r="AP150" t="str">
        <f t="shared" si="28"/>
        <v>.</v>
      </c>
      <c r="AQ150" t="str">
        <f t="shared" si="29"/>
        <v>.</v>
      </c>
      <c r="AR150" t="str">
        <f t="shared" si="30"/>
        <v>.</v>
      </c>
      <c r="AS150" t="str">
        <f t="shared" si="31"/>
        <v>.</v>
      </c>
      <c r="AT150" t="str">
        <f t="shared" si="32"/>
        <v>.</v>
      </c>
      <c r="AU150" t="str">
        <f t="shared" si="33"/>
        <v>.</v>
      </c>
      <c r="AV150" t="str">
        <f t="shared" si="34"/>
        <v>.</v>
      </c>
      <c r="AW150" t="s">
        <v>26</v>
      </c>
    </row>
    <row r="151" spans="1:49" x14ac:dyDescent="0.3">
      <c r="A151">
        <v>2009</v>
      </c>
      <c r="B151" t="s">
        <v>5</v>
      </c>
      <c r="C151">
        <v>58</v>
      </c>
      <c r="D151" t="s">
        <v>65</v>
      </c>
      <c r="E151">
        <v>10</v>
      </c>
      <c r="F151">
        <v>24.6</v>
      </c>
      <c r="G151">
        <v>8.2000000000000003E-2</v>
      </c>
      <c r="H151" t="s">
        <v>26</v>
      </c>
      <c r="I151" t="s">
        <v>26</v>
      </c>
      <c r="J151" t="s">
        <v>26</v>
      </c>
      <c r="K151" t="s">
        <v>26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  <c r="Q151">
        <v>8.2000000000000003E-2</v>
      </c>
      <c r="R151">
        <v>1.1999999999999999E-3</v>
      </c>
      <c r="S151" t="s">
        <v>26</v>
      </c>
      <c r="T151" t="s">
        <v>26</v>
      </c>
      <c r="U151" t="s">
        <v>26</v>
      </c>
      <c r="V151" t="s">
        <v>26</v>
      </c>
      <c r="W151" t="s">
        <v>26</v>
      </c>
      <c r="X151" t="s">
        <v>26</v>
      </c>
      <c r="Y151" t="s">
        <v>26</v>
      </c>
      <c r="Z151" t="s">
        <v>26</v>
      </c>
      <c r="AA151" t="s">
        <v>26</v>
      </c>
      <c r="AB151">
        <v>1.1999999999999999E-3</v>
      </c>
      <c r="AC151" t="s">
        <v>26</v>
      </c>
      <c r="AD151" t="s">
        <v>26</v>
      </c>
      <c r="AE151" t="s">
        <v>26</v>
      </c>
      <c r="AF151" t="s">
        <v>26</v>
      </c>
      <c r="AG151" t="s">
        <v>26</v>
      </c>
      <c r="AH151" t="s">
        <v>26</v>
      </c>
      <c r="AI151" t="s">
        <v>26</v>
      </c>
      <c r="AJ151" t="s">
        <v>26</v>
      </c>
      <c r="AK151" t="s">
        <v>26</v>
      </c>
      <c r="AL151" t="s">
        <v>26</v>
      </c>
      <c r="AM151" t="str">
        <f t="shared" si="25"/>
        <v>.</v>
      </c>
      <c r="AN151" t="str">
        <f t="shared" si="26"/>
        <v>.</v>
      </c>
      <c r="AO151" t="str">
        <f t="shared" si="27"/>
        <v>.</v>
      </c>
      <c r="AP151" t="str">
        <f t="shared" si="28"/>
        <v>.</v>
      </c>
      <c r="AQ151" t="str">
        <f t="shared" si="29"/>
        <v>.</v>
      </c>
      <c r="AR151" t="str">
        <f t="shared" si="30"/>
        <v>.</v>
      </c>
      <c r="AS151" t="str">
        <f t="shared" si="31"/>
        <v>.</v>
      </c>
      <c r="AT151" t="str">
        <f t="shared" si="32"/>
        <v>.</v>
      </c>
      <c r="AU151" t="str">
        <f t="shared" si="33"/>
        <v>.</v>
      </c>
      <c r="AV151" t="str">
        <f t="shared" si="34"/>
        <v>.</v>
      </c>
      <c r="AW15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Chang</dc:creator>
  <cp:lastModifiedBy>Cynthia Chang</cp:lastModifiedBy>
  <dcterms:created xsi:type="dcterms:W3CDTF">2021-03-16T18:04:00Z</dcterms:created>
  <dcterms:modified xsi:type="dcterms:W3CDTF">2021-03-16T18:45:31Z</dcterms:modified>
</cp:coreProperties>
</file>