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itl\Documents\Every Texan\R\Same-sex households\Race Ethnicity ipums analysis\5year\Poverty and HI\"/>
    </mc:Choice>
  </mc:AlternateContent>
  <xr:revisionPtr revIDLastSave="0" documentId="13_ncr:1_{115AD1DA-B793-41EC-B7FD-C763F48A46A7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</calcChain>
</file>

<file path=xl/sharedStrings.xml><?xml version="1.0" encoding="utf-8"?>
<sst xmlns="http://schemas.openxmlformats.org/spreadsheetml/2006/main" count="90" uniqueCount="15">
  <si>
    <t>race_eth</t>
  </si>
  <si>
    <t>insurance</t>
  </si>
  <si>
    <t>hh_type</t>
  </si>
  <si>
    <t>Freq</t>
  </si>
  <si>
    <t>AIAN, non-Hispanic</t>
  </si>
  <si>
    <t>No HI</t>
  </si>
  <si>
    <t>Opposite-Sex</t>
  </si>
  <si>
    <t>Asian or Pacific Islander, non-Hispanic</t>
  </si>
  <si>
    <t>Black, non-Hispanic</t>
  </si>
  <si>
    <t>Hispanic</t>
  </si>
  <si>
    <t>Multiracial, non-Hispanic</t>
  </si>
  <si>
    <t>Other, non-Hispanic</t>
  </si>
  <si>
    <t>White, non-Hispanic</t>
  </si>
  <si>
    <t>With HI</t>
  </si>
  <si>
    <t>Same-Sex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</si>
</sst>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workbookViewId="0">
      <selection activeCell="Q19" sqref="Q19"/>
    </sheetView>
  </sheetViews>
  <sheetFormatPr defaultRowHeight="14.35" x14ac:dyDescent="0.5"/>
  <sheetData>
    <row r="1" spans="1:8" s="1" customFormat="1" x14ac:dyDescent="0.5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5">
      <c r="A2" t="s">
        <v>4</v>
      </c>
      <c r="B2" t="s">
        <v>5</v>
      </c>
      <c r="C2" t="s">
        <v>6</v>
      </c>
      <c r="D2">
        <v>1703</v>
      </c>
    </row>
    <row r="3" spans="1:8" x14ac:dyDescent="0.5">
      <c r="A3" t="s">
        <v>7</v>
      </c>
      <c r="B3" t="s">
        <v>5</v>
      </c>
      <c r="C3" t="s">
        <v>6</v>
      </c>
      <c r="D3">
        <v>25620</v>
      </c>
    </row>
    <row r="4" spans="1:8" x14ac:dyDescent="0.5">
      <c r="A4" t="s">
        <v>8</v>
      </c>
      <c r="B4" t="s">
        <v>5</v>
      </c>
      <c r="C4" t="s">
        <v>6</v>
      </c>
      <c r="D4">
        <v>48363</v>
      </c>
      <c r="G4" t="s">
        <v>6</v>
      </c>
      <c r="H4">
        <f>SUMIF(C:C,G4,D:D)</f>
        <v>5628737</v>
      </c>
    </row>
    <row r="5" spans="1:8" x14ac:dyDescent="0.5">
      <c r="A5" t="s">
        <v>9</v>
      </c>
      <c r="B5" t="s">
        <v>5</v>
      </c>
      <c r="C5" t="s">
        <v>6</v>
      </c>
      <c r="D5">
        <v>560559</v>
      </c>
      <c r="G5" t="s">
        <v>14</v>
      </c>
      <c r="H5">
        <f>SUMIF(C:C,G5,D:D)</f>
        <v>86117</v>
      </c>
    </row>
    <row r="6" spans="1:8" x14ac:dyDescent="0.5">
      <c r="A6" t="s">
        <v>10</v>
      </c>
      <c r="B6" t="s">
        <v>5</v>
      </c>
      <c r="C6" t="s">
        <v>6</v>
      </c>
      <c r="D6">
        <v>9512</v>
      </c>
      <c r="H6">
        <f>SUM(H4:H5)</f>
        <v>5714854</v>
      </c>
    </row>
    <row r="7" spans="1:8" x14ac:dyDescent="0.5">
      <c r="A7" t="s">
        <v>11</v>
      </c>
      <c r="B7" t="s">
        <v>5</v>
      </c>
      <c r="C7" t="s">
        <v>6</v>
      </c>
      <c r="D7">
        <v>1648</v>
      </c>
    </row>
    <row r="8" spans="1:8" x14ac:dyDescent="0.5">
      <c r="A8" t="s">
        <v>12</v>
      </c>
      <c r="B8" t="s">
        <v>5</v>
      </c>
      <c r="C8" t="s">
        <v>6</v>
      </c>
      <c r="D8">
        <v>209908</v>
      </c>
    </row>
    <row r="9" spans="1:8" x14ac:dyDescent="0.5">
      <c r="A9" t="s">
        <v>4</v>
      </c>
      <c r="B9" t="s">
        <v>13</v>
      </c>
      <c r="C9" t="s">
        <v>6</v>
      </c>
      <c r="D9">
        <v>11602</v>
      </c>
    </row>
    <row r="10" spans="1:8" x14ac:dyDescent="0.5">
      <c r="A10" t="s">
        <v>7</v>
      </c>
      <c r="B10" t="s">
        <v>13</v>
      </c>
      <c r="C10" t="s">
        <v>6</v>
      </c>
      <c r="D10">
        <v>295370</v>
      </c>
    </row>
    <row r="11" spans="1:8" x14ac:dyDescent="0.5">
      <c r="A11" t="s">
        <v>8</v>
      </c>
      <c r="B11" t="s">
        <v>13</v>
      </c>
      <c r="C11" t="s">
        <v>6</v>
      </c>
      <c r="D11">
        <v>399438</v>
      </c>
    </row>
    <row r="12" spans="1:8" x14ac:dyDescent="0.5">
      <c r="A12" t="s">
        <v>9</v>
      </c>
      <c r="B12" t="s">
        <v>13</v>
      </c>
      <c r="C12" t="s">
        <v>6</v>
      </c>
      <c r="D12">
        <v>1335514</v>
      </c>
    </row>
    <row r="13" spans="1:8" x14ac:dyDescent="0.5">
      <c r="A13" t="s">
        <v>10</v>
      </c>
      <c r="B13" t="s">
        <v>13</v>
      </c>
      <c r="C13" t="s">
        <v>6</v>
      </c>
      <c r="D13">
        <v>87539</v>
      </c>
    </row>
    <row r="14" spans="1:8" x14ac:dyDescent="0.5">
      <c r="A14" t="s">
        <v>11</v>
      </c>
      <c r="B14" t="s">
        <v>13</v>
      </c>
      <c r="C14" t="s">
        <v>6</v>
      </c>
      <c r="D14">
        <v>8730</v>
      </c>
    </row>
    <row r="15" spans="1:8" x14ac:dyDescent="0.5">
      <c r="A15" t="s">
        <v>12</v>
      </c>
      <c r="B15" t="s">
        <v>13</v>
      </c>
      <c r="C15" t="s">
        <v>6</v>
      </c>
      <c r="D15">
        <v>2633231</v>
      </c>
    </row>
    <row r="16" spans="1:8" x14ac:dyDescent="0.5">
      <c r="A16" t="s">
        <v>4</v>
      </c>
      <c r="B16" t="s">
        <v>5</v>
      </c>
      <c r="C16" t="s">
        <v>14</v>
      </c>
      <c r="D16">
        <v>139</v>
      </c>
    </row>
    <row r="17" spans="1:4" x14ac:dyDescent="0.5">
      <c r="A17" t="s">
        <v>7</v>
      </c>
      <c r="B17" t="s">
        <v>5</v>
      </c>
      <c r="C17" t="s">
        <v>14</v>
      </c>
      <c r="D17">
        <v>165</v>
      </c>
    </row>
    <row r="18" spans="1:4" x14ac:dyDescent="0.5">
      <c r="A18" t="s">
        <v>8</v>
      </c>
      <c r="B18" t="s">
        <v>5</v>
      </c>
      <c r="C18" t="s">
        <v>14</v>
      </c>
      <c r="D18">
        <v>1313</v>
      </c>
    </row>
    <row r="19" spans="1:4" x14ac:dyDescent="0.5">
      <c r="A19" t="s">
        <v>9</v>
      </c>
      <c r="B19" t="s">
        <v>5</v>
      </c>
      <c r="C19" t="s">
        <v>14</v>
      </c>
      <c r="D19">
        <v>5120</v>
      </c>
    </row>
    <row r="20" spans="1:4" x14ac:dyDescent="0.5">
      <c r="A20" t="s">
        <v>10</v>
      </c>
      <c r="B20" t="s">
        <v>5</v>
      </c>
      <c r="C20" t="s">
        <v>14</v>
      </c>
      <c r="D20">
        <v>288</v>
      </c>
    </row>
    <row r="21" spans="1:4" x14ac:dyDescent="0.5">
      <c r="A21" t="s">
        <v>11</v>
      </c>
      <c r="B21" t="s">
        <v>5</v>
      </c>
      <c r="C21" t="s">
        <v>14</v>
      </c>
      <c r="D21">
        <v>21</v>
      </c>
    </row>
    <row r="22" spans="1:4" x14ac:dyDescent="0.5">
      <c r="A22" t="s">
        <v>12</v>
      </c>
      <c r="B22" t="s">
        <v>5</v>
      </c>
      <c r="C22" t="s">
        <v>14</v>
      </c>
      <c r="D22">
        <v>4148</v>
      </c>
    </row>
    <row r="23" spans="1:4" x14ac:dyDescent="0.5">
      <c r="A23" t="s">
        <v>4</v>
      </c>
      <c r="B23" t="s">
        <v>13</v>
      </c>
      <c r="C23" t="s">
        <v>14</v>
      </c>
      <c r="D23">
        <v>135</v>
      </c>
    </row>
    <row r="24" spans="1:4" x14ac:dyDescent="0.5">
      <c r="A24" t="s">
        <v>7</v>
      </c>
      <c r="B24" t="s">
        <v>13</v>
      </c>
      <c r="C24" t="s">
        <v>14</v>
      </c>
      <c r="D24">
        <v>1589</v>
      </c>
    </row>
    <row r="25" spans="1:4" x14ac:dyDescent="0.5">
      <c r="A25" t="s">
        <v>8</v>
      </c>
      <c r="B25" t="s">
        <v>13</v>
      </c>
      <c r="C25" t="s">
        <v>14</v>
      </c>
      <c r="D25">
        <v>7135</v>
      </c>
    </row>
    <row r="26" spans="1:4" x14ac:dyDescent="0.5">
      <c r="A26" t="s">
        <v>9</v>
      </c>
      <c r="B26" t="s">
        <v>13</v>
      </c>
      <c r="C26" t="s">
        <v>14</v>
      </c>
      <c r="D26">
        <v>20444</v>
      </c>
    </row>
    <row r="27" spans="1:4" x14ac:dyDescent="0.5">
      <c r="A27" t="s">
        <v>10</v>
      </c>
      <c r="B27" t="s">
        <v>13</v>
      </c>
      <c r="C27" t="s">
        <v>14</v>
      </c>
      <c r="D27">
        <v>2233</v>
      </c>
    </row>
    <row r="28" spans="1:4" x14ac:dyDescent="0.5">
      <c r="A28" t="s">
        <v>11</v>
      </c>
      <c r="B28" t="s">
        <v>13</v>
      </c>
      <c r="C28" t="s">
        <v>14</v>
      </c>
      <c r="D28">
        <v>86</v>
      </c>
    </row>
    <row r="29" spans="1:4" x14ac:dyDescent="0.5">
      <c r="A29" t="s">
        <v>12</v>
      </c>
      <c r="B29" t="s">
        <v>13</v>
      </c>
      <c r="C29" t="s">
        <v>14</v>
      </c>
      <c r="D29">
        <v>43301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kaitlan wong</cp:lastModifiedBy>
  <dcterms:created xsi:type="dcterms:W3CDTF">2023-06-15T17:21:32Z</dcterms:created>
  <dcterms:modified xsi:type="dcterms:W3CDTF">2023-06-15T17:23:27Z</dcterms:modified>
</cp:coreProperties>
</file>