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rc286/RStudio/ebstein_mg/1-data/"/>
    </mc:Choice>
  </mc:AlternateContent>
  <xr:revisionPtr revIDLastSave="0" documentId="8_{EB01EC31-D980-5A44-91F0-BD2BCB6BF297}" xr6:coauthVersionLast="47" xr6:coauthVersionMax="47" xr10:uidLastSave="{00000000-0000-0000-0000-000000000000}"/>
  <bookViews>
    <workbookView xWindow="0" yWindow="0" windowWidth="38400" windowHeight="21600" activeTab="5" xr2:uid="{0BFC42FB-AF9A-6C4B-8713-04DD03B7C22F}"/>
  </bookViews>
  <sheets>
    <sheet name="ReadMe" sheetId="4" r:id="rId1"/>
    <sheet name="raw" sheetId="1" r:id="rId2"/>
    <sheet name="Sheet2" sheetId="2" r:id="rId3"/>
    <sheet name="all plates" sheetId="3" r:id="rId4"/>
    <sheet name="post_stop soln scale" sheetId="6" r:id="rId5"/>
    <sheet name="30min post stop " sheetId="5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5" l="1"/>
  <c r="D15" i="5"/>
  <c r="E15" i="5"/>
  <c r="F15" i="5"/>
  <c r="G15" i="5"/>
  <c r="H15" i="5"/>
  <c r="I15" i="5"/>
  <c r="J15" i="5"/>
  <c r="K15" i="5"/>
  <c r="C15" i="5"/>
  <c r="E14" i="5"/>
  <c r="D14" i="5"/>
  <c r="F14" i="5"/>
  <c r="G14" i="5"/>
  <c r="H14" i="5"/>
  <c r="I14" i="5"/>
  <c r="J14" i="5"/>
  <c r="K14" i="5"/>
  <c r="C14" i="5"/>
  <c r="E13" i="5"/>
  <c r="F13" i="5"/>
  <c r="G13" i="5"/>
  <c r="H13" i="5"/>
  <c r="I13" i="5"/>
  <c r="J13" i="5"/>
  <c r="K13" i="5"/>
  <c r="D13" i="5"/>
</calcChain>
</file>

<file path=xl/sharedStrings.xml><?xml version="1.0" encoding="utf-8"?>
<sst xmlns="http://schemas.openxmlformats.org/spreadsheetml/2006/main" count="368" uniqueCount="154">
  <si>
    <t>Time</t>
  </si>
  <si>
    <t>T° 670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</si>
  <si>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</si>
  <si>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</si>
  <si>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</si>
  <si>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</si>
  <si>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</si>
  <si>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</si>
  <si>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</si>
  <si>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</si>
  <si>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</si>
  <si>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</si>
  <si>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</si>
  <si>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</si>
  <si>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</si>
  <si>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</si>
  <si>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</si>
  <si>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</si>
  <si>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</si>
  <si>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</si>
  <si>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</si>
  <si>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</si>
  <si>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</si>
  <si>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</si>
  <si>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</si>
  <si>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</si>
  <si>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</si>
  <si>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</si>
  <si>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</si>
  <si>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</si>
  <si>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</si>
  <si>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</si>
  <si>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</si>
  <si>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</si>
  <si>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</si>
  <si>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</si>
  <si>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</si>
  <si>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</si>
  <si>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</si>
  <si>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</si>
  <si>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</si>
  <si>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</si>
  <si>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</si>
  <si>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</si>
  <si>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</si>
  <si>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</si>
  <si>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</si>
  <si>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</si>
  <si>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</si>
  <si>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</si>
  <si>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</si>
  <si>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</si>
  <si>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</si>
  <si>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</si>
  <si>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</si>
  <si>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</si>
  <si>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</si>
  <si>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</si>
  <si>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</si>
  <si>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</si>
  <si>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</si>
  <si>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</si>
  <si>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</si>
  <si>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</si>
  <si>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</si>
  <si>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</si>
  <si>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</si>
  <si>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</si>
  <si>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</si>
  <si>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</si>
  <si>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</si>
  <si>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</si>
  <si>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</si>
  <si>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</si>
  <si>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</si>
  <si>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</si>
  <si>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</si>
  <si>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</si>
  <si>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</si>
  <si>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</si>
  <si>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</si>
  <si>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</si>
  <si>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</si>
  <si>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</si>
  <si>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</si>
  <si>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</si>
  <si>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</si>
  <si>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</si>
  <si>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</si>
  <si>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</si>
  <si>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</si>
  <si>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</si>
  <si>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</si>
  <si>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</si>
  <si>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</si>
  <si>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</si>
  <si>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</si>
  <si>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</si>
  <si>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A</t>
  </si>
  <si>
    <t>B</t>
  </si>
  <si>
    <t>C</t>
  </si>
  <si>
    <t>D</t>
  </si>
  <si>
    <t>E</t>
  </si>
  <si>
    <t>F</t>
  </si>
  <si>
    <t>G</t>
  </si>
  <si>
    <t>H</t>
  </si>
  <si>
    <t>Software Version</t>
  </si>
  <si>
    <t>3.08.01</t>
  </si>
  <si>
    <t>Experiment File Path:</t>
  </si>
  <si>
    <t>C:\Users\Public\Documents\Experiments\Andrew Frank\Marci\Urease assay.xpt</t>
  </si>
  <si>
    <t>Protocol File Path:</t>
  </si>
  <si>
    <t>Plate Number</t>
  </si>
  <si>
    <t>Plate 1</t>
  </si>
  <si>
    <t>Date</t>
  </si>
  <si>
    <t>Reader Type:</t>
  </si>
  <si>
    <t>Synergy H1</t>
  </si>
  <si>
    <t>Reader Serial Number:</t>
  </si>
  <si>
    <t>Reading Type</t>
  </si>
  <si>
    <t>Reader</t>
  </si>
  <si>
    <t>Procedure Details</t>
  </si>
  <si>
    <t>Plate Type</t>
  </si>
  <si>
    <t>96 WELL PLATE (Use plate lid)</t>
  </si>
  <si>
    <t>Eject plate on completion</t>
  </si>
  <si>
    <t>Set Temperature</t>
  </si>
  <si>
    <t>Setpoint 25°C</t>
  </si>
  <si>
    <t>Preheat before moving to next step</t>
  </si>
  <si>
    <t>Start Kinetic</t>
  </si>
  <si>
    <t>Runtime 0:30:00 (HH:MM:SS), Interval 0:10:00, 4 Reads</t>
  </si>
  <si>
    <t xml:space="preserve">    Read</t>
  </si>
  <si>
    <t>Absorbance Endpoint</t>
  </si>
  <si>
    <t>Full Plate</t>
  </si>
  <si>
    <t>Wavelengths:  670</t>
  </si>
  <si>
    <t>Read Speed: Normal,  Delay: 100 msec,  Measurements/Data Point: 8</t>
  </si>
  <si>
    <t>End Kinetic</t>
  </si>
  <si>
    <t xml:space="preserve">urea incubation 30 min </t>
  </si>
  <si>
    <t xml:space="preserve">ammonium standard </t>
  </si>
  <si>
    <t>Urea incubation 60 min</t>
  </si>
  <si>
    <t>Urea incubation 45 min</t>
  </si>
  <si>
    <t xml:space="preserve">Blanks </t>
  </si>
  <si>
    <t xml:space="preserve">30 min post stop solution. Protocol states to incubate stop reaction  for 30 min </t>
  </si>
  <si>
    <t xml:space="preserve">40min post stop solution </t>
  </si>
  <si>
    <t xml:space="preserve">50min post stop solution </t>
  </si>
  <si>
    <t xml:space="preserve">60 min post stop solution </t>
  </si>
  <si>
    <t xml:space="preserve">15min post stop soluton </t>
  </si>
  <si>
    <t>right aftert stop solution</t>
  </si>
  <si>
    <t>125um</t>
  </si>
  <si>
    <t>62.5um</t>
  </si>
  <si>
    <t>31.25um</t>
  </si>
  <si>
    <t>OD 1.0</t>
  </si>
  <si>
    <t>OD 0.7</t>
  </si>
  <si>
    <t>OD 0.5</t>
  </si>
  <si>
    <t>60min</t>
  </si>
  <si>
    <t>45min</t>
  </si>
  <si>
    <t>30min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</si>
</sst>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0"/>
      <color rgb="FF27413E"/>
      <name val="Arial"/>
      <family val="2"/>
    </font>
    <font>
      <sz val="10"/>
      <color rgb="FF000000"/>
      <name val="Arial"/>
      <family val="2"/>
    </font>
    <font>
      <b/>
      <u/>
      <sz val="10"/>
      <color rgb="FF000000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rgb="FF9CC5E5"/>
        <bgColor indexed="64"/>
      </patternFill>
    </fill>
    <fill>
      <patternFill patternType="solid">
        <fgColor rgb="FFD8E9F9"/>
        <bgColor indexed="64"/>
      </patternFill>
    </fill>
    <fill>
      <patternFill patternType="solid">
        <fgColor rgb="FFE8F3FF"/>
        <bgColor indexed="64"/>
      </patternFill>
    </fill>
    <fill>
      <patternFill patternType="solid">
        <fgColor rgb="FFABCEEA"/>
        <bgColor indexed="64"/>
      </patternFill>
    </fill>
    <fill>
      <patternFill patternType="solid">
        <fgColor rgb="FFBAD7EF"/>
        <bgColor indexed="64"/>
      </patternFill>
    </fill>
    <fill>
      <patternFill patternType="solid">
        <fgColor rgb="FFC9E0F4"/>
        <bgColor indexed="64"/>
      </patternFill>
    </fill>
    <fill>
      <patternFill patternType="solid">
        <fgColor rgb="FF247CBD"/>
        <bgColor indexed="64"/>
      </patternFill>
    </fill>
    <fill>
      <patternFill patternType="solid">
        <fgColor rgb="FF428EC7"/>
        <bgColor indexed="64"/>
      </patternFill>
    </fill>
    <fill>
      <patternFill patternType="solid">
        <fgColor rgb="FF6FA9D6"/>
        <bgColor indexed="64"/>
      </patternFill>
    </fill>
    <fill>
      <patternFill patternType="solid">
        <fgColor rgb="FF8DBCE0"/>
        <bgColor indexed="64"/>
      </patternFill>
    </fill>
    <fill>
      <patternFill patternType="solid">
        <fgColor rgb="FF60A0D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21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2" borderId="1" xfId="0" applyFill="1" applyBorder="1" applyAlignment="1">
      <alignment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2" fillId="13" borderId="1" xfId="0" applyFont="1" applyFill="1" applyBorder="1" applyAlignment="1">
      <alignment horizontal="center" vertical="center" wrapText="1"/>
    </xf>
    <xf numFmtId="14" fontId="0" fillId="0" borderId="0" xfId="0" applyNumberFormat="1"/>
    <xf numFmtId="19" fontId="0" fillId="0" borderId="0" xfId="0" applyNumberFormat="1"/>
    <xf numFmtId="0" fontId="3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1" fillId="14" borderId="1" xfId="0" applyFont="1" applyFill="1" applyBorder="1" applyAlignment="1">
      <alignment horizontal="center" vertical="center" wrapText="1"/>
    </xf>
    <xf numFmtId="0" fontId="2" fillId="14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15" borderId="1" xfId="0" applyFont="1" applyFill="1" applyBorder="1" applyAlignment="1">
      <alignment horizontal="center" vertical="center" wrapText="1"/>
    </xf>
    <xf numFmtId="0" fontId="0" fillId="15" borderId="0" xfId="0" applyFill="1"/>
    <xf numFmtId="0" fontId="2" fillId="16" borderId="1" xfId="0" applyFont="1" applyFill="1" applyBorder="1" applyAlignment="1">
      <alignment horizontal="center" vertical="center" wrapText="1"/>
    </xf>
    <xf numFmtId="0" fontId="0" fillId="16" borderId="0" xfId="0" applyFill="1"/>
    <xf numFmtId="0" fontId="2" fillId="17" borderId="1" xfId="0" applyFont="1" applyFill="1" applyBorder="1" applyAlignment="1">
      <alignment horizontal="center" vertical="center" wrapText="1"/>
    </xf>
    <xf numFmtId="0" fontId="2" fillId="18" borderId="1" xfId="0" applyFont="1" applyFill="1" applyBorder="1" applyAlignment="1">
      <alignment horizontal="center" vertical="center" wrapText="1"/>
    </xf>
    <xf numFmtId="0" fontId="0" fillId="18" borderId="0" xfId="0" applyFill="1"/>
    <xf numFmtId="0" fontId="0" fillId="17" borderId="0" xfId="0" applyFill="1"/>
    <xf numFmtId="0" fontId="2" fillId="19" borderId="1" xfId="0" applyFont="1" applyFill="1" applyBorder="1" applyAlignment="1">
      <alignment horizontal="center" vertical="center" wrapText="1"/>
    </xf>
    <xf numFmtId="0" fontId="0" fillId="19" borderId="0" xfId="0" applyFill="1"/>
    <xf numFmtId="0" fontId="2" fillId="20" borderId="1" xfId="0" applyFont="1" applyFill="1" applyBorder="1" applyAlignment="1">
      <alignment horizontal="center" vertical="center" wrapText="1"/>
    </xf>
    <xf numFmtId="0" fontId="0" fillId="20" borderId="0" xfId="0" applyFill="1"/>
    <xf numFmtId="0" fontId="0" fillId="14" borderId="3" xfId="0" applyFill="1" applyBorder="1" applyAlignment="1">
      <alignment horizontal="center" vertical="center"/>
    </xf>
    <xf numFmtId="0" fontId="0" fillId="14" borderId="4" xfId="0" applyFill="1" applyBorder="1" applyAlignment="1">
      <alignment horizontal="center" vertical="center"/>
    </xf>
    <xf numFmtId="0" fontId="0" fillId="14" borderId="5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B56CD-D798-CB46-8E91-AAE9B42C3356}">
  <dimension ref="A2:B26"/>
  <sheetViews>
    <sheetView workbookViewId="0">
      <selection sqref="A1:H27"/>
    </sheetView>
  </sheetViews>
  <sheetFormatPr baseColWidth="10" defaultRowHeight="16" x14ac:dyDescent="0.2"/>
  <sheetData>
    <row r="2" spans="1:2" x14ac:dyDescent="0.2">
      <c r="A2" t="s">
        <v>106</v>
      </c>
      <c r="B2" t="s">
        <v>107</v>
      </c>
    </row>
    <row r="4" spans="1:2" x14ac:dyDescent="0.2">
      <c r="A4" t="s">
        <v>108</v>
      </c>
      <c r="B4" t="s">
        <v>109</v>
      </c>
    </row>
    <row r="5" spans="1:2" x14ac:dyDescent="0.2">
      <c r="A5" t="s">
        <v>110</v>
      </c>
    </row>
    <row r="6" spans="1:2" x14ac:dyDescent="0.2">
      <c r="A6" t="s">
        <v>111</v>
      </c>
      <c r="B6" t="s">
        <v>112</v>
      </c>
    </row>
    <row r="7" spans="1:2" x14ac:dyDescent="0.2">
      <c r="A7" t="s">
        <v>113</v>
      </c>
      <c r="B7" s="16">
        <v>45258</v>
      </c>
    </row>
    <row r="8" spans="1:2" x14ac:dyDescent="0.2">
      <c r="A8" t="s">
        <v>0</v>
      </c>
      <c r="B8" s="17">
        <v>0.62228009259259254</v>
      </c>
    </row>
    <row r="9" spans="1:2" x14ac:dyDescent="0.2">
      <c r="A9" t="s">
        <v>114</v>
      </c>
      <c r="B9" t="s">
        <v>115</v>
      </c>
    </row>
    <row r="10" spans="1:2" x14ac:dyDescent="0.2">
      <c r="A10" t="s">
        <v>116</v>
      </c>
      <c r="B10">
        <v>1709086</v>
      </c>
    </row>
    <row r="11" spans="1:2" x14ac:dyDescent="0.2">
      <c r="A11" t="s">
        <v>117</v>
      </c>
      <c r="B11" t="s">
        <v>118</v>
      </c>
    </row>
    <row r="13" spans="1:2" ht="28" x14ac:dyDescent="0.2">
      <c r="A13" s="18" t="s">
        <v>119</v>
      </c>
      <c r="B13" s="19"/>
    </row>
    <row r="14" spans="1:2" x14ac:dyDescent="0.2">
      <c r="A14" t="s">
        <v>120</v>
      </c>
      <c r="B14" t="s">
        <v>121</v>
      </c>
    </row>
    <row r="15" spans="1:2" x14ac:dyDescent="0.2">
      <c r="A15" t="s">
        <v>122</v>
      </c>
    </row>
    <row r="16" spans="1:2" x14ac:dyDescent="0.2">
      <c r="A16" t="s">
        <v>123</v>
      </c>
      <c r="B16" t="s">
        <v>124</v>
      </c>
    </row>
    <row r="17" spans="1:2" x14ac:dyDescent="0.2">
      <c r="B17" t="s">
        <v>125</v>
      </c>
    </row>
    <row r="18" spans="1:2" x14ac:dyDescent="0.2">
      <c r="A18" t="s">
        <v>126</v>
      </c>
      <c r="B18" t="s">
        <v>127</v>
      </c>
    </row>
    <row r="19" spans="1:2" x14ac:dyDescent="0.2">
      <c r="A19" t="s">
        <v>128</v>
      </c>
      <c r="B19" t="s">
        <v>129</v>
      </c>
    </row>
    <row r="20" spans="1:2" x14ac:dyDescent="0.2">
      <c r="B20" t="s">
        <v>130</v>
      </c>
    </row>
    <row r="21" spans="1:2" x14ac:dyDescent="0.2">
      <c r="B21" t="s">
        <v>131</v>
      </c>
    </row>
    <row r="22" spans="1:2" x14ac:dyDescent="0.2">
      <c r="B22" t="s">
        <v>132</v>
      </c>
    </row>
    <row r="23" spans="1:2" x14ac:dyDescent="0.2">
      <c r="A23" t="s">
        <v>133</v>
      </c>
    </row>
    <row r="26" spans="1:2" x14ac:dyDescent="0.2">
      <c r="A26" s="18">
        <v>670</v>
      </c>
      <c r="B26" s="1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479AC-4DED-EF46-BA08-E7F8E2A3B4F0}">
  <dimension ref="A1:O40"/>
  <sheetViews>
    <sheetView workbookViewId="0">
      <selection activeCell="A2" sqref="A2:O40"/>
    </sheetView>
  </sheetViews>
  <sheetFormatPr baseColWidth="10" defaultRowHeight="16" x14ac:dyDescent="0.2"/>
  <sheetData>
    <row r="1" spans="1:15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spans="1:15" x14ac:dyDescent="0.2">
      <c r="A2">
        <v>1</v>
      </c>
      <c r="B2" s="2">
        <v>0</v>
      </c>
      <c r="C2" s="3">
        <v>29.8</v>
      </c>
      <c r="D2" s="3">
        <v>0.89300000000000002</v>
      </c>
      <c r="E2" s="3">
        <v>0.30299999999999999</v>
      </c>
      <c r="F2" s="3">
        <v>0.19600000000000001</v>
      </c>
      <c r="G2" s="3">
        <v>0.223</v>
      </c>
      <c r="H2" s="3">
        <v>0.373</v>
      </c>
      <c r="I2" s="3">
        <v>0.186</v>
      </c>
      <c r="J2" s="3">
        <v>0.25900000000000001</v>
      </c>
      <c r="K2" s="3">
        <v>0.35499999999999998</v>
      </c>
      <c r="L2" s="3">
        <v>0.17100000000000001</v>
      </c>
      <c r="M2" s="3">
        <v>0.33200000000000002</v>
      </c>
      <c r="N2" s="3">
        <v>8.5999999999999993E-2</v>
      </c>
      <c r="O2" s="3">
        <v>0.10100000000000001</v>
      </c>
    </row>
    <row r="3" spans="1:15" x14ac:dyDescent="0.2">
      <c r="A3">
        <v>9</v>
      </c>
      <c r="B3" s="2">
        <v>6.9444444444444441E-3</v>
      </c>
      <c r="C3" s="3">
        <v>28.7</v>
      </c>
      <c r="D3" s="3">
        <v>2.028</v>
      </c>
      <c r="E3" s="3">
        <v>0.437</v>
      </c>
      <c r="F3" s="3">
        <v>0.23699999999999999</v>
      </c>
      <c r="G3" s="3">
        <v>0.29399999999999998</v>
      </c>
      <c r="H3" s="3">
        <v>0.39900000000000002</v>
      </c>
      <c r="I3" s="3">
        <v>0.193</v>
      </c>
      <c r="J3" s="3">
        <v>0.27600000000000002</v>
      </c>
      <c r="K3" s="3">
        <v>0.37</v>
      </c>
      <c r="L3" s="3">
        <v>0.17199999999999999</v>
      </c>
      <c r="M3" s="3">
        <v>0.34599999999999997</v>
      </c>
      <c r="N3" s="3">
        <v>8.5999999999999993E-2</v>
      </c>
      <c r="O3" s="3">
        <v>0.10100000000000001</v>
      </c>
    </row>
    <row r="4" spans="1:15" x14ac:dyDescent="0.2">
      <c r="A4">
        <v>17</v>
      </c>
      <c r="B4" s="2">
        <v>1.3888888888888888E-2</v>
      </c>
      <c r="C4" s="3">
        <v>28.1</v>
      </c>
      <c r="D4" s="3">
        <v>2.0960000000000001</v>
      </c>
      <c r="E4" s="3">
        <v>0.504</v>
      </c>
      <c r="F4" s="3">
        <v>0.255</v>
      </c>
      <c r="G4" s="3">
        <v>0.32600000000000001</v>
      </c>
      <c r="H4" s="3">
        <v>0.41899999999999998</v>
      </c>
      <c r="I4" s="3">
        <v>0.19700000000000001</v>
      </c>
      <c r="J4" s="3">
        <v>0.28699999999999998</v>
      </c>
      <c r="K4" s="3">
        <v>0.38100000000000001</v>
      </c>
      <c r="L4" s="3">
        <v>0.17399999999999999</v>
      </c>
      <c r="M4" s="3">
        <v>0.35899999999999999</v>
      </c>
      <c r="N4" s="3">
        <v>8.5999999999999993E-2</v>
      </c>
      <c r="O4" s="3">
        <v>9.9000000000000005E-2</v>
      </c>
    </row>
    <row r="5" spans="1:15" x14ac:dyDescent="0.2">
      <c r="A5">
        <v>25</v>
      </c>
      <c r="B5" s="2">
        <v>2.0833333333333332E-2</v>
      </c>
      <c r="C5" s="3">
        <v>27.7</v>
      </c>
      <c r="D5" s="3">
        <v>2.133</v>
      </c>
      <c r="E5" s="3">
        <v>0.53700000000000003</v>
      </c>
      <c r="F5" s="3">
        <v>0.26500000000000001</v>
      </c>
      <c r="G5" s="3">
        <v>0.34300000000000003</v>
      </c>
      <c r="H5" s="3">
        <v>0.434</v>
      </c>
      <c r="I5" s="3">
        <v>0.20100000000000001</v>
      </c>
      <c r="J5" s="3">
        <v>0.29499999999999998</v>
      </c>
      <c r="K5" s="3">
        <v>0.39</v>
      </c>
      <c r="L5" s="3">
        <v>0.17499999999999999</v>
      </c>
      <c r="M5" s="3">
        <v>0.36799999999999999</v>
      </c>
      <c r="N5" s="3">
        <v>8.5999999999999993E-2</v>
      </c>
      <c r="O5" s="3">
        <v>9.9000000000000005E-2</v>
      </c>
    </row>
    <row r="6" spans="1:15" x14ac:dyDescent="0.2">
      <c r="B6" s="1" t="s">
        <v>0</v>
      </c>
      <c r="C6" s="1" t="s">
        <v>1</v>
      </c>
      <c r="D6" s="1" t="s">
        <v>14</v>
      </c>
      <c r="E6" s="1" t="s">
        <v>15</v>
      </c>
      <c r="F6" s="1" t="s">
        <v>16</v>
      </c>
      <c r="G6" s="1" t="s">
        <v>17</v>
      </c>
      <c r="H6" s="1" t="s">
        <v>18</v>
      </c>
      <c r="I6" s="1" t="s">
        <v>19</v>
      </c>
      <c r="J6" s="1" t="s">
        <v>20</v>
      </c>
      <c r="K6" s="1" t="s">
        <v>21</v>
      </c>
      <c r="L6" s="1" t="s">
        <v>22</v>
      </c>
      <c r="M6" s="1" t="s">
        <v>23</v>
      </c>
      <c r="N6" s="1" t="s">
        <v>24</v>
      </c>
      <c r="O6" s="1" t="s">
        <v>25</v>
      </c>
    </row>
    <row r="7" spans="1:15" x14ac:dyDescent="0.2">
      <c r="A7">
        <v>2</v>
      </c>
      <c r="B7" s="2">
        <v>0</v>
      </c>
      <c r="C7" s="3">
        <v>29.8</v>
      </c>
      <c r="D7" s="3">
        <v>0.77700000000000002</v>
      </c>
      <c r="E7" s="3">
        <v>0.308</v>
      </c>
      <c r="F7" s="3">
        <v>0.192</v>
      </c>
      <c r="G7" s="3">
        <v>0.22500000000000001</v>
      </c>
      <c r="H7" s="3">
        <v>0.372</v>
      </c>
      <c r="I7" s="3">
        <v>0.18</v>
      </c>
      <c r="J7" s="3">
        <v>0.255</v>
      </c>
      <c r="K7" s="3">
        <v>0.35699999999999998</v>
      </c>
      <c r="L7" s="3">
        <v>0.17899999999999999</v>
      </c>
      <c r="M7" s="3">
        <v>0.27600000000000002</v>
      </c>
      <c r="N7" s="3">
        <v>8.6999999999999994E-2</v>
      </c>
      <c r="O7" s="3">
        <v>8.6999999999999994E-2</v>
      </c>
    </row>
    <row r="8" spans="1:15" x14ac:dyDescent="0.2">
      <c r="A8">
        <v>10</v>
      </c>
      <c r="B8" s="2">
        <v>6.9444444444444441E-3</v>
      </c>
      <c r="C8" s="3">
        <v>28.7</v>
      </c>
      <c r="D8" s="3">
        <v>1.714</v>
      </c>
      <c r="E8" s="3">
        <v>0.45600000000000002</v>
      </c>
      <c r="F8" s="3">
        <v>0.23200000000000001</v>
      </c>
      <c r="G8" s="3">
        <v>0.28899999999999998</v>
      </c>
      <c r="H8" s="3">
        <v>0.40500000000000003</v>
      </c>
      <c r="I8" s="3">
        <v>0.183</v>
      </c>
      <c r="J8" s="3">
        <v>0.27</v>
      </c>
      <c r="K8" s="3">
        <v>0.371</v>
      </c>
      <c r="L8" s="3">
        <v>0.18</v>
      </c>
      <c r="M8" s="3">
        <v>0.28299999999999997</v>
      </c>
      <c r="N8" s="3">
        <v>8.6999999999999994E-2</v>
      </c>
      <c r="O8" s="3">
        <v>8.6999999999999994E-2</v>
      </c>
    </row>
    <row r="9" spans="1:15" x14ac:dyDescent="0.2">
      <c r="A9">
        <v>18</v>
      </c>
      <c r="B9" s="2">
        <v>1.3888888888888888E-2</v>
      </c>
      <c r="C9" s="3">
        <v>28.1</v>
      </c>
      <c r="D9" s="3">
        <v>1.7450000000000001</v>
      </c>
      <c r="E9" s="3">
        <v>0.52500000000000002</v>
      </c>
      <c r="F9" s="3">
        <v>0.249</v>
      </c>
      <c r="G9" s="3">
        <v>0.32300000000000001</v>
      </c>
      <c r="H9" s="3">
        <v>0.42599999999999999</v>
      </c>
      <c r="I9" s="3">
        <v>0.185</v>
      </c>
      <c r="J9" s="3">
        <v>0.28199999999999997</v>
      </c>
      <c r="K9" s="3">
        <v>0.38200000000000001</v>
      </c>
      <c r="L9" s="3">
        <v>0.182</v>
      </c>
      <c r="M9" s="3">
        <v>0.28899999999999998</v>
      </c>
      <c r="N9" s="3">
        <v>8.6999999999999994E-2</v>
      </c>
      <c r="O9" s="3">
        <v>8.6999999999999994E-2</v>
      </c>
    </row>
    <row r="10" spans="1:15" x14ac:dyDescent="0.2">
      <c r="A10">
        <v>26</v>
      </c>
      <c r="B10" s="2">
        <v>2.0833333333333332E-2</v>
      </c>
      <c r="C10" s="3">
        <v>27.7</v>
      </c>
      <c r="D10" s="3">
        <v>1.7709999999999999</v>
      </c>
      <c r="E10" s="3">
        <v>0.55600000000000005</v>
      </c>
      <c r="F10" s="3">
        <v>0.25900000000000001</v>
      </c>
      <c r="G10" s="3">
        <v>0.34200000000000003</v>
      </c>
      <c r="H10" s="3">
        <v>0.441</v>
      </c>
      <c r="I10" s="3">
        <v>0.188</v>
      </c>
      <c r="J10" s="3">
        <v>0.28899999999999998</v>
      </c>
      <c r="K10" s="3">
        <v>0.39100000000000001</v>
      </c>
      <c r="L10" s="3">
        <v>0.183</v>
      </c>
      <c r="M10" s="3">
        <v>0.29499999999999998</v>
      </c>
      <c r="N10" s="3">
        <v>8.6999999999999994E-2</v>
      </c>
      <c r="O10" s="3">
        <v>8.6999999999999994E-2</v>
      </c>
    </row>
    <row r="11" spans="1:15" x14ac:dyDescent="0.2">
      <c r="B11" s="1" t="s">
        <v>0</v>
      </c>
      <c r="C11" s="1" t="s">
        <v>1</v>
      </c>
      <c r="D11" s="1" t="s">
        <v>26</v>
      </c>
      <c r="E11" s="1" t="s">
        <v>27</v>
      </c>
      <c r="F11" s="1" t="s">
        <v>28</v>
      </c>
      <c r="G11" s="1" t="s">
        <v>29</v>
      </c>
      <c r="H11" s="1" t="s">
        <v>30</v>
      </c>
      <c r="I11" s="1" t="s">
        <v>31</v>
      </c>
      <c r="J11" s="1" t="s">
        <v>32</v>
      </c>
      <c r="K11" s="1" t="s">
        <v>33</v>
      </c>
      <c r="L11" s="1" t="s">
        <v>34</v>
      </c>
      <c r="M11" s="1" t="s">
        <v>35</v>
      </c>
      <c r="N11" s="1" t="s">
        <v>36</v>
      </c>
      <c r="O11" s="1" t="s">
        <v>37</v>
      </c>
    </row>
    <row r="12" spans="1:15" x14ac:dyDescent="0.2">
      <c r="A12">
        <v>3</v>
      </c>
      <c r="B12" s="2">
        <v>0</v>
      </c>
      <c r="C12" s="3">
        <v>29.8</v>
      </c>
      <c r="D12" s="3">
        <v>0.57399999999999995</v>
      </c>
      <c r="E12" s="3">
        <v>0.34899999999999998</v>
      </c>
      <c r="F12" s="3">
        <v>0.218</v>
      </c>
      <c r="G12" s="3">
        <v>0.22600000000000001</v>
      </c>
      <c r="H12" s="3">
        <v>0.41899999999999998</v>
      </c>
      <c r="I12" s="3">
        <v>0.23799999999999999</v>
      </c>
      <c r="J12" s="3">
        <v>0.27500000000000002</v>
      </c>
      <c r="K12" s="3">
        <v>0.39200000000000002</v>
      </c>
      <c r="L12" s="3">
        <v>0.20799999999999999</v>
      </c>
      <c r="M12" s="3">
        <v>0.26800000000000002</v>
      </c>
      <c r="N12" s="3">
        <v>8.5000000000000006E-2</v>
      </c>
      <c r="O12" s="3">
        <v>8.5000000000000006E-2</v>
      </c>
    </row>
    <row r="13" spans="1:15" x14ac:dyDescent="0.2">
      <c r="A13">
        <v>11</v>
      </c>
      <c r="B13" s="2">
        <v>6.9444444444444441E-3</v>
      </c>
      <c r="C13" s="3">
        <v>28.7</v>
      </c>
      <c r="D13" s="3">
        <v>1.3839999999999999</v>
      </c>
      <c r="E13" s="3">
        <v>0.53700000000000003</v>
      </c>
      <c r="F13" s="3">
        <v>0.26300000000000001</v>
      </c>
      <c r="G13" s="3">
        <v>0.29499999999999998</v>
      </c>
      <c r="H13" s="3">
        <v>0.45</v>
      </c>
      <c r="I13" s="3">
        <v>0.247</v>
      </c>
      <c r="J13" s="3">
        <v>0.28999999999999998</v>
      </c>
      <c r="K13" s="3">
        <v>0.40899999999999997</v>
      </c>
      <c r="L13" s="3">
        <v>0.21099999999999999</v>
      </c>
      <c r="M13" s="3">
        <v>0.27500000000000002</v>
      </c>
      <c r="N13" s="3">
        <v>8.5000000000000006E-2</v>
      </c>
      <c r="O13" s="3">
        <v>8.5000000000000006E-2</v>
      </c>
    </row>
    <row r="14" spans="1:15" x14ac:dyDescent="0.2">
      <c r="A14">
        <v>19</v>
      </c>
      <c r="B14" s="2">
        <v>1.3888888888888888E-2</v>
      </c>
      <c r="C14" s="3">
        <v>28.1</v>
      </c>
      <c r="D14" s="3">
        <v>1.4239999999999999</v>
      </c>
      <c r="E14" s="3">
        <v>0.61899999999999999</v>
      </c>
      <c r="F14" s="3">
        <v>0.28299999999999997</v>
      </c>
      <c r="G14" s="3">
        <v>0.33200000000000002</v>
      </c>
      <c r="H14" s="3">
        <v>0.47</v>
      </c>
      <c r="I14" s="3">
        <v>0.25600000000000001</v>
      </c>
      <c r="J14" s="3">
        <v>0.30199999999999999</v>
      </c>
      <c r="K14" s="3">
        <v>0.42199999999999999</v>
      </c>
      <c r="L14" s="3">
        <v>0.214</v>
      </c>
      <c r="M14" s="3">
        <v>0.28100000000000003</v>
      </c>
      <c r="N14" s="3">
        <v>8.5000000000000006E-2</v>
      </c>
      <c r="O14" s="3">
        <v>8.5000000000000006E-2</v>
      </c>
    </row>
    <row r="15" spans="1:15" x14ac:dyDescent="0.2">
      <c r="A15">
        <v>27</v>
      </c>
      <c r="B15" s="2">
        <v>2.0833333333333332E-2</v>
      </c>
      <c r="C15" s="3">
        <v>27.7</v>
      </c>
      <c r="D15" s="3">
        <v>1.454</v>
      </c>
      <c r="E15" s="3">
        <v>0.66</v>
      </c>
      <c r="F15" s="3">
        <v>0.29599999999999999</v>
      </c>
      <c r="G15" s="3">
        <v>0.35299999999999998</v>
      </c>
      <c r="H15" s="3">
        <v>0.48499999999999999</v>
      </c>
      <c r="I15" s="3">
        <v>0.26100000000000001</v>
      </c>
      <c r="J15" s="3">
        <v>0.31</v>
      </c>
      <c r="K15" s="3">
        <v>0.43</v>
      </c>
      <c r="L15" s="3">
        <v>0.217</v>
      </c>
      <c r="M15" s="3">
        <v>0.28499999999999998</v>
      </c>
      <c r="N15" s="3">
        <v>8.5000000000000006E-2</v>
      </c>
      <c r="O15" s="3">
        <v>8.5000000000000006E-2</v>
      </c>
    </row>
    <row r="16" spans="1:15" x14ac:dyDescent="0.2">
      <c r="B16" s="1" t="s">
        <v>0</v>
      </c>
      <c r="C16" s="1" t="s">
        <v>1</v>
      </c>
      <c r="D16" s="1" t="s">
        <v>38</v>
      </c>
      <c r="E16" s="1" t="s">
        <v>39</v>
      </c>
      <c r="F16" s="1" t="s">
        <v>40</v>
      </c>
      <c r="G16" s="1" t="s">
        <v>41</v>
      </c>
      <c r="H16" s="1" t="s">
        <v>42</v>
      </c>
      <c r="I16" s="1" t="s">
        <v>43</v>
      </c>
      <c r="J16" s="1" t="s">
        <v>44</v>
      </c>
      <c r="K16" s="1" t="s">
        <v>45</v>
      </c>
      <c r="L16" s="1" t="s">
        <v>46</v>
      </c>
      <c r="M16" s="1" t="s">
        <v>47</v>
      </c>
      <c r="N16" s="1" t="s">
        <v>48</v>
      </c>
      <c r="O16" s="1" t="s">
        <v>49</v>
      </c>
    </row>
    <row r="17" spans="1:15" x14ac:dyDescent="0.2">
      <c r="A17">
        <v>4</v>
      </c>
      <c r="B17" s="2">
        <v>0</v>
      </c>
      <c r="C17" s="3">
        <v>29.8</v>
      </c>
      <c r="D17" s="3">
        <v>0.45100000000000001</v>
      </c>
      <c r="E17" s="3">
        <v>0.33400000000000002</v>
      </c>
      <c r="F17" s="3">
        <v>0.22</v>
      </c>
      <c r="G17" s="3">
        <v>0.22800000000000001</v>
      </c>
      <c r="H17" s="3">
        <v>0.38700000000000001</v>
      </c>
      <c r="I17" s="3">
        <v>0.24299999999999999</v>
      </c>
      <c r="J17" s="3">
        <v>0.26900000000000002</v>
      </c>
      <c r="K17" s="3">
        <v>0.373</v>
      </c>
      <c r="L17" s="3">
        <v>0.20399999999999999</v>
      </c>
      <c r="M17" s="3">
        <v>0.254</v>
      </c>
      <c r="N17" s="3">
        <v>0.09</v>
      </c>
      <c r="O17" s="3">
        <v>8.4000000000000005E-2</v>
      </c>
    </row>
    <row r="18" spans="1:15" x14ac:dyDescent="0.2">
      <c r="A18">
        <v>12</v>
      </c>
      <c r="B18" s="2">
        <v>6.9444444444444441E-3</v>
      </c>
      <c r="C18" s="3">
        <v>28.7</v>
      </c>
      <c r="D18" s="3">
        <v>1.008</v>
      </c>
      <c r="E18" s="3">
        <v>0.5</v>
      </c>
      <c r="F18" s="3">
        <v>0.26600000000000001</v>
      </c>
      <c r="G18" s="3">
        <v>0.30199999999999999</v>
      </c>
      <c r="H18" s="3">
        <v>0.42</v>
      </c>
      <c r="I18" s="3">
        <v>0.25700000000000001</v>
      </c>
      <c r="J18" s="3">
        <v>0.28399999999999997</v>
      </c>
      <c r="K18" s="3">
        <v>0.38500000000000001</v>
      </c>
      <c r="L18" s="3">
        <v>0.20599999999999999</v>
      </c>
      <c r="M18" s="3">
        <v>0.26</v>
      </c>
      <c r="N18" s="3">
        <v>8.5000000000000006E-2</v>
      </c>
      <c r="O18" s="3">
        <v>8.4000000000000005E-2</v>
      </c>
    </row>
    <row r="19" spans="1:15" x14ac:dyDescent="0.2">
      <c r="A19">
        <v>20</v>
      </c>
      <c r="B19" s="2">
        <v>1.3888888888888888E-2</v>
      </c>
      <c r="C19" s="3">
        <v>28.1</v>
      </c>
      <c r="D19" s="3">
        <v>1.0569999999999999</v>
      </c>
      <c r="E19" s="3">
        <v>0.57899999999999996</v>
      </c>
      <c r="F19" s="3">
        <v>0.28699999999999998</v>
      </c>
      <c r="G19" s="3">
        <v>0.34699999999999998</v>
      </c>
      <c r="H19" s="3">
        <v>0.443</v>
      </c>
      <c r="I19" s="3">
        <v>0.26500000000000001</v>
      </c>
      <c r="J19" s="3">
        <v>0.29499999999999998</v>
      </c>
      <c r="K19" s="3">
        <v>0.39500000000000002</v>
      </c>
      <c r="L19" s="3">
        <v>0.20899999999999999</v>
      </c>
      <c r="M19" s="3">
        <v>0.26600000000000001</v>
      </c>
      <c r="N19" s="3">
        <v>8.5000000000000006E-2</v>
      </c>
      <c r="O19" s="3">
        <v>8.4000000000000005E-2</v>
      </c>
    </row>
    <row r="20" spans="1:15" x14ac:dyDescent="0.2">
      <c r="A20">
        <v>28</v>
      </c>
      <c r="B20" s="2">
        <v>2.0833333333333332E-2</v>
      </c>
      <c r="C20" s="3">
        <v>27.7</v>
      </c>
      <c r="D20" s="3">
        <v>1.0840000000000001</v>
      </c>
      <c r="E20" s="3">
        <v>0.61699999999999999</v>
      </c>
      <c r="F20" s="3">
        <v>0.29799999999999999</v>
      </c>
      <c r="G20" s="3">
        <v>0.376</v>
      </c>
      <c r="H20" s="3">
        <v>0.46300000000000002</v>
      </c>
      <c r="I20" s="3">
        <v>0.27100000000000002</v>
      </c>
      <c r="J20" s="3">
        <v>0.30099999999999999</v>
      </c>
      <c r="K20" s="3">
        <v>0.40400000000000003</v>
      </c>
      <c r="L20" s="3">
        <v>0.21199999999999999</v>
      </c>
      <c r="M20" s="3">
        <v>0.27100000000000002</v>
      </c>
      <c r="N20" s="3">
        <v>8.5000000000000006E-2</v>
      </c>
      <c r="O20" s="3">
        <v>8.4000000000000005E-2</v>
      </c>
    </row>
    <row r="21" spans="1:15" x14ac:dyDescent="0.2">
      <c r="B21" s="1" t="s">
        <v>0</v>
      </c>
      <c r="C21" s="1" t="s">
        <v>1</v>
      </c>
      <c r="D21" s="1" t="s">
        <v>50</v>
      </c>
      <c r="E21" s="1" t="s">
        <v>51</v>
      </c>
      <c r="F21" s="1" t="s">
        <v>52</v>
      </c>
      <c r="G21" s="1" t="s">
        <v>53</v>
      </c>
      <c r="H21" s="1" t="s">
        <v>54</v>
      </c>
      <c r="I21" s="1" t="s">
        <v>55</v>
      </c>
      <c r="J21" s="1" t="s">
        <v>56</v>
      </c>
      <c r="K21" s="1" t="s">
        <v>57</v>
      </c>
      <c r="L21" s="1" t="s">
        <v>58</v>
      </c>
      <c r="M21" s="1" t="s">
        <v>59</v>
      </c>
      <c r="N21" s="1" t="s">
        <v>60</v>
      </c>
      <c r="O21" s="1" t="s">
        <v>61</v>
      </c>
    </row>
    <row r="22" spans="1:15" x14ac:dyDescent="0.2">
      <c r="A22">
        <v>5</v>
      </c>
      <c r="B22" s="2">
        <v>0</v>
      </c>
      <c r="C22" s="3">
        <v>29.8</v>
      </c>
      <c r="D22" s="3">
        <v>0.39400000000000002</v>
      </c>
      <c r="E22" s="3">
        <v>0.33600000000000002</v>
      </c>
      <c r="F22" s="3">
        <v>0.24099999999999999</v>
      </c>
      <c r="G22" s="3">
        <v>0.23799999999999999</v>
      </c>
      <c r="H22" s="3">
        <v>0.42599999999999999</v>
      </c>
      <c r="I22" s="3">
        <v>0.255</v>
      </c>
      <c r="J22" s="3">
        <v>0.28100000000000003</v>
      </c>
      <c r="K22" s="3">
        <v>0.42399999999999999</v>
      </c>
      <c r="L22" s="3">
        <v>0.22600000000000001</v>
      </c>
      <c r="M22" s="3">
        <v>0.27300000000000002</v>
      </c>
      <c r="N22" s="3">
        <v>8.4000000000000005E-2</v>
      </c>
      <c r="O22" s="3">
        <v>8.5999999999999993E-2</v>
      </c>
    </row>
    <row r="23" spans="1:15" x14ac:dyDescent="0.2">
      <c r="A23">
        <v>13</v>
      </c>
      <c r="B23" s="2">
        <v>6.9444444444444441E-3</v>
      </c>
      <c r="C23" s="3">
        <v>28.7</v>
      </c>
      <c r="D23" s="3">
        <v>0.82199999999999995</v>
      </c>
      <c r="E23" s="3">
        <v>0.52900000000000003</v>
      </c>
      <c r="F23" s="3">
        <v>0.30299999999999999</v>
      </c>
      <c r="G23" s="3">
        <v>0.313</v>
      </c>
      <c r="H23" s="3">
        <v>0.46500000000000002</v>
      </c>
      <c r="I23" s="3">
        <v>0.26700000000000002</v>
      </c>
      <c r="J23" s="3">
        <v>0.29599999999999999</v>
      </c>
      <c r="K23" s="3">
        <v>0.44</v>
      </c>
      <c r="L23" s="3">
        <v>0.23100000000000001</v>
      </c>
      <c r="M23" s="3">
        <v>0.28000000000000003</v>
      </c>
      <c r="N23" s="3">
        <v>8.4000000000000005E-2</v>
      </c>
      <c r="O23" s="3">
        <v>8.5000000000000006E-2</v>
      </c>
    </row>
    <row r="24" spans="1:15" x14ac:dyDescent="0.2">
      <c r="A24">
        <v>21</v>
      </c>
      <c r="B24" s="2">
        <v>1.3888888888888888E-2</v>
      </c>
      <c r="C24" s="3">
        <v>28.1</v>
      </c>
      <c r="D24" s="3">
        <v>0.86899999999999999</v>
      </c>
      <c r="E24" s="3">
        <v>0.60899999999999999</v>
      </c>
      <c r="F24" s="3">
        <v>0.33</v>
      </c>
      <c r="G24" s="3">
        <v>0.35599999999999998</v>
      </c>
      <c r="H24" s="3">
        <v>0.48699999999999999</v>
      </c>
      <c r="I24" s="3">
        <v>0.27600000000000002</v>
      </c>
      <c r="J24" s="3">
        <v>0.309</v>
      </c>
      <c r="K24" s="3">
        <v>0.45500000000000002</v>
      </c>
      <c r="L24" s="3">
        <v>0.23499999999999999</v>
      </c>
      <c r="M24" s="3">
        <v>0.28599999999999998</v>
      </c>
      <c r="N24" s="3">
        <v>8.4000000000000005E-2</v>
      </c>
      <c r="O24" s="3">
        <v>8.5000000000000006E-2</v>
      </c>
    </row>
    <row r="25" spans="1:15" x14ac:dyDescent="0.2">
      <c r="A25">
        <v>29</v>
      </c>
      <c r="B25" s="2">
        <v>2.0833333333333332E-2</v>
      </c>
      <c r="C25" s="3">
        <v>27.7</v>
      </c>
      <c r="D25" s="3">
        <v>0.89600000000000002</v>
      </c>
      <c r="E25" s="3">
        <v>0.65</v>
      </c>
      <c r="F25" s="3">
        <v>0.34899999999999998</v>
      </c>
      <c r="G25" s="3">
        <v>0.38</v>
      </c>
      <c r="H25" s="3">
        <v>0.50800000000000001</v>
      </c>
      <c r="I25" s="3">
        <v>0.28199999999999997</v>
      </c>
      <c r="J25" s="3">
        <v>0.317</v>
      </c>
      <c r="K25" s="3">
        <v>0.46600000000000003</v>
      </c>
      <c r="L25" s="3">
        <v>0.23899999999999999</v>
      </c>
      <c r="M25" s="3">
        <v>0.29099999999999998</v>
      </c>
      <c r="N25" s="3">
        <v>8.4000000000000005E-2</v>
      </c>
      <c r="O25" s="3">
        <v>8.5000000000000006E-2</v>
      </c>
    </row>
    <row r="26" spans="1:15" x14ac:dyDescent="0.2">
      <c r="B26" s="1" t="s">
        <v>0</v>
      </c>
      <c r="C26" s="1" t="s">
        <v>1</v>
      </c>
      <c r="D26" s="1" t="s">
        <v>62</v>
      </c>
      <c r="E26" s="1" t="s">
        <v>63</v>
      </c>
      <c r="F26" s="1" t="s">
        <v>64</v>
      </c>
      <c r="G26" s="1" t="s">
        <v>65</v>
      </c>
      <c r="H26" s="1" t="s">
        <v>66</v>
      </c>
      <c r="I26" s="1" t="s">
        <v>67</v>
      </c>
      <c r="J26" s="1" t="s">
        <v>68</v>
      </c>
      <c r="K26" s="1" t="s">
        <v>69</v>
      </c>
      <c r="L26" s="1" t="s">
        <v>70</v>
      </c>
      <c r="M26" s="1" t="s">
        <v>71</v>
      </c>
      <c r="N26" s="1" t="s">
        <v>72</v>
      </c>
      <c r="O26" s="1" t="s">
        <v>73</v>
      </c>
    </row>
    <row r="27" spans="1:15" x14ac:dyDescent="0.2">
      <c r="A27">
        <v>6</v>
      </c>
      <c r="B27" s="2">
        <v>0</v>
      </c>
      <c r="C27" s="3">
        <v>29.8</v>
      </c>
      <c r="D27" s="3">
        <v>0.38200000000000001</v>
      </c>
      <c r="E27" s="3">
        <v>0.37</v>
      </c>
      <c r="F27" s="3">
        <v>0.218</v>
      </c>
      <c r="G27" s="3">
        <v>0.24</v>
      </c>
      <c r="H27" s="3">
        <v>0.39100000000000001</v>
      </c>
      <c r="I27" s="3">
        <v>0.246</v>
      </c>
      <c r="J27" s="3">
        <v>0.28699999999999998</v>
      </c>
      <c r="K27" s="3">
        <v>0.48099999999999998</v>
      </c>
      <c r="L27" s="3">
        <v>0.20399999999999999</v>
      </c>
      <c r="M27" s="3">
        <v>0.25800000000000001</v>
      </c>
      <c r="N27" s="3">
        <v>8.5000000000000006E-2</v>
      </c>
      <c r="O27" s="3">
        <v>8.5999999999999993E-2</v>
      </c>
    </row>
    <row r="28" spans="1:15" x14ac:dyDescent="0.2">
      <c r="A28">
        <v>14</v>
      </c>
      <c r="B28" s="2">
        <v>6.9444444444444441E-3</v>
      </c>
      <c r="C28" s="3">
        <v>28.7</v>
      </c>
      <c r="D28" s="3">
        <v>0.67600000000000005</v>
      </c>
      <c r="E28" s="3">
        <v>0.55600000000000005</v>
      </c>
      <c r="F28" s="3">
        <v>0.27200000000000002</v>
      </c>
      <c r="G28" s="3">
        <v>0.318</v>
      </c>
      <c r="H28" s="3">
        <v>0.42199999999999999</v>
      </c>
      <c r="I28" s="3">
        <v>0.25700000000000001</v>
      </c>
      <c r="J28" s="3">
        <v>0.30499999999999999</v>
      </c>
      <c r="K28" s="3">
        <v>0.501</v>
      </c>
      <c r="L28" s="3">
        <v>0.20599999999999999</v>
      </c>
      <c r="M28" s="3">
        <v>0.26500000000000001</v>
      </c>
      <c r="N28" s="3">
        <v>8.5000000000000006E-2</v>
      </c>
      <c r="O28" s="3">
        <v>8.5999999999999993E-2</v>
      </c>
    </row>
    <row r="29" spans="1:15" x14ac:dyDescent="0.2">
      <c r="A29">
        <v>22</v>
      </c>
      <c r="B29" s="2">
        <v>1.3888888888888888E-2</v>
      </c>
      <c r="C29" s="3">
        <v>28.1</v>
      </c>
      <c r="D29" s="3">
        <v>0.69899999999999995</v>
      </c>
      <c r="E29" s="3">
        <v>0.623</v>
      </c>
      <c r="F29" s="3">
        <v>0.29499999999999998</v>
      </c>
      <c r="G29" s="3">
        <v>0.35799999999999998</v>
      </c>
      <c r="H29" s="3">
        <v>0.44400000000000001</v>
      </c>
      <c r="I29" s="3">
        <v>0.26400000000000001</v>
      </c>
      <c r="J29" s="3">
        <v>0.317</v>
      </c>
      <c r="K29" s="3">
        <v>0.51700000000000002</v>
      </c>
      <c r="L29" s="3">
        <v>0.20899999999999999</v>
      </c>
      <c r="M29" s="3">
        <v>0.27100000000000002</v>
      </c>
      <c r="N29" s="3">
        <v>8.5000000000000006E-2</v>
      </c>
      <c r="O29" s="3">
        <v>8.5999999999999993E-2</v>
      </c>
    </row>
    <row r="30" spans="1:15" x14ac:dyDescent="0.2">
      <c r="A30">
        <v>30</v>
      </c>
      <c r="B30" s="2">
        <v>2.0833333333333332E-2</v>
      </c>
      <c r="C30" s="3">
        <v>27.7</v>
      </c>
      <c r="D30" s="3">
        <v>0.72599999999999998</v>
      </c>
      <c r="E30" s="3">
        <v>0.64600000000000002</v>
      </c>
      <c r="F30" s="3">
        <v>0.309</v>
      </c>
      <c r="G30" s="3">
        <v>0.379</v>
      </c>
      <c r="H30" s="3">
        <v>0.46</v>
      </c>
      <c r="I30" s="3">
        <v>0.27</v>
      </c>
      <c r="J30" s="3">
        <v>0.32600000000000001</v>
      </c>
      <c r="K30" s="3">
        <v>0.53</v>
      </c>
      <c r="L30" s="3">
        <v>0.21199999999999999</v>
      </c>
      <c r="M30" s="3">
        <v>0.27600000000000002</v>
      </c>
      <c r="N30" s="3">
        <v>8.5000000000000006E-2</v>
      </c>
      <c r="O30" s="3">
        <v>8.5999999999999993E-2</v>
      </c>
    </row>
    <row r="31" spans="1:15" x14ac:dyDescent="0.2">
      <c r="B31" s="1" t="s">
        <v>0</v>
      </c>
      <c r="C31" s="1" t="s">
        <v>1</v>
      </c>
      <c r="D31" s="1" t="s">
        <v>74</v>
      </c>
      <c r="E31" s="1" t="s">
        <v>75</v>
      </c>
      <c r="F31" s="1" t="s">
        <v>76</v>
      </c>
      <c r="G31" s="1" t="s">
        <v>77</v>
      </c>
      <c r="H31" s="1" t="s">
        <v>78</v>
      </c>
      <c r="I31" s="1" t="s">
        <v>79</v>
      </c>
      <c r="J31" s="1" t="s">
        <v>80</v>
      </c>
      <c r="K31" s="1" t="s">
        <v>81</v>
      </c>
      <c r="L31" s="1" t="s">
        <v>82</v>
      </c>
      <c r="M31" s="1" t="s">
        <v>83</v>
      </c>
      <c r="N31" s="1" t="s">
        <v>84</v>
      </c>
      <c r="O31" s="1" t="s">
        <v>85</v>
      </c>
    </row>
    <row r="32" spans="1:15" x14ac:dyDescent="0.2">
      <c r="A32">
        <v>7</v>
      </c>
      <c r="B32" s="2">
        <v>0</v>
      </c>
      <c r="C32" s="3">
        <v>29.8</v>
      </c>
      <c r="D32" s="3">
        <v>0.26300000000000001</v>
      </c>
      <c r="E32" s="3">
        <v>8.7999999999999995E-2</v>
      </c>
      <c r="F32" s="3">
        <v>9.1999999999999998E-2</v>
      </c>
      <c r="G32" s="3">
        <v>8.8999999999999996E-2</v>
      </c>
      <c r="H32" s="3">
        <v>8.5999999999999993E-2</v>
      </c>
      <c r="I32" s="3">
        <v>8.6999999999999994E-2</v>
      </c>
      <c r="J32" s="3">
        <v>8.5999999999999993E-2</v>
      </c>
      <c r="K32" s="3">
        <v>8.5999999999999993E-2</v>
      </c>
      <c r="L32" s="3">
        <v>8.4000000000000005E-2</v>
      </c>
      <c r="M32" s="3">
        <v>8.4000000000000005E-2</v>
      </c>
      <c r="N32" s="3">
        <v>8.5000000000000006E-2</v>
      </c>
      <c r="O32" s="3">
        <v>8.8999999999999996E-2</v>
      </c>
    </row>
    <row r="33" spans="1:15" x14ac:dyDescent="0.2">
      <c r="A33">
        <v>15</v>
      </c>
      <c r="B33" s="2">
        <v>6.9444444444444441E-3</v>
      </c>
      <c r="C33" s="3">
        <v>28.7</v>
      </c>
      <c r="D33" s="3">
        <v>0.47</v>
      </c>
      <c r="E33" s="3">
        <v>8.7999999999999995E-2</v>
      </c>
      <c r="F33" s="3">
        <v>9.1999999999999998E-2</v>
      </c>
      <c r="G33" s="3">
        <v>8.8999999999999996E-2</v>
      </c>
      <c r="H33" s="3">
        <v>8.5000000000000006E-2</v>
      </c>
      <c r="I33" s="3">
        <v>8.6999999999999994E-2</v>
      </c>
      <c r="J33" s="3">
        <v>8.5999999999999993E-2</v>
      </c>
      <c r="K33" s="3">
        <v>8.5999999999999993E-2</v>
      </c>
      <c r="L33" s="3">
        <v>8.4000000000000005E-2</v>
      </c>
      <c r="M33" s="3">
        <v>8.4000000000000005E-2</v>
      </c>
      <c r="N33" s="3">
        <v>8.5000000000000006E-2</v>
      </c>
      <c r="O33" s="3">
        <v>9.1999999999999998E-2</v>
      </c>
    </row>
    <row r="34" spans="1:15" x14ac:dyDescent="0.2">
      <c r="A34">
        <v>23</v>
      </c>
      <c r="B34" s="2">
        <v>1.3888888888888888E-2</v>
      </c>
      <c r="C34" s="3">
        <v>28.1</v>
      </c>
      <c r="D34" s="3">
        <v>0.48899999999999999</v>
      </c>
      <c r="E34" s="3">
        <v>8.8999999999999996E-2</v>
      </c>
      <c r="F34" s="3">
        <v>9.1999999999999998E-2</v>
      </c>
      <c r="G34" s="3">
        <v>8.8999999999999996E-2</v>
      </c>
      <c r="H34" s="3">
        <v>8.5999999999999993E-2</v>
      </c>
      <c r="I34" s="3">
        <v>8.6999999999999994E-2</v>
      </c>
      <c r="J34" s="3">
        <v>8.5999999999999993E-2</v>
      </c>
      <c r="K34" s="3">
        <v>8.5999999999999993E-2</v>
      </c>
      <c r="L34" s="3">
        <v>8.4000000000000005E-2</v>
      </c>
      <c r="M34" s="3">
        <v>8.4000000000000005E-2</v>
      </c>
      <c r="N34" s="3">
        <v>8.5000000000000006E-2</v>
      </c>
      <c r="O34" s="3">
        <v>9.1999999999999998E-2</v>
      </c>
    </row>
    <row r="35" spans="1:15" x14ac:dyDescent="0.2">
      <c r="A35">
        <v>31</v>
      </c>
      <c r="B35" s="2">
        <v>2.0833333333333332E-2</v>
      </c>
      <c r="C35" s="3">
        <v>27.7</v>
      </c>
      <c r="D35" s="3">
        <v>0.51100000000000001</v>
      </c>
      <c r="E35" s="3">
        <v>8.7999999999999995E-2</v>
      </c>
      <c r="F35" s="3">
        <v>9.1999999999999998E-2</v>
      </c>
      <c r="G35" s="3">
        <v>8.8999999999999996E-2</v>
      </c>
      <c r="H35" s="3">
        <v>8.5999999999999993E-2</v>
      </c>
      <c r="I35" s="3">
        <v>8.6999999999999994E-2</v>
      </c>
      <c r="J35" s="3">
        <v>8.5999999999999993E-2</v>
      </c>
      <c r="K35" s="3">
        <v>8.5999999999999993E-2</v>
      </c>
      <c r="L35" s="3">
        <v>8.4000000000000005E-2</v>
      </c>
      <c r="M35" s="3">
        <v>8.4000000000000005E-2</v>
      </c>
      <c r="N35" s="3">
        <v>8.5000000000000006E-2</v>
      </c>
      <c r="O35" s="3">
        <v>9.1999999999999998E-2</v>
      </c>
    </row>
    <row r="36" spans="1:15" x14ac:dyDescent="0.2">
      <c r="B36" s="1" t="s">
        <v>0</v>
      </c>
      <c r="C36" s="1" t="s">
        <v>1</v>
      </c>
      <c r="D36" s="1" t="s">
        <v>86</v>
      </c>
      <c r="E36" s="1" t="s">
        <v>87</v>
      </c>
      <c r="F36" s="1" t="s">
        <v>88</v>
      </c>
      <c r="G36" s="1" t="s">
        <v>89</v>
      </c>
      <c r="H36" s="1" t="s">
        <v>90</v>
      </c>
      <c r="I36" s="1" t="s">
        <v>91</v>
      </c>
      <c r="J36" s="1" t="s">
        <v>92</v>
      </c>
      <c r="K36" s="1" t="s">
        <v>93</v>
      </c>
      <c r="L36" s="1" t="s">
        <v>94</v>
      </c>
      <c r="M36" s="1" t="s">
        <v>95</v>
      </c>
      <c r="N36" s="1" t="s">
        <v>96</v>
      </c>
      <c r="O36" s="1" t="s">
        <v>97</v>
      </c>
    </row>
    <row r="37" spans="1:15" x14ac:dyDescent="0.2">
      <c r="A37">
        <v>8</v>
      </c>
      <c r="B37" s="2">
        <v>0</v>
      </c>
      <c r="C37" s="3">
        <v>29.8</v>
      </c>
      <c r="D37" s="3">
        <v>0.16800000000000001</v>
      </c>
      <c r="E37" s="3">
        <v>8.5999999999999993E-2</v>
      </c>
      <c r="F37" s="3">
        <v>8.5999999999999993E-2</v>
      </c>
      <c r="G37" s="3">
        <v>8.5999999999999993E-2</v>
      </c>
      <c r="H37" s="3">
        <v>8.5999999999999993E-2</v>
      </c>
      <c r="I37" s="3">
        <v>8.5000000000000006E-2</v>
      </c>
      <c r="J37" s="3">
        <v>8.5999999999999993E-2</v>
      </c>
      <c r="K37" s="3">
        <v>8.5000000000000006E-2</v>
      </c>
      <c r="L37" s="3">
        <v>8.5000000000000006E-2</v>
      </c>
      <c r="M37" s="3">
        <v>8.5000000000000006E-2</v>
      </c>
      <c r="N37" s="3">
        <v>8.5000000000000006E-2</v>
      </c>
      <c r="O37" s="3">
        <v>8.7999999999999995E-2</v>
      </c>
    </row>
    <row r="38" spans="1:15" x14ac:dyDescent="0.2">
      <c r="A38">
        <v>16</v>
      </c>
      <c r="B38" s="2">
        <v>6.9444444444444441E-3</v>
      </c>
      <c r="C38" s="3">
        <v>28.7</v>
      </c>
      <c r="D38" s="3">
        <v>0.251</v>
      </c>
      <c r="E38" s="3">
        <v>8.5999999999999993E-2</v>
      </c>
      <c r="F38" s="3">
        <v>8.5999999999999993E-2</v>
      </c>
      <c r="G38" s="3">
        <v>8.5999999999999993E-2</v>
      </c>
      <c r="H38" s="3">
        <v>8.5999999999999993E-2</v>
      </c>
      <c r="I38" s="3">
        <v>8.5000000000000006E-2</v>
      </c>
      <c r="J38" s="3">
        <v>8.5999999999999993E-2</v>
      </c>
      <c r="K38" s="3">
        <v>8.5000000000000006E-2</v>
      </c>
      <c r="L38" s="3">
        <v>8.5000000000000006E-2</v>
      </c>
      <c r="M38" s="3">
        <v>8.5000000000000006E-2</v>
      </c>
      <c r="N38" s="3">
        <v>8.5000000000000006E-2</v>
      </c>
      <c r="O38" s="3">
        <v>8.6999999999999994E-2</v>
      </c>
    </row>
    <row r="39" spans="1:15" x14ac:dyDescent="0.2">
      <c r="A39">
        <v>24</v>
      </c>
      <c r="B39" s="2">
        <v>1.3888888888888888E-2</v>
      </c>
      <c r="C39" s="3">
        <v>28.1</v>
      </c>
      <c r="D39" s="3">
        <v>0.25800000000000001</v>
      </c>
      <c r="E39" s="3">
        <v>8.5999999999999993E-2</v>
      </c>
      <c r="F39" s="3">
        <v>8.5999999999999993E-2</v>
      </c>
      <c r="G39" s="3">
        <v>8.5999999999999993E-2</v>
      </c>
      <c r="H39" s="3">
        <v>8.5999999999999993E-2</v>
      </c>
      <c r="I39" s="3">
        <v>8.5000000000000006E-2</v>
      </c>
      <c r="J39" s="3">
        <v>8.5999999999999993E-2</v>
      </c>
      <c r="K39" s="3">
        <v>8.5999999999999993E-2</v>
      </c>
      <c r="L39" s="3">
        <v>8.5000000000000006E-2</v>
      </c>
      <c r="M39" s="3">
        <v>8.5000000000000006E-2</v>
      </c>
      <c r="N39" s="3">
        <v>8.5000000000000006E-2</v>
      </c>
      <c r="O39" s="3">
        <v>8.6999999999999994E-2</v>
      </c>
    </row>
    <row r="40" spans="1:15" x14ac:dyDescent="0.2">
      <c r="A40">
        <v>32</v>
      </c>
      <c r="B40" s="2">
        <v>2.0833333333333332E-2</v>
      </c>
      <c r="C40" s="3">
        <v>27.7</v>
      </c>
      <c r="D40" s="3">
        <v>0.26600000000000001</v>
      </c>
      <c r="E40" s="3">
        <v>8.5999999999999993E-2</v>
      </c>
      <c r="F40" s="3">
        <v>8.5999999999999993E-2</v>
      </c>
      <c r="G40" s="3">
        <v>8.5999999999999993E-2</v>
      </c>
      <c r="H40" s="3">
        <v>8.5999999999999993E-2</v>
      </c>
      <c r="I40" s="3">
        <v>8.5000000000000006E-2</v>
      </c>
      <c r="J40" s="3">
        <v>8.5999999999999993E-2</v>
      </c>
      <c r="K40" s="3">
        <v>8.5000000000000006E-2</v>
      </c>
      <c r="L40" s="3">
        <v>8.5000000000000006E-2</v>
      </c>
      <c r="M40" s="3">
        <v>8.5000000000000006E-2</v>
      </c>
      <c r="N40" s="3">
        <v>8.5000000000000006E-2</v>
      </c>
      <c r="O40" s="3">
        <v>8.6999999999999994E-2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0E50B-F686-2A4A-9445-E96D9387B07F}">
  <dimension ref="A2:P40"/>
  <sheetViews>
    <sheetView workbookViewId="0">
      <selection activeCell="C1" sqref="C1"/>
    </sheetView>
  </sheetViews>
  <sheetFormatPr baseColWidth="10" defaultRowHeight="16" x14ac:dyDescent="0.2"/>
  <sheetData>
    <row r="2" spans="1:16" x14ac:dyDescent="0.2">
      <c r="A2">
        <v>1</v>
      </c>
      <c r="B2" t="s">
        <v>98</v>
      </c>
      <c r="C2" s="2">
        <v>0</v>
      </c>
      <c r="D2" s="3">
        <v>29.8</v>
      </c>
      <c r="E2" s="3">
        <v>0.89300000000000002</v>
      </c>
      <c r="F2" s="3">
        <v>0.30299999999999999</v>
      </c>
      <c r="G2" s="3">
        <v>0.19600000000000001</v>
      </c>
      <c r="H2" s="3">
        <v>0.223</v>
      </c>
      <c r="I2" s="3">
        <v>0.373</v>
      </c>
      <c r="J2" s="3">
        <v>0.186</v>
      </c>
      <c r="K2" s="3">
        <v>0.25900000000000001</v>
      </c>
      <c r="L2" s="3">
        <v>0.35499999999999998</v>
      </c>
      <c r="M2" s="3">
        <v>0.17100000000000001</v>
      </c>
      <c r="N2" s="3">
        <v>0.33200000000000002</v>
      </c>
      <c r="O2" s="3">
        <v>8.5999999999999993E-2</v>
      </c>
      <c r="P2" s="3">
        <v>0.10100000000000001</v>
      </c>
    </row>
    <row r="3" spans="1:16" x14ac:dyDescent="0.2">
      <c r="A3">
        <v>2</v>
      </c>
      <c r="B3" t="s">
        <v>99</v>
      </c>
      <c r="C3" s="2">
        <v>0</v>
      </c>
      <c r="D3" s="3">
        <v>29.8</v>
      </c>
      <c r="E3" s="3">
        <v>0.77700000000000002</v>
      </c>
      <c r="F3" s="3">
        <v>0.308</v>
      </c>
      <c r="G3" s="3">
        <v>0.192</v>
      </c>
      <c r="H3" s="3">
        <v>0.22500000000000001</v>
      </c>
      <c r="I3" s="3">
        <v>0.372</v>
      </c>
      <c r="J3" s="3">
        <v>0.18</v>
      </c>
      <c r="K3" s="3">
        <v>0.255</v>
      </c>
      <c r="L3" s="3">
        <v>0.35699999999999998</v>
      </c>
      <c r="M3" s="3">
        <v>0.17899999999999999</v>
      </c>
      <c r="N3" s="3">
        <v>0.27600000000000002</v>
      </c>
      <c r="O3" s="3">
        <v>8.6999999999999994E-2</v>
      </c>
      <c r="P3" s="3">
        <v>8.6999999999999994E-2</v>
      </c>
    </row>
    <row r="4" spans="1:16" x14ac:dyDescent="0.2">
      <c r="A4">
        <v>3</v>
      </c>
      <c r="B4" t="s">
        <v>100</v>
      </c>
      <c r="C4" s="2">
        <v>0</v>
      </c>
      <c r="D4" s="3">
        <v>29.8</v>
      </c>
      <c r="E4" s="3">
        <v>0.57399999999999995</v>
      </c>
      <c r="F4" s="3">
        <v>0.34899999999999998</v>
      </c>
      <c r="G4" s="3">
        <v>0.218</v>
      </c>
      <c r="H4" s="3">
        <v>0.22600000000000001</v>
      </c>
      <c r="I4" s="3">
        <v>0.41899999999999998</v>
      </c>
      <c r="J4" s="3">
        <v>0.23799999999999999</v>
      </c>
      <c r="K4" s="3">
        <v>0.27500000000000002</v>
      </c>
      <c r="L4" s="3">
        <v>0.39200000000000002</v>
      </c>
      <c r="M4" s="3">
        <v>0.20799999999999999</v>
      </c>
      <c r="N4" s="3">
        <v>0.26800000000000002</v>
      </c>
      <c r="O4" s="3">
        <v>8.5000000000000006E-2</v>
      </c>
      <c r="P4" s="3">
        <v>8.5000000000000006E-2</v>
      </c>
    </row>
    <row r="5" spans="1:16" x14ac:dyDescent="0.2">
      <c r="A5">
        <v>4</v>
      </c>
      <c r="B5" t="s">
        <v>101</v>
      </c>
      <c r="C5" s="2">
        <v>0</v>
      </c>
      <c r="D5" s="3">
        <v>29.8</v>
      </c>
      <c r="E5" s="3">
        <v>0.45100000000000001</v>
      </c>
      <c r="F5" s="3">
        <v>0.33400000000000002</v>
      </c>
      <c r="G5" s="3">
        <v>0.22</v>
      </c>
      <c r="H5" s="3">
        <v>0.22800000000000001</v>
      </c>
      <c r="I5" s="3">
        <v>0.38700000000000001</v>
      </c>
      <c r="J5" s="3">
        <v>0.24299999999999999</v>
      </c>
      <c r="K5" s="3">
        <v>0.26900000000000002</v>
      </c>
      <c r="L5" s="3">
        <v>0.373</v>
      </c>
      <c r="M5" s="3">
        <v>0.20399999999999999</v>
      </c>
      <c r="N5" s="3">
        <v>0.254</v>
      </c>
      <c r="O5" s="3">
        <v>0.09</v>
      </c>
      <c r="P5" s="3">
        <v>8.4000000000000005E-2</v>
      </c>
    </row>
    <row r="6" spans="1:16" x14ac:dyDescent="0.2">
      <c r="A6">
        <v>5</v>
      </c>
      <c r="B6" t="s">
        <v>102</v>
      </c>
      <c r="C6" s="2">
        <v>0</v>
      </c>
      <c r="D6" s="3">
        <v>29.8</v>
      </c>
      <c r="E6" s="3">
        <v>0.39400000000000002</v>
      </c>
      <c r="F6" s="3">
        <v>0.33600000000000002</v>
      </c>
      <c r="G6" s="3">
        <v>0.24099999999999999</v>
      </c>
      <c r="H6" s="3">
        <v>0.23799999999999999</v>
      </c>
      <c r="I6" s="3">
        <v>0.42599999999999999</v>
      </c>
      <c r="J6" s="3">
        <v>0.255</v>
      </c>
      <c r="K6" s="3">
        <v>0.28100000000000003</v>
      </c>
      <c r="L6" s="3">
        <v>0.42399999999999999</v>
      </c>
      <c r="M6" s="3">
        <v>0.22600000000000001</v>
      </c>
      <c r="N6" s="3">
        <v>0.27300000000000002</v>
      </c>
      <c r="O6" s="3">
        <v>8.4000000000000005E-2</v>
      </c>
      <c r="P6" s="3">
        <v>8.5999999999999993E-2</v>
      </c>
    </row>
    <row r="7" spans="1:16" x14ac:dyDescent="0.2">
      <c r="A7">
        <v>6</v>
      </c>
      <c r="B7" t="s">
        <v>103</v>
      </c>
      <c r="C7" s="2">
        <v>0</v>
      </c>
      <c r="D7" s="3">
        <v>29.8</v>
      </c>
      <c r="E7" s="3">
        <v>0.38200000000000001</v>
      </c>
      <c r="F7" s="3">
        <v>0.37</v>
      </c>
      <c r="G7" s="3">
        <v>0.218</v>
      </c>
      <c r="H7" s="3">
        <v>0.24</v>
      </c>
      <c r="I7" s="3">
        <v>0.39100000000000001</v>
      </c>
      <c r="J7" s="3">
        <v>0.246</v>
      </c>
      <c r="K7" s="3">
        <v>0.28699999999999998</v>
      </c>
      <c r="L7" s="3">
        <v>0.48099999999999998</v>
      </c>
      <c r="M7" s="3">
        <v>0.20399999999999999</v>
      </c>
      <c r="N7" s="3">
        <v>0.25800000000000001</v>
      </c>
      <c r="O7" s="3">
        <v>8.5000000000000006E-2</v>
      </c>
      <c r="P7" s="3">
        <v>8.5999999999999993E-2</v>
      </c>
    </row>
    <row r="8" spans="1:16" x14ac:dyDescent="0.2">
      <c r="A8">
        <v>7</v>
      </c>
      <c r="B8" t="s">
        <v>104</v>
      </c>
      <c r="C8" s="2">
        <v>0</v>
      </c>
      <c r="D8" s="3">
        <v>29.8</v>
      </c>
      <c r="E8" s="3">
        <v>0.26300000000000001</v>
      </c>
      <c r="F8" s="3">
        <v>8.7999999999999995E-2</v>
      </c>
      <c r="G8" s="3">
        <v>9.1999999999999998E-2</v>
      </c>
      <c r="H8" s="3">
        <v>8.8999999999999996E-2</v>
      </c>
      <c r="I8" s="3">
        <v>8.5999999999999993E-2</v>
      </c>
      <c r="J8" s="3">
        <v>8.6999999999999994E-2</v>
      </c>
      <c r="K8" s="3">
        <v>8.5999999999999993E-2</v>
      </c>
      <c r="L8" s="3">
        <v>8.5999999999999993E-2</v>
      </c>
      <c r="M8" s="3">
        <v>8.4000000000000005E-2</v>
      </c>
      <c r="N8" s="3">
        <v>8.4000000000000005E-2</v>
      </c>
      <c r="O8" s="3">
        <v>8.5000000000000006E-2</v>
      </c>
      <c r="P8" s="3">
        <v>8.8999999999999996E-2</v>
      </c>
    </row>
    <row r="9" spans="1:16" x14ac:dyDescent="0.2">
      <c r="A9">
        <v>8</v>
      </c>
      <c r="B9" t="s">
        <v>105</v>
      </c>
      <c r="C9" s="2">
        <v>0</v>
      </c>
      <c r="D9" s="3">
        <v>29.8</v>
      </c>
      <c r="E9" s="3">
        <v>0.16800000000000001</v>
      </c>
      <c r="F9" s="3">
        <v>8.5999999999999993E-2</v>
      </c>
      <c r="G9" s="3">
        <v>8.5999999999999993E-2</v>
      </c>
      <c r="H9" s="3">
        <v>8.5999999999999993E-2</v>
      </c>
      <c r="I9" s="3">
        <v>8.5999999999999993E-2</v>
      </c>
      <c r="J9" s="3">
        <v>8.5000000000000006E-2</v>
      </c>
      <c r="K9" s="3">
        <v>8.5999999999999993E-2</v>
      </c>
      <c r="L9" s="3">
        <v>8.5000000000000006E-2</v>
      </c>
      <c r="M9" s="3">
        <v>8.5000000000000006E-2</v>
      </c>
      <c r="N9" s="3">
        <v>8.5000000000000006E-2</v>
      </c>
      <c r="O9" s="3">
        <v>8.5000000000000006E-2</v>
      </c>
      <c r="P9" s="3">
        <v>8.7999999999999995E-2</v>
      </c>
    </row>
    <row r="10" spans="1:16" x14ac:dyDescent="0.2">
      <c r="A10">
        <v>9</v>
      </c>
      <c r="C10" s="2">
        <v>6.9444444444444441E-3</v>
      </c>
      <c r="D10" s="3">
        <v>28.7</v>
      </c>
      <c r="E10" s="3">
        <v>2.028</v>
      </c>
      <c r="F10" s="3">
        <v>0.437</v>
      </c>
      <c r="G10" s="3">
        <v>0.23699999999999999</v>
      </c>
      <c r="H10" s="3">
        <v>0.29399999999999998</v>
      </c>
      <c r="I10" s="3">
        <v>0.39900000000000002</v>
      </c>
      <c r="J10" s="3">
        <v>0.193</v>
      </c>
      <c r="K10" s="3">
        <v>0.27600000000000002</v>
      </c>
      <c r="L10" s="3">
        <v>0.37</v>
      </c>
      <c r="M10" s="3">
        <v>0.17199999999999999</v>
      </c>
      <c r="N10" s="3">
        <v>0.34599999999999997</v>
      </c>
      <c r="O10" s="3">
        <v>8.5999999999999993E-2</v>
      </c>
      <c r="P10" s="3">
        <v>0.10100000000000001</v>
      </c>
    </row>
    <row r="11" spans="1:16" x14ac:dyDescent="0.2">
      <c r="A11">
        <v>10</v>
      </c>
      <c r="C11" s="2">
        <v>6.9444444444444441E-3</v>
      </c>
      <c r="D11" s="3">
        <v>28.7</v>
      </c>
      <c r="E11" s="3">
        <v>1.714</v>
      </c>
      <c r="F11" s="3">
        <v>0.45600000000000002</v>
      </c>
      <c r="G11" s="3">
        <v>0.23200000000000001</v>
      </c>
      <c r="H11" s="3">
        <v>0.28899999999999998</v>
      </c>
      <c r="I11" s="3">
        <v>0.40500000000000003</v>
      </c>
      <c r="J11" s="3">
        <v>0.183</v>
      </c>
      <c r="K11" s="3">
        <v>0.27</v>
      </c>
      <c r="L11" s="3">
        <v>0.371</v>
      </c>
      <c r="M11" s="3">
        <v>0.18</v>
      </c>
      <c r="N11" s="3">
        <v>0.28299999999999997</v>
      </c>
      <c r="O11" s="3">
        <v>8.6999999999999994E-2</v>
      </c>
      <c r="P11" s="3">
        <v>8.6999999999999994E-2</v>
      </c>
    </row>
    <row r="12" spans="1:16" x14ac:dyDescent="0.2">
      <c r="A12">
        <v>11</v>
      </c>
      <c r="C12" s="2">
        <v>6.9444444444444441E-3</v>
      </c>
      <c r="D12" s="3">
        <v>28.7</v>
      </c>
      <c r="E12" s="3">
        <v>1.3839999999999999</v>
      </c>
      <c r="F12" s="3">
        <v>0.53700000000000003</v>
      </c>
      <c r="G12" s="3">
        <v>0.26300000000000001</v>
      </c>
      <c r="H12" s="3">
        <v>0.29499999999999998</v>
      </c>
      <c r="I12" s="3">
        <v>0.45</v>
      </c>
      <c r="J12" s="3">
        <v>0.247</v>
      </c>
      <c r="K12" s="3">
        <v>0.28999999999999998</v>
      </c>
      <c r="L12" s="3">
        <v>0.40899999999999997</v>
      </c>
      <c r="M12" s="3">
        <v>0.21099999999999999</v>
      </c>
      <c r="N12" s="3">
        <v>0.27500000000000002</v>
      </c>
      <c r="O12" s="3">
        <v>8.5000000000000006E-2</v>
      </c>
      <c r="P12" s="3">
        <v>8.5000000000000006E-2</v>
      </c>
    </row>
    <row r="13" spans="1:16" x14ac:dyDescent="0.2">
      <c r="A13">
        <v>12</v>
      </c>
      <c r="C13" s="2">
        <v>6.9444444444444441E-3</v>
      </c>
      <c r="D13" s="3">
        <v>28.7</v>
      </c>
      <c r="E13" s="3">
        <v>1.008</v>
      </c>
      <c r="F13" s="3">
        <v>0.5</v>
      </c>
      <c r="G13" s="3">
        <v>0.26600000000000001</v>
      </c>
      <c r="H13" s="3">
        <v>0.30199999999999999</v>
      </c>
      <c r="I13" s="3">
        <v>0.42</v>
      </c>
      <c r="J13" s="3">
        <v>0.25700000000000001</v>
      </c>
      <c r="K13" s="3">
        <v>0.28399999999999997</v>
      </c>
      <c r="L13" s="3">
        <v>0.38500000000000001</v>
      </c>
      <c r="M13" s="3">
        <v>0.20599999999999999</v>
      </c>
      <c r="N13" s="3">
        <v>0.26</v>
      </c>
      <c r="O13" s="3">
        <v>8.5000000000000006E-2</v>
      </c>
      <c r="P13" s="3">
        <v>8.4000000000000005E-2</v>
      </c>
    </row>
    <row r="14" spans="1:16" x14ac:dyDescent="0.2">
      <c r="A14">
        <v>13</v>
      </c>
      <c r="C14" s="2">
        <v>6.9444444444444441E-3</v>
      </c>
      <c r="D14" s="3">
        <v>28.7</v>
      </c>
      <c r="E14" s="3">
        <v>0.82199999999999995</v>
      </c>
      <c r="F14" s="3">
        <v>0.52900000000000003</v>
      </c>
      <c r="G14" s="3">
        <v>0.30299999999999999</v>
      </c>
      <c r="H14" s="3">
        <v>0.313</v>
      </c>
      <c r="I14" s="3">
        <v>0.46500000000000002</v>
      </c>
      <c r="J14" s="3">
        <v>0.26700000000000002</v>
      </c>
      <c r="K14" s="3">
        <v>0.29599999999999999</v>
      </c>
      <c r="L14" s="3">
        <v>0.44</v>
      </c>
      <c r="M14" s="3">
        <v>0.23100000000000001</v>
      </c>
      <c r="N14" s="3">
        <v>0.28000000000000003</v>
      </c>
      <c r="O14" s="3">
        <v>8.4000000000000005E-2</v>
      </c>
      <c r="P14" s="3">
        <v>8.5000000000000006E-2</v>
      </c>
    </row>
    <row r="15" spans="1:16" x14ac:dyDescent="0.2">
      <c r="A15">
        <v>14</v>
      </c>
      <c r="C15" s="2">
        <v>6.9444444444444441E-3</v>
      </c>
      <c r="D15" s="3">
        <v>28.7</v>
      </c>
      <c r="E15" s="3">
        <v>0.67600000000000005</v>
      </c>
      <c r="F15" s="3">
        <v>0.55600000000000005</v>
      </c>
      <c r="G15" s="3">
        <v>0.27200000000000002</v>
      </c>
      <c r="H15" s="3">
        <v>0.318</v>
      </c>
      <c r="I15" s="3">
        <v>0.42199999999999999</v>
      </c>
      <c r="J15" s="3">
        <v>0.25700000000000001</v>
      </c>
      <c r="K15" s="3">
        <v>0.30499999999999999</v>
      </c>
      <c r="L15" s="3">
        <v>0.501</v>
      </c>
      <c r="M15" s="3">
        <v>0.20599999999999999</v>
      </c>
      <c r="N15" s="3">
        <v>0.26500000000000001</v>
      </c>
      <c r="O15" s="3">
        <v>8.5000000000000006E-2</v>
      </c>
      <c r="P15" s="3">
        <v>8.5999999999999993E-2</v>
      </c>
    </row>
    <row r="16" spans="1:16" x14ac:dyDescent="0.2">
      <c r="A16">
        <v>15</v>
      </c>
      <c r="C16" s="2">
        <v>6.9444444444444441E-3</v>
      </c>
      <c r="D16" s="3">
        <v>28.7</v>
      </c>
      <c r="E16" s="3">
        <v>0.47</v>
      </c>
      <c r="F16" s="3">
        <v>8.7999999999999995E-2</v>
      </c>
      <c r="G16" s="3">
        <v>9.1999999999999998E-2</v>
      </c>
      <c r="H16" s="3">
        <v>8.8999999999999996E-2</v>
      </c>
      <c r="I16" s="3">
        <v>8.5000000000000006E-2</v>
      </c>
      <c r="J16" s="3">
        <v>8.6999999999999994E-2</v>
      </c>
      <c r="K16" s="3">
        <v>8.5999999999999993E-2</v>
      </c>
      <c r="L16" s="3">
        <v>8.5999999999999993E-2</v>
      </c>
      <c r="M16" s="3">
        <v>8.4000000000000005E-2</v>
      </c>
      <c r="N16" s="3">
        <v>8.4000000000000005E-2</v>
      </c>
      <c r="O16" s="3">
        <v>8.5000000000000006E-2</v>
      </c>
      <c r="P16" s="3">
        <v>9.1999999999999998E-2</v>
      </c>
    </row>
    <row r="17" spans="1:16" x14ac:dyDescent="0.2">
      <c r="A17">
        <v>16</v>
      </c>
      <c r="C17" s="2">
        <v>6.9444444444444441E-3</v>
      </c>
      <c r="D17" s="3">
        <v>28.7</v>
      </c>
      <c r="E17" s="3">
        <v>0.251</v>
      </c>
      <c r="F17" s="3">
        <v>8.5999999999999993E-2</v>
      </c>
      <c r="G17" s="3">
        <v>8.5999999999999993E-2</v>
      </c>
      <c r="H17" s="3">
        <v>8.5999999999999993E-2</v>
      </c>
      <c r="I17" s="3">
        <v>8.5999999999999993E-2</v>
      </c>
      <c r="J17" s="3">
        <v>8.5000000000000006E-2</v>
      </c>
      <c r="K17" s="3">
        <v>8.5999999999999993E-2</v>
      </c>
      <c r="L17" s="3">
        <v>8.5000000000000006E-2</v>
      </c>
      <c r="M17" s="3">
        <v>8.5000000000000006E-2</v>
      </c>
      <c r="N17" s="3">
        <v>8.5000000000000006E-2</v>
      </c>
      <c r="O17" s="3">
        <v>8.5000000000000006E-2</v>
      </c>
      <c r="P17" s="3">
        <v>8.6999999999999994E-2</v>
      </c>
    </row>
    <row r="18" spans="1:16" x14ac:dyDescent="0.2">
      <c r="A18">
        <v>17</v>
      </c>
      <c r="C18" s="2">
        <v>1.3888888888888888E-2</v>
      </c>
      <c r="D18" s="3">
        <v>28.1</v>
      </c>
      <c r="E18" s="3">
        <v>2.0960000000000001</v>
      </c>
      <c r="F18" s="3">
        <v>0.504</v>
      </c>
      <c r="G18" s="3">
        <v>0.255</v>
      </c>
      <c r="H18" s="3">
        <v>0.32600000000000001</v>
      </c>
      <c r="I18" s="3">
        <v>0.41899999999999998</v>
      </c>
      <c r="J18" s="3">
        <v>0.19700000000000001</v>
      </c>
      <c r="K18" s="3">
        <v>0.28699999999999998</v>
      </c>
      <c r="L18" s="3">
        <v>0.38100000000000001</v>
      </c>
      <c r="M18" s="3">
        <v>0.17399999999999999</v>
      </c>
      <c r="N18" s="3">
        <v>0.35899999999999999</v>
      </c>
      <c r="O18" s="3">
        <v>8.5999999999999993E-2</v>
      </c>
      <c r="P18" s="3">
        <v>9.9000000000000005E-2</v>
      </c>
    </row>
    <row r="19" spans="1:16" x14ac:dyDescent="0.2">
      <c r="A19">
        <v>18</v>
      </c>
      <c r="C19" s="2">
        <v>1.3888888888888888E-2</v>
      </c>
      <c r="D19" s="3">
        <v>28.1</v>
      </c>
      <c r="E19" s="3">
        <v>1.7450000000000001</v>
      </c>
      <c r="F19" s="3">
        <v>0.52500000000000002</v>
      </c>
      <c r="G19" s="3">
        <v>0.249</v>
      </c>
      <c r="H19" s="3">
        <v>0.32300000000000001</v>
      </c>
      <c r="I19" s="3">
        <v>0.42599999999999999</v>
      </c>
      <c r="J19" s="3">
        <v>0.185</v>
      </c>
      <c r="K19" s="3">
        <v>0.28199999999999997</v>
      </c>
      <c r="L19" s="3">
        <v>0.38200000000000001</v>
      </c>
      <c r="M19" s="3">
        <v>0.182</v>
      </c>
      <c r="N19" s="3">
        <v>0.28899999999999998</v>
      </c>
      <c r="O19" s="3">
        <v>8.6999999999999994E-2</v>
      </c>
      <c r="P19" s="3">
        <v>8.6999999999999994E-2</v>
      </c>
    </row>
    <row r="20" spans="1:16" x14ac:dyDescent="0.2">
      <c r="A20">
        <v>19</v>
      </c>
      <c r="C20" s="2">
        <v>1.3888888888888888E-2</v>
      </c>
      <c r="D20" s="3">
        <v>28.1</v>
      </c>
      <c r="E20" s="3">
        <v>1.4239999999999999</v>
      </c>
      <c r="F20" s="3">
        <v>0.61899999999999999</v>
      </c>
      <c r="G20" s="3">
        <v>0.28299999999999997</v>
      </c>
      <c r="H20" s="3">
        <v>0.33200000000000002</v>
      </c>
      <c r="I20" s="3">
        <v>0.47</v>
      </c>
      <c r="J20" s="3">
        <v>0.25600000000000001</v>
      </c>
      <c r="K20" s="3">
        <v>0.30199999999999999</v>
      </c>
      <c r="L20" s="3">
        <v>0.42199999999999999</v>
      </c>
      <c r="M20" s="3">
        <v>0.214</v>
      </c>
      <c r="N20" s="3">
        <v>0.28100000000000003</v>
      </c>
      <c r="O20" s="3">
        <v>8.5000000000000006E-2</v>
      </c>
      <c r="P20" s="3">
        <v>8.5000000000000006E-2</v>
      </c>
    </row>
    <row r="21" spans="1:16" x14ac:dyDescent="0.2">
      <c r="A21">
        <v>20</v>
      </c>
      <c r="C21" s="2">
        <v>1.3888888888888888E-2</v>
      </c>
      <c r="D21" s="3">
        <v>28.1</v>
      </c>
      <c r="E21" s="3">
        <v>1.0569999999999999</v>
      </c>
      <c r="F21" s="3">
        <v>0.57899999999999996</v>
      </c>
      <c r="G21" s="3">
        <v>0.28699999999999998</v>
      </c>
      <c r="H21" s="3">
        <v>0.34699999999999998</v>
      </c>
      <c r="I21" s="3">
        <v>0.443</v>
      </c>
      <c r="J21" s="3">
        <v>0.26500000000000001</v>
      </c>
      <c r="K21" s="3">
        <v>0.29499999999999998</v>
      </c>
      <c r="L21" s="3">
        <v>0.39500000000000002</v>
      </c>
      <c r="M21" s="3">
        <v>0.20899999999999999</v>
      </c>
      <c r="N21" s="3">
        <v>0.26600000000000001</v>
      </c>
      <c r="O21" s="3">
        <v>8.5000000000000006E-2</v>
      </c>
      <c r="P21" s="3">
        <v>8.4000000000000005E-2</v>
      </c>
    </row>
    <row r="22" spans="1:16" x14ac:dyDescent="0.2">
      <c r="A22">
        <v>21</v>
      </c>
      <c r="C22" s="2">
        <v>1.3888888888888888E-2</v>
      </c>
      <c r="D22" s="3">
        <v>28.1</v>
      </c>
      <c r="E22" s="3">
        <v>0.86899999999999999</v>
      </c>
      <c r="F22" s="3">
        <v>0.60899999999999999</v>
      </c>
      <c r="G22" s="3">
        <v>0.33</v>
      </c>
      <c r="H22" s="3">
        <v>0.35599999999999998</v>
      </c>
      <c r="I22" s="3">
        <v>0.48699999999999999</v>
      </c>
      <c r="J22" s="3">
        <v>0.27600000000000002</v>
      </c>
      <c r="K22" s="3">
        <v>0.309</v>
      </c>
      <c r="L22" s="3">
        <v>0.45500000000000002</v>
      </c>
      <c r="M22" s="3">
        <v>0.23499999999999999</v>
      </c>
      <c r="N22" s="3">
        <v>0.28599999999999998</v>
      </c>
      <c r="O22" s="3">
        <v>8.4000000000000005E-2</v>
      </c>
      <c r="P22" s="3">
        <v>8.5000000000000006E-2</v>
      </c>
    </row>
    <row r="23" spans="1:16" x14ac:dyDescent="0.2">
      <c r="A23">
        <v>22</v>
      </c>
      <c r="C23" s="2">
        <v>1.3888888888888888E-2</v>
      </c>
      <c r="D23" s="3">
        <v>28.1</v>
      </c>
      <c r="E23" s="3">
        <v>0.69899999999999995</v>
      </c>
      <c r="F23" s="3">
        <v>0.623</v>
      </c>
      <c r="G23" s="3">
        <v>0.29499999999999998</v>
      </c>
      <c r="H23" s="3">
        <v>0.35799999999999998</v>
      </c>
      <c r="I23" s="3">
        <v>0.44400000000000001</v>
      </c>
      <c r="J23" s="3">
        <v>0.26400000000000001</v>
      </c>
      <c r="K23" s="3">
        <v>0.317</v>
      </c>
      <c r="L23" s="3">
        <v>0.51700000000000002</v>
      </c>
      <c r="M23" s="3">
        <v>0.20899999999999999</v>
      </c>
      <c r="N23" s="3">
        <v>0.27100000000000002</v>
      </c>
      <c r="O23" s="3">
        <v>8.5000000000000006E-2</v>
      </c>
      <c r="P23" s="3">
        <v>8.5999999999999993E-2</v>
      </c>
    </row>
    <row r="24" spans="1:16" x14ac:dyDescent="0.2">
      <c r="A24">
        <v>23</v>
      </c>
      <c r="C24" s="2">
        <v>1.3888888888888888E-2</v>
      </c>
      <c r="D24" s="3">
        <v>28.1</v>
      </c>
      <c r="E24" s="3">
        <v>0.48899999999999999</v>
      </c>
      <c r="F24" s="3">
        <v>8.8999999999999996E-2</v>
      </c>
      <c r="G24" s="3">
        <v>9.1999999999999998E-2</v>
      </c>
      <c r="H24" s="3">
        <v>8.8999999999999996E-2</v>
      </c>
      <c r="I24" s="3">
        <v>8.5999999999999993E-2</v>
      </c>
      <c r="J24" s="3">
        <v>8.6999999999999994E-2</v>
      </c>
      <c r="K24" s="3">
        <v>8.5999999999999993E-2</v>
      </c>
      <c r="L24" s="3">
        <v>8.5999999999999993E-2</v>
      </c>
      <c r="M24" s="3">
        <v>8.4000000000000005E-2</v>
      </c>
      <c r="N24" s="3">
        <v>8.4000000000000005E-2</v>
      </c>
      <c r="O24" s="3">
        <v>8.5000000000000006E-2</v>
      </c>
      <c r="P24" s="3">
        <v>9.1999999999999998E-2</v>
      </c>
    </row>
    <row r="25" spans="1:16" x14ac:dyDescent="0.2">
      <c r="A25">
        <v>24</v>
      </c>
      <c r="C25" s="2">
        <v>1.3888888888888888E-2</v>
      </c>
      <c r="D25" s="3">
        <v>28.1</v>
      </c>
      <c r="E25" s="3">
        <v>0.25800000000000001</v>
      </c>
      <c r="F25" s="3">
        <v>8.5999999999999993E-2</v>
      </c>
      <c r="G25" s="3">
        <v>8.5999999999999993E-2</v>
      </c>
      <c r="H25" s="3">
        <v>8.5999999999999993E-2</v>
      </c>
      <c r="I25" s="3">
        <v>8.5999999999999993E-2</v>
      </c>
      <c r="J25" s="3">
        <v>8.5000000000000006E-2</v>
      </c>
      <c r="K25" s="3">
        <v>8.5999999999999993E-2</v>
      </c>
      <c r="L25" s="3">
        <v>8.5999999999999993E-2</v>
      </c>
      <c r="M25" s="3">
        <v>8.5000000000000006E-2</v>
      </c>
      <c r="N25" s="3">
        <v>8.5000000000000006E-2</v>
      </c>
      <c r="O25" s="3">
        <v>8.5000000000000006E-2</v>
      </c>
      <c r="P25" s="3">
        <v>8.6999999999999994E-2</v>
      </c>
    </row>
    <row r="26" spans="1:16" x14ac:dyDescent="0.2">
      <c r="A26">
        <v>25</v>
      </c>
      <c r="C26" s="2">
        <v>2.0833333333333332E-2</v>
      </c>
      <c r="D26" s="3">
        <v>27.7</v>
      </c>
      <c r="E26" s="3">
        <v>2.133</v>
      </c>
      <c r="F26" s="3">
        <v>0.53700000000000003</v>
      </c>
      <c r="G26" s="3">
        <v>0.26500000000000001</v>
      </c>
      <c r="H26" s="3">
        <v>0.34300000000000003</v>
      </c>
      <c r="I26" s="3">
        <v>0.434</v>
      </c>
      <c r="J26" s="3">
        <v>0.20100000000000001</v>
      </c>
      <c r="K26" s="3">
        <v>0.29499999999999998</v>
      </c>
      <c r="L26" s="3">
        <v>0.39</v>
      </c>
      <c r="M26" s="3">
        <v>0.17499999999999999</v>
      </c>
      <c r="N26" s="3">
        <v>0.36799999999999999</v>
      </c>
      <c r="O26" s="3">
        <v>8.5999999999999993E-2</v>
      </c>
      <c r="P26" s="3">
        <v>9.9000000000000005E-2</v>
      </c>
    </row>
    <row r="27" spans="1:16" x14ac:dyDescent="0.2">
      <c r="A27">
        <v>26</v>
      </c>
      <c r="C27" s="2">
        <v>2.0833333333333332E-2</v>
      </c>
      <c r="D27" s="3">
        <v>27.7</v>
      </c>
      <c r="E27" s="3">
        <v>1.7709999999999999</v>
      </c>
      <c r="F27" s="3">
        <v>0.55600000000000005</v>
      </c>
      <c r="G27" s="3">
        <v>0.25900000000000001</v>
      </c>
      <c r="H27" s="3">
        <v>0.34200000000000003</v>
      </c>
      <c r="I27" s="3">
        <v>0.441</v>
      </c>
      <c r="J27" s="3">
        <v>0.188</v>
      </c>
      <c r="K27" s="3">
        <v>0.28899999999999998</v>
      </c>
      <c r="L27" s="3">
        <v>0.39100000000000001</v>
      </c>
      <c r="M27" s="3">
        <v>0.183</v>
      </c>
      <c r="N27" s="3">
        <v>0.29499999999999998</v>
      </c>
      <c r="O27" s="3">
        <v>8.6999999999999994E-2</v>
      </c>
      <c r="P27" s="3">
        <v>8.6999999999999994E-2</v>
      </c>
    </row>
    <row r="28" spans="1:16" x14ac:dyDescent="0.2">
      <c r="A28">
        <v>27</v>
      </c>
      <c r="C28" s="2">
        <v>2.0833333333333332E-2</v>
      </c>
      <c r="D28" s="3">
        <v>27.7</v>
      </c>
      <c r="E28" s="3">
        <v>1.454</v>
      </c>
      <c r="F28" s="3">
        <v>0.66</v>
      </c>
      <c r="G28" s="3">
        <v>0.29599999999999999</v>
      </c>
      <c r="H28" s="3">
        <v>0.35299999999999998</v>
      </c>
      <c r="I28" s="3">
        <v>0.48499999999999999</v>
      </c>
      <c r="J28" s="3">
        <v>0.26100000000000001</v>
      </c>
      <c r="K28" s="3">
        <v>0.31</v>
      </c>
      <c r="L28" s="3">
        <v>0.43</v>
      </c>
      <c r="M28" s="3">
        <v>0.217</v>
      </c>
      <c r="N28" s="3">
        <v>0.28499999999999998</v>
      </c>
      <c r="O28" s="3">
        <v>8.5000000000000006E-2</v>
      </c>
      <c r="P28" s="3">
        <v>8.5000000000000006E-2</v>
      </c>
    </row>
    <row r="29" spans="1:16" x14ac:dyDescent="0.2">
      <c r="A29">
        <v>28</v>
      </c>
      <c r="C29" s="2">
        <v>2.0833333333333332E-2</v>
      </c>
      <c r="D29" s="3">
        <v>27.7</v>
      </c>
      <c r="E29" s="3">
        <v>1.0840000000000001</v>
      </c>
      <c r="F29" s="3">
        <v>0.61699999999999999</v>
      </c>
      <c r="G29" s="3">
        <v>0.29799999999999999</v>
      </c>
      <c r="H29" s="3">
        <v>0.376</v>
      </c>
      <c r="I29" s="3">
        <v>0.46300000000000002</v>
      </c>
      <c r="J29" s="3">
        <v>0.27100000000000002</v>
      </c>
      <c r="K29" s="3">
        <v>0.30099999999999999</v>
      </c>
      <c r="L29" s="3">
        <v>0.40400000000000003</v>
      </c>
      <c r="M29" s="3">
        <v>0.21199999999999999</v>
      </c>
      <c r="N29" s="3">
        <v>0.27100000000000002</v>
      </c>
      <c r="O29" s="3">
        <v>8.5000000000000006E-2</v>
      </c>
      <c r="P29" s="3">
        <v>8.4000000000000005E-2</v>
      </c>
    </row>
    <row r="30" spans="1:16" x14ac:dyDescent="0.2">
      <c r="A30">
        <v>29</v>
      </c>
      <c r="C30" s="2">
        <v>2.0833333333333332E-2</v>
      </c>
      <c r="D30" s="3">
        <v>27.7</v>
      </c>
      <c r="E30" s="3">
        <v>0.89600000000000002</v>
      </c>
      <c r="F30" s="3">
        <v>0.65</v>
      </c>
      <c r="G30" s="3">
        <v>0.34899999999999998</v>
      </c>
      <c r="H30" s="3">
        <v>0.38</v>
      </c>
      <c r="I30" s="3">
        <v>0.50800000000000001</v>
      </c>
      <c r="J30" s="3">
        <v>0.28199999999999997</v>
      </c>
      <c r="K30" s="3">
        <v>0.317</v>
      </c>
      <c r="L30" s="3">
        <v>0.46600000000000003</v>
      </c>
      <c r="M30" s="3">
        <v>0.23899999999999999</v>
      </c>
      <c r="N30" s="3">
        <v>0.29099999999999998</v>
      </c>
      <c r="O30" s="3">
        <v>8.4000000000000005E-2</v>
      </c>
      <c r="P30" s="3">
        <v>8.5000000000000006E-2</v>
      </c>
    </row>
    <row r="31" spans="1:16" x14ac:dyDescent="0.2">
      <c r="A31">
        <v>30</v>
      </c>
      <c r="C31" s="2">
        <v>2.0833333333333332E-2</v>
      </c>
      <c r="D31" s="3">
        <v>27.7</v>
      </c>
      <c r="E31" s="3">
        <v>0.72599999999999998</v>
      </c>
      <c r="F31" s="3">
        <v>0.64600000000000002</v>
      </c>
      <c r="G31" s="3">
        <v>0.309</v>
      </c>
      <c r="H31" s="3">
        <v>0.379</v>
      </c>
      <c r="I31" s="3">
        <v>0.46</v>
      </c>
      <c r="J31" s="3">
        <v>0.27</v>
      </c>
      <c r="K31" s="3">
        <v>0.32600000000000001</v>
      </c>
      <c r="L31" s="3">
        <v>0.53</v>
      </c>
      <c r="M31" s="3">
        <v>0.21199999999999999</v>
      </c>
      <c r="N31" s="3">
        <v>0.27600000000000002</v>
      </c>
      <c r="O31" s="3">
        <v>8.5000000000000006E-2</v>
      </c>
      <c r="P31" s="3">
        <v>8.5999999999999993E-2</v>
      </c>
    </row>
    <row r="32" spans="1:16" x14ac:dyDescent="0.2">
      <c r="A32">
        <v>31</v>
      </c>
      <c r="C32" s="2">
        <v>2.0833333333333332E-2</v>
      </c>
      <c r="D32" s="3">
        <v>27.7</v>
      </c>
      <c r="E32" s="3">
        <v>0.51100000000000001</v>
      </c>
      <c r="F32" s="3">
        <v>8.7999999999999995E-2</v>
      </c>
      <c r="G32" s="3">
        <v>9.1999999999999998E-2</v>
      </c>
      <c r="H32" s="3">
        <v>8.8999999999999996E-2</v>
      </c>
      <c r="I32" s="3">
        <v>8.5999999999999993E-2</v>
      </c>
      <c r="J32" s="3">
        <v>8.6999999999999994E-2</v>
      </c>
      <c r="K32" s="3">
        <v>8.5999999999999993E-2</v>
      </c>
      <c r="L32" s="3">
        <v>8.5999999999999993E-2</v>
      </c>
      <c r="M32" s="3">
        <v>8.4000000000000005E-2</v>
      </c>
      <c r="N32" s="3">
        <v>8.4000000000000005E-2</v>
      </c>
      <c r="O32" s="3">
        <v>8.5000000000000006E-2</v>
      </c>
      <c r="P32" s="3">
        <v>9.1999999999999998E-2</v>
      </c>
    </row>
    <row r="33" spans="1:16" x14ac:dyDescent="0.2">
      <c r="A33">
        <v>32</v>
      </c>
      <c r="C33" s="2">
        <v>2.0833333333333332E-2</v>
      </c>
      <c r="D33" s="3">
        <v>27.7</v>
      </c>
      <c r="E33" s="3">
        <v>0.26600000000000001</v>
      </c>
      <c r="F33" s="3">
        <v>8.5999999999999993E-2</v>
      </c>
      <c r="G33" s="3">
        <v>8.5999999999999993E-2</v>
      </c>
      <c r="H33" s="3">
        <v>8.5999999999999993E-2</v>
      </c>
      <c r="I33" s="3">
        <v>8.5999999999999993E-2</v>
      </c>
      <c r="J33" s="3">
        <v>8.5000000000000006E-2</v>
      </c>
      <c r="K33" s="3">
        <v>8.5999999999999993E-2</v>
      </c>
      <c r="L33" s="3">
        <v>8.5000000000000006E-2</v>
      </c>
      <c r="M33" s="3">
        <v>8.5000000000000006E-2</v>
      </c>
      <c r="N33" s="3">
        <v>8.5000000000000006E-2</v>
      </c>
      <c r="O33" s="3">
        <v>8.5000000000000006E-2</v>
      </c>
      <c r="P33" s="3">
        <v>8.6999999999999994E-2</v>
      </c>
    </row>
    <row r="34" spans="1:16" x14ac:dyDescent="0.2">
      <c r="C34" s="1" t="s">
        <v>0</v>
      </c>
      <c r="D34" s="1" t="s">
        <v>1</v>
      </c>
      <c r="E34" s="1" t="s">
        <v>14</v>
      </c>
      <c r="F34" s="1" t="s">
        <v>15</v>
      </c>
      <c r="G34" s="1" t="s">
        <v>16</v>
      </c>
      <c r="H34" s="1" t="s">
        <v>17</v>
      </c>
      <c r="I34" s="1" t="s">
        <v>18</v>
      </c>
      <c r="J34" s="1" t="s">
        <v>19</v>
      </c>
      <c r="K34" s="1" t="s">
        <v>20</v>
      </c>
      <c r="L34" s="1" t="s">
        <v>21</v>
      </c>
      <c r="M34" s="1" t="s">
        <v>22</v>
      </c>
      <c r="N34" s="1" t="s">
        <v>23</v>
      </c>
      <c r="O34" s="1" t="s">
        <v>24</v>
      </c>
      <c r="P34" s="1" t="s">
        <v>25</v>
      </c>
    </row>
    <row r="35" spans="1:16" x14ac:dyDescent="0.2">
      <c r="C35" s="1" t="s">
        <v>0</v>
      </c>
      <c r="D35" s="1" t="s">
        <v>1</v>
      </c>
      <c r="E35" s="1" t="s">
        <v>26</v>
      </c>
      <c r="F35" s="1" t="s">
        <v>27</v>
      </c>
      <c r="G35" s="1" t="s">
        <v>28</v>
      </c>
      <c r="H35" s="1" t="s">
        <v>29</v>
      </c>
      <c r="I35" s="1" t="s">
        <v>30</v>
      </c>
      <c r="J35" s="1" t="s">
        <v>31</v>
      </c>
      <c r="K35" s="1" t="s">
        <v>32</v>
      </c>
      <c r="L35" s="1" t="s">
        <v>33</v>
      </c>
      <c r="M35" s="1" t="s">
        <v>34</v>
      </c>
      <c r="N35" s="1" t="s">
        <v>35</v>
      </c>
      <c r="O35" s="1" t="s">
        <v>36</v>
      </c>
      <c r="P35" s="1" t="s">
        <v>37</v>
      </c>
    </row>
    <row r="36" spans="1:16" x14ac:dyDescent="0.2">
      <c r="C36" s="1" t="s">
        <v>0</v>
      </c>
      <c r="D36" s="1" t="s">
        <v>1</v>
      </c>
      <c r="E36" s="1" t="s">
        <v>38</v>
      </c>
      <c r="F36" s="1" t="s">
        <v>39</v>
      </c>
      <c r="G36" s="1" t="s">
        <v>40</v>
      </c>
      <c r="H36" s="1" t="s">
        <v>41</v>
      </c>
      <c r="I36" s="1" t="s">
        <v>42</v>
      </c>
      <c r="J36" s="1" t="s">
        <v>43</v>
      </c>
      <c r="K36" s="1" t="s">
        <v>44</v>
      </c>
      <c r="L36" s="1" t="s">
        <v>45</v>
      </c>
      <c r="M36" s="1" t="s">
        <v>46</v>
      </c>
      <c r="N36" s="1" t="s">
        <v>47</v>
      </c>
      <c r="O36" s="1" t="s">
        <v>48</v>
      </c>
      <c r="P36" s="1" t="s">
        <v>49</v>
      </c>
    </row>
    <row r="37" spans="1:16" x14ac:dyDescent="0.2">
      <c r="C37" s="1" t="s">
        <v>0</v>
      </c>
      <c r="D37" s="1" t="s">
        <v>1</v>
      </c>
      <c r="E37" s="1" t="s">
        <v>50</v>
      </c>
      <c r="F37" s="1" t="s">
        <v>51</v>
      </c>
      <c r="G37" s="1" t="s">
        <v>52</v>
      </c>
      <c r="H37" s="1" t="s">
        <v>53</v>
      </c>
      <c r="I37" s="1" t="s">
        <v>54</v>
      </c>
      <c r="J37" s="1" t="s">
        <v>55</v>
      </c>
      <c r="K37" s="1" t="s">
        <v>56</v>
      </c>
      <c r="L37" s="1" t="s">
        <v>57</v>
      </c>
      <c r="M37" s="1" t="s">
        <v>58</v>
      </c>
      <c r="N37" s="1" t="s">
        <v>59</v>
      </c>
      <c r="O37" s="1" t="s">
        <v>60</v>
      </c>
      <c r="P37" s="1" t="s">
        <v>61</v>
      </c>
    </row>
    <row r="38" spans="1:16" x14ac:dyDescent="0.2">
      <c r="C38" s="1" t="s">
        <v>0</v>
      </c>
      <c r="D38" s="1" t="s">
        <v>1</v>
      </c>
      <c r="E38" s="1" t="s">
        <v>62</v>
      </c>
      <c r="F38" s="1" t="s">
        <v>63</v>
      </c>
      <c r="G38" s="1" t="s">
        <v>64</v>
      </c>
      <c r="H38" s="1" t="s">
        <v>65</v>
      </c>
      <c r="I38" s="1" t="s">
        <v>66</v>
      </c>
      <c r="J38" s="1" t="s">
        <v>67</v>
      </c>
      <c r="K38" s="1" t="s">
        <v>68</v>
      </c>
      <c r="L38" s="1" t="s">
        <v>69</v>
      </c>
      <c r="M38" s="1" t="s">
        <v>70</v>
      </c>
      <c r="N38" s="1" t="s">
        <v>71</v>
      </c>
      <c r="O38" s="1" t="s">
        <v>72</v>
      </c>
      <c r="P38" s="1" t="s">
        <v>73</v>
      </c>
    </row>
    <row r="39" spans="1:16" x14ac:dyDescent="0.2">
      <c r="C39" s="1" t="s">
        <v>0</v>
      </c>
      <c r="D39" s="1" t="s">
        <v>1</v>
      </c>
      <c r="E39" s="1" t="s">
        <v>74</v>
      </c>
      <c r="F39" s="1" t="s">
        <v>75</v>
      </c>
      <c r="G39" s="1" t="s">
        <v>76</v>
      </c>
      <c r="H39" s="1" t="s">
        <v>77</v>
      </c>
      <c r="I39" s="1" t="s">
        <v>78</v>
      </c>
      <c r="J39" s="1" t="s">
        <v>79</v>
      </c>
      <c r="K39" s="1" t="s">
        <v>80</v>
      </c>
      <c r="L39" s="1" t="s">
        <v>81</v>
      </c>
      <c r="M39" s="1" t="s">
        <v>82</v>
      </c>
      <c r="N39" s="1" t="s">
        <v>83</v>
      </c>
      <c r="O39" s="1" t="s">
        <v>84</v>
      </c>
      <c r="P39" s="1" t="s">
        <v>85</v>
      </c>
    </row>
    <row r="40" spans="1:16" x14ac:dyDescent="0.2">
      <c r="C40" s="1" t="s">
        <v>0</v>
      </c>
      <c r="D40" s="1" t="s">
        <v>1</v>
      </c>
      <c r="E40" s="1" t="s">
        <v>86</v>
      </c>
      <c r="F40" s="1" t="s">
        <v>87</v>
      </c>
      <c r="G40" s="1" t="s">
        <v>88</v>
      </c>
      <c r="H40" s="1" t="s">
        <v>89</v>
      </c>
      <c r="I40" s="1" t="s">
        <v>90</v>
      </c>
      <c r="J40" s="1" t="s">
        <v>91</v>
      </c>
      <c r="K40" s="1" t="s">
        <v>92</v>
      </c>
      <c r="L40" s="1" t="s">
        <v>93</v>
      </c>
      <c r="M40" s="1" t="s">
        <v>94</v>
      </c>
      <c r="N40" s="1" t="s">
        <v>95</v>
      </c>
      <c r="O40" s="1" t="s">
        <v>96</v>
      </c>
      <c r="P40" s="1" t="s">
        <v>97</v>
      </c>
    </row>
  </sheetData>
  <sortState xmlns:xlrd2="http://schemas.microsoft.com/office/spreadsheetml/2017/richdata2" ref="B2:P40">
    <sortCondition ref="B2:B40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00443-F690-E54E-A2DD-5B9DA11A9D07}">
  <dimension ref="A1:M37"/>
  <sheetViews>
    <sheetView topLeftCell="A9" workbookViewId="0">
      <selection sqref="A1:M1048576"/>
    </sheetView>
  </sheetViews>
  <sheetFormatPr baseColWidth="10" defaultRowHeight="16" x14ac:dyDescent="0.2"/>
  <sheetData>
    <row r="1" spans="1:13" ht="34" x14ac:dyDescent="0.2">
      <c r="B1" s="22" t="s">
        <v>135</v>
      </c>
      <c r="C1" s="23" t="s">
        <v>136</v>
      </c>
      <c r="D1" s="23"/>
      <c r="E1" s="23"/>
      <c r="F1" s="23" t="s">
        <v>137</v>
      </c>
      <c r="G1" s="23"/>
      <c r="H1" s="23"/>
      <c r="I1" s="23" t="s">
        <v>134</v>
      </c>
      <c r="J1" s="23"/>
      <c r="K1" s="23"/>
      <c r="L1" s="23" t="s">
        <v>138</v>
      </c>
      <c r="M1" s="23"/>
    </row>
    <row r="2" spans="1:13" x14ac:dyDescent="0.2">
      <c r="A2" s="4"/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  <c r="K2" s="1">
        <v>10</v>
      </c>
      <c r="L2" s="20">
        <v>11</v>
      </c>
      <c r="M2" s="20">
        <v>12</v>
      </c>
    </row>
    <row r="3" spans="1:13" x14ac:dyDescent="0.2">
      <c r="A3" s="1" t="s">
        <v>98</v>
      </c>
      <c r="B3" s="5">
        <v>0.89300000000000002</v>
      </c>
      <c r="C3" s="6">
        <v>0.30299999999999999</v>
      </c>
      <c r="D3" s="7">
        <v>0.19600000000000001</v>
      </c>
      <c r="E3" s="7">
        <v>0.223</v>
      </c>
      <c r="F3" s="6">
        <v>0.373</v>
      </c>
      <c r="G3" s="7">
        <v>0.186</v>
      </c>
      <c r="H3" s="6">
        <v>0.25900000000000001</v>
      </c>
      <c r="I3" s="6">
        <v>0.35499999999999998</v>
      </c>
      <c r="J3" s="7">
        <v>0.17100000000000001</v>
      </c>
      <c r="K3" s="6">
        <v>0.33200000000000002</v>
      </c>
      <c r="L3" s="21">
        <v>8.5999999999999993E-2</v>
      </c>
      <c r="M3" s="21">
        <v>0.10100000000000001</v>
      </c>
    </row>
    <row r="4" spans="1:13" x14ac:dyDescent="0.2">
      <c r="A4" s="1" t="s">
        <v>99</v>
      </c>
      <c r="B4" s="8">
        <v>0.77700000000000002</v>
      </c>
      <c r="C4" s="6">
        <v>0.308</v>
      </c>
      <c r="D4" s="7">
        <v>0.192</v>
      </c>
      <c r="E4" s="7">
        <v>0.22500000000000001</v>
      </c>
      <c r="F4" s="6">
        <v>0.372</v>
      </c>
      <c r="G4" s="7">
        <v>0.18</v>
      </c>
      <c r="H4" s="6">
        <v>0.255</v>
      </c>
      <c r="I4" s="6">
        <v>0.35699999999999998</v>
      </c>
      <c r="J4" s="7">
        <v>0.17899999999999999</v>
      </c>
      <c r="K4" s="6">
        <v>0.27600000000000002</v>
      </c>
      <c r="L4" s="21">
        <v>8.6999999999999994E-2</v>
      </c>
      <c r="M4" s="21">
        <v>8.6999999999999994E-2</v>
      </c>
    </row>
    <row r="5" spans="1:13" x14ac:dyDescent="0.2">
      <c r="A5" s="1" t="s">
        <v>100</v>
      </c>
      <c r="B5" s="9">
        <v>0.57399999999999995</v>
      </c>
      <c r="C5" s="6">
        <v>0.34899999999999998</v>
      </c>
      <c r="D5" s="7">
        <v>0.218</v>
      </c>
      <c r="E5" s="7">
        <v>0.22600000000000001</v>
      </c>
      <c r="F5" s="10">
        <v>0.41899999999999998</v>
      </c>
      <c r="G5" s="6">
        <v>0.23799999999999999</v>
      </c>
      <c r="H5" s="6">
        <v>0.27500000000000002</v>
      </c>
      <c r="I5" s="10">
        <v>0.39200000000000002</v>
      </c>
      <c r="J5" s="7">
        <v>0.20799999999999999</v>
      </c>
      <c r="K5" s="6">
        <v>0.26800000000000002</v>
      </c>
      <c r="L5" s="21">
        <v>8.5000000000000006E-2</v>
      </c>
      <c r="M5" s="21">
        <v>8.5000000000000006E-2</v>
      </c>
    </row>
    <row r="6" spans="1:13" x14ac:dyDescent="0.2">
      <c r="A6" s="1" t="s">
        <v>101</v>
      </c>
      <c r="B6" s="10">
        <v>0.45100000000000001</v>
      </c>
      <c r="C6" s="6">
        <v>0.33400000000000002</v>
      </c>
      <c r="D6" s="7">
        <v>0.22</v>
      </c>
      <c r="E6" s="7">
        <v>0.22800000000000001</v>
      </c>
      <c r="F6" s="10">
        <v>0.38700000000000001</v>
      </c>
      <c r="G6" s="6">
        <v>0.24299999999999999</v>
      </c>
      <c r="H6" s="6">
        <v>0.26900000000000002</v>
      </c>
      <c r="I6" s="6">
        <v>0.373</v>
      </c>
      <c r="J6" s="7">
        <v>0.20399999999999999</v>
      </c>
      <c r="K6" s="6">
        <v>0.254</v>
      </c>
      <c r="L6" s="21">
        <v>0.09</v>
      </c>
      <c r="M6" s="21">
        <v>8.4000000000000005E-2</v>
      </c>
    </row>
    <row r="7" spans="1:13" x14ac:dyDescent="0.2">
      <c r="A7" s="1" t="s">
        <v>102</v>
      </c>
      <c r="B7" s="10">
        <v>0.39400000000000002</v>
      </c>
      <c r="C7" s="6">
        <v>0.33600000000000002</v>
      </c>
      <c r="D7" s="6">
        <v>0.24099999999999999</v>
      </c>
      <c r="E7" s="6">
        <v>0.23799999999999999</v>
      </c>
      <c r="F7" s="10">
        <v>0.42599999999999999</v>
      </c>
      <c r="G7" s="6">
        <v>0.255</v>
      </c>
      <c r="H7" s="6">
        <v>0.28100000000000003</v>
      </c>
      <c r="I7" s="10">
        <v>0.42399999999999999</v>
      </c>
      <c r="J7" s="7">
        <v>0.22600000000000001</v>
      </c>
      <c r="K7" s="6">
        <v>0.27300000000000002</v>
      </c>
      <c r="L7" s="21">
        <v>8.4000000000000005E-2</v>
      </c>
      <c r="M7" s="21">
        <v>8.5999999999999993E-2</v>
      </c>
    </row>
    <row r="8" spans="1:13" x14ac:dyDescent="0.2">
      <c r="A8" s="1" t="s">
        <v>103</v>
      </c>
      <c r="B8" s="10">
        <v>0.38200000000000001</v>
      </c>
      <c r="C8" s="6">
        <v>0.37</v>
      </c>
      <c r="D8" s="7">
        <v>0.218</v>
      </c>
      <c r="E8" s="6">
        <v>0.24</v>
      </c>
      <c r="F8" s="10">
        <v>0.39100000000000001</v>
      </c>
      <c r="G8" s="6">
        <v>0.246</v>
      </c>
      <c r="H8" s="6">
        <v>0.28699999999999998</v>
      </c>
      <c r="I8" s="10">
        <v>0.48099999999999998</v>
      </c>
      <c r="J8" s="7">
        <v>0.20399999999999999</v>
      </c>
      <c r="K8" s="6">
        <v>0.25800000000000001</v>
      </c>
      <c r="L8" s="21">
        <v>8.5000000000000006E-2</v>
      </c>
      <c r="M8" s="21">
        <v>8.5999999999999993E-2</v>
      </c>
    </row>
    <row r="9" spans="1:13" x14ac:dyDescent="0.2">
      <c r="A9" s="1" t="s">
        <v>104</v>
      </c>
      <c r="B9" s="6">
        <v>0.26300000000000001</v>
      </c>
      <c r="C9" s="21">
        <v>8.7999999999999995E-2</v>
      </c>
      <c r="D9" s="21">
        <v>9.1999999999999998E-2</v>
      </c>
      <c r="E9" s="21">
        <v>8.8999999999999996E-2</v>
      </c>
      <c r="F9" s="21">
        <v>8.5999999999999993E-2</v>
      </c>
      <c r="G9" s="21">
        <v>8.6999999999999994E-2</v>
      </c>
      <c r="H9" s="21">
        <v>8.5999999999999993E-2</v>
      </c>
      <c r="I9" s="21">
        <v>8.5999999999999993E-2</v>
      </c>
      <c r="J9" s="21">
        <v>8.4000000000000005E-2</v>
      </c>
      <c r="K9" s="21">
        <v>8.4000000000000005E-2</v>
      </c>
      <c r="L9" s="21">
        <v>8.5000000000000006E-2</v>
      </c>
      <c r="M9" s="21">
        <v>8.8999999999999996E-2</v>
      </c>
    </row>
    <row r="10" spans="1:13" x14ac:dyDescent="0.2">
      <c r="A10" s="1" t="s">
        <v>105</v>
      </c>
      <c r="B10" s="7">
        <v>0.16800000000000001</v>
      </c>
      <c r="C10" s="21">
        <v>8.5999999999999993E-2</v>
      </c>
      <c r="D10" s="21">
        <v>8.5999999999999993E-2</v>
      </c>
      <c r="E10" s="21">
        <v>8.5999999999999993E-2</v>
      </c>
      <c r="F10" s="21">
        <v>8.5999999999999993E-2</v>
      </c>
      <c r="G10" s="21">
        <v>8.5000000000000006E-2</v>
      </c>
      <c r="H10" s="21">
        <v>8.5999999999999993E-2</v>
      </c>
      <c r="I10" s="21">
        <v>8.5000000000000006E-2</v>
      </c>
      <c r="J10" s="21">
        <v>8.5000000000000006E-2</v>
      </c>
      <c r="K10" s="21">
        <v>8.5000000000000006E-2</v>
      </c>
      <c r="L10" s="21">
        <v>8.5000000000000006E-2</v>
      </c>
      <c r="M10" s="21">
        <v>8.7999999999999995E-2</v>
      </c>
    </row>
    <row r="11" spans="1:13" x14ac:dyDescent="0.2">
      <c r="A11" s="4"/>
      <c r="B11" s="1">
        <v>1</v>
      </c>
      <c r="C11" s="1">
        <v>2</v>
      </c>
      <c r="D11" s="1">
        <v>3</v>
      </c>
      <c r="E11" s="1">
        <v>4</v>
      </c>
      <c r="F11" s="1">
        <v>5</v>
      </c>
      <c r="G11" s="1">
        <v>6</v>
      </c>
      <c r="H11" s="1">
        <v>7</v>
      </c>
      <c r="I11" s="1">
        <v>8</v>
      </c>
      <c r="J11" s="1">
        <v>9</v>
      </c>
      <c r="K11" s="1">
        <v>10</v>
      </c>
      <c r="L11" s="20">
        <v>11</v>
      </c>
      <c r="M11" s="20">
        <v>12</v>
      </c>
    </row>
    <row r="12" spans="1:13" x14ac:dyDescent="0.2">
      <c r="A12" s="1" t="s">
        <v>98</v>
      </c>
      <c r="B12" s="11">
        <v>2.028</v>
      </c>
      <c r="C12" s="10">
        <v>0.437</v>
      </c>
      <c r="D12" s="6">
        <v>0.23699999999999999</v>
      </c>
      <c r="E12" s="6">
        <v>0.29399999999999998</v>
      </c>
      <c r="F12" s="10">
        <v>0.39900000000000002</v>
      </c>
      <c r="G12" s="7">
        <v>0.193</v>
      </c>
      <c r="H12" s="6">
        <v>0.27600000000000002</v>
      </c>
      <c r="I12" s="6">
        <v>0.37</v>
      </c>
      <c r="J12" s="7">
        <v>0.17199999999999999</v>
      </c>
      <c r="K12" s="6">
        <v>0.34599999999999997</v>
      </c>
      <c r="L12" s="21">
        <v>8.5999999999999993E-2</v>
      </c>
      <c r="M12" s="21">
        <v>0.10100000000000001</v>
      </c>
    </row>
    <row r="13" spans="1:13" x14ac:dyDescent="0.2">
      <c r="A13" s="1" t="s">
        <v>99</v>
      </c>
      <c r="B13" s="12">
        <v>1.714</v>
      </c>
      <c r="C13" s="10">
        <v>0.45600000000000002</v>
      </c>
      <c r="D13" s="6">
        <v>0.23200000000000001</v>
      </c>
      <c r="E13" s="6">
        <v>0.28899999999999998</v>
      </c>
      <c r="F13" s="10">
        <v>0.40500000000000003</v>
      </c>
      <c r="G13" s="7">
        <v>0.183</v>
      </c>
      <c r="H13" s="6">
        <v>0.27</v>
      </c>
      <c r="I13" s="6">
        <v>0.371</v>
      </c>
      <c r="J13" s="7">
        <v>0.18</v>
      </c>
      <c r="K13" s="6">
        <v>0.28299999999999997</v>
      </c>
      <c r="L13" s="21">
        <v>8.6999999999999994E-2</v>
      </c>
      <c r="M13" s="21">
        <v>8.6999999999999994E-2</v>
      </c>
    </row>
    <row r="14" spans="1:13" x14ac:dyDescent="0.2">
      <c r="A14" s="1" t="s">
        <v>100</v>
      </c>
      <c r="B14" s="13">
        <v>1.3839999999999999</v>
      </c>
      <c r="C14" s="9">
        <v>0.53700000000000003</v>
      </c>
      <c r="D14" s="6">
        <v>0.26300000000000001</v>
      </c>
      <c r="E14" s="6">
        <v>0.29499999999999998</v>
      </c>
      <c r="F14" s="10">
        <v>0.45</v>
      </c>
      <c r="G14" s="6">
        <v>0.247</v>
      </c>
      <c r="H14" s="6">
        <v>0.28999999999999998</v>
      </c>
      <c r="I14" s="10">
        <v>0.40899999999999997</v>
      </c>
      <c r="J14" s="7">
        <v>0.21099999999999999</v>
      </c>
      <c r="K14" s="6">
        <v>0.27500000000000002</v>
      </c>
      <c r="L14" s="21">
        <v>8.5000000000000006E-2</v>
      </c>
      <c r="M14" s="21">
        <v>8.5000000000000006E-2</v>
      </c>
    </row>
    <row r="15" spans="1:13" x14ac:dyDescent="0.2">
      <c r="A15" s="1" t="s">
        <v>101</v>
      </c>
      <c r="B15" s="14">
        <v>1.008</v>
      </c>
      <c r="C15" s="10">
        <v>0.5</v>
      </c>
      <c r="D15" s="6">
        <v>0.26600000000000001</v>
      </c>
      <c r="E15" s="6">
        <v>0.30199999999999999</v>
      </c>
      <c r="F15" s="10">
        <v>0.42</v>
      </c>
      <c r="G15" s="6">
        <v>0.25700000000000001</v>
      </c>
      <c r="H15" s="6">
        <v>0.28399999999999997</v>
      </c>
      <c r="I15" s="10">
        <v>0.38500000000000001</v>
      </c>
      <c r="J15" s="7">
        <v>0.20599999999999999</v>
      </c>
      <c r="K15" s="6">
        <v>0.26</v>
      </c>
      <c r="L15" s="21">
        <v>8.5000000000000006E-2</v>
      </c>
      <c r="M15" s="21">
        <v>8.4000000000000005E-2</v>
      </c>
    </row>
    <row r="16" spans="1:13" x14ac:dyDescent="0.2">
      <c r="A16" s="1" t="s">
        <v>102</v>
      </c>
      <c r="B16" s="5">
        <v>0.82199999999999995</v>
      </c>
      <c r="C16" s="9">
        <v>0.52900000000000003</v>
      </c>
      <c r="D16" s="6">
        <v>0.30299999999999999</v>
      </c>
      <c r="E16" s="6">
        <v>0.313</v>
      </c>
      <c r="F16" s="10">
        <v>0.46500000000000002</v>
      </c>
      <c r="G16" s="6">
        <v>0.26700000000000002</v>
      </c>
      <c r="H16" s="6">
        <v>0.29599999999999999</v>
      </c>
      <c r="I16" s="10">
        <v>0.44</v>
      </c>
      <c r="J16" s="6">
        <v>0.23100000000000001</v>
      </c>
      <c r="K16" s="6">
        <v>0.28000000000000003</v>
      </c>
      <c r="L16" s="21">
        <v>8.4000000000000005E-2</v>
      </c>
      <c r="M16" s="21">
        <v>8.5000000000000006E-2</v>
      </c>
    </row>
    <row r="17" spans="1:13" x14ac:dyDescent="0.2">
      <c r="A17" s="1" t="s">
        <v>103</v>
      </c>
      <c r="B17" s="8">
        <v>0.67600000000000005</v>
      </c>
      <c r="C17" s="9">
        <v>0.55600000000000005</v>
      </c>
      <c r="D17" s="6">
        <v>0.27200000000000002</v>
      </c>
      <c r="E17" s="6">
        <v>0.318</v>
      </c>
      <c r="F17" s="10">
        <v>0.42199999999999999</v>
      </c>
      <c r="G17" s="6">
        <v>0.25700000000000001</v>
      </c>
      <c r="H17" s="6">
        <v>0.30499999999999999</v>
      </c>
      <c r="I17" s="10">
        <v>0.501</v>
      </c>
      <c r="J17" s="7">
        <v>0.20599999999999999</v>
      </c>
      <c r="K17" s="6">
        <v>0.26500000000000001</v>
      </c>
      <c r="L17" s="21">
        <v>8.5000000000000006E-2</v>
      </c>
      <c r="M17" s="21">
        <v>8.5999999999999993E-2</v>
      </c>
    </row>
    <row r="18" spans="1:13" x14ac:dyDescent="0.2">
      <c r="A18" s="1" t="s">
        <v>104</v>
      </c>
      <c r="B18" s="10">
        <v>0.47</v>
      </c>
      <c r="C18" s="21">
        <v>8.7999999999999995E-2</v>
      </c>
      <c r="D18" s="21">
        <v>9.1999999999999998E-2</v>
      </c>
      <c r="E18" s="21">
        <v>8.8999999999999996E-2</v>
      </c>
      <c r="F18" s="21">
        <v>8.5000000000000006E-2</v>
      </c>
      <c r="G18" s="21">
        <v>8.6999999999999994E-2</v>
      </c>
      <c r="H18" s="21">
        <v>8.5999999999999993E-2</v>
      </c>
      <c r="I18" s="21">
        <v>8.5999999999999993E-2</v>
      </c>
      <c r="J18" s="21">
        <v>8.4000000000000005E-2</v>
      </c>
      <c r="K18" s="21">
        <v>8.4000000000000005E-2</v>
      </c>
      <c r="L18" s="21">
        <v>8.5000000000000006E-2</v>
      </c>
      <c r="M18" s="21">
        <v>9.1999999999999998E-2</v>
      </c>
    </row>
    <row r="19" spans="1:13" x14ac:dyDescent="0.2">
      <c r="A19" s="1" t="s">
        <v>105</v>
      </c>
      <c r="B19" s="6">
        <v>0.251</v>
      </c>
      <c r="C19" s="21">
        <v>8.5999999999999993E-2</v>
      </c>
      <c r="D19" s="21">
        <v>8.5999999999999993E-2</v>
      </c>
      <c r="E19" s="21">
        <v>8.5999999999999993E-2</v>
      </c>
      <c r="F19" s="21">
        <v>8.5999999999999993E-2</v>
      </c>
      <c r="G19" s="21">
        <v>8.5000000000000006E-2</v>
      </c>
      <c r="H19" s="21">
        <v>8.5999999999999993E-2</v>
      </c>
      <c r="I19" s="21">
        <v>8.5000000000000006E-2</v>
      </c>
      <c r="J19" s="21">
        <v>8.5000000000000006E-2</v>
      </c>
      <c r="K19" s="21">
        <v>8.5000000000000006E-2</v>
      </c>
      <c r="L19" s="21">
        <v>8.5000000000000006E-2</v>
      </c>
      <c r="M19" s="21">
        <v>8.6999999999999994E-2</v>
      </c>
    </row>
    <row r="20" spans="1:13" x14ac:dyDescent="0.2">
      <c r="A20" s="4"/>
      <c r="B20" s="1">
        <v>1</v>
      </c>
      <c r="C20" s="1">
        <v>2</v>
      </c>
      <c r="D20" s="1">
        <v>3</v>
      </c>
      <c r="E20" s="1">
        <v>4</v>
      </c>
      <c r="F20" s="1">
        <v>5</v>
      </c>
      <c r="G20" s="1">
        <v>6</v>
      </c>
      <c r="H20" s="1">
        <v>7</v>
      </c>
      <c r="I20" s="1">
        <v>8</v>
      </c>
      <c r="J20" s="1">
        <v>9</v>
      </c>
      <c r="K20" s="1">
        <v>10</v>
      </c>
      <c r="L20" s="20">
        <v>11</v>
      </c>
      <c r="M20" s="20">
        <v>12</v>
      </c>
    </row>
    <row r="21" spans="1:13" x14ac:dyDescent="0.2">
      <c r="A21" s="1" t="s">
        <v>98</v>
      </c>
      <c r="B21" s="11">
        <v>2.0960000000000001</v>
      </c>
      <c r="C21" s="10">
        <v>0.504</v>
      </c>
      <c r="D21" s="6">
        <v>0.255</v>
      </c>
      <c r="E21" s="6">
        <v>0.32600000000000001</v>
      </c>
      <c r="F21" s="10">
        <v>0.41899999999999998</v>
      </c>
      <c r="G21" s="7">
        <v>0.19700000000000001</v>
      </c>
      <c r="H21" s="6">
        <v>0.28699999999999998</v>
      </c>
      <c r="I21" s="10">
        <v>0.38100000000000001</v>
      </c>
      <c r="J21" s="7">
        <v>0.17399999999999999</v>
      </c>
      <c r="K21" s="6">
        <v>0.35899999999999999</v>
      </c>
      <c r="L21" s="21">
        <v>8.5999999999999993E-2</v>
      </c>
      <c r="M21" s="21">
        <v>9.9000000000000005E-2</v>
      </c>
    </row>
    <row r="22" spans="1:13" x14ac:dyDescent="0.2">
      <c r="A22" s="1" t="s">
        <v>99</v>
      </c>
      <c r="B22" s="12">
        <v>1.7450000000000001</v>
      </c>
      <c r="C22" s="9">
        <v>0.52500000000000002</v>
      </c>
      <c r="D22" s="6">
        <v>0.249</v>
      </c>
      <c r="E22" s="6">
        <v>0.32300000000000001</v>
      </c>
      <c r="F22" s="10">
        <v>0.42599999999999999</v>
      </c>
      <c r="G22" s="7">
        <v>0.185</v>
      </c>
      <c r="H22" s="6">
        <v>0.28199999999999997</v>
      </c>
      <c r="I22" s="10">
        <v>0.38200000000000001</v>
      </c>
      <c r="J22" s="7">
        <v>0.182</v>
      </c>
      <c r="K22" s="6">
        <v>0.28899999999999998</v>
      </c>
      <c r="L22" s="21">
        <v>8.6999999999999994E-2</v>
      </c>
      <c r="M22" s="21">
        <v>8.6999999999999994E-2</v>
      </c>
    </row>
    <row r="23" spans="1:13" x14ac:dyDescent="0.2">
      <c r="A23" s="1" t="s">
        <v>100</v>
      </c>
      <c r="B23" s="15">
        <v>1.4239999999999999</v>
      </c>
      <c r="C23" s="9">
        <v>0.61899999999999999</v>
      </c>
      <c r="D23" s="6">
        <v>0.28299999999999997</v>
      </c>
      <c r="E23" s="6">
        <v>0.33200000000000002</v>
      </c>
      <c r="F23" s="10">
        <v>0.47</v>
      </c>
      <c r="G23" s="6">
        <v>0.25600000000000001</v>
      </c>
      <c r="H23" s="6">
        <v>0.30199999999999999</v>
      </c>
      <c r="I23" s="10">
        <v>0.42199999999999999</v>
      </c>
      <c r="J23" s="7">
        <v>0.214</v>
      </c>
      <c r="K23" s="6">
        <v>0.28100000000000003</v>
      </c>
      <c r="L23" s="21">
        <v>8.5000000000000006E-2</v>
      </c>
      <c r="M23" s="21">
        <v>8.5000000000000006E-2</v>
      </c>
    </row>
    <row r="24" spans="1:13" x14ac:dyDescent="0.2">
      <c r="A24" s="1" t="s">
        <v>101</v>
      </c>
      <c r="B24" s="14">
        <v>1.0569999999999999</v>
      </c>
      <c r="C24" s="9">
        <v>0.57899999999999996</v>
      </c>
      <c r="D24" s="6">
        <v>0.28699999999999998</v>
      </c>
      <c r="E24" s="6">
        <v>0.34699999999999998</v>
      </c>
      <c r="F24" s="10">
        <v>0.443</v>
      </c>
      <c r="G24" s="6">
        <v>0.26500000000000001</v>
      </c>
      <c r="H24" s="6">
        <v>0.29499999999999998</v>
      </c>
      <c r="I24" s="10">
        <v>0.39500000000000002</v>
      </c>
      <c r="J24" s="7">
        <v>0.20899999999999999</v>
      </c>
      <c r="K24" s="6">
        <v>0.26600000000000001</v>
      </c>
      <c r="L24" s="21">
        <v>8.5000000000000006E-2</v>
      </c>
      <c r="M24" s="21">
        <v>8.4000000000000005E-2</v>
      </c>
    </row>
    <row r="25" spans="1:13" x14ac:dyDescent="0.2">
      <c r="A25" s="1" t="s">
        <v>102</v>
      </c>
      <c r="B25" s="5">
        <v>0.86899999999999999</v>
      </c>
      <c r="C25" s="9">
        <v>0.60899999999999999</v>
      </c>
      <c r="D25" s="6">
        <v>0.33</v>
      </c>
      <c r="E25" s="6">
        <v>0.35599999999999998</v>
      </c>
      <c r="F25" s="10">
        <v>0.48699999999999999</v>
      </c>
      <c r="G25" s="6">
        <v>0.27600000000000002</v>
      </c>
      <c r="H25" s="6">
        <v>0.309</v>
      </c>
      <c r="I25" s="10">
        <v>0.45500000000000002</v>
      </c>
      <c r="J25" s="6">
        <v>0.23499999999999999</v>
      </c>
      <c r="K25" s="6">
        <v>0.28599999999999998</v>
      </c>
      <c r="L25" s="21">
        <v>8.4000000000000005E-2</v>
      </c>
      <c r="M25" s="21">
        <v>8.5000000000000006E-2</v>
      </c>
    </row>
    <row r="26" spans="1:13" x14ac:dyDescent="0.2">
      <c r="A26" s="1" t="s">
        <v>103</v>
      </c>
      <c r="B26" s="8">
        <v>0.69899999999999995</v>
      </c>
      <c r="C26" s="9">
        <v>0.623</v>
      </c>
      <c r="D26" s="6">
        <v>0.29499999999999998</v>
      </c>
      <c r="E26" s="6">
        <v>0.35799999999999998</v>
      </c>
      <c r="F26" s="10">
        <v>0.44400000000000001</v>
      </c>
      <c r="G26" s="6">
        <v>0.26400000000000001</v>
      </c>
      <c r="H26" s="6">
        <v>0.317</v>
      </c>
      <c r="I26" s="10">
        <v>0.51700000000000002</v>
      </c>
      <c r="J26" s="7">
        <v>0.20899999999999999</v>
      </c>
      <c r="K26" s="6">
        <v>0.27100000000000002</v>
      </c>
      <c r="L26" s="21">
        <v>8.5000000000000006E-2</v>
      </c>
      <c r="M26" s="21">
        <v>8.5999999999999993E-2</v>
      </c>
    </row>
    <row r="27" spans="1:13" x14ac:dyDescent="0.2">
      <c r="A27" s="1" t="s">
        <v>104</v>
      </c>
      <c r="B27" s="10">
        <v>0.48899999999999999</v>
      </c>
      <c r="C27" s="7">
        <v>8.8999999999999996E-2</v>
      </c>
      <c r="D27" s="7">
        <v>9.1999999999999998E-2</v>
      </c>
      <c r="E27" s="7">
        <v>8.8999999999999996E-2</v>
      </c>
      <c r="F27" s="7">
        <v>8.5999999999999993E-2</v>
      </c>
      <c r="G27" s="7">
        <v>8.6999999999999994E-2</v>
      </c>
      <c r="H27" s="7">
        <v>8.5999999999999993E-2</v>
      </c>
      <c r="I27" s="7">
        <v>8.5999999999999993E-2</v>
      </c>
      <c r="J27" s="7">
        <v>8.4000000000000005E-2</v>
      </c>
      <c r="K27" s="7">
        <v>8.4000000000000005E-2</v>
      </c>
      <c r="L27" s="21">
        <v>8.5000000000000006E-2</v>
      </c>
      <c r="M27" s="21">
        <v>9.1999999999999998E-2</v>
      </c>
    </row>
    <row r="28" spans="1:13" x14ac:dyDescent="0.2">
      <c r="A28" s="1" t="s">
        <v>105</v>
      </c>
      <c r="B28" s="6">
        <v>0.25800000000000001</v>
      </c>
      <c r="C28" s="7">
        <v>8.5999999999999993E-2</v>
      </c>
      <c r="D28" s="7">
        <v>8.5999999999999993E-2</v>
      </c>
      <c r="E28" s="7">
        <v>8.5999999999999993E-2</v>
      </c>
      <c r="F28" s="7">
        <v>8.5999999999999993E-2</v>
      </c>
      <c r="G28" s="7">
        <v>8.5000000000000006E-2</v>
      </c>
      <c r="H28" s="7">
        <v>8.5999999999999993E-2</v>
      </c>
      <c r="I28" s="7">
        <v>8.5999999999999993E-2</v>
      </c>
      <c r="J28" s="7">
        <v>8.5000000000000006E-2</v>
      </c>
      <c r="K28" s="7">
        <v>8.5000000000000006E-2</v>
      </c>
      <c r="L28" s="21">
        <v>8.5000000000000006E-2</v>
      </c>
      <c r="M28" s="21">
        <v>8.6999999999999994E-2</v>
      </c>
    </row>
    <row r="29" spans="1:13" x14ac:dyDescent="0.2">
      <c r="A29" s="4"/>
      <c r="B29" s="1">
        <v>1</v>
      </c>
      <c r="C29" s="1">
        <v>2</v>
      </c>
      <c r="D29" s="1">
        <v>3</v>
      </c>
      <c r="E29" s="1">
        <v>4</v>
      </c>
      <c r="F29" s="1">
        <v>5</v>
      </c>
      <c r="G29" s="1">
        <v>6</v>
      </c>
      <c r="H29" s="1">
        <v>7</v>
      </c>
      <c r="I29" s="1">
        <v>8</v>
      </c>
      <c r="J29" s="1">
        <v>9</v>
      </c>
      <c r="K29" s="1">
        <v>10</v>
      </c>
      <c r="L29" s="20">
        <v>11</v>
      </c>
      <c r="M29" s="20">
        <v>12</v>
      </c>
    </row>
    <row r="30" spans="1:13" x14ac:dyDescent="0.2">
      <c r="A30" s="1" t="s">
        <v>98</v>
      </c>
      <c r="B30" s="11">
        <v>2.133</v>
      </c>
      <c r="C30" s="9">
        <v>0.53700000000000003</v>
      </c>
      <c r="D30" s="6">
        <v>0.26500000000000001</v>
      </c>
      <c r="E30" s="6">
        <v>0.34300000000000003</v>
      </c>
      <c r="F30" s="10">
        <v>0.434</v>
      </c>
      <c r="G30" s="7">
        <v>0.20100000000000001</v>
      </c>
      <c r="H30" s="6">
        <v>0.29499999999999998</v>
      </c>
      <c r="I30" s="10">
        <v>0.39</v>
      </c>
      <c r="J30" s="7">
        <v>0.17499999999999999</v>
      </c>
      <c r="K30" s="6">
        <v>0.36799999999999999</v>
      </c>
      <c r="L30" s="21">
        <v>8.5999999999999993E-2</v>
      </c>
      <c r="M30" s="21">
        <v>9.9000000000000005E-2</v>
      </c>
    </row>
    <row r="31" spans="1:13" x14ac:dyDescent="0.2">
      <c r="A31" s="1" t="s">
        <v>99</v>
      </c>
      <c r="B31" s="12">
        <v>1.7709999999999999</v>
      </c>
      <c r="C31" s="9">
        <v>0.55600000000000005</v>
      </c>
      <c r="D31" s="6">
        <v>0.25900000000000001</v>
      </c>
      <c r="E31" s="6">
        <v>0.34200000000000003</v>
      </c>
      <c r="F31" s="10">
        <v>0.441</v>
      </c>
      <c r="G31" s="7">
        <v>0.188</v>
      </c>
      <c r="H31" s="6">
        <v>0.28899999999999998</v>
      </c>
      <c r="I31" s="10">
        <v>0.39100000000000001</v>
      </c>
      <c r="J31" s="7">
        <v>0.183</v>
      </c>
      <c r="K31" s="6">
        <v>0.29499999999999998</v>
      </c>
      <c r="L31" s="21">
        <v>8.6999999999999994E-2</v>
      </c>
      <c r="M31" s="21">
        <v>8.6999999999999994E-2</v>
      </c>
    </row>
    <row r="32" spans="1:13" x14ac:dyDescent="0.2">
      <c r="A32" s="1" t="s">
        <v>100</v>
      </c>
      <c r="B32" s="15">
        <v>1.454</v>
      </c>
      <c r="C32" s="9">
        <v>0.66</v>
      </c>
      <c r="D32" s="6">
        <v>0.29599999999999999</v>
      </c>
      <c r="E32" s="6">
        <v>0.35299999999999998</v>
      </c>
      <c r="F32" s="10">
        <v>0.48499999999999999</v>
      </c>
      <c r="G32" s="6">
        <v>0.26100000000000001</v>
      </c>
      <c r="H32" s="6">
        <v>0.31</v>
      </c>
      <c r="I32" s="10">
        <v>0.43</v>
      </c>
      <c r="J32" s="7">
        <v>0.217</v>
      </c>
      <c r="K32" s="6">
        <v>0.28499999999999998</v>
      </c>
      <c r="L32" s="21">
        <v>8.5000000000000006E-2</v>
      </c>
      <c r="M32" s="21">
        <v>8.5000000000000006E-2</v>
      </c>
    </row>
    <row r="33" spans="1:13" x14ac:dyDescent="0.2">
      <c r="A33" s="1" t="s">
        <v>101</v>
      </c>
      <c r="B33" s="14">
        <v>1.0840000000000001</v>
      </c>
      <c r="C33" s="9">
        <v>0.61699999999999999</v>
      </c>
      <c r="D33" s="6">
        <v>0.29799999999999999</v>
      </c>
      <c r="E33" s="6">
        <v>0.376</v>
      </c>
      <c r="F33" s="10">
        <v>0.46300000000000002</v>
      </c>
      <c r="G33" s="6">
        <v>0.27100000000000002</v>
      </c>
      <c r="H33" s="6">
        <v>0.30099999999999999</v>
      </c>
      <c r="I33" s="10">
        <v>0.40400000000000003</v>
      </c>
      <c r="J33" s="7">
        <v>0.21199999999999999</v>
      </c>
      <c r="K33" s="6">
        <v>0.27100000000000002</v>
      </c>
      <c r="L33" s="21">
        <v>8.5000000000000006E-2</v>
      </c>
      <c r="M33" s="21">
        <v>8.4000000000000005E-2</v>
      </c>
    </row>
    <row r="34" spans="1:13" x14ac:dyDescent="0.2">
      <c r="A34" s="1" t="s">
        <v>102</v>
      </c>
      <c r="B34" s="5">
        <v>0.89600000000000002</v>
      </c>
      <c r="C34" s="9">
        <v>0.65</v>
      </c>
      <c r="D34" s="6">
        <v>0.34899999999999998</v>
      </c>
      <c r="E34" s="10">
        <v>0.38</v>
      </c>
      <c r="F34" s="10">
        <v>0.50800000000000001</v>
      </c>
      <c r="G34" s="6">
        <v>0.28199999999999997</v>
      </c>
      <c r="H34" s="6">
        <v>0.317</v>
      </c>
      <c r="I34" s="10">
        <v>0.46600000000000003</v>
      </c>
      <c r="J34" s="6">
        <v>0.23899999999999999</v>
      </c>
      <c r="K34" s="6">
        <v>0.29099999999999998</v>
      </c>
      <c r="L34" s="21">
        <v>8.4000000000000005E-2</v>
      </c>
      <c r="M34" s="21">
        <v>8.5000000000000006E-2</v>
      </c>
    </row>
    <row r="35" spans="1:13" x14ac:dyDescent="0.2">
      <c r="A35" s="1" t="s">
        <v>103</v>
      </c>
      <c r="B35" s="8">
        <v>0.72599999999999998</v>
      </c>
      <c r="C35" s="9">
        <v>0.64600000000000002</v>
      </c>
      <c r="D35" s="6">
        <v>0.309</v>
      </c>
      <c r="E35" s="10">
        <v>0.379</v>
      </c>
      <c r="F35" s="10">
        <v>0.46</v>
      </c>
      <c r="G35" s="6">
        <v>0.27</v>
      </c>
      <c r="H35" s="6">
        <v>0.32600000000000001</v>
      </c>
      <c r="I35" s="9">
        <v>0.53</v>
      </c>
      <c r="J35" s="7">
        <v>0.21199999999999999</v>
      </c>
      <c r="K35" s="6">
        <v>0.27600000000000002</v>
      </c>
      <c r="L35" s="21">
        <v>8.5000000000000006E-2</v>
      </c>
      <c r="M35" s="21">
        <v>8.5999999999999993E-2</v>
      </c>
    </row>
    <row r="36" spans="1:13" x14ac:dyDescent="0.2">
      <c r="A36" s="1" t="s">
        <v>104</v>
      </c>
      <c r="B36" s="10">
        <v>0.51100000000000001</v>
      </c>
      <c r="C36" s="21">
        <v>8.7999999999999995E-2</v>
      </c>
      <c r="D36" s="21">
        <v>9.1999999999999998E-2</v>
      </c>
      <c r="E36" s="21">
        <v>8.8999999999999996E-2</v>
      </c>
      <c r="F36" s="21">
        <v>8.5999999999999993E-2</v>
      </c>
      <c r="G36" s="21">
        <v>8.6999999999999994E-2</v>
      </c>
      <c r="H36" s="21">
        <v>8.5999999999999993E-2</v>
      </c>
      <c r="I36" s="21">
        <v>8.5999999999999993E-2</v>
      </c>
      <c r="J36" s="21">
        <v>8.4000000000000005E-2</v>
      </c>
      <c r="K36" s="21">
        <v>8.4000000000000005E-2</v>
      </c>
      <c r="L36" s="21">
        <v>8.5000000000000006E-2</v>
      </c>
      <c r="M36" s="21">
        <v>9.1999999999999998E-2</v>
      </c>
    </row>
    <row r="37" spans="1:13" x14ac:dyDescent="0.2">
      <c r="A37" s="1" t="s">
        <v>105</v>
      </c>
      <c r="B37" s="6">
        <v>0.26600000000000001</v>
      </c>
      <c r="C37" s="21">
        <v>8.5999999999999993E-2</v>
      </c>
      <c r="D37" s="21">
        <v>8.5999999999999993E-2</v>
      </c>
      <c r="E37" s="21">
        <v>8.5999999999999993E-2</v>
      </c>
      <c r="F37" s="21">
        <v>8.5999999999999993E-2</v>
      </c>
      <c r="G37" s="21">
        <v>8.5000000000000006E-2</v>
      </c>
      <c r="H37" s="21">
        <v>8.5999999999999993E-2</v>
      </c>
      <c r="I37" s="21">
        <v>8.5000000000000006E-2</v>
      </c>
      <c r="J37" s="21">
        <v>8.5000000000000006E-2</v>
      </c>
      <c r="K37" s="21">
        <v>8.5000000000000006E-2</v>
      </c>
      <c r="L37" s="21">
        <v>8.5000000000000006E-2</v>
      </c>
      <c r="M37" s="21">
        <v>8.6999999999999994E-2</v>
      </c>
    </row>
  </sheetData>
  <mergeCells count="4">
    <mergeCell ref="I1:K1"/>
    <mergeCell ref="F1:H1"/>
    <mergeCell ref="C1:E1"/>
    <mergeCell ref="L1:M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87995-DEAA-EA4C-B868-8C26545B9631}">
  <dimension ref="A1:M44"/>
  <sheetViews>
    <sheetView workbookViewId="0">
      <selection activeCell="C1" sqref="C1:K1"/>
    </sheetView>
  </sheetViews>
  <sheetFormatPr baseColWidth="10" defaultRowHeight="16" x14ac:dyDescent="0.2"/>
  <sheetData>
    <row r="1" spans="1:13" ht="34" x14ac:dyDescent="0.2">
      <c r="B1" s="22" t="s">
        <v>135</v>
      </c>
      <c r="C1" s="23" t="s">
        <v>136</v>
      </c>
      <c r="D1" s="23"/>
      <c r="E1" s="23"/>
      <c r="F1" s="23" t="s">
        <v>137</v>
      </c>
      <c r="G1" s="23"/>
      <c r="H1" s="23"/>
      <c r="I1" s="23" t="s">
        <v>134</v>
      </c>
      <c r="J1" s="23"/>
      <c r="K1" s="23"/>
      <c r="L1" s="23" t="s">
        <v>138</v>
      </c>
      <c r="M1" s="23"/>
    </row>
    <row r="2" spans="1:13" x14ac:dyDescent="0.2">
      <c r="A2" s="4"/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  <c r="K2" s="1">
        <v>10</v>
      </c>
      <c r="L2" s="20">
        <v>11</v>
      </c>
      <c r="M2" s="20">
        <v>12</v>
      </c>
    </row>
    <row r="3" spans="1:13" x14ac:dyDescent="0.2">
      <c r="A3" s="1" t="s">
        <v>98</v>
      </c>
      <c r="B3" s="33">
        <v>0.89300000000000002</v>
      </c>
      <c r="C3" s="33">
        <v>0.30299999999999999</v>
      </c>
      <c r="D3" s="33">
        <v>0.19600000000000001</v>
      </c>
      <c r="E3" s="33">
        <v>0.223</v>
      </c>
      <c r="F3" s="35">
        <v>0.373</v>
      </c>
      <c r="G3" s="35">
        <v>0.186</v>
      </c>
      <c r="H3" s="35">
        <v>0.25900000000000001</v>
      </c>
      <c r="I3" s="25">
        <v>0.35499999999999998</v>
      </c>
      <c r="J3" s="25">
        <v>0.17100000000000001</v>
      </c>
      <c r="K3" s="25">
        <v>0.33200000000000002</v>
      </c>
      <c r="L3" s="21">
        <v>8.5999999999999993E-2</v>
      </c>
      <c r="M3" s="21">
        <v>0.10100000000000001</v>
      </c>
    </row>
    <row r="4" spans="1:13" x14ac:dyDescent="0.2">
      <c r="A4" s="1" t="s">
        <v>99</v>
      </c>
      <c r="B4" s="33">
        <v>0.77700000000000002</v>
      </c>
      <c r="C4" s="33">
        <v>0.308</v>
      </c>
      <c r="D4" s="33">
        <v>0.192</v>
      </c>
      <c r="E4" s="33">
        <v>0.22500000000000001</v>
      </c>
      <c r="F4" s="35">
        <v>0.372</v>
      </c>
      <c r="G4" s="35">
        <v>0.18</v>
      </c>
      <c r="H4" s="35">
        <v>0.255</v>
      </c>
      <c r="I4" s="25">
        <v>0.35699999999999998</v>
      </c>
      <c r="J4" s="25">
        <v>0.17899999999999999</v>
      </c>
      <c r="K4" s="25">
        <v>0.27600000000000002</v>
      </c>
      <c r="L4" s="21">
        <v>8.6999999999999994E-2</v>
      </c>
      <c r="M4" s="21">
        <v>8.6999999999999994E-2</v>
      </c>
    </row>
    <row r="5" spans="1:13" x14ac:dyDescent="0.2">
      <c r="A5" s="1" t="s">
        <v>100</v>
      </c>
      <c r="B5" s="33">
        <v>0.57399999999999995</v>
      </c>
      <c r="C5" s="33">
        <v>0.34899999999999998</v>
      </c>
      <c r="D5" s="33">
        <v>0.218</v>
      </c>
      <c r="E5" s="33">
        <v>0.22600000000000001</v>
      </c>
      <c r="F5" s="35">
        <v>0.41899999999999998</v>
      </c>
      <c r="G5" s="35">
        <v>0.23799999999999999</v>
      </c>
      <c r="H5" s="35">
        <v>0.27500000000000002</v>
      </c>
      <c r="I5" s="25">
        <v>0.39200000000000002</v>
      </c>
      <c r="J5" s="25">
        <v>0.20799999999999999</v>
      </c>
      <c r="K5" s="25">
        <v>0.26800000000000002</v>
      </c>
      <c r="L5" s="21">
        <v>8.5000000000000006E-2</v>
      </c>
      <c r="M5" s="21">
        <v>8.5000000000000006E-2</v>
      </c>
    </row>
    <row r="6" spans="1:13" x14ac:dyDescent="0.2">
      <c r="A6" s="1" t="s">
        <v>101</v>
      </c>
      <c r="B6" s="33">
        <v>0.45100000000000001</v>
      </c>
      <c r="C6" s="33">
        <v>0.33400000000000002</v>
      </c>
      <c r="D6" s="33">
        <v>0.22</v>
      </c>
      <c r="E6" s="33">
        <v>0.22800000000000001</v>
      </c>
      <c r="F6" s="35">
        <v>0.38700000000000001</v>
      </c>
      <c r="G6" s="35">
        <v>0.24299999999999999</v>
      </c>
      <c r="H6" s="35">
        <v>0.26900000000000002</v>
      </c>
      <c r="I6" s="25">
        <v>0.373</v>
      </c>
      <c r="J6" s="25">
        <v>0.20399999999999999</v>
      </c>
      <c r="K6" s="25">
        <v>0.254</v>
      </c>
      <c r="L6" s="21">
        <v>0.09</v>
      </c>
      <c r="M6" s="21">
        <v>8.4000000000000005E-2</v>
      </c>
    </row>
    <row r="7" spans="1:13" x14ac:dyDescent="0.2">
      <c r="A7" s="1" t="s">
        <v>102</v>
      </c>
      <c r="B7" s="33">
        <v>0.39400000000000002</v>
      </c>
      <c r="C7" s="33">
        <v>0.33600000000000002</v>
      </c>
      <c r="D7" s="33">
        <v>0.24099999999999999</v>
      </c>
      <c r="E7" s="33">
        <v>0.23799999999999999</v>
      </c>
      <c r="F7" s="35">
        <v>0.42599999999999999</v>
      </c>
      <c r="G7" s="35">
        <v>0.255</v>
      </c>
      <c r="H7" s="35">
        <v>0.28100000000000003</v>
      </c>
      <c r="I7" s="25">
        <v>0.42399999999999999</v>
      </c>
      <c r="J7" s="25">
        <v>0.22600000000000001</v>
      </c>
      <c r="K7" s="25">
        <v>0.27300000000000002</v>
      </c>
      <c r="L7" s="21">
        <v>8.4000000000000005E-2</v>
      </c>
      <c r="M7" s="21">
        <v>8.5999999999999993E-2</v>
      </c>
    </row>
    <row r="8" spans="1:13" x14ac:dyDescent="0.2">
      <c r="A8" s="1" t="s">
        <v>103</v>
      </c>
      <c r="B8" s="33">
        <v>0.38200000000000001</v>
      </c>
      <c r="C8" s="33">
        <v>0.37</v>
      </c>
      <c r="D8" s="33">
        <v>0.218</v>
      </c>
      <c r="E8" s="33">
        <v>0.24</v>
      </c>
      <c r="F8" s="35">
        <v>0.39100000000000001</v>
      </c>
      <c r="G8" s="35">
        <v>0.246</v>
      </c>
      <c r="H8" s="35">
        <v>0.28699999999999998</v>
      </c>
      <c r="I8" s="25">
        <v>0.48099999999999998</v>
      </c>
      <c r="J8" s="25">
        <v>0.20399999999999999</v>
      </c>
      <c r="K8" s="25">
        <v>0.25800000000000001</v>
      </c>
      <c r="L8" s="21">
        <v>8.5000000000000006E-2</v>
      </c>
      <c r="M8" s="21">
        <v>8.5999999999999993E-2</v>
      </c>
    </row>
    <row r="9" spans="1:13" x14ac:dyDescent="0.2">
      <c r="A9" s="1" t="s">
        <v>104</v>
      </c>
      <c r="B9" s="33">
        <v>0.26300000000000001</v>
      </c>
      <c r="C9" s="33">
        <v>8.7999999999999995E-2</v>
      </c>
      <c r="D9" s="33">
        <v>9.1999999999999998E-2</v>
      </c>
      <c r="E9" s="33">
        <v>8.8999999999999996E-2</v>
      </c>
      <c r="F9" s="35">
        <v>8.5999999999999993E-2</v>
      </c>
      <c r="G9" s="35">
        <v>8.6999999999999994E-2</v>
      </c>
      <c r="H9" s="35">
        <v>8.5999999999999993E-2</v>
      </c>
      <c r="I9" s="25">
        <v>8.5999999999999993E-2</v>
      </c>
      <c r="J9" s="25">
        <v>8.4000000000000005E-2</v>
      </c>
      <c r="K9" s="25">
        <v>8.4000000000000005E-2</v>
      </c>
      <c r="L9" s="21">
        <v>8.5000000000000006E-2</v>
      </c>
      <c r="M9" s="21">
        <v>8.8999999999999996E-2</v>
      </c>
    </row>
    <row r="10" spans="1:13" x14ac:dyDescent="0.2">
      <c r="A10" s="1" t="s">
        <v>105</v>
      </c>
      <c r="B10" s="33">
        <v>0.16800000000000001</v>
      </c>
      <c r="C10" s="33">
        <v>8.5999999999999993E-2</v>
      </c>
      <c r="D10" s="33">
        <v>8.5999999999999993E-2</v>
      </c>
      <c r="E10" s="33">
        <v>8.5999999999999993E-2</v>
      </c>
      <c r="F10" s="35">
        <v>8.5999999999999993E-2</v>
      </c>
      <c r="G10" s="35">
        <v>8.5000000000000006E-2</v>
      </c>
      <c r="H10" s="35">
        <v>8.5999999999999993E-2</v>
      </c>
      <c r="I10" s="25">
        <v>8.5000000000000006E-2</v>
      </c>
      <c r="J10" s="25">
        <v>8.5000000000000006E-2</v>
      </c>
      <c r="K10" s="25">
        <v>8.5000000000000006E-2</v>
      </c>
      <c r="L10" s="21">
        <v>8.5000000000000006E-2</v>
      </c>
      <c r="M10" s="21">
        <v>8.7999999999999995E-2</v>
      </c>
    </row>
    <row r="11" spans="1:13" x14ac:dyDescent="0.2">
      <c r="A11" s="4"/>
      <c r="B11" s="1">
        <v>1</v>
      </c>
      <c r="C11" s="1">
        <v>2</v>
      </c>
      <c r="D11" s="1">
        <v>3</v>
      </c>
      <c r="E11" s="1">
        <v>4</v>
      </c>
      <c r="F11" s="1">
        <v>5</v>
      </c>
      <c r="G11" s="1">
        <v>6</v>
      </c>
      <c r="H11" s="1">
        <v>7</v>
      </c>
      <c r="I11" s="1">
        <v>8</v>
      </c>
      <c r="J11" s="1">
        <v>9</v>
      </c>
      <c r="K11" s="1">
        <v>10</v>
      </c>
      <c r="L11" s="20">
        <v>11</v>
      </c>
      <c r="M11" s="20">
        <v>12</v>
      </c>
    </row>
    <row r="12" spans="1:13" x14ac:dyDescent="0.2">
      <c r="A12" s="1" t="s">
        <v>98</v>
      </c>
      <c r="B12" s="35">
        <v>2.028</v>
      </c>
      <c r="C12" s="35">
        <v>0.437</v>
      </c>
      <c r="D12" s="35">
        <v>0.23699999999999999</v>
      </c>
      <c r="E12" s="35">
        <v>0.29399999999999998</v>
      </c>
      <c r="F12" s="25">
        <v>0.39900000000000002</v>
      </c>
      <c r="G12" s="25">
        <v>0.193</v>
      </c>
      <c r="H12" s="25">
        <v>0.27600000000000002</v>
      </c>
      <c r="I12" s="27">
        <v>0.37</v>
      </c>
      <c r="J12" s="27">
        <v>0.17199999999999999</v>
      </c>
      <c r="K12" s="27">
        <v>0.34599999999999997</v>
      </c>
      <c r="L12" s="21">
        <v>8.5999999999999993E-2</v>
      </c>
      <c r="M12" s="21">
        <v>0.10100000000000001</v>
      </c>
    </row>
    <row r="13" spans="1:13" x14ac:dyDescent="0.2">
      <c r="A13" s="1" t="s">
        <v>99</v>
      </c>
      <c r="B13" s="35">
        <v>1.714</v>
      </c>
      <c r="C13" s="35">
        <v>0.45600000000000002</v>
      </c>
      <c r="D13" s="35">
        <v>0.23200000000000001</v>
      </c>
      <c r="E13" s="35">
        <v>0.28899999999999998</v>
      </c>
      <c r="F13" s="25">
        <v>0.40500000000000003</v>
      </c>
      <c r="G13" s="25">
        <v>0.183</v>
      </c>
      <c r="H13" s="25">
        <v>0.27</v>
      </c>
      <c r="I13" s="27">
        <v>0.371</v>
      </c>
      <c r="J13" s="27">
        <v>0.18</v>
      </c>
      <c r="K13" s="27">
        <v>0.28299999999999997</v>
      </c>
      <c r="L13" s="21">
        <v>8.6999999999999994E-2</v>
      </c>
      <c r="M13" s="21">
        <v>8.6999999999999994E-2</v>
      </c>
    </row>
    <row r="14" spans="1:13" x14ac:dyDescent="0.2">
      <c r="A14" s="1" t="s">
        <v>100</v>
      </c>
      <c r="B14" s="35">
        <v>1.3839999999999999</v>
      </c>
      <c r="C14" s="35">
        <v>0.53700000000000003</v>
      </c>
      <c r="D14" s="35">
        <v>0.26300000000000001</v>
      </c>
      <c r="E14" s="35">
        <v>0.29499999999999998</v>
      </c>
      <c r="F14" s="25">
        <v>0.45</v>
      </c>
      <c r="G14" s="25">
        <v>0.247</v>
      </c>
      <c r="H14" s="25">
        <v>0.28999999999999998</v>
      </c>
      <c r="I14" s="27">
        <v>0.40899999999999997</v>
      </c>
      <c r="J14" s="27">
        <v>0.21099999999999999</v>
      </c>
      <c r="K14" s="27">
        <v>0.27500000000000002</v>
      </c>
      <c r="L14" s="21">
        <v>8.5000000000000006E-2</v>
      </c>
      <c r="M14" s="21">
        <v>8.5000000000000006E-2</v>
      </c>
    </row>
    <row r="15" spans="1:13" x14ac:dyDescent="0.2">
      <c r="A15" s="1" t="s">
        <v>101</v>
      </c>
      <c r="B15" s="35">
        <v>1.008</v>
      </c>
      <c r="C15" s="35">
        <v>0.5</v>
      </c>
      <c r="D15" s="35">
        <v>0.26600000000000001</v>
      </c>
      <c r="E15" s="35">
        <v>0.30199999999999999</v>
      </c>
      <c r="F15" s="25">
        <v>0.42</v>
      </c>
      <c r="G15" s="25">
        <v>0.25700000000000001</v>
      </c>
      <c r="H15" s="25">
        <v>0.28399999999999997</v>
      </c>
      <c r="I15" s="27">
        <v>0.38500000000000001</v>
      </c>
      <c r="J15" s="27">
        <v>0.20599999999999999</v>
      </c>
      <c r="K15" s="27">
        <v>0.26</v>
      </c>
      <c r="L15" s="21">
        <v>8.5000000000000006E-2</v>
      </c>
      <c r="M15" s="21">
        <v>8.4000000000000005E-2</v>
      </c>
    </row>
    <row r="16" spans="1:13" x14ac:dyDescent="0.2">
      <c r="A16" s="1" t="s">
        <v>102</v>
      </c>
      <c r="B16" s="35">
        <v>0.82199999999999995</v>
      </c>
      <c r="C16" s="35">
        <v>0.52900000000000003</v>
      </c>
      <c r="D16" s="35">
        <v>0.30299999999999999</v>
      </c>
      <c r="E16" s="35">
        <v>0.313</v>
      </c>
      <c r="F16" s="25">
        <v>0.46500000000000002</v>
      </c>
      <c r="G16" s="25">
        <v>0.26700000000000002</v>
      </c>
      <c r="H16" s="25">
        <v>0.29599999999999999</v>
      </c>
      <c r="I16" s="27">
        <v>0.44</v>
      </c>
      <c r="J16" s="27">
        <v>0.23100000000000001</v>
      </c>
      <c r="K16" s="27">
        <v>0.28000000000000003</v>
      </c>
      <c r="L16" s="21">
        <v>8.4000000000000005E-2</v>
      </c>
      <c r="M16" s="21">
        <v>8.5000000000000006E-2</v>
      </c>
    </row>
    <row r="17" spans="1:13" x14ac:dyDescent="0.2">
      <c r="A17" s="1" t="s">
        <v>103</v>
      </c>
      <c r="B17" s="35">
        <v>0.67600000000000005</v>
      </c>
      <c r="C17" s="35">
        <v>0.55600000000000005</v>
      </c>
      <c r="D17" s="35">
        <v>0.27200000000000002</v>
      </c>
      <c r="E17" s="35">
        <v>0.318</v>
      </c>
      <c r="F17" s="25">
        <v>0.42199999999999999</v>
      </c>
      <c r="G17" s="25">
        <v>0.25700000000000001</v>
      </c>
      <c r="H17" s="25">
        <v>0.30499999999999999</v>
      </c>
      <c r="I17" s="27">
        <v>0.501</v>
      </c>
      <c r="J17" s="27">
        <v>0.20599999999999999</v>
      </c>
      <c r="K17" s="27">
        <v>0.26500000000000001</v>
      </c>
      <c r="L17" s="21">
        <v>8.5000000000000006E-2</v>
      </c>
      <c r="M17" s="21">
        <v>8.5999999999999993E-2</v>
      </c>
    </row>
    <row r="18" spans="1:13" x14ac:dyDescent="0.2">
      <c r="A18" s="1" t="s">
        <v>104</v>
      </c>
      <c r="B18" s="35">
        <v>0.47</v>
      </c>
      <c r="C18" s="35">
        <v>8.7999999999999995E-2</v>
      </c>
      <c r="D18" s="35">
        <v>9.1999999999999998E-2</v>
      </c>
      <c r="E18" s="35">
        <v>8.8999999999999996E-2</v>
      </c>
      <c r="F18" s="25">
        <v>8.5000000000000006E-2</v>
      </c>
      <c r="G18" s="25">
        <v>8.6999999999999994E-2</v>
      </c>
      <c r="H18" s="25">
        <v>8.5999999999999993E-2</v>
      </c>
      <c r="I18" s="27">
        <v>8.5999999999999993E-2</v>
      </c>
      <c r="J18" s="27">
        <v>8.4000000000000005E-2</v>
      </c>
      <c r="K18" s="27">
        <v>8.4000000000000005E-2</v>
      </c>
      <c r="L18" s="21">
        <v>8.5000000000000006E-2</v>
      </c>
      <c r="M18" s="21">
        <v>9.1999999999999998E-2</v>
      </c>
    </row>
    <row r="19" spans="1:13" x14ac:dyDescent="0.2">
      <c r="A19" s="1" t="s">
        <v>105</v>
      </c>
      <c r="B19" s="35">
        <v>0.251</v>
      </c>
      <c r="C19" s="35">
        <v>8.5999999999999993E-2</v>
      </c>
      <c r="D19" s="35">
        <v>8.5999999999999993E-2</v>
      </c>
      <c r="E19" s="35">
        <v>8.5999999999999993E-2</v>
      </c>
      <c r="F19" s="25">
        <v>8.5999999999999993E-2</v>
      </c>
      <c r="G19" s="25">
        <v>8.5000000000000006E-2</v>
      </c>
      <c r="H19" s="25">
        <v>8.5999999999999993E-2</v>
      </c>
      <c r="I19" s="27">
        <v>8.5000000000000006E-2</v>
      </c>
      <c r="J19" s="27">
        <v>8.5000000000000006E-2</v>
      </c>
      <c r="K19" s="27">
        <v>8.5000000000000006E-2</v>
      </c>
      <c r="L19" s="21">
        <v>8.5000000000000006E-2</v>
      </c>
      <c r="M19" s="21">
        <v>8.6999999999999994E-2</v>
      </c>
    </row>
    <row r="20" spans="1:13" x14ac:dyDescent="0.2">
      <c r="A20" s="4"/>
      <c r="B20" s="1">
        <v>1</v>
      </c>
      <c r="C20" s="1">
        <v>2</v>
      </c>
      <c r="D20" s="1">
        <v>3</v>
      </c>
      <c r="E20" s="1">
        <v>4</v>
      </c>
      <c r="F20" s="1">
        <v>5</v>
      </c>
      <c r="G20" s="1">
        <v>6</v>
      </c>
      <c r="H20" s="1">
        <v>7</v>
      </c>
      <c r="I20" s="1">
        <v>8</v>
      </c>
      <c r="J20" s="1">
        <v>9</v>
      </c>
      <c r="K20" s="1">
        <v>10</v>
      </c>
      <c r="L20" s="20">
        <v>11</v>
      </c>
      <c r="M20" s="20">
        <v>12</v>
      </c>
    </row>
    <row r="21" spans="1:13" x14ac:dyDescent="0.2">
      <c r="A21" s="1" t="s">
        <v>98</v>
      </c>
      <c r="B21" s="25">
        <v>2.0960000000000001</v>
      </c>
      <c r="C21" s="25">
        <v>0.504</v>
      </c>
      <c r="D21" s="25">
        <v>0.255</v>
      </c>
      <c r="E21" s="25">
        <v>0.32600000000000001</v>
      </c>
      <c r="F21" s="27">
        <v>0.41899999999999998</v>
      </c>
      <c r="G21" s="27">
        <v>0.19700000000000001</v>
      </c>
      <c r="H21" s="27">
        <v>0.28699999999999998</v>
      </c>
      <c r="I21" s="29">
        <v>0.38100000000000001</v>
      </c>
      <c r="J21" s="29">
        <v>0.17399999999999999</v>
      </c>
      <c r="K21" s="29">
        <v>0.35899999999999999</v>
      </c>
      <c r="L21" s="21">
        <v>8.5999999999999993E-2</v>
      </c>
      <c r="M21" s="21">
        <v>9.9000000000000005E-2</v>
      </c>
    </row>
    <row r="22" spans="1:13" x14ac:dyDescent="0.2">
      <c r="A22" s="1" t="s">
        <v>99</v>
      </c>
      <c r="B22" s="25">
        <v>1.7450000000000001</v>
      </c>
      <c r="C22" s="25">
        <v>0.52500000000000002</v>
      </c>
      <c r="D22" s="25">
        <v>0.249</v>
      </c>
      <c r="E22" s="25">
        <v>0.32300000000000001</v>
      </c>
      <c r="F22" s="27">
        <v>0.42599999999999999</v>
      </c>
      <c r="G22" s="27">
        <v>0.185</v>
      </c>
      <c r="H22" s="27">
        <v>0.28199999999999997</v>
      </c>
      <c r="I22" s="29">
        <v>0.38200000000000001</v>
      </c>
      <c r="J22" s="29">
        <v>0.182</v>
      </c>
      <c r="K22" s="29">
        <v>0.28899999999999998</v>
      </c>
      <c r="L22" s="21">
        <v>8.6999999999999994E-2</v>
      </c>
      <c r="M22" s="21">
        <v>8.6999999999999994E-2</v>
      </c>
    </row>
    <row r="23" spans="1:13" x14ac:dyDescent="0.2">
      <c r="A23" s="1" t="s">
        <v>100</v>
      </c>
      <c r="B23" s="25">
        <v>1.4239999999999999</v>
      </c>
      <c r="C23" s="25">
        <v>0.61899999999999999</v>
      </c>
      <c r="D23" s="25">
        <v>0.28299999999999997</v>
      </c>
      <c r="E23" s="25">
        <v>0.33200000000000002</v>
      </c>
      <c r="F23" s="27">
        <v>0.47</v>
      </c>
      <c r="G23" s="27">
        <v>0.25600000000000001</v>
      </c>
      <c r="H23" s="27">
        <v>0.30199999999999999</v>
      </c>
      <c r="I23" s="29">
        <v>0.42199999999999999</v>
      </c>
      <c r="J23" s="29">
        <v>0.214</v>
      </c>
      <c r="K23" s="29">
        <v>0.28100000000000003</v>
      </c>
      <c r="L23" s="21">
        <v>8.5000000000000006E-2</v>
      </c>
      <c r="M23" s="21">
        <v>8.5000000000000006E-2</v>
      </c>
    </row>
    <row r="24" spans="1:13" x14ac:dyDescent="0.2">
      <c r="A24" s="1" t="s">
        <v>101</v>
      </c>
      <c r="B24" s="25">
        <v>1.0569999999999999</v>
      </c>
      <c r="C24" s="25">
        <v>0.57899999999999996</v>
      </c>
      <c r="D24" s="25">
        <v>0.28699999999999998</v>
      </c>
      <c r="E24" s="25">
        <v>0.34699999999999998</v>
      </c>
      <c r="F24" s="27">
        <v>0.443</v>
      </c>
      <c r="G24" s="27">
        <v>0.26500000000000001</v>
      </c>
      <c r="H24" s="27">
        <v>0.29499999999999998</v>
      </c>
      <c r="I24" s="29">
        <v>0.39500000000000002</v>
      </c>
      <c r="J24" s="29">
        <v>0.20899999999999999</v>
      </c>
      <c r="K24" s="29">
        <v>0.26600000000000001</v>
      </c>
      <c r="L24" s="21">
        <v>8.5000000000000006E-2</v>
      </c>
      <c r="M24" s="21">
        <v>8.4000000000000005E-2</v>
      </c>
    </row>
    <row r="25" spans="1:13" x14ac:dyDescent="0.2">
      <c r="A25" s="1" t="s">
        <v>102</v>
      </c>
      <c r="B25" s="25">
        <v>0.86899999999999999</v>
      </c>
      <c r="C25" s="25">
        <v>0.60899999999999999</v>
      </c>
      <c r="D25" s="25">
        <v>0.33</v>
      </c>
      <c r="E25" s="25">
        <v>0.35599999999999998</v>
      </c>
      <c r="F25" s="27">
        <v>0.48699999999999999</v>
      </c>
      <c r="G25" s="27">
        <v>0.27600000000000002</v>
      </c>
      <c r="H25" s="27">
        <v>0.309</v>
      </c>
      <c r="I25" s="29">
        <v>0.45500000000000002</v>
      </c>
      <c r="J25" s="29">
        <v>0.23499999999999999</v>
      </c>
      <c r="K25" s="29">
        <v>0.28599999999999998</v>
      </c>
      <c r="L25" s="21">
        <v>8.4000000000000005E-2</v>
      </c>
      <c r="M25" s="21">
        <v>8.5000000000000006E-2</v>
      </c>
    </row>
    <row r="26" spans="1:13" x14ac:dyDescent="0.2">
      <c r="A26" s="1" t="s">
        <v>103</v>
      </c>
      <c r="B26" s="25">
        <v>0.69899999999999995</v>
      </c>
      <c r="C26" s="25">
        <v>0.623</v>
      </c>
      <c r="D26" s="25">
        <v>0.29499999999999998</v>
      </c>
      <c r="E26" s="25">
        <v>0.35799999999999998</v>
      </c>
      <c r="F26" s="27">
        <v>0.44400000000000001</v>
      </c>
      <c r="G26" s="27">
        <v>0.26400000000000001</v>
      </c>
      <c r="H26" s="27">
        <v>0.317</v>
      </c>
      <c r="I26" s="29">
        <v>0.51700000000000002</v>
      </c>
      <c r="J26" s="29">
        <v>0.20899999999999999</v>
      </c>
      <c r="K26" s="29">
        <v>0.27100000000000002</v>
      </c>
      <c r="L26" s="21">
        <v>8.5000000000000006E-2</v>
      </c>
      <c r="M26" s="21">
        <v>8.5999999999999993E-2</v>
      </c>
    </row>
    <row r="27" spans="1:13" x14ac:dyDescent="0.2">
      <c r="A27" s="1" t="s">
        <v>104</v>
      </c>
      <c r="B27" s="25">
        <v>0.48899999999999999</v>
      </c>
      <c r="C27" s="25">
        <v>8.8999999999999996E-2</v>
      </c>
      <c r="D27" s="25">
        <v>9.1999999999999998E-2</v>
      </c>
      <c r="E27" s="25">
        <v>8.8999999999999996E-2</v>
      </c>
      <c r="F27" s="27">
        <v>8.5999999999999993E-2</v>
      </c>
      <c r="G27" s="27">
        <v>8.6999999999999994E-2</v>
      </c>
      <c r="H27" s="27">
        <v>8.5999999999999993E-2</v>
      </c>
      <c r="I27" s="29">
        <v>8.5999999999999993E-2</v>
      </c>
      <c r="J27" s="29">
        <v>8.4000000000000005E-2</v>
      </c>
      <c r="K27" s="29">
        <v>8.4000000000000005E-2</v>
      </c>
      <c r="L27" s="21">
        <v>8.5000000000000006E-2</v>
      </c>
      <c r="M27" s="21">
        <v>9.1999999999999998E-2</v>
      </c>
    </row>
    <row r="28" spans="1:13" x14ac:dyDescent="0.2">
      <c r="A28" s="1" t="s">
        <v>105</v>
      </c>
      <c r="B28" s="25">
        <v>0.25800000000000001</v>
      </c>
      <c r="C28" s="25">
        <v>8.5999999999999993E-2</v>
      </c>
      <c r="D28" s="25">
        <v>8.5999999999999993E-2</v>
      </c>
      <c r="E28" s="25">
        <v>8.5999999999999993E-2</v>
      </c>
      <c r="F28" s="27">
        <v>8.5999999999999993E-2</v>
      </c>
      <c r="G28" s="27">
        <v>8.5000000000000006E-2</v>
      </c>
      <c r="H28" s="27">
        <v>8.5999999999999993E-2</v>
      </c>
      <c r="I28" s="29">
        <v>8.5999999999999993E-2</v>
      </c>
      <c r="J28" s="29">
        <v>8.5000000000000006E-2</v>
      </c>
      <c r="K28" s="29">
        <v>8.5000000000000006E-2</v>
      </c>
      <c r="L28" s="21">
        <v>8.5000000000000006E-2</v>
      </c>
      <c r="M28" s="21">
        <v>8.6999999999999994E-2</v>
      </c>
    </row>
    <row r="29" spans="1:13" x14ac:dyDescent="0.2">
      <c r="A29" s="4"/>
      <c r="B29" s="1">
        <v>1</v>
      </c>
      <c r="C29" s="1">
        <v>2</v>
      </c>
      <c r="D29" s="1">
        <v>3</v>
      </c>
      <c r="E29" s="1">
        <v>4</v>
      </c>
      <c r="F29" s="1">
        <v>5</v>
      </c>
      <c r="G29" s="1">
        <v>6</v>
      </c>
      <c r="H29" s="1">
        <v>7</v>
      </c>
      <c r="I29" s="1">
        <v>8</v>
      </c>
      <c r="J29" s="1">
        <v>9</v>
      </c>
      <c r="K29" s="1">
        <v>10</v>
      </c>
      <c r="L29" s="20">
        <v>11</v>
      </c>
      <c r="M29" s="20">
        <v>12</v>
      </c>
    </row>
    <row r="30" spans="1:13" x14ac:dyDescent="0.2">
      <c r="A30" s="1" t="s">
        <v>98</v>
      </c>
      <c r="B30" s="27">
        <v>2.133</v>
      </c>
      <c r="C30" s="27">
        <v>0.53700000000000003</v>
      </c>
      <c r="D30" s="27">
        <v>0.26500000000000001</v>
      </c>
      <c r="E30" s="27">
        <v>0.34300000000000003</v>
      </c>
      <c r="F30" s="29">
        <v>0.434</v>
      </c>
      <c r="G30" s="29">
        <v>0.20100000000000001</v>
      </c>
      <c r="H30" s="29">
        <v>0.29499999999999998</v>
      </c>
      <c r="I30" s="30">
        <v>0.39</v>
      </c>
      <c r="J30" s="30">
        <v>0.17499999999999999</v>
      </c>
      <c r="K30" s="30">
        <v>0.36799999999999999</v>
      </c>
      <c r="L30" s="21">
        <v>8.5999999999999993E-2</v>
      </c>
      <c r="M30" s="21">
        <v>9.9000000000000005E-2</v>
      </c>
    </row>
    <row r="31" spans="1:13" x14ac:dyDescent="0.2">
      <c r="A31" s="1" t="s">
        <v>99</v>
      </c>
      <c r="B31" s="27">
        <v>1.7709999999999999</v>
      </c>
      <c r="C31" s="27">
        <v>0.55600000000000005</v>
      </c>
      <c r="D31" s="27">
        <v>0.25900000000000001</v>
      </c>
      <c r="E31" s="27">
        <v>0.34200000000000003</v>
      </c>
      <c r="F31" s="29">
        <v>0.441</v>
      </c>
      <c r="G31" s="29">
        <v>0.188</v>
      </c>
      <c r="H31" s="29">
        <v>0.28899999999999998</v>
      </c>
      <c r="I31" s="30">
        <v>0.39100000000000001</v>
      </c>
      <c r="J31" s="30">
        <v>0.183</v>
      </c>
      <c r="K31" s="30">
        <v>0.29499999999999998</v>
      </c>
      <c r="L31" s="21">
        <v>8.6999999999999994E-2</v>
      </c>
      <c r="M31" s="21">
        <v>8.6999999999999994E-2</v>
      </c>
    </row>
    <row r="32" spans="1:13" x14ac:dyDescent="0.2">
      <c r="A32" s="1" t="s">
        <v>100</v>
      </c>
      <c r="B32" s="27">
        <v>1.454</v>
      </c>
      <c r="C32" s="27">
        <v>0.66</v>
      </c>
      <c r="D32" s="27">
        <v>0.29599999999999999</v>
      </c>
      <c r="E32" s="27">
        <v>0.35299999999999998</v>
      </c>
      <c r="F32" s="29">
        <v>0.48499999999999999</v>
      </c>
      <c r="G32" s="29">
        <v>0.26100000000000001</v>
      </c>
      <c r="H32" s="29">
        <v>0.31</v>
      </c>
      <c r="I32" s="30">
        <v>0.43</v>
      </c>
      <c r="J32" s="30">
        <v>0.217</v>
      </c>
      <c r="K32" s="30">
        <v>0.28499999999999998</v>
      </c>
      <c r="L32" s="21">
        <v>8.5000000000000006E-2</v>
      </c>
      <c r="M32" s="21">
        <v>8.5000000000000006E-2</v>
      </c>
    </row>
    <row r="33" spans="1:13" x14ac:dyDescent="0.2">
      <c r="A33" s="1" t="s">
        <v>101</v>
      </c>
      <c r="B33" s="27">
        <v>1.0840000000000001</v>
      </c>
      <c r="C33" s="27">
        <v>0.61699999999999999</v>
      </c>
      <c r="D33" s="27">
        <v>0.29799999999999999</v>
      </c>
      <c r="E33" s="27">
        <v>0.376</v>
      </c>
      <c r="F33" s="29">
        <v>0.46300000000000002</v>
      </c>
      <c r="G33" s="29">
        <v>0.27100000000000002</v>
      </c>
      <c r="H33" s="29">
        <v>0.30099999999999999</v>
      </c>
      <c r="I33" s="30">
        <v>0.40400000000000003</v>
      </c>
      <c r="J33" s="30">
        <v>0.21199999999999999</v>
      </c>
      <c r="K33" s="30">
        <v>0.27100000000000002</v>
      </c>
      <c r="L33" s="21">
        <v>8.5000000000000006E-2</v>
      </c>
      <c r="M33" s="21">
        <v>8.4000000000000005E-2</v>
      </c>
    </row>
    <row r="34" spans="1:13" x14ac:dyDescent="0.2">
      <c r="A34" s="1" t="s">
        <v>102</v>
      </c>
      <c r="B34" s="27">
        <v>0.89600000000000002</v>
      </c>
      <c r="C34" s="27">
        <v>0.65</v>
      </c>
      <c r="D34" s="27">
        <v>0.34899999999999998</v>
      </c>
      <c r="E34" s="27">
        <v>0.38</v>
      </c>
      <c r="F34" s="29">
        <v>0.50800000000000001</v>
      </c>
      <c r="G34" s="29">
        <v>0.28199999999999997</v>
      </c>
      <c r="H34" s="29">
        <v>0.317</v>
      </c>
      <c r="I34" s="30">
        <v>0.46600000000000003</v>
      </c>
      <c r="J34" s="30">
        <v>0.23899999999999999</v>
      </c>
      <c r="K34" s="30">
        <v>0.29099999999999998</v>
      </c>
      <c r="L34" s="21">
        <v>8.4000000000000005E-2</v>
      </c>
      <c r="M34" s="21">
        <v>8.5000000000000006E-2</v>
      </c>
    </row>
    <row r="35" spans="1:13" x14ac:dyDescent="0.2">
      <c r="A35" s="1" t="s">
        <v>103</v>
      </c>
      <c r="B35" s="27">
        <v>0.72599999999999998</v>
      </c>
      <c r="C35" s="27">
        <v>0.64600000000000002</v>
      </c>
      <c r="D35" s="27">
        <v>0.309</v>
      </c>
      <c r="E35" s="27">
        <v>0.379</v>
      </c>
      <c r="F35" s="29">
        <v>0.46</v>
      </c>
      <c r="G35" s="29">
        <v>0.27</v>
      </c>
      <c r="H35" s="29">
        <v>0.32600000000000001</v>
      </c>
      <c r="I35" s="30">
        <v>0.53</v>
      </c>
      <c r="J35" s="30">
        <v>0.21199999999999999</v>
      </c>
      <c r="K35" s="30">
        <v>0.27600000000000002</v>
      </c>
      <c r="L35" s="21">
        <v>8.5000000000000006E-2</v>
      </c>
      <c r="M35" s="21">
        <v>8.5999999999999993E-2</v>
      </c>
    </row>
    <row r="36" spans="1:13" x14ac:dyDescent="0.2">
      <c r="A36" s="1" t="s">
        <v>104</v>
      </c>
      <c r="B36" s="27">
        <v>0.51100000000000001</v>
      </c>
      <c r="C36" s="27">
        <v>8.7999999999999995E-2</v>
      </c>
      <c r="D36" s="27">
        <v>9.1999999999999998E-2</v>
      </c>
      <c r="E36" s="27">
        <v>8.8999999999999996E-2</v>
      </c>
      <c r="F36" s="29">
        <v>8.5999999999999993E-2</v>
      </c>
      <c r="G36" s="29">
        <v>8.6999999999999994E-2</v>
      </c>
      <c r="H36" s="29">
        <v>8.5999999999999993E-2</v>
      </c>
      <c r="I36" s="30">
        <v>8.5999999999999993E-2</v>
      </c>
      <c r="J36" s="30">
        <v>8.4000000000000005E-2</v>
      </c>
      <c r="K36" s="30">
        <v>8.4000000000000005E-2</v>
      </c>
      <c r="L36" s="21">
        <v>8.5000000000000006E-2</v>
      </c>
      <c r="M36" s="21">
        <v>9.1999999999999998E-2</v>
      </c>
    </row>
    <row r="37" spans="1:13" x14ac:dyDescent="0.2">
      <c r="A37" s="1" t="s">
        <v>105</v>
      </c>
      <c r="B37" s="27">
        <v>0.26600000000000001</v>
      </c>
      <c r="C37" s="27">
        <v>8.5999999999999993E-2</v>
      </c>
      <c r="D37" s="27">
        <v>8.5999999999999993E-2</v>
      </c>
      <c r="E37" s="27">
        <v>8.5999999999999993E-2</v>
      </c>
      <c r="F37" s="29">
        <v>8.5999999999999993E-2</v>
      </c>
      <c r="G37" s="29">
        <v>8.5000000000000006E-2</v>
      </c>
      <c r="H37" s="29">
        <v>8.5999999999999993E-2</v>
      </c>
      <c r="I37" s="30">
        <v>8.5000000000000006E-2</v>
      </c>
      <c r="J37" s="30">
        <v>8.5000000000000006E-2</v>
      </c>
      <c r="K37" s="30">
        <v>8.5000000000000006E-2</v>
      </c>
      <c r="L37" s="21">
        <v>8.5000000000000006E-2</v>
      </c>
      <c r="M37" s="21">
        <v>8.6999999999999994E-2</v>
      </c>
    </row>
    <row r="39" spans="1:13" x14ac:dyDescent="0.2">
      <c r="B39" s="34" t="s">
        <v>144</v>
      </c>
    </row>
    <row r="40" spans="1:13" x14ac:dyDescent="0.2">
      <c r="B40" s="36" t="s">
        <v>143</v>
      </c>
    </row>
    <row r="41" spans="1:13" x14ac:dyDescent="0.2">
      <c r="B41" s="26" t="s">
        <v>139</v>
      </c>
    </row>
    <row r="42" spans="1:13" x14ac:dyDescent="0.2">
      <c r="B42" s="28" t="s">
        <v>140</v>
      </c>
    </row>
    <row r="43" spans="1:13" x14ac:dyDescent="0.2">
      <c r="B43" s="32" t="s">
        <v>141</v>
      </c>
    </row>
    <row r="44" spans="1:13" x14ac:dyDescent="0.2">
      <c r="B44" s="31" t="s">
        <v>142</v>
      </c>
    </row>
  </sheetData>
  <mergeCells count="4">
    <mergeCell ref="C1:E1"/>
    <mergeCell ref="F1:H1"/>
    <mergeCell ref="I1:K1"/>
    <mergeCell ref="L1:M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779E97-2831-5F42-8D9B-B761EF868AA2}">
  <dimension ref="A1:X15"/>
  <sheetViews>
    <sheetView tabSelected="1" workbookViewId="0">
      <selection activeCell="N5" sqref="N5"/>
    </sheetView>
  </sheetViews>
  <sheetFormatPr baseColWidth="10" defaultRowHeight="16" x14ac:dyDescent="0.2"/>
  <sheetData>
    <row r="1" spans="1:24" x14ac:dyDescent="0.2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</row>
    <row r="2" spans="1:24" x14ac:dyDescent="0.2">
      <c r="A2" s="1" t="s">
        <v>98</v>
      </c>
      <c r="B2" s="11">
        <v>2.0960000000000001</v>
      </c>
      <c r="C2" s="10">
        <v>0.504</v>
      </c>
      <c r="D2" s="6">
        <v>0.255</v>
      </c>
      <c r="E2" s="6">
        <v>0.32600000000000001</v>
      </c>
      <c r="F2" s="10">
        <v>0.39900000000000002</v>
      </c>
      <c r="G2" s="7">
        <v>0.193</v>
      </c>
      <c r="H2" s="6">
        <v>0.27600000000000002</v>
      </c>
      <c r="I2" s="6">
        <v>0.35499999999999998</v>
      </c>
      <c r="J2" s="7">
        <v>0.17100000000000001</v>
      </c>
      <c r="K2" s="6">
        <v>0.33200000000000002</v>
      </c>
    </row>
    <row r="3" spans="1:24" x14ac:dyDescent="0.2">
      <c r="A3" s="1" t="s">
        <v>99</v>
      </c>
      <c r="B3" s="12">
        <v>1.7450000000000001</v>
      </c>
      <c r="C3" s="9">
        <v>0.52500000000000002</v>
      </c>
      <c r="D3" s="6">
        <v>0.249</v>
      </c>
      <c r="E3" s="6">
        <v>0.32300000000000001</v>
      </c>
      <c r="F3" s="10">
        <v>0.40500000000000003</v>
      </c>
      <c r="G3" s="7">
        <v>0.183</v>
      </c>
      <c r="H3" s="6">
        <v>0.27</v>
      </c>
      <c r="I3" s="6">
        <v>0.35699999999999998</v>
      </c>
      <c r="J3" s="7">
        <v>0.17899999999999999</v>
      </c>
      <c r="K3" s="6">
        <v>0.27600000000000002</v>
      </c>
    </row>
    <row r="4" spans="1:24" x14ac:dyDescent="0.2">
      <c r="A4" s="1" t="s">
        <v>100</v>
      </c>
      <c r="B4" s="15">
        <v>1.4239999999999999</v>
      </c>
      <c r="C4" s="9">
        <v>0.61899999999999999</v>
      </c>
      <c r="D4" s="6">
        <v>0.28299999999999997</v>
      </c>
      <c r="E4" s="6">
        <v>0.33200000000000002</v>
      </c>
      <c r="F4" s="10">
        <v>0.45</v>
      </c>
      <c r="G4" s="6">
        <v>0.247</v>
      </c>
      <c r="H4" s="6">
        <v>0.28999999999999998</v>
      </c>
      <c r="I4" s="10">
        <v>0.39200000000000002</v>
      </c>
      <c r="J4" s="7">
        <v>0.20799999999999999</v>
      </c>
      <c r="K4" s="6">
        <v>0.26800000000000002</v>
      </c>
      <c r="P4" t="s">
        <v>151</v>
      </c>
      <c r="Q4" t="s">
        <v>151</v>
      </c>
      <c r="R4" t="s">
        <v>151</v>
      </c>
      <c r="S4" t="s">
        <v>152</v>
      </c>
      <c r="T4" t="s">
        <v>152</v>
      </c>
      <c r="U4" t="s">
        <v>152</v>
      </c>
      <c r="V4" t="s">
        <v>153</v>
      </c>
      <c r="W4" t="s">
        <v>153</v>
      </c>
      <c r="X4" t="s">
        <v>153</v>
      </c>
    </row>
    <row r="5" spans="1:24" x14ac:dyDescent="0.2">
      <c r="A5" s="1" t="s">
        <v>101</v>
      </c>
      <c r="B5" s="14">
        <v>1.0569999999999999</v>
      </c>
      <c r="C5" s="9">
        <v>0.57899999999999996</v>
      </c>
      <c r="D5" s="6">
        <v>0.28699999999999998</v>
      </c>
      <c r="E5" s="6">
        <v>0.34699999999999998</v>
      </c>
      <c r="F5" s="10">
        <v>0.42</v>
      </c>
      <c r="G5" s="6">
        <v>0.25700000000000001</v>
      </c>
      <c r="H5" s="6">
        <v>0.28399999999999997</v>
      </c>
      <c r="I5" s="6">
        <v>0.373</v>
      </c>
      <c r="J5" s="7">
        <v>0.20399999999999999</v>
      </c>
      <c r="K5" s="6">
        <v>0.254</v>
      </c>
      <c r="P5" t="s">
        <v>148</v>
      </c>
      <c r="Q5" t="s">
        <v>149</v>
      </c>
      <c r="R5" t="s">
        <v>150</v>
      </c>
      <c r="S5" t="s">
        <v>148</v>
      </c>
      <c r="T5" t="s">
        <v>149</v>
      </c>
      <c r="U5" t="s">
        <v>150</v>
      </c>
      <c r="V5" t="s">
        <v>148</v>
      </c>
      <c r="W5" t="s">
        <v>149</v>
      </c>
      <c r="X5" t="s">
        <v>150</v>
      </c>
    </row>
    <row r="6" spans="1:24" x14ac:dyDescent="0.2">
      <c r="A6" s="1" t="s">
        <v>102</v>
      </c>
      <c r="B6" s="5">
        <v>0.86899999999999999</v>
      </c>
      <c r="C6" s="9">
        <v>0.60899999999999999</v>
      </c>
      <c r="D6" s="6">
        <v>0.33</v>
      </c>
      <c r="E6" s="6">
        <v>0.35599999999999998</v>
      </c>
      <c r="F6" s="10">
        <v>0.46500000000000002</v>
      </c>
      <c r="G6" s="6">
        <v>0.26700000000000002</v>
      </c>
      <c r="H6" s="6">
        <v>0.29599999999999999</v>
      </c>
      <c r="I6" s="10">
        <v>0.42399999999999999</v>
      </c>
      <c r="J6" s="7">
        <v>0.22600000000000001</v>
      </c>
      <c r="K6" s="6">
        <v>0.27300000000000002</v>
      </c>
      <c r="N6" s="11">
        <v>2.0960000000000001</v>
      </c>
      <c r="O6" t="s">
        <v>145</v>
      </c>
      <c r="P6">
        <v>0.51449999999999996</v>
      </c>
      <c r="Q6">
        <v>0.252</v>
      </c>
      <c r="R6">
        <v>0.32450000000000001</v>
      </c>
      <c r="S6">
        <v>0.40200000000000002</v>
      </c>
      <c r="T6">
        <v>0.188</v>
      </c>
      <c r="U6">
        <v>0.27300000000000002</v>
      </c>
      <c r="V6">
        <v>0.35599999999999998</v>
      </c>
      <c r="W6">
        <v>0.17499999999999999</v>
      </c>
      <c r="X6">
        <v>0.30400000000000005</v>
      </c>
    </row>
    <row r="7" spans="1:24" x14ac:dyDescent="0.2">
      <c r="A7" s="1" t="s">
        <v>103</v>
      </c>
      <c r="B7" s="8">
        <v>0.69899999999999995</v>
      </c>
      <c r="C7" s="9">
        <v>0.623</v>
      </c>
      <c r="D7" s="6">
        <v>0.29499999999999998</v>
      </c>
      <c r="E7" s="6">
        <v>0.35799999999999998</v>
      </c>
      <c r="F7" s="10">
        <v>0.42199999999999999</v>
      </c>
      <c r="G7" s="6">
        <v>0.25700000000000001</v>
      </c>
      <c r="H7" s="6">
        <v>0.30499999999999999</v>
      </c>
      <c r="I7" s="10">
        <v>0.48099999999999998</v>
      </c>
      <c r="J7" s="7">
        <v>0.20399999999999999</v>
      </c>
      <c r="K7" s="6">
        <v>0.25800000000000001</v>
      </c>
      <c r="N7" s="12">
        <v>1.7450000000000001</v>
      </c>
      <c r="O7" t="s">
        <v>146</v>
      </c>
      <c r="P7">
        <v>0.59899999999999998</v>
      </c>
      <c r="Q7">
        <v>0.28499999999999998</v>
      </c>
      <c r="R7">
        <v>0.33950000000000002</v>
      </c>
      <c r="S7">
        <v>0.435</v>
      </c>
      <c r="T7">
        <v>0.252</v>
      </c>
      <c r="U7">
        <v>0.28699999999999998</v>
      </c>
      <c r="V7">
        <v>0.38250000000000001</v>
      </c>
      <c r="W7">
        <v>0.20599999999999999</v>
      </c>
      <c r="X7">
        <v>0.26100000000000001</v>
      </c>
    </row>
    <row r="8" spans="1:24" x14ac:dyDescent="0.2">
      <c r="A8" s="1" t="s">
        <v>104</v>
      </c>
      <c r="B8" s="10">
        <v>0.48899999999999999</v>
      </c>
      <c r="C8" s="7">
        <v>8.8999999999999996E-2</v>
      </c>
      <c r="D8" s="7">
        <v>9.1999999999999998E-2</v>
      </c>
      <c r="E8" s="7">
        <v>8.8999999999999996E-2</v>
      </c>
      <c r="F8" s="21">
        <v>8.5000000000000006E-2</v>
      </c>
      <c r="G8" s="21">
        <v>8.6999999999999994E-2</v>
      </c>
      <c r="H8" s="21">
        <v>8.5999999999999993E-2</v>
      </c>
      <c r="I8" s="21">
        <v>8.5999999999999993E-2</v>
      </c>
      <c r="J8" s="21">
        <v>8.4000000000000005E-2</v>
      </c>
      <c r="K8" s="21">
        <v>8.4000000000000005E-2</v>
      </c>
      <c r="N8" s="15">
        <v>1.4239999999999999</v>
      </c>
      <c r="O8" t="s">
        <v>147</v>
      </c>
      <c r="P8">
        <v>0.61599999999999999</v>
      </c>
      <c r="Q8">
        <v>0.3125</v>
      </c>
      <c r="R8">
        <v>0.35699999999999998</v>
      </c>
      <c r="S8">
        <v>0.44350000000000001</v>
      </c>
      <c r="T8">
        <v>0.26200000000000001</v>
      </c>
      <c r="U8">
        <v>0.30049999999999999</v>
      </c>
      <c r="V8">
        <v>0.45250000000000001</v>
      </c>
      <c r="W8">
        <v>0.215</v>
      </c>
      <c r="X8">
        <v>0.26550000000000001</v>
      </c>
    </row>
    <row r="9" spans="1:24" x14ac:dyDescent="0.2">
      <c r="A9" s="1" t="s">
        <v>105</v>
      </c>
      <c r="B9" s="6">
        <v>0.25800000000000001</v>
      </c>
      <c r="C9" s="7">
        <v>8.5999999999999993E-2</v>
      </c>
      <c r="D9" s="7">
        <v>8.5999999999999993E-2</v>
      </c>
      <c r="E9" s="7">
        <v>8.5999999999999993E-2</v>
      </c>
      <c r="F9" s="21">
        <v>8.5999999999999993E-2</v>
      </c>
      <c r="G9" s="21">
        <v>8.5000000000000006E-2</v>
      </c>
      <c r="H9" s="21">
        <v>8.5999999999999993E-2</v>
      </c>
      <c r="I9" s="21">
        <v>8.5000000000000006E-2</v>
      </c>
      <c r="J9" s="21">
        <v>8.5000000000000006E-2</v>
      </c>
      <c r="K9" s="21">
        <v>8.5000000000000006E-2</v>
      </c>
      <c r="N9" s="14">
        <v>1.0569999999999999</v>
      </c>
    </row>
    <row r="10" spans="1:24" x14ac:dyDescent="0.2">
      <c r="N10" s="5">
        <v>0.86899999999999999</v>
      </c>
    </row>
    <row r="11" spans="1:24" ht="17" thickBot="1" x14ac:dyDescent="0.25">
      <c r="N11" s="8">
        <v>0.69899999999999995</v>
      </c>
    </row>
    <row r="12" spans="1:24" x14ac:dyDescent="0.2">
      <c r="C12" s="37" t="s">
        <v>148</v>
      </c>
      <c r="D12" s="38" t="s">
        <v>149</v>
      </c>
      <c r="E12" s="39" t="s">
        <v>150</v>
      </c>
      <c r="F12" s="37" t="s">
        <v>148</v>
      </c>
      <c r="G12" s="38" t="s">
        <v>149</v>
      </c>
      <c r="H12" s="39" t="s">
        <v>150</v>
      </c>
      <c r="I12" s="37" t="s">
        <v>148</v>
      </c>
      <c r="J12" s="38" t="s">
        <v>149</v>
      </c>
      <c r="K12" s="39" t="s">
        <v>150</v>
      </c>
      <c r="N12" s="10">
        <v>0.48899999999999999</v>
      </c>
    </row>
    <row r="13" spans="1:24" x14ac:dyDescent="0.2">
      <c r="B13" s="24" t="s">
        <v>145</v>
      </c>
      <c r="C13" s="24">
        <f>AVERAGE(C2:C3)</f>
        <v>0.51449999999999996</v>
      </c>
      <c r="D13" s="24">
        <f>AVERAGE(D2:D3)</f>
        <v>0.252</v>
      </c>
      <c r="E13" s="24">
        <f t="shared" ref="E13:K13" si="0">AVERAGE(E2:E3)</f>
        <v>0.32450000000000001</v>
      </c>
      <c r="F13" s="24">
        <f t="shared" si="0"/>
        <v>0.40200000000000002</v>
      </c>
      <c r="G13" s="24">
        <f t="shared" si="0"/>
        <v>0.188</v>
      </c>
      <c r="H13" s="24">
        <f t="shared" si="0"/>
        <v>0.27300000000000002</v>
      </c>
      <c r="I13" s="24">
        <f t="shared" si="0"/>
        <v>0.35599999999999998</v>
      </c>
      <c r="J13" s="24">
        <f t="shared" si="0"/>
        <v>0.17499999999999999</v>
      </c>
      <c r="K13" s="24">
        <f t="shared" si="0"/>
        <v>0.30400000000000005</v>
      </c>
      <c r="N13" s="6">
        <v>0.25800000000000001</v>
      </c>
    </row>
    <row r="14" spans="1:24" x14ac:dyDescent="0.2">
      <c r="B14" s="24" t="s">
        <v>146</v>
      </c>
      <c r="C14" s="24">
        <f>AVERAGE(C4:C5)</f>
        <v>0.59899999999999998</v>
      </c>
      <c r="D14" s="24">
        <f t="shared" ref="D14:K14" si="1">AVERAGE(D4:D5)</f>
        <v>0.28499999999999998</v>
      </c>
      <c r="E14" s="24">
        <f>AVERAGE(E4:E5)</f>
        <v>0.33950000000000002</v>
      </c>
      <c r="F14" s="24">
        <f t="shared" si="1"/>
        <v>0.435</v>
      </c>
      <c r="G14" s="24">
        <f t="shared" si="1"/>
        <v>0.252</v>
      </c>
      <c r="H14" s="24">
        <f t="shared" si="1"/>
        <v>0.28699999999999998</v>
      </c>
      <c r="I14" s="24">
        <f t="shared" si="1"/>
        <v>0.38250000000000001</v>
      </c>
      <c r="J14" s="24">
        <f t="shared" si="1"/>
        <v>0.20599999999999999</v>
      </c>
      <c r="K14" s="24">
        <f t="shared" si="1"/>
        <v>0.26100000000000001</v>
      </c>
    </row>
    <row r="15" spans="1:24" x14ac:dyDescent="0.2">
      <c r="B15" s="24" t="s">
        <v>147</v>
      </c>
      <c r="C15" s="24">
        <f>AVERAGE(C6:C7)</f>
        <v>0.61599999999999999</v>
      </c>
      <c r="D15" s="24">
        <f t="shared" ref="D15:K15" si="2">AVERAGE(D6:D7)</f>
        <v>0.3125</v>
      </c>
      <c r="E15" s="24">
        <f t="shared" si="2"/>
        <v>0.35699999999999998</v>
      </c>
      <c r="F15" s="24">
        <f t="shared" si="2"/>
        <v>0.44350000000000001</v>
      </c>
      <c r="G15" s="24">
        <f t="shared" si="2"/>
        <v>0.26200000000000001</v>
      </c>
      <c r="H15" s="24">
        <f t="shared" si="2"/>
        <v>0.30049999999999999</v>
      </c>
      <c r="I15" s="24">
        <f t="shared" si="2"/>
        <v>0.45250000000000001</v>
      </c>
      <c r="J15" s="24">
        <f t="shared" si="2"/>
        <v>0.215</v>
      </c>
      <c r="K15" s="24">
        <f t="shared" si="2"/>
        <v>0.26550000000000001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ReadMe</vt:lpstr>
      <vt:lpstr>raw</vt:lpstr>
      <vt:lpstr>Sheet2</vt:lpstr>
      <vt:lpstr>all plates</vt:lpstr>
      <vt:lpstr>post_stop soln scale</vt:lpstr>
      <vt:lpstr>30min post stop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Garcia, Marci R</dc:creator>
  <cp:lastModifiedBy>Garcia, Marci R</cp:lastModifiedBy>
  <dcterms:created xsi:type="dcterms:W3CDTF">2023-11-29T20:29:21Z</dcterms:created>
  <dcterms:modified xsi:type="dcterms:W3CDTF">2023-11-29T22:40:17Z</dcterms:modified>
</cp:coreProperties>
</file>