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Andrew's Items\University of Southampton Malaysia\MEng Aeronautics and Astronautics Year 1\FEEG1001 Design and Computing\IDA - Intensive Design Activity\Milestone 2\"/>
    </mc:Choice>
  </mc:AlternateContent>
  <xr:revisionPtr revIDLastSave="0" documentId="13_ncr:1_{41725654-0590-4780-9350-F33242F5786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</calcChain>
</file>

<file path=xl/sharedStrings.xml><?xml version="1.0" encoding="utf-8"?>
<sst xmlns="http://schemas.openxmlformats.org/spreadsheetml/2006/main" count="19" uniqueCount="7">
  <si>
    <t>Initial ToV (m/s)</t>
  </si>
  <si>
    <t>Angle (Deg)</t>
  </si>
  <si>
    <t>Hrzt Distance (m)</t>
  </si>
  <si>
    <t>Angle (Rad)</t>
  </si>
  <si>
    <t>failed</t>
  </si>
  <si>
    <t>Compression Dist (m)</t>
  </si>
  <si>
    <t>Vertical Height (mm) - 257.5mm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</si>
</sst>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113-68D9-4839-B259-055FC776B326}">
  <dimension ref="A1:H30"/>
  <sheetViews>
    <sheetView tabSelected="1" workbookViewId="0">
      <selection activeCell="G4" sqref="G4"/>
    </sheetView>
  </sheetViews>
  <sheetFormatPr defaultRowHeight="14.4" x14ac:dyDescent="0.3"/>
  <cols>
    <col min="1" max="1" width="20" bestFit="1" customWidth="1"/>
    <col min="2" max="2" width="15" bestFit="1" customWidth="1"/>
    <col min="3" max="3" width="14" bestFit="1" customWidth="1"/>
    <col min="4" max="5" width="10.109375" bestFit="1" customWidth="1"/>
    <col min="6" max="6" width="27.21875" bestFit="1" customWidth="1"/>
    <col min="7" max="8" width="24" bestFit="1" customWidth="1"/>
    <col min="9" max="9" width="23" bestFit="1" customWidth="1"/>
  </cols>
  <sheetData>
    <row r="1" spans="1:8" x14ac:dyDescent="0.3">
      <c r="A1" t="s">
        <v>5</v>
      </c>
      <c r="B1" t="s">
        <v>2</v>
      </c>
      <c r="C1" t="s">
        <v>0</v>
      </c>
      <c r="D1" t="s">
        <v>1</v>
      </c>
      <c r="E1" t="s">
        <v>3</v>
      </c>
      <c r="F1" t="s">
        <v>6</v>
      </c>
      <c r="G1" s="3"/>
      <c r="H1" s="2"/>
    </row>
    <row r="2" spans="1:8" x14ac:dyDescent="0.3">
      <c r="A2">
        <v>0.03</v>
      </c>
      <c r="B2">
        <v>2</v>
      </c>
      <c r="C2">
        <v>3.49</v>
      </c>
      <c r="D2" t="s">
        <v>4</v>
      </c>
      <c r="E2" t="e">
        <f>(3.142*D2)/180</f>
        <v>#VALUE!</v>
      </c>
      <c r="F2" t="e">
        <f>257.5*TAN(E2)</f>
        <v>#VALUE!</v>
      </c>
    </row>
    <row r="3" spans="1:8" x14ac:dyDescent="0.3">
      <c r="C3" s="1">
        <v>4.68</v>
      </c>
      <c r="D3" s="1">
        <v>61.73</v>
      </c>
      <c r="E3" s="1">
        <f t="shared" ref="E3:E30" si="0">(3.142*D3)/180</f>
        <v>1.0775314444444444</v>
      </c>
      <c r="F3" s="1">
        <f>257.5*TAN(E3)</f>
        <v>478.99025200119064</v>
      </c>
    </row>
    <row r="4" spans="1:8" x14ac:dyDescent="0.3">
      <c r="C4">
        <v>5.86</v>
      </c>
      <c r="D4">
        <v>72.69</v>
      </c>
      <c r="E4">
        <f t="shared" si="0"/>
        <v>1.2688443333333332</v>
      </c>
      <c r="F4">
        <f t="shared" ref="F3:F30" si="1">257.5*TAN(E4)</f>
        <v>826.70810488139955</v>
      </c>
    </row>
    <row r="5" spans="1:8" x14ac:dyDescent="0.3">
      <c r="C5">
        <v>7.05</v>
      </c>
      <c r="D5">
        <v>77.89</v>
      </c>
      <c r="E5">
        <f t="shared" si="0"/>
        <v>1.3596132222222221</v>
      </c>
      <c r="F5">
        <f t="shared" si="1"/>
        <v>1201.1403532514798</v>
      </c>
    </row>
    <row r="6" spans="1:8" x14ac:dyDescent="0.3">
      <c r="C6">
        <v>8.23</v>
      </c>
      <c r="D6">
        <v>80.930000000000007</v>
      </c>
      <c r="E6">
        <f t="shared" si="0"/>
        <v>1.4126781111111111</v>
      </c>
      <c r="F6">
        <f t="shared" si="1"/>
        <v>1614.9338812142398</v>
      </c>
    </row>
    <row r="7" spans="1:8" x14ac:dyDescent="0.3">
      <c r="E7">
        <f t="shared" si="0"/>
        <v>0</v>
      </c>
      <c r="F7">
        <f t="shared" si="1"/>
        <v>0</v>
      </c>
    </row>
    <row r="8" spans="1:8" x14ac:dyDescent="0.3">
      <c r="A8">
        <v>0.04</v>
      </c>
      <c r="B8">
        <v>3</v>
      </c>
      <c r="C8">
        <v>3.49</v>
      </c>
      <c r="D8" t="s">
        <v>4</v>
      </c>
      <c r="E8" t="e">
        <f t="shared" si="0"/>
        <v>#VALUE!</v>
      </c>
      <c r="F8" t="e">
        <f t="shared" si="1"/>
        <v>#VALUE!</v>
      </c>
    </row>
    <row r="9" spans="1:8" x14ac:dyDescent="0.3">
      <c r="C9">
        <v>4.68</v>
      </c>
      <c r="D9" t="s">
        <v>4</v>
      </c>
      <c r="E9" t="e">
        <f t="shared" si="0"/>
        <v>#VALUE!</v>
      </c>
      <c r="F9" t="e">
        <f t="shared" si="1"/>
        <v>#VALUE!</v>
      </c>
    </row>
    <row r="10" spans="1:8" x14ac:dyDescent="0.3">
      <c r="C10" s="1">
        <v>5.86</v>
      </c>
      <c r="D10" s="1">
        <v>61.59</v>
      </c>
      <c r="E10" s="1">
        <f t="shared" si="0"/>
        <v>1.0750876666666667</v>
      </c>
      <c r="F10" s="1">
        <f t="shared" si="1"/>
        <v>476.19627649715648</v>
      </c>
    </row>
    <row r="11" spans="1:8" x14ac:dyDescent="0.3">
      <c r="C11">
        <v>7.05</v>
      </c>
      <c r="D11">
        <v>71.28</v>
      </c>
      <c r="E11">
        <f t="shared" si="0"/>
        <v>1.244232</v>
      </c>
      <c r="F11">
        <f t="shared" si="1"/>
        <v>760.2809015686654</v>
      </c>
    </row>
    <row r="12" spans="1:8" x14ac:dyDescent="0.3">
      <c r="C12">
        <v>8.23</v>
      </c>
      <c r="D12">
        <v>76.239999999999995</v>
      </c>
      <c r="E12">
        <f t="shared" si="0"/>
        <v>1.3308115555555555</v>
      </c>
      <c r="F12">
        <f t="shared" si="1"/>
        <v>1052.306532825078</v>
      </c>
    </row>
    <row r="13" spans="1:8" x14ac:dyDescent="0.3">
      <c r="E13">
        <f t="shared" si="0"/>
        <v>0</v>
      </c>
      <c r="F13">
        <f t="shared" si="1"/>
        <v>0</v>
      </c>
    </row>
    <row r="14" spans="1:8" x14ac:dyDescent="0.3">
      <c r="A14">
        <v>0.05</v>
      </c>
      <c r="B14">
        <v>4</v>
      </c>
      <c r="C14">
        <v>3.49</v>
      </c>
      <c r="D14" t="s">
        <v>4</v>
      </c>
      <c r="E14" t="e">
        <f t="shared" si="0"/>
        <v>#VALUE!</v>
      </c>
      <c r="F14" t="e">
        <f t="shared" si="1"/>
        <v>#VALUE!</v>
      </c>
    </row>
    <row r="15" spans="1:8" x14ac:dyDescent="0.3">
      <c r="C15">
        <v>4.68</v>
      </c>
      <c r="D15" t="s">
        <v>4</v>
      </c>
      <c r="E15" t="e">
        <f t="shared" si="0"/>
        <v>#VALUE!</v>
      </c>
      <c r="F15" t="e">
        <f t="shared" si="1"/>
        <v>#VALUE!</v>
      </c>
    </row>
    <row r="16" spans="1:8" x14ac:dyDescent="0.3">
      <c r="C16">
        <v>5.86</v>
      </c>
      <c r="D16" t="s">
        <v>4</v>
      </c>
      <c r="E16" t="e">
        <f t="shared" si="0"/>
        <v>#VALUE!</v>
      </c>
      <c r="F16" t="e">
        <f t="shared" si="1"/>
        <v>#VALUE!</v>
      </c>
    </row>
    <row r="17" spans="1:6" x14ac:dyDescent="0.3">
      <c r="C17" s="1">
        <v>7.05</v>
      </c>
      <c r="D17" s="1">
        <v>63.24</v>
      </c>
      <c r="E17" s="1">
        <f t="shared" si="0"/>
        <v>1.1038893333333335</v>
      </c>
      <c r="F17" s="1">
        <f t="shared" si="1"/>
        <v>510.8307064039987</v>
      </c>
    </row>
    <row r="18" spans="1:6" x14ac:dyDescent="0.3">
      <c r="C18">
        <v>8.23</v>
      </c>
      <c r="D18">
        <v>71.099999999999994</v>
      </c>
      <c r="E18">
        <f t="shared" si="0"/>
        <v>1.2410899999999998</v>
      </c>
      <c r="F18">
        <f t="shared" si="1"/>
        <v>752.49102448657152</v>
      </c>
    </row>
    <row r="19" spans="1:6" x14ac:dyDescent="0.3">
      <c r="E19">
        <f t="shared" si="0"/>
        <v>0</v>
      </c>
      <c r="F19">
        <f t="shared" si="1"/>
        <v>0</v>
      </c>
    </row>
    <row r="20" spans="1:6" x14ac:dyDescent="0.3">
      <c r="A20">
        <v>0.06</v>
      </c>
      <c r="B20">
        <v>5</v>
      </c>
      <c r="C20">
        <v>3.49</v>
      </c>
      <c r="D20" t="s">
        <v>4</v>
      </c>
      <c r="E20" t="e">
        <f t="shared" si="0"/>
        <v>#VALUE!</v>
      </c>
      <c r="F20" t="e">
        <f t="shared" si="1"/>
        <v>#VALUE!</v>
      </c>
    </row>
    <row r="21" spans="1:6" x14ac:dyDescent="0.3">
      <c r="C21">
        <v>4.68</v>
      </c>
      <c r="D21" t="s">
        <v>4</v>
      </c>
      <c r="E21" t="e">
        <f t="shared" si="0"/>
        <v>#VALUE!</v>
      </c>
      <c r="F21" t="e">
        <f t="shared" si="1"/>
        <v>#VALUE!</v>
      </c>
    </row>
    <row r="22" spans="1:6" x14ac:dyDescent="0.3">
      <c r="C22">
        <v>5.86</v>
      </c>
      <c r="D22" t="s">
        <v>4</v>
      </c>
      <c r="E22" t="e">
        <f t="shared" si="0"/>
        <v>#VALUE!</v>
      </c>
      <c r="F22" t="e">
        <f t="shared" si="1"/>
        <v>#VALUE!</v>
      </c>
    </row>
    <row r="23" spans="1:6" x14ac:dyDescent="0.3">
      <c r="C23" s="1">
        <v>7.05</v>
      </c>
      <c r="D23" s="1">
        <v>49.33</v>
      </c>
      <c r="E23" s="1">
        <f t="shared" si="0"/>
        <v>0.86108255555555546</v>
      </c>
      <c r="F23" s="1">
        <f t="shared" si="1"/>
        <v>299.75631986492471</v>
      </c>
    </row>
    <row r="24" spans="1:6" x14ac:dyDescent="0.3">
      <c r="C24">
        <v>8.23</v>
      </c>
      <c r="D24">
        <v>65.14</v>
      </c>
      <c r="E24">
        <f t="shared" si="0"/>
        <v>1.1370548888888889</v>
      </c>
      <c r="F24">
        <f t="shared" si="1"/>
        <v>555.9667250504142</v>
      </c>
    </row>
    <row r="25" spans="1:6" x14ac:dyDescent="0.3">
      <c r="E25">
        <f t="shared" si="0"/>
        <v>0</v>
      </c>
      <c r="F25">
        <f t="shared" si="1"/>
        <v>0</v>
      </c>
    </row>
    <row r="26" spans="1:6" x14ac:dyDescent="0.3">
      <c r="A26">
        <v>7.0000000000000007E-2</v>
      </c>
      <c r="B26">
        <v>6</v>
      </c>
      <c r="C26">
        <v>3.49</v>
      </c>
      <c r="D26" t="s">
        <v>4</v>
      </c>
      <c r="E26" t="e">
        <f t="shared" si="0"/>
        <v>#VALUE!</v>
      </c>
      <c r="F26" t="e">
        <f t="shared" si="1"/>
        <v>#VALUE!</v>
      </c>
    </row>
    <row r="27" spans="1:6" x14ac:dyDescent="0.3">
      <c r="C27">
        <v>4.68</v>
      </c>
      <c r="D27" t="s">
        <v>4</v>
      </c>
      <c r="E27" t="e">
        <f t="shared" si="0"/>
        <v>#VALUE!</v>
      </c>
      <c r="F27" t="e">
        <f t="shared" si="1"/>
        <v>#VALUE!</v>
      </c>
    </row>
    <row r="28" spans="1:6" x14ac:dyDescent="0.3">
      <c r="C28">
        <v>5.86</v>
      </c>
      <c r="D28" t="s">
        <v>4</v>
      </c>
      <c r="E28" t="e">
        <f t="shared" si="0"/>
        <v>#VALUE!</v>
      </c>
      <c r="F28" t="e">
        <f t="shared" si="1"/>
        <v>#VALUE!</v>
      </c>
    </row>
    <row r="29" spans="1:6" x14ac:dyDescent="0.3">
      <c r="C29">
        <v>7.05</v>
      </c>
      <c r="D29" t="s">
        <v>4</v>
      </c>
      <c r="E29" t="e">
        <f t="shared" si="0"/>
        <v>#VALUE!</v>
      </c>
      <c r="F29" t="e">
        <f t="shared" si="1"/>
        <v>#VALUE!</v>
      </c>
    </row>
    <row r="30" spans="1:6" x14ac:dyDescent="0.3">
      <c r="C30" s="1">
        <v>8.23</v>
      </c>
      <c r="D30" s="1">
        <v>57.23</v>
      </c>
      <c r="E30" s="1">
        <f t="shared" si="0"/>
        <v>0.99898144444444437</v>
      </c>
      <c r="F30" s="1">
        <f t="shared" si="1"/>
        <v>400.13547331462098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2015-06-05T18:17:20Z</dcterms:created>
  <dcterms:modified xsi:type="dcterms:W3CDTF">2021-01-26T10:42:05Z</dcterms:modified>
</cp:coreProperties>
</file>