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si Umum &amp; Geografi" sheetId="1" r:id="rId4"/>
    <sheet state="visible" name="Penduduk_SMT 2-2023" sheetId="2" r:id="rId5"/>
    <sheet state="visible" name="Penduduk_SMT 1-2024" sheetId="3" r:id="rId6"/>
    <sheet state="visible" name="Pekerjaan" sheetId="4" r:id="rId7"/>
    <sheet state="visible" name="Tingkat Pendidikan" sheetId="5" r:id="rId8"/>
    <sheet state="visible" name="Agama_2022" sheetId="6" r:id="rId9"/>
    <sheet state="visible" name="Agama_2023" sheetId="7" r:id="rId10"/>
    <sheet state="visible" name="Fasilitas Umum" sheetId="8" r:id="rId11"/>
  </sheets>
  <definedNames/>
  <calcPr/>
</workbook>
</file>

<file path=xl/sharedStrings.xml><?xml version="1.0" encoding="utf-8"?>
<sst xmlns="http://schemas.openxmlformats.org/spreadsheetml/2006/main" count="258" uniqueCount="234">
  <si>
    <t>Nama Kepala Desa</t>
  </si>
  <si>
    <t>Hadian Supriatna, S.P.</t>
  </si>
  <si>
    <t>Kode Kemendagri</t>
  </si>
  <si>
    <t>Kode BPS</t>
  </si>
  <si>
    <t>Nama Desa</t>
  </si>
  <si>
    <t>Cibiru Wetan</t>
  </si>
  <si>
    <t>Kecamatan</t>
  </si>
  <si>
    <t>Cileunyi</t>
  </si>
  <si>
    <t>Kabupaten/Kota</t>
  </si>
  <si>
    <t>Kabupaten Bandung</t>
  </si>
  <si>
    <t>Tahun Pembentukan</t>
  </si>
  <si>
    <t>Luas</t>
  </si>
  <si>
    <t>Ha</t>
  </si>
  <si>
    <t>Persentase Luas Terhadap Kecamatan</t>
  </si>
  <si>
    <t>Jarak Ke Ibukota Kecamatan</t>
  </si>
  <si>
    <t>km</t>
  </si>
  <si>
    <t>Jarak Ke Ibukota Kabupaten</t>
  </si>
  <si>
    <t>Jumlah RT</t>
  </si>
  <si>
    <t>Jumlah RW</t>
  </si>
  <si>
    <t>Batas Wilayah</t>
  </si>
  <si>
    <t>Utara</t>
  </si>
  <si>
    <t>Perhutani</t>
  </si>
  <si>
    <t>Selatan</t>
  </si>
  <si>
    <t>Desa Cibiru Hilir</t>
  </si>
  <si>
    <t>Timur</t>
  </si>
  <si>
    <t>Desa Cinunuk</t>
  </si>
  <si>
    <t>Barat</t>
  </si>
  <si>
    <t>Pasir Biru</t>
  </si>
  <si>
    <t>Usia</t>
  </si>
  <si>
    <t>Laki-laki
 (Orang)</t>
  </si>
  <si>
    <t>Perempuan
 (Orang)</t>
  </si>
  <si>
    <t>0-12 bulan</t>
  </si>
  <si>
    <t>1 tahun</t>
  </si>
  <si>
    <t>Diatas 75</t>
  </si>
  <si>
    <t>Total</t>
  </si>
  <si>
    <t>Jumlah Penduduk (SMT 1-2024)</t>
  </si>
  <si>
    <t>L</t>
  </si>
  <si>
    <t>P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</si>
  <si>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</si>
  <si>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</si>
  <si>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</si>
  <si>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</si>
  <si>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</si>
  <si>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</si>
  <si>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</si>
  <si>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</si>
  <si>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</si>
  <si>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</si>
  <si>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</si>
  <si>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</si>
  <si>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</si>
  <si>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</si>
  <si>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</si>
  <si>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&gt;75</t>
  </si>
  <si>
    <t>Total KK</t>
  </si>
  <si>
    <t>Total Penduduk</t>
  </si>
  <si>
    <t>Total Laki-Laki</t>
  </si>
  <si>
    <t>Total Perempuan</t>
  </si>
  <si>
    <t>Kepadatan Penduduk</t>
  </si>
  <si>
    <t>Pekerjaan</t>
  </si>
  <si>
    <t>Laki-Laki</t>
  </si>
  <si>
    <t>Perempuan</t>
  </si>
  <si>
    <t>Petani</t>
  </si>
  <si>
    <t>Buruh Tani</t>
  </si>
  <si>
    <t>Buruh Migran</t>
  </si>
  <si>
    <t>Pegawai Negeri Sipil</t>
  </si>
  <si>
    <t>Pengrajin</t>
  </si>
  <si>
    <t>Pedagang Barang Kelontong</t>
  </si>
  <si>
    <t>Peternak</t>
  </si>
  <si>
    <t>Nelayan</t>
  </si>
  <si>
    <t>Montir</t>
  </si>
  <si>
    <t>Dokter Swasta</t>
  </si>
  <si>
    <t>Perawat Swasta</t>
  </si>
  <si>
    <t>Bidan Swasta</t>
  </si>
  <si>
    <t>Ahli Pengobatan Alternatif</t>
  </si>
  <si>
    <t>TNI</t>
  </si>
  <si>
    <t>POLRI</t>
  </si>
  <si>
    <t>Pengusaha kecil, menengah, dan besar</t>
  </si>
  <si>
    <t>Guru Swasta</t>
  </si>
  <si>
    <t>Dosen Swasta</t>
  </si>
  <si>
    <t>Seniman/Artis</t>
  </si>
  <si>
    <t>Pedagang Keliling</t>
  </si>
  <si>
    <t>Tukang Kayu</t>
  </si>
  <si>
    <t>Pembantu Rumah Tangga</t>
  </si>
  <si>
    <t>Pengacara</t>
  </si>
  <si>
    <t>Notaris</t>
  </si>
  <si>
    <t>Dukun Tradisional</t>
  </si>
  <si>
    <t>Arsitektur/Desainer</t>
  </si>
  <si>
    <t>Karyawan Perusahaan Swasta</t>
  </si>
  <si>
    <t>Karyawan Perusahaan Pemerintah</t>
  </si>
  <si>
    <t>Wiraswasta</t>
  </si>
  <si>
    <t>Konsultan Manajemen dan Teknis</t>
  </si>
  <si>
    <t>Tidak Mempunyai Pekerjaan Tetap</t>
  </si>
  <si>
    <t>Belum Bekerja</t>
  </si>
  <si>
    <t>Pelajar</t>
  </si>
  <si>
    <t>Ibu Rumah Tangga</t>
  </si>
  <si>
    <t>Purnawirawan/Pensiunan</t>
  </si>
  <si>
    <t>Perangkat Desa</t>
  </si>
  <si>
    <t>Buruh Harian Lepas</t>
  </si>
  <si>
    <t>Pemilik Perusahaan</t>
  </si>
  <si>
    <t>Buruh Jasa Perdagangan Hasil Bumi</t>
  </si>
  <si>
    <t>Pemilik Usaha Jasa Transportasi dan Perhubungan</t>
  </si>
  <si>
    <t>Buruh Usaha Jasa Transportasi dan Perhubungan</t>
  </si>
  <si>
    <t>Pemilik Usaha Informasi dan Komunikasi</t>
  </si>
  <si>
    <t>Buruh Usaha Jasa Informasi dan Komunikasi</t>
  </si>
  <si>
    <t>Kontraktor</t>
  </si>
  <si>
    <t>Pemilik Usaha Jasa Hiburan dan Pariwisata</t>
  </si>
  <si>
    <t>Buruh Usaha Jasa Hiburan dan Pariwisata</t>
  </si>
  <si>
    <t>Buruh Usaha Hotel dan Penginapan Lainnya</t>
  </si>
  <si>
    <t>Pemilik Usaha Warung, Rumah Makan, dan Restoran</t>
  </si>
  <si>
    <t>Dukun/Paranormal/Supranatural</t>
  </si>
  <si>
    <t>Jasa Pengobatan Alternatif</t>
  </si>
  <si>
    <t>Sopir</t>
  </si>
  <si>
    <t>Jasa Penyewaan Peralatan Pesta</t>
  </si>
  <si>
    <t>Pemulung</t>
  </si>
  <si>
    <t>Pengrajin Industri Rumah Tangga Lainnya</t>
  </si>
  <si>
    <t>Tukang Anyaman</t>
  </si>
  <si>
    <t>Tukang Jahit</t>
  </si>
  <si>
    <t>Tukang Rias</t>
  </si>
  <si>
    <t>Tukang Sumur</t>
  </si>
  <si>
    <t>Jasa Konsultasi Manajemen dan Teknis</t>
  </si>
  <si>
    <t>Juru Masak</t>
  </si>
  <si>
    <t>Karyawan Honorer</t>
  </si>
  <si>
    <t>Pialang</t>
  </si>
  <si>
    <t>Psikiater/Psikolog</t>
  </si>
  <si>
    <t>Wartawan</t>
  </si>
  <si>
    <t>Tukang Cukur</t>
  </si>
  <si>
    <t>Tukang Las</t>
  </si>
  <si>
    <t>Pemuka Agama</t>
  </si>
  <si>
    <t>Anggota Legislatif</t>
  </si>
  <si>
    <t>Kepala Daerah</t>
  </si>
  <si>
    <t>Apoteker</t>
  </si>
  <si>
    <t>Presiden</t>
  </si>
  <si>
    <t>Wakil Presiden</t>
  </si>
  <si>
    <t>Anggota Mahkamah Konstitusi</t>
  </si>
  <si>
    <t>Anggota Kabinet Kementerian</t>
  </si>
  <si>
    <t>Duta Besar</t>
  </si>
  <si>
    <t>Gubernur</t>
  </si>
  <si>
    <t>Wakil Bupati</t>
  </si>
  <si>
    <t>Pilot</t>
  </si>
  <si>
    <t>Pelaut</t>
  </si>
  <si>
    <t>Peneliti</t>
  </si>
  <si>
    <t>Satpam/Security</t>
  </si>
  <si>
    <t>Wakil Gubernur</t>
  </si>
  <si>
    <t>Bupati/Walikota</t>
  </si>
  <si>
    <t>Akuntan</t>
  </si>
  <si>
    <t>Biarawati</t>
  </si>
  <si>
    <t>Tingkat Pendidikan</t>
  </si>
  <si>
    <t>Jumlah</t>
  </si>
  <si>
    <t>SD/sederajat</t>
  </si>
  <si>
    <t>SLTP/sederajat</t>
  </si>
  <si>
    <t>SLTA/sederajat</t>
  </si>
  <si>
    <t>D-1</t>
  </si>
  <si>
    <t>D-2</t>
  </si>
  <si>
    <t>D-3</t>
  </si>
  <si>
    <t>S-1</t>
  </si>
  <si>
    <t>S-2</t>
  </si>
  <si>
    <t>S-3</t>
  </si>
  <si>
    <t>SLB A</t>
  </si>
  <si>
    <t>SLB B</t>
  </si>
  <si>
    <t>SLB C</t>
  </si>
  <si>
    <t>Agama</t>
  </si>
  <si>
    <t>Islam</t>
  </si>
  <si>
    <t>Katolik</t>
  </si>
  <si>
    <t>Hindu</t>
  </si>
  <si>
    <t>Buddha</t>
  </si>
  <si>
    <t>Konghucu</t>
  </si>
  <si>
    <t>Kristen</t>
  </si>
  <si>
    <t>Kepercayaan Kepada Tuhan YME</t>
  </si>
  <si>
    <t xml:space="preserve">Aliran kepercayaan lainnya </t>
  </si>
  <si>
    <t>Jumlah Sekolah</t>
  </si>
  <si>
    <t>Jumlah Tenaga Pengajar</t>
  </si>
  <si>
    <t>Jumlah Siswa/Mahasiswa</t>
  </si>
  <si>
    <t>Play Group</t>
  </si>
  <si>
    <t>TK</t>
  </si>
  <si>
    <t>RA</t>
  </si>
  <si>
    <t>SD</t>
  </si>
  <si>
    <t>MI</t>
  </si>
  <si>
    <t>SMP</t>
  </si>
  <si>
    <t>MTs</t>
  </si>
  <si>
    <t>SMA</t>
  </si>
  <si>
    <t>SMK</t>
  </si>
  <si>
    <t>MA</t>
  </si>
  <si>
    <t>Perguruan Tinggi</t>
  </si>
  <si>
    <t>Pondok Pesantren</t>
  </si>
  <si>
    <t>Fasilitas Kesehatan</t>
  </si>
  <si>
    <t>Poliklinik/Balai Pengobatan</t>
  </si>
  <si>
    <t>Apotek</t>
  </si>
  <si>
    <t>Posyandu</t>
  </si>
  <si>
    <t>Toko Obat</t>
  </si>
  <si>
    <t>Rumah/Kantor Praktik Dokter</t>
  </si>
  <si>
    <t>Tempat Ibadah</t>
  </si>
  <si>
    <t>Masjid</t>
  </si>
  <si>
    <t>Mushola/Surau/Langgar</t>
  </si>
  <si>
    <t>Pariwisata</t>
  </si>
  <si>
    <t>Hotel</t>
  </si>
  <si>
    <t>Penginapan</t>
  </si>
  <si>
    <t>Tempat Wisata</t>
  </si>
  <si>
    <t>Transportasi dan Komunikasi</t>
  </si>
  <si>
    <t>Keberadaan angkutan umum</t>
  </si>
  <si>
    <t>Ada/Trayek Tetap</t>
  </si>
  <si>
    <t>Permukaan jalan terluas</t>
  </si>
  <si>
    <t>aspal/beton</t>
  </si>
  <si>
    <t>Keberadaan kantor pos</t>
  </si>
  <si>
    <t>Tidak ada</t>
  </si>
  <si>
    <t>Keberadaan pos keliling</t>
  </si>
  <si>
    <t>Keberadaan perusahaan/agen jasa ekspedisi swasta</t>
  </si>
  <si>
    <t>Beroperasi</t>
  </si>
  <si>
    <t>Kekuatan sinyal internet</t>
  </si>
  <si>
    <t>Sangat Kuat</t>
  </si>
  <si>
    <t>Jenis sinyal internet</t>
  </si>
  <si>
    <t>4G/LTE</t>
  </si>
  <si>
    <t>Jumlah menara telepon seluler</t>
  </si>
  <si>
    <t>Jumlah operator layanan komunikasi telepon seluler</t>
  </si>
  <si>
    <t>Fasilitas Olahraga</t>
  </si>
  <si>
    <t>Lapangan sepakbola</t>
  </si>
  <si>
    <t>Lapangan bulu tangkis</t>
  </si>
  <si>
    <t>Meja pingpong</t>
  </si>
  <si>
    <t>Lapangan voli</t>
  </si>
  <si>
    <t>Lapangan basket</t>
  </si>
  <si>
    <t>Lapangan futsal</t>
  </si>
  <si>
    <t>Fasilitas Perbankan/Koperasi</t>
  </si>
  <si>
    <t>Bank umum pemerintah</t>
  </si>
  <si>
    <t>Bank umum swasta</t>
  </si>
  <si>
    <t>Bank Perkreditan Rakyat (BPR)</t>
  </si>
  <si>
    <t>Koperasi unit desa</t>
  </si>
  <si>
    <t>Koperasi simpan pinjam</t>
  </si>
  <si>
    <t>Perdagangan</t>
  </si>
  <si>
    <t>Kelompok pertokoan</t>
  </si>
  <si>
    <t>Pasar dengan bangunan permanen</t>
  </si>
  <si>
    <t>Pasar dengan bangunan semi permanen</t>
  </si>
  <si>
    <t>Pasar tanpa bangunan</t>
  </si>
  <si>
    <t>Minimarket/swalayan/supermarket</t>
  </si>
  <si>
    <t>Restoran/rumah makan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</si>
</sst>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b/>
      <sz val="12.0"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center" readingOrder="0"/>
    </xf>
    <xf borderId="4" fillId="0" fontId="4" numFmtId="3" xfId="0" applyAlignment="1" applyBorder="1" applyFont="1" applyNumberFormat="1">
      <alignment horizontal="right" readingOrder="0"/>
    </xf>
    <xf quotePrefix="1" borderId="0" fillId="0" fontId="1" numFmtId="0" xfId="0" applyAlignment="1" applyFont="1">
      <alignment readingOrder="0"/>
    </xf>
    <xf borderId="0" fillId="0" fontId="5" numFmtId="0" xfId="0" applyFont="1"/>
    <xf borderId="0" fillId="0" fontId="3" numFmtId="3" xfId="0" applyAlignment="1" applyFont="1" applyNumberFormat="1">
      <alignment horizontal="right" readingOrder="0"/>
    </xf>
    <xf borderId="0" fillId="0" fontId="1" numFmtId="3" xfId="0" applyFont="1" applyNumberFormat="1"/>
    <xf borderId="0" fillId="0" fontId="3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3.204052006E9</v>
      </c>
    </row>
    <row r="3">
      <c r="A3" s="1" t="s">
        <v>3</v>
      </c>
    </row>
    <row r="4">
      <c r="A4" s="1" t="s">
        <v>4</v>
      </c>
      <c r="B4" s="1" t="s">
        <v>5</v>
      </c>
    </row>
    <row r="5">
      <c r="A5" s="1" t="s">
        <v>6</v>
      </c>
      <c r="B5" s="1" t="s">
        <v>7</v>
      </c>
    </row>
    <row r="6">
      <c r="A6" s="1" t="s">
        <v>8</v>
      </c>
      <c r="B6" s="1" t="s">
        <v>9</v>
      </c>
    </row>
    <row r="7">
      <c r="A7" s="1" t="s">
        <v>10</v>
      </c>
      <c r="B7" s="1">
        <v>1984.0</v>
      </c>
      <c r="C7" s="1"/>
    </row>
    <row r="8">
      <c r="A8" s="2" t="s">
        <v>11</v>
      </c>
      <c r="B8" s="1">
        <v>325.0</v>
      </c>
      <c r="C8" s="1" t="s">
        <v>12</v>
      </c>
    </row>
    <row r="9">
      <c r="A9" s="2" t="s">
        <v>13</v>
      </c>
      <c r="B9" s="1">
        <v>10.85</v>
      </c>
    </row>
    <row r="10">
      <c r="A10" s="2" t="s">
        <v>14</v>
      </c>
      <c r="B10" s="1">
        <v>3.0</v>
      </c>
      <c r="C10" s="1" t="s">
        <v>15</v>
      </c>
    </row>
    <row r="11">
      <c r="A11" s="2" t="s">
        <v>16</v>
      </c>
      <c r="B11" s="1">
        <v>35.0</v>
      </c>
      <c r="C11" s="1" t="s">
        <v>15</v>
      </c>
    </row>
    <row r="12">
      <c r="A12" s="1" t="s">
        <v>17</v>
      </c>
      <c r="B12" s="1">
        <v>23.0</v>
      </c>
    </row>
    <row r="13">
      <c r="A13" s="1" t="s">
        <v>18</v>
      </c>
      <c r="B13" s="1">
        <v>9.0</v>
      </c>
    </row>
    <row r="14">
      <c r="A14" s="1" t="s">
        <v>19</v>
      </c>
    </row>
    <row r="15">
      <c r="A15" s="1" t="s">
        <v>20</v>
      </c>
      <c r="B15" s="1" t="s">
        <v>21</v>
      </c>
    </row>
    <row r="16">
      <c r="A16" s="1" t="s">
        <v>22</v>
      </c>
      <c r="B16" s="1" t="s">
        <v>23</v>
      </c>
    </row>
    <row r="17">
      <c r="A17" s="1" t="s">
        <v>24</v>
      </c>
      <c r="B17" s="1" t="s">
        <v>25</v>
      </c>
    </row>
    <row r="18">
      <c r="A18" s="1" t="s">
        <v>26</v>
      </c>
      <c r="B18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28</v>
      </c>
      <c r="B1" s="4" t="s">
        <v>29</v>
      </c>
      <c r="C1" s="4" t="s">
        <v>30</v>
      </c>
    </row>
    <row r="2">
      <c r="A2" s="5" t="s">
        <v>31</v>
      </c>
      <c r="B2" s="6">
        <v>3.0</v>
      </c>
      <c r="C2" s="6">
        <v>9.0</v>
      </c>
    </row>
    <row r="3">
      <c r="A3" s="5" t="s">
        <v>32</v>
      </c>
      <c r="B3" s="6">
        <v>15.0</v>
      </c>
      <c r="C3" s="6">
        <v>6.0</v>
      </c>
    </row>
    <row r="4">
      <c r="A4" s="5">
        <v>2.0</v>
      </c>
      <c r="B4" s="6">
        <v>16.0</v>
      </c>
      <c r="C4" s="6">
        <v>11.0</v>
      </c>
    </row>
    <row r="5">
      <c r="A5" s="5">
        <v>3.0</v>
      </c>
      <c r="B5" s="6">
        <v>38.0</v>
      </c>
      <c r="C5" s="6">
        <v>37.0</v>
      </c>
    </row>
    <row r="6">
      <c r="A6" s="5">
        <v>4.0</v>
      </c>
      <c r="B6" s="6">
        <v>80.0</v>
      </c>
      <c r="C6" s="6">
        <v>83.0</v>
      </c>
    </row>
    <row r="7">
      <c r="A7" s="5">
        <v>5.0</v>
      </c>
      <c r="B7" s="6">
        <v>98.0</v>
      </c>
      <c r="C7" s="6">
        <v>93.0</v>
      </c>
    </row>
    <row r="8">
      <c r="A8" s="5">
        <v>6.0</v>
      </c>
      <c r="B8" s="6">
        <v>108.0</v>
      </c>
      <c r="C8" s="6">
        <v>89.0</v>
      </c>
    </row>
    <row r="9">
      <c r="A9" s="5">
        <v>7.0</v>
      </c>
      <c r="B9" s="6">
        <v>122.0</v>
      </c>
      <c r="C9" s="6">
        <v>100.0</v>
      </c>
    </row>
    <row r="10">
      <c r="A10" s="5">
        <v>8.0</v>
      </c>
      <c r="B10" s="6">
        <v>152.0</v>
      </c>
      <c r="C10" s="6">
        <v>127.0</v>
      </c>
    </row>
    <row r="11">
      <c r="A11" s="5">
        <v>9.0</v>
      </c>
      <c r="B11" s="6">
        <v>178.0</v>
      </c>
      <c r="C11" s="6">
        <v>166.0</v>
      </c>
    </row>
    <row r="12">
      <c r="A12" s="5">
        <v>10.0</v>
      </c>
      <c r="B12" s="6">
        <v>191.0</v>
      </c>
      <c r="C12" s="6">
        <v>189.0</v>
      </c>
    </row>
    <row r="13">
      <c r="A13" s="5">
        <v>11.0</v>
      </c>
      <c r="B13" s="6">
        <v>186.0</v>
      </c>
      <c r="C13" s="6">
        <v>162.0</v>
      </c>
    </row>
    <row r="14">
      <c r="A14" s="5">
        <v>12.0</v>
      </c>
      <c r="B14" s="6">
        <v>201.0</v>
      </c>
      <c r="C14" s="6">
        <v>163.0</v>
      </c>
    </row>
    <row r="15">
      <c r="A15" s="5">
        <v>13.0</v>
      </c>
      <c r="B15" s="6">
        <v>183.0</v>
      </c>
      <c r="C15" s="6">
        <v>156.0</v>
      </c>
    </row>
    <row r="16">
      <c r="A16" s="5">
        <v>14.0</v>
      </c>
      <c r="B16" s="6">
        <v>178.0</v>
      </c>
      <c r="C16" s="6">
        <v>180.0</v>
      </c>
    </row>
    <row r="17">
      <c r="A17" s="5">
        <v>15.0</v>
      </c>
      <c r="B17" s="6">
        <v>206.0</v>
      </c>
      <c r="C17" s="6">
        <v>191.0</v>
      </c>
    </row>
    <row r="18">
      <c r="A18" s="5">
        <v>16.0</v>
      </c>
      <c r="B18" s="6">
        <v>187.0</v>
      </c>
      <c r="C18" s="6">
        <v>177.0</v>
      </c>
    </row>
    <row r="19">
      <c r="A19" s="5">
        <v>17.0</v>
      </c>
      <c r="B19" s="6">
        <v>176.0</v>
      </c>
      <c r="C19" s="6">
        <v>180.0</v>
      </c>
    </row>
    <row r="20">
      <c r="A20" s="5">
        <v>18.0</v>
      </c>
      <c r="B20" s="6">
        <v>159.0</v>
      </c>
      <c r="C20" s="6">
        <v>184.0</v>
      </c>
    </row>
    <row r="21">
      <c r="A21" s="5">
        <v>19.0</v>
      </c>
      <c r="B21" s="6">
        <v>189.0</v>
      </c>
      <c r="C21" s="6">
        <v>219.0</v>
      </c>
    </row>
    <row r="22">
      <c r="A22" s="5">
        <v>20.0</v>
      </c>
      <c r="B22" s="6">
        <v>196.0</v>
      </c>
      <c r="C22" s="6">
        <v>199.0</v>
      </c>
    </row>
    <row r="23">
      <c r="A23" s="5">
        <v>21.0</v>
      </c>
      <c r="B23" s="6">
        <v>160.0</v>
      </c>
      <c r="C23" s="6">
        <v>184.0</v>
      </c>
    </row>
    <row r="24">
      <c r="A24" s="5">
        <v>22.0</v>
      </c>
      <c r="B24" s="6">
        <v>194.0</v>
      </c>
      <c r="C24" s="6">
        <v>160.0</v>
      </c>
    </row>
    <row r="25">
      <c r="A25" s="5">
        <v>23.0</v>
      </c>
      <c r="B25" s="6">
        <v>173.0</v>
      </c>
      <c r="C25" s="6">
        <v>174.0</v>
      </c>
    </row>
    <row r="26">
      <c r="A26" s="5">
        <v>24.0</v>
      </c>
      <c r="B26" s="6">
        <v>154.0</v>
      </c>
      <c r="C26" s="6">
        <v>175.0</v>
      </c>
    </row>
    <row r="27">
      <c r="A27" s="5">
        <v>25.0</v>
      </c>
      <c r="B27" s="6">
        <v>186.0</v>
      </c>
      <c r="C27" s="6">
        <v>159.0</v>
      </c>
    </row>
    <row r="28">
      <c r="A28" s="5">
        <v>26.0</v>
      </c>
      <c r="B28" s="6">
        <v>194.0</v>
      </c>
      <c r="C28" s="6">
        <v>158.0</v>
      </c>
    </row>
    <row r="29">
      <c r="A29" s="5">
        <v>27.0</v>
      </c>
      <c r="B29" s="6">
        <v>187.0</v>
      </c>
      <c r="C29" s="6">
        <v>174.0</v>
      </c>
    </row>
    <row r="30">
      <c r="A30" s="5">
        <v>28.0</v>
      </c>
      <c r="B30" s="6">
        <v>159.0</v>
      </c>
      <c r="C30" s="6">
        <v>187.0</v>
      </c>
    </row>
    <row r="31">
      <c r="A31" s="5">
        <v>29.0</v>
      </c>
      <c r="B31" s="6">
        <v>152.0</v>
      </c>
      <c r="C31" s="6">
        <v>142.0</v>
      </c>
    </row>
    <row r="32">
      <c r="A32" s="5">
        <v>30.0</v>
      </c>
      <c r="B32" s="6">
        <v>172.0</v>
      </c>
      <c r="C32" s="6">
        <v>153.0</v>
      </c>
    </row>
    <row r="33">
      <c r="A33" s="5">
        <v>31.0</v>
      </c>
      <c r="B33" s="6">
        <v>171.0</v>
      </c>
      <c r="C33" s="6">
        <v>147.0</v>
      </c>
    </row>
    <row r="34">
      <c r="A34" s="5">
        <v>32.0</v>
      </c>
      <c r="B34" s="6">
        <v>156.0</v>
      </c>
      <c r="C34" s="6">
        <v>136.0</v>
      </c>
    </row>
    <row r="35">
      <c r="A35" s="5">
        <v>33.0</v>
      </c>
      <c r="B35" s="6">
        <v>114.0</v>
      </c>
      <c r="C35" s="6">
        <v>135.0</v>
      </c>
    </row>
    <row r="36">
      <c r="A36" s="5">
        <v>34.0</v>
      </c>
      <c r="B36" s="6">
        <v>138.0</v>
      </c>
      <c r="C36" s="6">
        <v>157.0</v>
      </c>
    </row>
    <row r="37">
      <c r="A37" s="5">
        <v>35.0</v>
      </c>
      <c r="B37" s="6">
        <v>146.0</v>
      </c>
      <c r="C37" s="6">
        <v>140.0</v>
      </c>
    </row>
    <row r="38">
      <c r="A38" s="5">
        <v>36.0</v>
      </c>
      <c r="B38" s="6">
        <v>135.0</v>
      </c>
      <c r="C38" s="6">
        <v>159.0</v>
      </c>
    </row>
    <row r="39">
      <c r="A39" s="5">
        <v>37.0</v>
      </c>
      <c r="B39" s="6">
        <v>155.0</v>
      </c>
      <c r="C39" s="6">
        <v>163.0</v>
      </c>
    </row>
    <row r="40">
      <c r="A40" s="5">
        <v>38.0</v>
      </c>
      <c r="B40" s="6">
        <v>125.0</v>
      </c>
      <c r="C40" s="6">
        <v>172.0</v>
      </c>
    </row>
    <row r="41">
      <c r="A41" s="7">
        <v>39.0</v>
      </c>
      <c r="B41" s="8">
        <v>169.0</v>
      </c>
      <c r="C41" s="8">
        <v>181.0</v>
      </c>
    </row>
    <row r="42">
      <c r="A42" s="5">
        <v>40.0</v>
      </c>
      <c r="B42" s="6">
        <v>192.0</v>
      </c>
      <c r="C42" s="6">
        <v>165.0</v>
      </c>
    </row>
    <row r="43">
      <c r="A43" s="5">
        <v>41.0</v>
      </c>
      <c r="B43" s="6">
        <v>164.0</v>
      </c>
      <c r="C43" s="6">
        <v>161.0</v>
      </c>
    </row>
    <row r="44">
      <c r="A44" s="5">
        <v>42.0</v>
      </c>
      <c r="B44" s="6">
        <v>168.0</v>
      </c>
      <c r="C44" s="6">
        <v>195.0</v>
      </c>
    </row>
    <row r="45">
      <c r="A45" s="5">
        <v>43.0</v>
      </c>
      <c r="B45" s="6">
        <v>144.0</v>
      </c>
      <c r="C45" s="6">
        <v>147.0</v>
      </c>
    </row>
    <row r="46">
      <c r="A46" s="5">
        <v>44.0</v>
      </c>
      <c r="B46" s="6">
        <v>155.0</v>
      </c>
      <c r="C46" s="6">
        <v>162.0</v>
      </c>
    </row>
    <row r="47">
      <c r="A47" s="5">
        <v>45.0</v>
      </c>
      <c r="B47" s="6">
        <v>153.0</v>
      </c>
      <c r="C47" s="6">
        <v>169.0</v>
      </c>
    </row>
    <row r="48">
      <c r="A48" s="5">
        <v>46.0</v>
      </c>
      <c r="B48" s="6">
        <v>167.0</v>
      </c>
      <c r="C48" s="6">
        <v>147.0</v>
      </c>
    </row>
    <row r="49">
      <c r="A49" s="5">
        <v>47.0</v>
      </c>
      <c r="B49" s="6">
        <v>154.0</v>
      </c>
      <c r="C49" s="6">
        <v>162.0</v>
      </c>
    </row>
    <row r="50">
      <c r="A50" s="5">
        <v>48.0</v>
      </c>
      <c r="B50" s="6">
        <v>155.0</v>
      </c>
      <c r="C50" s="6">
        <v>160.0</v>
      </c>
    </row>
    <row r="51">
      <c r="A51" s="5">
        <v>49.0</v>
      </c>
      <c r="B51" s="6">
        <v>165.0</v>
      </c>
      <c r="C51" s="6">
        <v>180.0</v>
      </c>
    </row>
    <row r="52">
      <c r="A52" s="5">
        <v>50.0</v>
      </c>
      <c r="B52" s="6">
        <v>123.0</v>
      </c>
      <c r="C52" s="6">
        <v>142.0</v>
      </c>
    </row>
    <row r="53">
      <c r="A53" s="5">
        <v>51.0</v>
      </c>
      <c r="B53" s="6">
        <v>148.0</v>
      </c>
      <c r="C53" s="6">
        <v>152.0</v>
      </c>
    </row>
    <row r="54">
      <c r="A54" s="5">
        <v>52.0</v>
      </c>
      <c r="B54" s="6">
        <v>173.0</v>
      </c>
      <c r="C54" s="6">
        <v>148.0</v>
      </c>
    </row>
    <row r="55">
      <c r="A55" s="5">
        <v>53.0</v>
      </c>
      <c r="B55" s="6">
        <v>134.0</v>
      </c>
      <c r="C55" s="6">
        <v>129.0</v>
      </c>
    </row>
    <row r="56">
      <c r="A56" s="5">
        <v>54.0</v>
      </c>
      <c r="B56" s="6">
        <v>129.0</v>
      </c>
      <c r="C56" s="6">
        <v>121.0</v>
      </c>
    </row>
    <row r="57">
      <c r="A57" s="5">
        <v>55.0</v>
      </c>
      <c r="B57" s="6">
        <v>108.0</v>
      </c>
      <c r="C57" s="6">
        <v>117.0</v>
      </c>
    </row>
    <row r="58">
      <c r="A58" s="5">
        <v>56.0</v>
      </c>
      <c r="B58" s="6">
        <v>112.0</v>
      </c>
      <c r="C58" s="6">
        <v>114.0</v>
      </c>
    </row>
    <row r="59">
      <c r="A59" s="5">
        <v>57.0</v>
      </c>
      <c r="B59" s="6">
        <v>123.0</v>
      </c>
      <c r="C59" s="6">
        <v>132.0</v>
      </c>
    </row>
    <row r="60">
      <c r="A60" s="5">
        <v>58.0</v>
      </c>
      <c r="B60" s="6">
        <v>110.0</v>
      </c>
      <c r="C60" s="6">
        <v>95.0</v>
      </c>
    </row>
    <row r="61">
      <c r="A61" s="5">
        <v>59.0</v>
      </c>
      <c r="B61" s="6">
        <v>102.0</v>
      </c>
      <c r="C61" s="6">
        <v>83.0</v>
      </c>
    </row>
    <row r="62">
      <c r="A62" s="5">
        <v>60.0</v>
      </c>
      <c r="B62" s="6">
        <v>90.0</v>
      </c>
      <c r="C62" s="6">
        <v>86.0</v>
      </c>
    </row>
    <row r="63">
      <c r="A63" s="5">
        <v>61.0</v>
      </c>
      <c r="B63" s="6">
        <v>71.0</v>
      </c>
      <c r="C63" s="6">
        <v>72.0</v>
      </c>
    </row>
    <row r="64">
      <c r="A64" s="5">
        <v>62.0</v>
      </c>
      <c r="B64" s="6">
        <v>98.0</v>
      </c>
      <c r="C64" s="6">
        <v>90.0</v>
      </c>
    </row>
    <row r="65">
      <c r="A65" s="5">
        <v>63.0</v>
      </c>
      <c r="B65" s="6">
        <v>74.0</v>
      </c>
      <c r="C65" s="6">
        <v>71.0</v>
      </c>
    </row>
    <row r="66">
      <c r="A66" s="5">
        <v>64.0</v>
      </c>
      <c r="B66" s="6">
        <v>52.0</v>
      </c>
      <c r="C66" s="6">
        <v>63.0</v>
      </c>
    </row>
    <row r="67">
      <c r="A67" s="5">
        <v>65.0</v>
      </c>
      <c r="B67" s="6">
        <v>61.0</v>
      </c>
      <c r="C67" s="6">
        <v>66.0</v>
      </c>
    </row>
    <row r="68">
      <c r="A68" s="5">
        <v>66.0</v>
      </c>
      <c r="B68" s="6">
        <v>58.0</v>
      </c>
      <c r="C68" s="6">
        <v>51.0</v>
      </c>
    </row>
    <row r="69">
      <c r="A69" s="5">
        <v>67.0</v>
      </c>
      <c r="B69" s="6">
        <v>70.0</v>
      </c>
      <c r="C69" s="6">
        <v>45.0</v>
      </c>
    </row>
    <row r="70">
      <c r="A70" s="5">
        <v>68.0</v>
      </c>
      <c r="B70" s="6">
        <v>53.0</v>
      </c>
      <c r="C70" s="6">
        <v>60.0</v>
      </c>
    </row>
    <row r="71">
      <c r="A71" s="5">
        <v>69.0</v>
      </c>
      <c r="B71" s="6">
        <v>26.0</v>
      </c>
      <c r="C71" s="6">
        <v>42.0</v>
      </c>
    </row>
    <row r="72">
      <c r="A72" s="5">
        <v>70.0</v>
      </c>
      <c r="B72" s="6">
        <v>39.0</v>
      </c>
      <c r="C72" s="6">
        <v>25.0</v>
      </c>
    </row>
    <row r="73">
      <c r="A73" s="5">
        <v>71.0</v>
      </c>
      <c r="B73" s="6">
        <v>37.0</v>
      </c>
      <c r="C73" s="6">
        <v>36.0</v>
      </c>
    </row>
    <row r="74">
      <c r="A74" s="5">
        <v>72.0</v>
      </c>
      <c r="B74" s="6">
        <v>37.0</v>
      </c>
      <c r="C74" s="6">
        <v>29.0</v>
      </c>
    </row>
    <row r="75">
      <c r="A75" s="5">
        <v>73.0</v>
      </c>
      <c r="B75" s="6">
        <v>29.0</v>
      </c>
      <c r="C75" s="6">
        <v>21.0</v>
      </c>
    </row>
    <row r="76">
      <c r="A76" s="5">
        <v>74.0</v>
      </c>
      <c r="B76" s="6">
        <v>15.0</v>
      </c>
      <c r="C76" s="6">
        <v>25.0</v>
      </c>
    </row>
    <row r="77">
      <c r="A77" s="5">
        <v>75.0</v>
      </c>
      <c r="B77" s="6">
        <v>13.0</v>
      </c>
      <c r="C77" s="6">
        <v>19.0</v>
      </c>
    </row>
    <row r="78">
      <c r="A78" s="5" t="s">
        <v>33</v>
      </c>
      <c r="B78" s="6">
        <v>138.0</v>
      </c>
      <c r="C78" s="6">
        <v>169.0</v>
      </c>
    </row>
    <row r="79">
      <c r="A79" s="9" t="s">
        <v>34</v>
      </c>
      <c r="B79" s="10">
        <v>9742.0</v>
      </c>
      <c r="C79" s="10">
        <v>9628.0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35</v>
      </c>
    </row>
    <row r="2">
      <c r="A2" s="1" t="s">
        <v>28</v>
      </c>
      <c r="B2" s="1" t="s">
        <v>36</v>
      </c>
      <c r="C2" s="1" t="s">
        <v>37</v>
      </c>
    </row>
    <row r="3">
      <c r="A3" s="1" t="s">
        <v>38</v>
      </c>
      <c r="B3" s="1">
        <v>528.0</v>
      </c>
      <c r="C3" s="1">
        <v>550.0</v>
      </c>
    </row>
    <row r="4">
      <c r="A4" s="11" t="s">
        <v>39</v>
      </c>
      <c r="B4" s="1">
        <v>843.0</v>
      </c>
      <c r="C4" s="1">
        <v>768.0</v>
      </c>
    </row>
    <row r="5">
      <c r="A5" s="1" t="s">
        <v>40</v>
      </c>
      <c r="B5" s="1">
        <v>932.0</v>
      </c>
      <c r="C5" s="1">
        <v>790.0</v>
      </c>
    </row>
    <row r="6">
      <c r="A6" s="1" t="s">
        <v>41</v>
      </c>
      <c r="B6" s="1">
        <v>746.0</v>
      </c>
      <c r="C6" s="1">
        <v>720.0</v>
      </c>
    </row>
    <row r="7">
      <c r="A7" s="1" t="s">
        <v>42</v>
      </c>
      <c r="B7" s="1">
        <v>812.0</v>
      </c>
      <c r="C7" s="1">
        <v>876.0</v>
      </c>
    </row>
    <row r="8">
      <c r="A8" s="1" t="s">
        <v>43</v>
      </c>
      <c r="B8" s="1">
        <v>808.0</v>
      </c>
      <c r="C8" s="1">
        <v>763.0</v>
      </c>
    </row>
    <row r="9">
      <c r="A9" s="1" t="s">
        <v>44</v>
      </c>
      <c r="B9" s="1">
        <v>746.0</v>
      </c>
      <c r="C9" s="1">
        <v>705.0</v>
      </c>
    </row>
    <row r="10">
      <c r="A10" s="1" t="s">
        <v>45</v>
      </c>
      <c r="B10" s="1">
        <v>614.0</v>
      </c>
      <c r="C10" s="1">
        <v>650.0</v>
      </c>
    </row>
    <row r="11">
      <c r="A11" s="1" t="s">
        <v>46</v>
      </c>
      <c r="B11" s="1">
        <v>774.0</v>
      </c>
      <c r="C11" s="1">
        <v>792.0</v>
      </c>
    </row>
    <row r="12">
      <c r="A12" s="1" t="s">
        <v>47</v>
      </c>
      <c r="B12" s="1">
        <v>710.0</v>
      </c>
      <c r="C12" s="1">
        <v>772.0</v>
      </c>
    </row>
    <row r="13">
      <c r="A13" s="1" t="s">
        <v>48</v>
      </c>
      <c r="B13" s="1">
        <v>682.0</v>
      </c>
      <c r="C13" s="1">
        <v>687.0</v>
      </c>
    </row>
    <row r="14">
      <c r="A14" s="1" t="s">
        <v>49</v>
      </c>
      <c r="B14" s="1">
        <v>584.0</v>
      </c>
      <c r="C14" s="1">
        <v>581.0</v>
      </c>
    </row>
    <row r="15">
      <c r="A15" s="1" t="s">
        <v>50</v>
      </c>
      <c r="B15" s="1">
        <v>425.0</v>
      </c>
      <c r="C15" s="1">
        <v>386.0</v>
      </c>
    </row>
    <row r="16">
      <c r="A16" s="1" t="s">
        <v>51</v>
      </c>
      <c r="B16" s="1">
        <v>288.0</v>
      </c>
      <c r="C16" s="1">
        <v>300.0</v>
      </c>
    </row>
    <row r="17">
      <c r="A17" s="1" t="s">
        <v>52</v>
      </c>
      <c r="B17" s="1">
        <v>166.0</v>
      </c>
      <c r="C17" s="1">
        <v>174.0</v>
      </c>
    </row>
    <row r="18">
      <c r="A18" s="1" t="s">
        <v>53</v>
      </c>
      <c r="B18" s="1">
        <v>154.0</v>
      </c>
      <c r="C18" s="1">
        <v>190.0</v>
      </c>
    </row>
    <row r="19">
      <c r="G19" s="12"/>
    </row>
    <row r="21">
      <c r="A21" s="1" t="s">
        <v>54</v>
      </c>
      <c r="B21" s="1">
        <v>5546.0</v>
      </c>
    </row>
    <row r="22">
      <c r="A22" s="2" t="s">
        <v>55</v>
      </c>
      <c r="B22" s="1">
        <v>17051.0</v>
      </c>
    </row>
    <row r="23">
      <c r="A23" s="2" t="s">
        <v>56</v>
      </c>
      <c r="B23" s="1">
        <v>8577.0</v>
      </c>
    </row>
    <row r="24">
      <c r="A24" s="2" t="s">
        <v>57</v>
      </c>
      <c r="B24" s="1">
        <v>8474.0</v>
      </c>
    </row>
    <row r="25">
      <c r="A25" s="2" t="s">
        <v>58</v>
      </c>
      <c r="B25" s="1">
        <v>5246.0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59</v>
      </c>
      <c r="B1" s="1" t="s">
        <v>60</v>
      </c>
      <c r="C1" s="1" t="s">
        <v>61</v>
      </c>
      <c r="D1" s="1" t="s">
        <v>34</v>
      </c>
    </row>
    <row r="2">
      <c r="A2" s="1" t="s">
        <v>62</v>
      </c>
      <c r="B2" s="1">
        <v>20.0</v>
      </c>
      <c r="C2" s="1">
        <v>5.0</v>
      </c>
      <c r="D2" s="2">
        <f t="shared" ref="D2:D86" si="1">SUM(B2:C2)</f>
        <v>25</v>
      </c>
    </row>
    <row r="3">
      <c r="A3" s="1" t="s">
        <v>63</v>
      </c>
      <c r="B3" s="1">
        <v>41.0</v>
      </c>
      <c r="C3" s="1">
        <v>3.0</v>
      </c>
      <c r="D3" s="2">
        <f t="shared" si="1"/>
        <v>44</v>
      </c>
    </row>
    <row r="4">
      <c r="A4" s="1" t="s">
        <v>64</v>
      </c>
      <c r="B4" s="1">
        <v>0.0</v>
      </c>
      <c r="C4" s="1">
        <v>0.0</v>
      </c>
      <c r="D4" s="2">
        <f t="shared" si="1"/>
        <v>0</v>
      </c>
    </row>
    <row r="5">
      <c r="A5" s="1" t="s">
        <v>65</v>
      </c>
      <c r="B5" s="1">
        <v>269.0</v>
      </c>
      <c r="C5" s="1">
        <v>182.0</v>
      </c>
      <c r="D5" s="2">
        <f t="shared" si="1"/>
        <v>451</v>
      </c>
    </row>
    <row r="6">
      <c r="A6" s="1" t="s">
        <v>66</v>
      </c>
      <c r="B6" s="1">
        <v>10.0</v>
      </c>
      <c r="C6" s="1">
        <v>3.0</v>
      </c>
      <c r="D6" s="2">
        <f t="shared" si="1"/>
        <v>13</v>
      </c>
    </row>
    <row r="7">
      <c r="A7" s="1" t="s">
        <v>67</v>
      </c>
      <c r="B7" s="1">
        <v>110.0</v>
      </c>
      <c r="C7" s="1">
        <v>56.0</v>
      </c>
      <c r="D7" s="2">
        <f t="shared" si="1"/>
        <v>166</v>
      </c>
    </row>
    <row r="8">
      <c r="A8" s="1" t="s">
        <v>68</v>
      </c>
      <c r="B8" s="1">
        <v>27.0</v>
      </c>
      <c r="C8" s="1">
        <v>0.0</v>
      </c>
      <c r="D8" s="2">
        <f t="shared" si="1"/>
        <v>27</v>
      </c>
    </row>
    <row r="9">
      <c r="A9" s="1" t="s">
        <v>69</v>
      </c>
      <c r="B9" s="1">
        <v>0.0</v>
      </c>
      <c r="C9" s="1">
        <v>0.0</v>
      </c>
      <c r="D9" s="2">
        <f t="shared" si="1"/>
        <v>0</v>
      </c>
    </row>
    <row r="10">
      <c r="A10" s="1" t="s">
        <v>70</v>
      </c>
      <c r="B10" s="1">
        <v>15.0</v>
      </c>
      <c r="C10" s="1">
        <v>0.0</v>
      </c>
      <c r="D10" s="2">
        <f t="shared" si="1"/>
        <v>15</v>
      </c>
    </row>
    <row r="11">
      <c r="A11" s="1" t="s">
        <v>71</v>
      </c>
      <c r="B11" s="1">
        <v>3.0</v>
      </c>
      <c r="C11" s="1">
        <v>2.0</v>
      </c>
      <c r="D11" s="2">
        <f t="shared" si="1"/>
        <v>5</v>
      </c>
    </row>
    <row r="12">
      <c r="A12" s="1" t="s">
        <v>72</v>
      </c>
      <c r="B12" s="1">
        <v>4.0</v>
      </c>
      <c r="C12" s="1">
        <v>10.0</v>
      </c>
      <c r="D12" s="2">
        <f t="shared" si="1"/>
        <v>14</v>
      </c>
    </row>
    <row r="13">
      <c r="A13" s="1" t="s">
        <v>73</v>
      </c>
      <c r="B13" s="1">
        <v>0.0</v>
      </c>
      <c r="C13" s="1">
        <v>5.0</v>
      </c>
      <c r="D13" s="2">
        <f t="shared" si="1"/>
        <v>5</v>
      </c>
    </row>
    <row r="14">
      <c r="A14" s="1" t="s">
        <v>74</v>
      </c>
      <c r="B14" s="1">
        <v>0.0</v>
      </c>
      <c r="C14" s="1">
        <v>0.0</v>
      </c>
      <c r="D14" s="2">
        <f t="shared" si="1"/>
        <v>0</v>
      </c>
    </row>
    <row r="15">
      <c r="A15" s="1" t="s">
        <v>75</v>
      </c>
      <c r="B15" s="1">
        <v>19.0</v>
      </c>
      <c r="C15" s="1">
        <v>3.0</v>
      </c>
      <c r="D15" s="2">
        <f t="shared" si="1"/>
        <v>22</v>
      </c>
    </row>
    <row r="16">
      <c r="A16" s="1" t="s">
        <v>76</v>
      </c>
      <c r="B16" s="1">
        <v>43.0</v>
      </c>
      <c r="C16" s="1">
        <v>5.0</v>
      </c>
      <c r="D16" s="2">
        <f t="shared" si="1"/>
        <v>48</v>
      </c>
    </row>
    <row r="17">
      <c r="A17" s="1" t="s">
        <v>77</v>
      </c>
      <c r="B17" s="1">
        <v>8.0</v>
      </c>
      <c r="C17" s="1">
        <v>2.0</v>
      </c>
      <c r="D17" s="2">
        <f t="shared" si="1"/>
        <v>10</v>
      </c>
    </row>
    <row r="18">
      <c r="A18" s="1" t="s">
        <v>78</v>
      </c>
      <c r="B18" s="1">
        <v>50.0</v>
      </c>
      <c r="C18" s="1">
        <v>115.0</v>
      </c>
      <c r="D18" s="2">
        <f t="shared" si="1"/>
        <v>165</v>
      </c>
    </row>
    <row r="19">
      <c r="A19" s="1" t="s">
        <v>79</v>
      </c>
      <c r="B19" s="1">
        <v>17.0</v>
      </c>
      <c r="C19" s="1">
        <v>11.0</v>
      </c>
      <c r="D19" s="2">
        <f t="shared" si="1"/>
        <v>28</v>
      </c>
    </row>
    <row r="20">
      <c r="A20" s="1" t="s">
        <v>80</v>
      </c>
      <c r="B20" s="1">
        <v>17.0</v>
      </c>
      <c r="C20" s="1">
        <v>6.0</v>
      </c>
      <c r="D20" s="2">
        <f t="shared" si="1"/>
        <v>23</v>
      </c>
    </row>
    <row r="21">
      <c r="A21" s="1" t="s">
        <v>81</v>
      </c>
      <c r="B21" s="1">
        <v>58.0</v>
      </c>
      <c r="C21" s="1">
        <v>18.0</v>
      </c>
      <c r="D21" s="2">
        <f t="shared" si="1"/>
        <v>76</v>
      </c>
    </row>
    <row r="22">
      <c r="A22" s="1" t="s">
        <v>82</v>
      </c>
      <c r="B22" s="1">
        <v>6.0</v>
      </c>
      <c r="C22" s="1">
        <v>0.0</v>
      </c>
      <c r="D22" s="2">
        <f t="shared" si="1"/>
        <v>6</v>
      </c>
    </row>
    <row r="23">
      <c r="A23" s="1" t="s">
        <v>83</v>
      </c>
      <c r="B23" s="1">
        <v>0.0</v>
      </c>
      <c r="C23" s="1">
        <v>6.0</v>
      </c>
      <c r="D23" s="2">
        <f t="shared" si="1"/>
        <v>6</v>
      </c>
    </row>
    <row r="24">
      <c r="A24" s="1" t="s">
        <v>84</v>
      </c>
      <c r="B24" s="1">
        <v>6.0</v>
      </c>
      <c r="C24" s="1">
        <v>0.0</v>
      </c>
      <c r="D24" s="2">
        <f t="shared" si="1"/>
        <v>6</v>
      </c>
    </row>
    <row r="25">
      <c r="A25" s="1" t="s">
        <v>85</v>
      </c>
      <c r="B25" s="1">
        <v>0.0</v>
      </c>
      <c r="C25" s="1">
        <v>5.0</v>
      </c>
      <c r="D25" s="2">
        <f t="shared" si="1"/>
        <v>5</v>
      </c>
    </row>
    <row r="26">
      <c r="A26" s="1" t="s">
        <v>86</v>
      </c>
      <c r="B26" s="1">
        <v>0.0</v>
      </c>
      <c r="C26" s="1">
        <v>0.0</v>
      </c>
      <c r="D26" s="2">
        <f t="shared" si="1"/>
        <v>0</v>
      </c>
    </row>
    <row r="27">
      <c r="A27" s="1" t="s">
        <v>87</v>
      </c>
      <c r="B27" s="1">
        <v>4.0</v>
      </c>
      <c r="C27" s="1">
        <v>0.0</v>
      </c>
      <c r="D27" s="2">
        <f t="shared" si="1"/>
        <v>4</v>
      </c>
    </row>
    <row r="28">
      <c r="A28" s="1" t="s">
        <v>88</v>
      </c>
      <c r="B28" s="1">
        <v>1279.0</v>
      </c>
      <c r="C28" s="1">
        <v>694.0</v>
      </c>
      <c r="D28" s="2">
        <f t="shared" si="1"/>
        <v>1973</v>
      </c>
    </row>
    <row r="29">
      <c r="A29" s="1" t="s">
        <v>89</v>
      </c>
      <c r="B29" s="1">
        <v>80.0</v>
      </c>
      <c r="C29" s="1">
        <v>17.0</v>
      </c>
      <c r="D29" s="2">
        <f t="shared" si="1"/>
        <v>97</v>
      </c>
    </row>
    <row r="30">
      <c r="A30" s="1" t="s">
        <v>90</v>
      </c>
      <c r="B30" s="1">
        <v>849.0</v>
      </c>
      <c r="C30" s="1">
        <v>135.0</v>
      </c>
      <c r="D30" s="2">
        <f t="shared" si="1"/>
        <v>984</v>
      </c>
    </row>
    <row r="31">
      <c r="A31" s="1" t="s">
        <v>91</v>
      </c>
      <c r="B31" s="1">
        <v>0.0</v>
      </c>
      <c r="C31" s="1">
        <v>0.0</v>
      </c>
      <c r="D31" s="2">
        <f t="shared" si="1"/>
        <v>0</v>
      </c>
    </row>
    <row r="32">
      <c r="A32" s="1" t="s">
        <v>92</v>
      </c>
      <c r="B32" s="1">
        <v>155.0</v>
      </c>
      <c r="C32" s="1">
        <v>54.0</v>
      </c>
      <c r="D32" s="2">
        <f t="shared" si="1"/>
        <v>209</v>
      </c>
    </row>
    <row r="33">
      <c r="A33" s="1" t="s">
        <v>93</v>
      </c>
      <c r="B33" s="1">
        <v>536.0</v>
      </c>
      <c r="C33" s="1">
        <v>428.0</v>
      </c>
      <c r="D33" s="2">
        <f t="shared" si="1"/>
        <v>964</v>
      </c>
    </row>
    <row r="34">
      <c r="A34" s="1" t="s">
        <v>94</v>
      </c>
      <c r="B34" s="1">
        <v>2546.0</v>
      </c>
      <c r="C34" s="1">
        <v>2379.0</v>
      </c>
      <c r="D34" s="2">
        <f t="shared" si="1"/>
        <v>4925</v>
      </c>
    </row>
    <row r="35">
      <c r="A35" s="1" t="s">
        <v>95</v>
      </c>
      <c r="B35" s="1">
        <v>0.0</v>
      </c>
      <c r="C35" s="1">
        <v>3963.0</v>
      </c>
      <c r="D35" s="2">
        <f t="shared" si="1"/>
        <v>3963</v>
      </c>
    </row>
    <row r="36">
      <c r="A36" s="1" t="s">
        <v>96</v>
      </c>
      <c r="B36" s="1">
        <v>125.0</v>
      </c>
      <c r="C36" s="1">
        <v>39.0</v>
      </c>
      <c r="D36" s="2">
        <f t="shared" si="1"/>
        <v>164</v>
      </c>
    </row>
    <row r="37">
      <c r="A37" s="1" t="s">
        <v>97</v>
      </c>
      <c r="B37" s="1">
        <v>12.0</v>
      </c>
      <c r="C37" s="1">
        <v>4.0</v>
      </c>
      <c r="D37" s="2">
        <f t="shared" si="1"/>
        <v>16</v>
      </c>
    </row>
    <row r="38">
      <c r="A38" s="1" t="s">
        <v>98</v>
      </c>
      <c r="B38" s="1">
        <v>1974.0</v>
      </c>
      <c r="C38" s="1">
        <v>164.0</v>
      </c>
      <c r="D38" s="2">
        <f t="shared" si="1"/>
        <v>2138</v>
      </c>
    </row>
    <row r="39">
      <c r="A39" s="1" t="s">
        <v>99</v>
      </c>
      <c r="B39" s="1">
        <v>3.0</v>
      </c>
      <c r="C39" s="1">
        <v>1.0</v>
      </c>
      <c r="D39" s="2">
        <f t="shared" si="1"/>
        <v>4</v>
      </c>
    </row>
    <row r="40">
      <c r="A40" s="1" t="s">
        <v>100</v>
      </c>
      <c r="B40" s="1">
        <v>0.0</v>
      </c>
      <c r="C40" s="1">
        <v>0.0</v>
      </c>
      <c r="D40" s="2">
        <f t="shared" si="1"/>
        <v>0</v>
      </c>
    </row>
    <row r="41">
      <c r="A41" s="1" t="s">
        <v>101</v>
      </c>
      <c r="B41" s="1">
        <v>8.0</v>
      </c>
      <c r="C41" s="1">
        <v>3.0</v>
      </c>
      <c r="D41" s="2">
        <f t="shared" si="1"/>
        <v>11</v>
      </c>
    </row>
    <row r="42">
      <c r="A42" s="1" t="s">
        <v>102</v>
      </c>
      <c r="B42" s="1">
        <v>15.0</v>
      </c>
      <c r="C42" s="1">
        <v>0.0</v>
      </c>
      <c r="D42" s="2">
        <f t="shared" si="1"/>
        <v>15</v>
      </c>
    </row>
    <row r="43">
      <c r="A43" s="1" t="s">
        <v>103</v>
      </c>
      <c r="B43" s="1">
        <v>0.0</v>
      </c>
      <c r="C43" s="1">
        <v>0.0</v>
      </c>
      <c r="D43" s="2">
        <f t="shared" si="1"/>
        <v>0</v>
      </c>
    </row>
    <row r="44">
      <c r="A44" s="1" t="s">
        <v>104</v>
      </c>
      <c r="B44" s="1">
        <v>0.0</v>
      </c>
      <c r="C44" s="1">
        <v>0.0</v>
      </c>
      <c r="D44" s="2">
        <f t="shared" si="1"/>
        <v>0</v>
      </c>
    </row>
    <row r="45">
      <c r="A45" s="1" t="s">
        <v>105</v>
      </c>
      <c r="B45" s="1">
        <v>10.0</v>
      </c>
      <c r="C45" s="1">
        <v>0.0</v>
      </c>
      <c r="D45" s="2">
        <f t="shared" si="1"/>
        <v>10</v>
      </c>
    </row>
    <row r="46">
      <c r="A46" s="1" t="s">
        <v>106</v>
      </c>
      <c r="B46" s="1">
        <v>0.0</v>
      </c>
      <c r="C46" s="1">
        <v>0.0</v>
      </c>
      <c r="D46" s="2">
        <f t="shared" si="1"/>
        <v>0</v>
      </c>
    </row>
    <row r="47">
      <c r="A47" s="1" t="s">
        <v>107</v>
      </c>
      <c r="B47" s="1">
        <v>20.0</v>
      </c>
      <c r="C47" s="1">
        <v>10.0</v>
      </c>
      <c r="D47" s="2">
        <f t="shared" si="1"/>
        <v>30</v>
      </c>
    </row>
    <row r="48">
      <c r="A48" s="1" t="s">
        <v>108</v>
      </c>
      <c r="B48" s="1">
        <v>15.0</v>
      </c>
      <c r="C48" s="1">
        <v>5.0</v>
      </c>
      <c r="D48" s="2">
        <f t="shared" si="1"/>
        <v>20</v>
      </c>
    </row>
    <row r="49">
      <c r="A49" s="1" t="s">
        <v>109</v>
      </c>
      <c r="B49" s="1">
        <v>325.0</v>
      </c>
      <c r="C49" s="1">
        <v>56.0</v>
      </c>
      <c r="D49" s="2">
        <f t="shared" si="1"/>
        <v>381</v>
      </c>
    </row>
    <row r="50">
      <c r="A50" s="1" t="s">
        <v>110</v>
      </c>
      <c r="B50" s="1">
        <v>0.0</v>
      </c>
      <c r="C50" s="1">
        <v>0.0</v>
      </c>
      <c r="D50" s="2">
        <f t="shared" si="1"/>
        <v>0</v>
      </c>
    </row>
    <row r="51">
      <c r="A51" s="1" t="s">
        <v>111</v>
      </c>
      <c r="B51" s="1">
        <v>0.0</v>
      </c>
      <c r="C51" s="1">
        <v>0.0</v>
      </c>
      <c r="D51" s="2">
        <f t="shared" si="1"/>
        <v>0</v>
      </c>
    </row>
    <row r="52">
      <c r="A52" s="1" t="s">
        <v>112</v>
      </c>
      <c r="B52" s="1">
        <v>30.0</v>
      </c>
      <c r="C52" s="1">
        <v>0.0</v>
      </c>
      <c r="D52" s="2">
        <f t="shared" si="1"/>
        <v>30</v>
      </c>
    </row>
    <row r="53">
      <c r="A53" s="1" t="s">
        <v>113</v>
      </c>
      <c r="B53" s="1">
        <v>5.0</v>
      </c>
      <c r="C53" s="1">
        <v>0.0</v>
      </c>
      <c r="D53" s="2">
        <f t="shared" si="1"/>
        <v>5</v>
      </c>
    </row>
    <row r="54">
      <c r="A54" s="1" t="s">
        <v>114</v>
      </c>
      <c r="B54" s="1">
        <v>3.0</v>
      </c>
      <c r="C54" s="1">
        <v>0.0</v>
      </c>
      <c r="D54" s="2">
        <f t="shared" si="1"/>
        <v>3</v>
      </c>
    </row>
    <row r="55">
      <c r="A55" s="1" t="s">
        <v>115</v>
      </c>
      <c r="B55" s="1">
        <v>3.0</v>
      </c>
      <c r="C55" s="1">
        <v>2.0</v>
      </c>
      <c r="D55" s="2">
        <f t="shared" si="1"/>
        <v>5</v>
      </c>
    </row>
    <row r="56">
      <c r="A56" s="1" t="s">
        <v>116</v>
      </c>
      <c r="B56" s="1">
        <v>5.0</v>
      </c>
      <c r="C56" s="1">
        <v>0.0</v>
      </c>
      <c r="D56" s="2">
        <f t="shared" si="1"/>
        <v>5</v>
      </c>
    </row>
    <row r="57">
      <c r="A57" s="1" t="s">
        <v>117</v>
      </c>
      <c r="B57" s="1">
        <v>3.0</v>
      </c>
      <c r="C57" s="1">
        <v>5.0</v>
      </c>
      <c r="D57" s="2">
        <f t="shared" si="1"/>
        <v>8</v>
      </c>
    </row>
    <row r="58">
      <c r="A58" s="1" t="s">
        <v>118</v>
      </c>
      <c r="B58" s="1">
        <v>5.0</v>
      </c>
      <c r="C58" s="1">
        <v>0.0</v>
      </c>
      <c r="D58" s="2">
        <f t="shared" si="1"/>
        <v>5</v>
      </c>
    </row>
    <row r="59">
      <c r="A59" s="1" t="s">
        <v>119</v>
      </c>
      <c r="B59" s="1">
        <v>25.0</v>
      </c>
      <c r="C59" s="1">
        <v>0.0</v>
      </c>
      <c r="D59" s="2">
        <f t="shared" si="1"/>
        <v>25</v>
      </c>
    </row>
    <row r="60">
      <c r="A60" s="1" t="s">
        <v>120</v>
      </c>
      <c r="B60" s="1">
        <v>0.0</v>
      </c>
      <c r="C60" s="1">
        <v>0.0</v>
      </c>
      <c r="D60" s="2">
        <f t="shared" si="1"/>
        <v>0</v>
      </c>
    </row>
    <row r="61">
      <c r="A61" s="1" t="s">
        <v>121</v>
      </c>
      <c r="B61" s="1">
        <v>0.0</v>
      </c>
      <c r="C61" s="1">
        <v>0.0</v>
      </c>
      <c r="D61" s="2">
        <f t="shared" si="1"/>
        <v>0</v>
      </c>
    </row>
    <row r="62">
      <c r="A62" s="1" t="s">
        <v>122</v>
      </c>
      <c r="B62" s="1">
        <v>14.0</v>
      </c>
      <c r="C62" s="1">
        <v>24.0</v>
      </c>
      <c r="D62" s="2">
        <f t="shared" si="1"/>
        <v>38</v>
      </c>
    </row>
    <row r="63">
      <c r="A63" s="1" t="s">
        <v>123</v>
      </c>
      <c r="B63" s="1">
        <v>0.0</v>
      </c>
      <c r="C63" s="1">
        <v>0.0</v>
      </c>
      <c r="D63" s="2">
        <f t="shared" si="1"/>
        <v>0</v>
      </c>
    </row>
    <row r="64">
      <c r="A64" s="1" t="s">
        <v>124</v>
      </c>
      <c r="B64" s="1">
        <v>0.0</v>
      </c>
      <c r="C64" s="1">
        <v>0.0</v>
      </c>
      <c r="D64" s="2">
        <f t="shared" si="1"/>
        <v>0</v>
      </c>
    </row>
    <row r="65">
      <c r="A65" s="1" t="s">
        <v>125</v>
      </c>
      <c r="B65" s="1">
        <v>3.0</v>
      </c>
      <c r="C65" s="1">
        <v>0.0</v>
      </c>
      <c r="D65" s="2">
        <f t="shared" si="1"/>
        <v>3</v>
      </c>
    </row>
    <row r="66">
      <c r="A66" s="1" t="s">
        <v>126</v>
      </c>
      <c r="B66" s="1">
        <v>5.0</v>
      </c>
      <c r="C66" s="1">
        <v>0.0</v>
      </c>
      <c r="D66" s="2">
        <f t="shared" si="1"/>
        <v>5</v>
      </c>
    </row>
    <row r="67">
      <c r="A67" s="1" t="s">
        <v>127</v>
      </c>
      <c r="B67" s="1">
        <v>4.0</v>
      </c>
      <c r="C67" s="1">
        <v>0.0</v>
      </c>
      <c r="D67" s="2">
        <f t="shared" si="1"/>
        <v>4</v>
      </c>
    </row>
    <row r="68">
      <c r="A68" s="1" t="s">
        <v>128</v>
      </c>
      <c r="B68" s="1">
        <v>25.0</v>
      </c>
      <c r="C68" s="1">
        <v>0.0</v>
      </c>
      <c r="D68" s="2">
        <f t="shared" si="1"/>
        <v>25</v>
      </c>
    </row>
    <row r="69">
      <c r="A69" s="1" t="s">
        <v>129</v>
      </c>
      <c r="B69" s="1">
        <v>0.0</v>
      </c>
      <c r="C69" s="1">
        <v>0.0</v>
      </c>
      <c r="D69" s="2">
        <f t="shared" si="1"/>
        <v>0</v>
      </c>
    </row>
    <row r="70">
      <c r="A70" s="1" t="s">
        <v>130</v>
      </c>
      <c r="B70" s="1">
        <v>0.0</v>
      </c>
      <c r="C70" s="1">
        <v>0.0</v>
      </c>
      <c r="D70" s="2">
        <f t="shared" si="1"/>
        <v>0</v>
      </c>
    </row>
    <row r="71">
      <c r="A71" s="1" t="s">
        <v>131</v>
      </c>
      <c r="B71" s="1">
        <v>1.0</v>
      </c>
      <c r="C71" s="1">
        <v>1.0</v>
      </c>
      <c r="D71" s="2">
        <f t="shared" si="1"/>
        <v>2</v>
      </c>
    </row>
    <row r="72">
      <c r="A72" s="1" t="s">
        <v>132</v>
      </c>
      <c r="B72" s="1">
        <v>0.0</v>
      </c>
      <c r="C72" s="1">
        <v>0.0</v>
      </c>
      <c r="D72" s="2">
        <f t="shared" si="1"/>
        <v>0</v>
      </c>
    </row>
    <row r="73">
      <c r="A73" s="1" t="s">
        <v>133</v>
      </c>
      <c r="B73" s="1">
        <v>0.0</v>
      </c>
      <c r="C73" s="1">
        <v>0.0</v>
      </c>
      <c r="D73" s="2">
        <f t="shared" si="1"/>
        <v>0</v>
      </c>
    </row>
    <row r="74">
      <c r="A74" s="1" t="s">
        <v>134</v>
      </c>
      <c r="B74" s="1">
        <v>0.0</v>
      </c>
      <c r="C74" s="1">
        <v>0.0</v>
      </c>
      <c r="D74" s="2">
        <f t="shared" si="1"/>
        <v>0</v>
      </c>
    </row>
    <row r="75">
      <c r="A75" s="1" t="s">
        <v>135</v>
      </c>
      <c r="B75" s="1">
        <v>0.0</v>
      </c>
      <c r="C75" s="1">
        <v>0.0</v>
      </c>
      <c r="D75" s="2">
        <f t="shared" si="1"/>
        <v>0</v>
      </c>
    </row>
    <row r="76">
      <c r="A76" s="1" t="s">
        <v>136</v>
      </c>
      <c r="B76" s="1">
        <v>0.0</v>
      </c>
      <c r="C76" s="1">
        <v>0.0</v>
      </c>
      <c r="D76" s="2">
        <f t="shared" si="1"/>
        <v>0</v>
      </c>
    </row>
    <row r="77">
      <c r="A77" s="1" t="s">
        <v>137</v>
      </c>
      <c r="B77" s="1">
        <v>0.0</v>
      </c>
      <c r="C77" s="1">
        <v>0.0</v>
      </c>
      <c r="D77" s="2">
        <f t="shared" si="1"/>
        <v>0</v>
      </c>
    </row>
    <row r="78">
      <c r="A78" s="1" t="s">
        <v>138</v>
      </c>
      <c r="B78" s="1">
        <v>0.0</v>
      </c>
      <c r="C78" s="1">
        <v>0.0</v>
      </c>
      <c r="D78" s="2">
        <f t="shared" si="1"/>
        <v>0</v>
      </c>
    </row>
    <row r="79">
      <c r="A79" s="1" t="s">
        <v>139</v>
      </c>
      <c r="B79" s="1">
        <v>0.0</v>
      </c>
      <c r="C79" s="1">
        <v>0.0</v>
      </c>
      <c r="D79" s="2">
        <f t="shared" si="1"/>
        <v>0</v>
      </c>
    </row>
    <row r="80">
      <c r="A80" s="1" t="s">
        <v>140</v>
      </c>
      <c r="B80" s="1">
        <v>0.0</v>
      </c>
      <c r="C80" s="1">
        <v>0.0</v>
      </c>
      <c r="D80" s="2">
        <f t="shared" si="1"/>
        <v>0</v>
      </c>
    </row>
    <row r="81">
      <c r="A81" s="1" t="s">
        <v>141</v>
      </c>
      <c r="B81" s="1">
        <v>0.0</v>
      </c>
      <c r="C81" s="1">
        <v>0.0</v>
      </c>
      <c r="D81" s="2">
        <f t="shared" si="1"/>
        <v>0</v>
      </c>
    </row>
    <row r="82">
      <c r="A82" s="1" t="s">
        <v>142</v>
      </c>
      <c r="B82" s="1">
        <v>25.0</v>
      </c>
      <c r="C82" s="1">
        <v>5.0</v>
      </c>
      <c r="D82" s="2">
        <f t="shared" si="1"/>
        <v>30</v>
      </c>
    </row>
    <row r="83">
      <c r="A83" s="1" t="s">
        <v>143</v>
      </c>
      <c r="B83" s="1">
        <v>0.0</v>
      </c>
      <c r="C83" s="1">
        <v>0.0</v>
      </c>
      <c r="D83" s="2">
        <f t="shared" si="1"/>
        <v>0</v>
      </c>
    </row>
    <row r="84">
      <c r="A84" s="1" t="s">
        <v>144</v>
      </c>
      <c r="B84" s="1">
        <v>0.0</v>
      </c>
      <c r="C84" s="1">
        <v>0.0</v>
      </c>
      <c r="D84" s="2">
        <f t="shared" si="1"/>
        <v>0</v>
      </c>
    </row>
    <row r="85">
      <c r="A85" s="1" t="s">
        <v>145</v>
      </c>
      <c r="B85" s="1">
        <v>1.0</v>
      </c>
      <c r="C85" s="1">
        <v>1.0</v>
      </c>
      <c r="D85" s="2">
        <f t="shared" si="1"/>
        <v>2</v>
      </c>
    </row>
    <row r="86">
      <c r="A86" s="1" t="s">
        <v>146</v>
      </c>
      <c r="B86" s="1">
        <v>0.0</v>
      </c>
      <c r="C86" s="1">
        <v>0.0</v>
      </c>
      <c r="D86" s="2">
        <f t="shared" si="1"/>
        <v>0</v>
      </c>
    </row>
    <row r="87">
      <c r="B87" s="2">
        <f>sum(B2:B86)</f>
        <v>8836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147</v>
      </c>
      <c r="B1" s="1" t="s">
        <v>148</v>
      </c>
    </row>
    <row r="2">
      <c r="A2" s="1" t="s">
        <v>149</v>
      </c>
      <c r="B2" s="1">
        <v>2864.0</v>
      </c>
    </row>
    <row r="3">
      <c r="A3" s="1" t="s">
        <v>150</v>
      </c>
      <c r="B3" s="1">
        <v>2382.0</v>
      </c>
    </row>
    <row r="4">
      <c r="A4" s="1" t="s">
        <v>151</v>
      </c>
      <c r="B4" s="1">
        <v>4633.0</v>
      </c>
    </row>
    <row r="5">
      <c r="A5" s="1" t="s">
        <v>152</v>
      </c>
      <c r="B5" s="1">
        <v>203.0</v>
      </c>
    </row>
    <row r="6">
      <c r="A6" s="1" t="s">
        <v>153</v>
      </c>
      <c r="B6" s="1">
        <v>61.0</v>
      </c>
    </row>
    <row r="7">
      <c r="A7" s="1" t="s">
        <v>154</v>
      </c>
      <c r="B7" s="1">
        <v>535.0</v>
      </c>
    </row>
    <row r="8">
      <c r="A8" s="1" t="s">
        <v>155</v>
      </c>
      <c r="B8" s="1">
        <v>1327.0</v>
      </c>
    </row>
    <row r="9">
      <c r="A9" s="1" t="s">
        <v>156</v>
      </c>
      <c r="B9" s="1">
        <v>198.0</v>
      </c>
    </row>
    <row r="10">
      <c r="A10" s="1" t="s">
        <v>157</v>
      </c>
      <c r="B10" s="1">
        <v>35.0</v>
      </c>
    </row>
    <row r="11">
      <c r="A11" s="1" t="s">
        <v>158</v>
      </c>
      <c r="B11" s="1">
        <v>3.0</v>
      </c>
    </row>
    <row r="12">
      <c r="A12" s="1" t="s">
        <v>159</v>
      </c>
      <c r="B12" s="1">
        <v>0.0</v>
      </c>
    </row>
    <row r="13">
      <c r="A13" s="1" t="s">
        <v>160</v>
      </c>
      <c r="B13" s="1">
        <v>0.0</v>
      </c>
    </row>
    <row r="14">
      <c r="B14" s="2">
        <f>SUM(B2:B13)</f>
        <v>12241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161</v>
      </c>
      <c r="B1" s="1" t="s">
        <v>36</v>
      </c>
      <c r="C1" s="1" t="s">
        <v>37</v>
      </c>
      <c r="D1" s="1" t="s">
        <v>34</v>
      </c>
    </row>
    <row r="2">
      <c r="A2" s="1" t="s">
        <v>162</v>
      </c>
      <c r="B2" s="1">
        <v>8589.0</v>
      </c>
      <c r="C2" s="1">
        <v>8503.0</v>
      </c>
      <c r="D2" s="2">
        <f>sum(B2:C2)</f>
        <v>17092</v>
      </c>
    </row>
    <row r="3">
      <c r="A3" s="1" t="s">
        <v>163</v>
      </c>
      <c r="B3" s="1">
        <v>22.0</v>
      </c>
      <c r="C3" s="1">
        <v>23.0</v>
      </c>
      <c r="D3" s="2">
        <f t="shared" ref="D3:D5" si="1">SUM(B3:C3)</f>
        <v>45</v>
      </c>
    </row>
    <row r="4">
      <c r="A4" s="1" t="s">
        <v>164</v>
      </c>
      <c r="B4" s="1">
        <v>2.0</v>
      </c>
      <c r="C4" s="1">
        <v>1.0</v>
      </c>
      <c r="D4" s="2">
        <f t="shared" si="1"/>
        <v>3</v>
      </c>
    </row>
    <row r="5">
      <c r="A5" s="1" t="s">
        <v>165</v>
      </c>
      <c r="B5" s="1">
        <v>2.0</v>
      </c>
      <c r="C5" s="1">
        <v>0.0</v>
      </c>
      <c r="D5" s="2">
        <f t="shared" si="1"/>
        <v>2</v>
      </c>
    </row>
    <row r="6">
      <c r="A6" s="1" t="s">
        <v>166</v>
      </c>
      <c r="B6" s="1">
        <v>0.0</v>
      </c>
      <c r="C6" s="1">
        <v>0.0</v>
      </c>
      <c r="D6" s="1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161</v>
      </c>
      <c r="B1" s="1" t="s">
        <v>60</v>
      </c>
      <c r="C1" s="1" t="s">
        <v>61</v>
      </c>
      <c r="D1" s="1" t="s">
        <v>148</v>
      </c>
    </row>
    <row r="2">
      <c r="A2" s="1" t="s">
        <v>162</v>
      </c>
      <c r="B2" s="13">
        <v>9716.0</v>
      </c>
      <c r="C2" s="13">
        <v>9604.0</v>
      </c>
      <c r="D2" s="14">
        <f t="shared" ref="D2:D10" si="1">sum(B2:C2)</f>
        <v>19320</v>
      </c>
    </row>
    <row r="3">
      <c r="A3" s="1" t="s">
        <v>167</v>
      </c>
      <c r="B3" s="15">
        <v>22.0</v>
      </c>
      <c r="C3" s="15">
        <v>23.0</v>
      </c>
      <c r="D3" s="2">
        <f t="shared" si="1"/>
        <v>45</v>
      </c>
    </row>
    <row r="4">
      <c r="A4" s="1" t="s">
        <v>163</v>
      </c>
      <c r="B4" s="15">
        <v>2.0</v>
      </c>
      <c r="C4" s="15">
        <v>1.0</v>
      </c>
      <c r="D4" s="2">
        <f t="shared" si="1"/>
        <v>3</v>
      </c>
    </row>
    <row r="5">
      <c r="A5" s="1" t="s">
        <v>164</v>
      </c>
      <c r="B5" s="15">
        <v>2.0</v>
      </c>
      <c r="C5" s="15">
        <v>0.0</v>
      </c>
      <c r="D5" s="2">
        <f t="shared" si="1"/>
        <v>2</v>
      </c>
    </row>
    <row r="6">
      <c r="A6" s="1" t="s">
        <v>165</v>
      </c>
      <c r="B6" s="15">
        <v>0.0</v>
      </c>
      <c r="C6" s="15">
        <v>0.0</v>
      </c>
      <c r="D6" s="2">
        <f t="shared" si="1"/>
        <v>0</v>
      </c>
    </row>
    <row r="7">
      <c r="A7" s="1" t="s">
        <v>166</v>
      </c>
      <c r="B7" s="15">
        <v>0.0</v>
      </c>
      <c r="C7" s="15">
        <v>0.0</v>
      </c>
      <c r="D7" s="2">
        <f t="shared" si="1"/>
        <v>0</v>
      </c>
    </row>
    <row r="8">
      <c r="A8" s="1" t="s">
        <v>168</v>
      </c>
      <c r="B8" s="15">
        <v>0.0</v>
      </c>
      <c r="C8" s="15">
        <v>0.0</v>
      </c>
      <c r="D8" s="2">
        <f t="shared" si="1"/>
        <v>0</v>
      </c>
    </row>
    <row r="9">
      <c r="A9" s="1" t="s">
        <v>169</v>
      </c>
      <c r="B9" s="15">
        <v>0.0</v>
      </c>
      <c r="C9" s="15">
        <v>0.0</v>
      </c>
      <c r="D9" s="2">
        <f t="shared" si="1"/>
        <v>0</v>
      </c>
    </row>
    <row r="10">
      <c r="A10" s="1" t="s">
        <v>148</v>
      </c>
      <c r="B10" s="13">
        <v>9742.0</v>
      </c>
      <c r="C10" s="13">
        <v>9628.0</v>
      </c>
      <c r="D10" s="14">
        <f t="shared" si="1"/>
        <v>19370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147</v>
      </c>
      <c r="B1" s="1" t="s">
        <v>170</v>
      </c>
      <c r="C1" s="1" t="s">
        <v>171</v>
      </c>
      <c r="D1" s="1" t="s">
        <v>172</v>
      </c>
    </row>
    <row r="2">
      <c r="A2" s="1" t="s">
        <v>173</v>
      </c>
      <c r="B2" s="1">
        <v>5.0</v>
      </c>
      <c r="C2" s="1">
        <v>20.0</v>
      </c>
      <c r="D2" s="1">
        <v>150.0</v>
      </c>
    </row>
    <row r="3">
      <c r="A3" s="1" t="s">
        <v>174</v>
      </c>
      <c r="B3" s="1">
        <v>12.0</v>
      </c>
      <c r="C3" s="1">
        <v>57.0</v>
      </c>
      <c r="D3" s="1">
        <v>798.0</v>
      </c>
    </row>
    <row r="4">
      <c r="A4" s="1" t="s">
        <v>175</v>
      </c>
      <c r="B4" s="1">
        <v>5.0</v>
      </c>
      <c r="C4" s="1">
        <v>14.0</v>
      </c>
      <c r="D4" s="1">
        <v>114.0</v>
      </c>
    </row>
    <row r="5">
      <c r="A5" s="1" t="s">
        <v>176</v>
      </c>
      <c r="B5" s="1">
        <v>6.0</v>
      </c>
      <c r="C5" s="1">
        <v>139.0</v>
      </c>
      <c r="D5" s="1">
        <v>2621.0</v>
      </c>
    </row>
    <row r="6">
      <c r="A6" s="1" t="s">
        <v>177</v>
      </c>
      <c r="B6" s="1">
        <v>1.0</v>
      </c>
      <c r="C6" s="1">
        <v>11.0</v>
      </c>
      <c r="D6" s="1">
        <v>129.0</v>
      </c>
    </row>
    <row r="7">
      <c r="A7" s="1" t="s">
        <v>178</v>
      </c>
      <c r="B7" s="1">
        <v>2.0</v>
      </c>
      <c r="C7" s="1">
        <v>61.0</v>
      </c>
      <c r="D7" s="1">
        <v>805.0</v>
      </c>
    </row>
    <row r="8">
      <c r="A8" s="1" t="s">
        <v>179</v>
      </c>
      <c r="B8" s="1">
        <v>1.0</v>
      </c>
      <c r="C8" s="1">
        <v>19.0</v>
      </c>
      <c r="D8" s="1">
        <v>154.0</v>
      </c>
    </row>
    <row r="9">
      <c r="A9" s="1" t="s">
        <v>180</v>
      </c>
      <c r="B9" s="1">
        <v>2.0</v>
      </c>
      <c r="C9" s="1">
        <v>73.0</v>
      </c>
      <c r="D9" s="1">
        <v>1307.0</v>
      </c>
    </row>
    <row r="10">
      <c r="A10" s="1" t="s">
        <v>181</v>
      </c>
    </row>
    <row r="11">
      <c r="A11" s="1" t="s">
        <v>182</v>
      </c>
      <c r="B11" s="1">
        <v>1.0</v>
      </c>
      <c r="C11" s="1">
        <v>13.0</v>
      </c>
      <c r="D11" s="1">
        <v>92.0</v>
      </c>
    </row>
    <row r="12">
      <c r="A12" s="1" t="s">
        <v>183</v>
      </c>
      <c r="B12" s="1">
        <v>1.0</v>
      </c>
      <c r="C12" s="1">
        <v>62.0</v>
      </c>
      <c r="D12" s="1">
        <v>2040.0</v>
      </c>
    </row>
    <row r="13">
      <c r="A13" s="1" t="s">
        <v>184</v>
      </c>
      <c r="B13" s="1">
        <v>2.0</v>
      </c>
      <c r="C13" s="1">
        <v>9.0</v>
      </c>
      <c r="D13" s="1">
        <v>175.0</v>
      </c>
    </row>
    <row r="14">
      <c r="A14" s="1" t="s">
        <v>158</v>
      </c>
      <c r="B14" s="1">
        <v>1.0</v>
      </c>
      <c r="C14" s="1">
        <v>70.0</v>
      </c>
      <c r="D14" s="1">
        <v>157.0</v>
      </c>
    </row>
    <row r="16">
      <c r="A16" s="1" t="s">
        <v>185</v>
      </c>
      <c r="B16" s="1" t="s">
        <v>148</v>
      </c>
    </row>
    <row r="17">
      <c r="A17" s="1" t="s">
        <v>186</v>
      </c>
      <c r="B17" s="1">
        <v>2.0</v>
      </c>
    </row>
    <row r="18">
      <c r="A18" s="1" t="s">
        <v>187</v>
      </c>
      <c r="B18" s="1">
        <v>5.0</v>
      </c>
    </row>
    <row r="19">
      <c r="A19" s="1" t="s">
        <v>188</v>
      </c>
      <c r="B19" s="1">
        <v>19.0</v>
      </c>
    </row>
    <row r="20">
      <c r="A20" s="1" t="s">
        <v>189</v>
      </c>
      <c r="B20" s="1">
        <v>0.0</v>
      </c>
    </row>
    <row r="21">
      <c r="A21" s="1" t="s">
        <v>190</v>
      </c>
      <c r="B21" s="1">
        <v>3.0</v>
      </c>
    </row>
    <row r="23">
      <c r="A23" s="1" t="s">
        <v>191</v>
      </c>
      <c r="B23" s="1" t="s">
        <v>148</v>
      </c>
    </row>
    <row r="24">
      <c r="A24" s="1" t="s">
        <v>192</v>
      </c>
      <c r="B24" s="1">
        <v>27.0</v>
      </c>
    </row>
    <row r="25">
      <c r="A25" s="1" t="s">
        <v>193</v>
      </c>
      <c r="B25" s="1">
        <v>25.0</v>
      </c>
    </row>
    <row r="27">
      <c r="A27" s="1" t="s">
        <v>194</v>
      </c>
      <c r="B27" s="1"/>
    </row>
    <row r="28">
      <c r="A28" s="1" t="s">
        <v>195</v>
      </c>
      <c r="B28" s="1">
        <v>1.0</v>
      </c>
    </row>
    <row r="29">
      <c r="A29" s="1" t="s">
        <v>196</v>
      </c>
      <c r="B29" s="1">
        <v>0.0</v>
      </c>
    </row>
    <row r="30">
      <c r="A30" s="1" t="s">
        <v>197</v>
      </c>
      <c r="B30" s="1">
        <v>2.0</v>
      </c>
    </row>
    <row r="32">
      <c r="A32" s="1" t="s">
        <v>198</v>
      </c>
      <c r="B32" s="1"/>
      <c r="C32" s="1"/>
    </row>
    <row r="33">
      <c r="A33" s="1" t="s">
        <v>199</v>
      </c>
      <c r="B33" s="1" t="s">
        <v>200</v>
      </c>
    </row>
    <row r="34">
      <c r="A34" s="1" t="s">
        <v>201</v>
      </c>
      <c r="B34" s="1" t="s">
        <v>202</v>
      </c>
    </row>
    <row r="35">
      <c r="A35" s="1" t="s">
        <v>203</v>
      </c>
      <c r="B35" s="1" t="s">
        <v>204</v>
      </c>
    </row>
    <row r="36">
      <c r="A36" s="1" t="s">
        <v>205</v>
      </c>
      <c r="B36" s="1" t="s">
        <v>204</v>
      </c>
    </row>
    <row r="37">
      <c r="A37" s="1" t="s">
        <v>206</v>
      </c>
      <c r="B37" s="1" t="s">
        <v>207</v>
      </c>
    </row>
    <row r="38">
      <c r="A38" s="1" t="s">
        <v>208</v>
      </c>
      <c r="B38" s="1" t="s">
        <v>209</v>
      </c>
    </row>
    <row r="39">
      <c r="A39" s="1" t="s">
        <v>210</v>
      </c>
      <c r="B39" s="1" t="s">
        <v>211</v>
      </c>
    </row>
    <row r="40">
      <c r="A40" s="1" t="s">
        <v>212</v>
      </c>
      <c r="B40" s="1">
        <v>2.0</v>
      </c>
    </row>
    <row r="41">
      <c r="A41" s="1" t="s">
        <v>213</v>
      </c>
      <c r="B41" s="1">
        <v>5.0</v>
      </c>
    </row>
    <row r="43">
      <c r="A43" s="1" t="s">
        <v>214</v>
      </c>
      <c r="B43" s="1" t="s">
        <v>148</v>
      </c>
    </row>
    <row r="44">
      <c r="A44" s="1" t="s">
        <v>215</v>
      </c>
      <c r="B44" s="1">
        <v>2.0</v>
      </c>
    </row>
    <row r="45">
      <c r="A45" s="1" t="s">
        <v>216</v>
      </c>
      <c r="B45" s="1">
        <v>4.0</v>
      </c>
    </row>
    <row r="46">
      <c r="A46" s="1" t="s">
        <v>217</v>
      </c>
      <c r="B46" s="1">
        <v>13.0</v>
      </c>
    </row>
    <row r="47">
      <c r="A47" s="1" t="s">
        <v>218</v>
      </c>
      <c r="B47" s="1">
        <v>10.0</v>
      </c>
    </row>
    <row r="48">
      <c r="A48" s="1" t="s">
        <v>219</v>
      </c>
      <c r="B48" s="1">
        <v>2.0</v>
      </c>
    </row>
    <row r="49">
      <c r="A49" s="1" t="s">
        <v>220</v>
      </c>
      <c r="B49" s="1">
        <v>1.0</v>
      </c>
    </row>
    <row r="51">
      <c r="A51" s="1" t="s">
        <v>221</v>
      </c>
      <c r="B51" s="1" t="s">
        <v>148</v>
      </c>
    </row>
    <row r="52">
      <c r="A52" s="1" t="s">
        <v>222</v>
      </c>
      <c r="B52" s="1">
        <v>1.0</v>
      </c>
    </row>
    <row r="53">
      <c r="A53" s="1" t="s">
        <v>223</v>
      </c>
      <c r="B53" s="1">
        <v>0.0</v>
      </c>
    </row>
    <row r="54">
      <c r="A54" s="1" t="s">
        <v>224</v>
      </c>
      <c r="B54" s="1">
        <v>0.0</v>
      </c>
    </row>
    <row r="55">
      <c r="A55" s="1" t="s">
        <v>225</v>
      </c>
      <c r="B55" s="1">
        <v>0.0</v>
      </c>
    </row>
    <row r="56">
      <c r="A56" s="1" t="s">
        <v>226</v>
      </c>
      <c r="B56" s="1">
        <v>0.0</v>
      </c>
    </row>
    <row r="58">
      <c r="A58" s="1" t="s">
        <v>227</v>
      </c>
      <c r="B58" s="1" t="s">
        <v>148</v>
      </c>
    </row>
    <row r="59">
      <c r="A59" s="1" t="s">
        <v>228</v>
      </c>
      <c r="B59" s="1">
        <v>2.0</v>
      </c>
    </row>
    <row r="60">
      <c r="A60" s="1" t="s">
        <v>229</v>
      </c>
      <c r="B60" s="1">
        <v>0.0</v>
      </c>
    </row>
    <row r="61">
      <c r="A61" s="1" t="s">
        <v>230</v>
      </c>
      <c r="B61" s="1">
        <v>0.0</v>
      </c>
    </row>
    <row r="62">
      <c r="A62" s="1" t="s">
        <v>231</v>
      </c>
      <c r="B62" s="1">
        <v>0.0</v>
      </c>
    </row>
    <row r="63">
      <c r="A63" s="1" t="s">
        <v>232</v>
      </c>
      <c r="B63" s="1">
        <v>5.0</v>
      </c>
    </row>
    <row r="64">
      <c r="A64" s="1" t="s">
        <v>233</v>
      </c>
      <c r="B64" s="1">
        <v>9.0</v>
      </c>
    </row>
  </sheetData>
  <drawing r:id="rId1"/>
</worksheet>
</file>