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Spring 2018\CS-513\Assignment\Mid Term\"/>
    </mc:Choice>
  </mc:AlternateContent>
  <xr:revisionPtr revIDLastSave="0" documentId="13_ncr:1_{8FEB8BA4-99CB-459B-9636-2AF51C8C9759}" xr6:coauthVersionLast="28" xr6:coauthVersionMax="28" xr10:uidLastSave="{00000000-0000-0000-0000-000000000000}"/>
  <bookViews>
    <workbookView xWindow="0" yWindow="0" windowWidth="23040" windowHeight="9048" xr2:uid="{4A71EBBA-19D6-4187-A6D1-A34D75FD134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9" i="1"/>
  <c r="J5" i="1"/>
  <c r="F6" i="1"/>
  <c r="F5" i="1"/>
  <c r="E3" i="1"/>
  <c r="E5" i="1" s="1"/>
  <c r="D3" i="1"/>
  <c r="C3" i="1"/>
  <c r="C5" i="1" s="1"/>
  <c r="C4" i="1" l="1"/>
  <c r="E4" i="1"/>
  <c r="E6" i="1" s="1"/>
  <c r="D5" i="1"/>
  <c r="D4" i="1" s="1"/>
  <c r="D6" i="1" s="1"/>
  <c r="C6" i="1" l="1"/>
  <c r="F4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<sst xmlns="http://schemas.openxmlformats.org/spreadsheetml/2006/main" count="17" uniqueCount="17">
  <si>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</si>
  <si>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</si>
  <si>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</si>
  <si>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Total</t>
  </si>
  <si>
    <t>Defective Product</t>
  </si>
  <si>
    <t>Non-Defective Product</t>
  </si>
  <si>
    <t>Total Product</t>
  </si>
  <si>
    <t>Product</t>
  </si>
  <si>
    <r>
      <t>a)</t>
    </r>
    <r>
      <rPr>
        <b/>
        <sz val="7"/>
        <color theme="1"/>
        <rFont val="Times New Roman"/>
        <family val="1"/>
      </rPr>
      <t xml:space="preserve">    </t>
    </r>
    <r>
      <rPr>
        <sz val="13.5"/>
        <color rgb="FF000000"/>
        <rFont val="Calibri"/>
        <family val="2"/>
        <scheme val="minor"/>
      </rPr>
      <t>What is the probability that a randomly selected product is defective? P(Defective)?</t>
    </r>
  </si>
  <si>
    <r>
      <t>b)</t>
    </r>
    <r>
      <rPr>
        <b/>
        <sz val="7"/>
        <color theme="1"/>
        <rFont val="Times New Roman"/>
        <family val="1"/>
      </rPr>
      <t xml:space="preserve">    </t>
    </r>
    <r>
      <rPr>
        <sz val="13.5"/>
        <color rgb="FF000000"/>
        <rFont val="Calibri"/>
        <family val="2"/>
        <scheme val="minor"/>
      </rPr>
      <t>What is the probability that a randomly selected product is defective and that it came from A? P(A and Defective)?</t>
    </r>
  </si>
  <si>
    <r>
      <t>c)</t>
    </r>
    <r>
      <rPr>
        <b/>
        <sz val="7"/>
        <color theme="1"/>
        <rFont val="Times New Roman"/>
        <family val="1"/>
      </rPr>
      <t xml:space="preserve">    </t>
    </r>
    <r>
      <rPr>
        <sz val="13.5"/>
        <color rgb="FF000000"/>
        <rFont val="Calibri"/>
        <family val="2"/>
        <scheme val="minor"/>
      </rPr>
      <t>What is the probability that a defective product came from B? P(B/Defective)?</t>
    </r>
  </si>
  <si>
    <r>
      <t>d)</t>
    </r>
    <r>
      <rPr>
        <b/>
        <sz val="7"/>
        <color theme="1"/>
        <rFont val="Times New Roman"/>
        <family val="1"/>
      </rPr>
      <t xml:space="preserve">    </t>
    </r>
    <r>
      <rPr>
        <sz val="13.5"/>
        <color rgb="FF000000"/>
        <rFont val="Calibri"/>
        <family val="2"/>
        <scheme val="minor"/>
      </rPr>
      <t>Are these events (being defective and coming from B) independent? Why?</t>
    </r>
  </si>
  <si>
    <t xml:space="preserve">P(Defective)  </t>
  </si>
  <si>
    <t>P(A and Defective)</t>
  </si>
  <si>
    <t>P(B/Defective)</t>
  </si>
  <si>
    <t>P(Defective) != P(B/Defecctive)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</si>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</sst>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3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27C2-938D-406C-9B04-6245C1B082CD}">
  <dimension ref="B1:J18"/>
  <sheetViews>
    <sheetView tabSelected="1" workbookViewId="0">
      <selection activeCell="I18" sqref="I18"/>
    </sheetView>
  </sheetViews>
  <sheetFormatPr defaultRowHeight="14.4" x14ac:dyDescent="0.3"/>
  <cols>
    <col min="2" max="2" width="20.33203125" bestFit="1" customWidth="1"/>
    <col min="9" max="9" width="19.33203125" bestFit="1" customWidth="1"/>
  </cols>
  <sheetData>
    <row r="1" spans="2:10" ht="15" thickBot="1" x14ac:dyDescent="0.35"/>
    <row r="2" spans="2:10" ht="15" thickBot="1" x14ac:dyDescent="0.35">
      <c r="B2" s="3"/>
      <c r="C2" s="4" t="s">
        <v>0</v>
      </c>
      <c r="D2" s="4" t="s">
        <v>1</v>
      </c>
      <c r="E2" s="4" t="s">
        <v>2</v>
      </c>
      <c r="F2" s="5" t="s">
        <v>3</v>
      </c>
    </row>
    <row r="3" spans="2:10" ht="18" x14ac:dyDescent="0.3">
      <c r="B3" s="6" t="s">
        <v>7</v>
      </c>
      <c r="C3" s="3">
        <f>(C9*50)/100</f>
        <v>50</v>
      </c>
      <c r="D3" s="12">
        <f>(C9*30)/100</f>
        <v>30</v>
      </c>
      <c r="E3" s="13">
        <f>(C9*20)/100</f>
        <v>20</v>
      </c>
      <c r="F3" s="8"/>
      <c r="H3" s="2" t="s">
        <v>8</v>
      </c>
    </row>
    <row r="4" spans="2:10" x14ac:dyDescent="0.3">
      <c r="B4" s="6" t="s">
        <v>5</v>
      </c>
      <c r="C4" s="17">
        <f>C3-C5</f>
        <v>47.5</v>
      </c>
      <c r="D4" s="7">
        <f>D3-D5</f>
        <v>28.2</v>
      </c>
      <c r="E4" s="14">
        <f>E3-E5</f>
        <v>18.399999999999999</v>
      </c>
      <c r="F4" s="8">
        <f>SUM(C4:E4)</f>
        <v>94.1</v>
      </c>
    </row>
    <row r="5" spans="2:10" ht="15" thickBot="1" x14ac:dyDescent="0.35">
      <c r="B5" s="6" t="s">
        <v>4</v>
      </c>
      <c r="C5" s="9">
        <f>(C3*5)/100</f>
        <v>2.5</v>
      </c>
      <c r="D5" s="15">
        <f>(D3*6)/100</f>
        <v>1.8</v>
      </c>
      <c r="E5" s="16">
        <f>(E3*8)/100</f>
        <v>1.6</v>
      </c>
      <c r="F5" s="8">
        <f>SUM(C5:E5)</f>
        <v>5.9</v>
      </c>
      <c r="I5" s="1" t="s">
        <v>12</v>
      </c>
      <c r="J5">
        <f>F5/C9</f>
        <v>5.9000000000000004E-2</v>
      </c>
    </row>
    <row r="6" spans="2:10" ht="15" thickBot="1" x14ac:dyDescent="0.35">
      <c r="B6" s="9"/>
      <c r="C6" s="10">
        <f>SUM(C4:C5)</f>
        <v>50</v>
      </c>
      <c r="D6" s="10">
        <f t="shared" ref="D6:E6" si="0">SUM(D4:D5)</f>
        <v>30</v>
      </c>
      <c r="E6" s="10">
        <f t="shared" si="0"/>
        <v>20</v>
      </c>
      <c r="F6" s="11">
        <f>SUM(F3:F5)</f>
        <v>100</v>
      </c>
    </row>
    <row r="7" spans="2:10" ht="18" x14ac:dyDescent="0.3">
      <c r="H7" s="2" t="s">
        <v>9</v>
      </c>
    </row>
    <row r="9" spans="2:10" x14ac:dyDescent="0.3">
      <c r="B9" s="1" t="s">
        <v>6</v>
      </c>
      <c r="C9" s="1">
        <v>100</v>
      </c>
      <c r="I9" s="1" t="s">
        <v>13</v>
      </c>
      <c r="J9">
        <f>C5/C9</f>
        <v>2.5000000000000001E-2</v>
      </c>
    </row>
    <row r="11" spans="2:10" ht="18" x14ac:dyDescent="0.3">
      <c r="H11" s="2" t="s">
        <v>10</v>
      </c>
    </row>
    <row r="13" spans="2:10" x14ac:dyDescent="0.3">
      <c r="I13" s="1" t="s">
        <v>14</v>
      </c>
      <c r="J13">
        <f>D5/D6</f>
        <v>6.0000000000000005E-2</v>
      </c>
    </row>
    <row r="15" spans="2:10" ht="18" x14ac:dyDescent="0.3">
      <c r="H15" s="2" t="s">
        <v>11</v>
      </c>
    </row>
    <row r="17" spans="9:9" x14ac:dyDescent="0.3">
      <c r="I17" t="s">
        <v>15</v>
      </c>
    </row>
    <row r="18" spans="9:9" x14ac:dyDescent="0.3">
      <c r="I1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</dc:creator>
  <cp:lastModifiedBy>Kajal</cp:lastModifiedBy>
  <dcterms:created xsi:type="dcterms:W3CDTF">2018-04-10T19:39:21Z</dcterms:created>
  <dcterms:modified xsi:type="dcterms:W3CDTF">2018-04-10T23:19:34Z</dcterms:modified>
</cp:coreProperties>
</file>