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gBeom Kim\Downloads\"/>
    </mc:Choice>
  </mc:AlternateContent>
  <bookViews>
    <workbookView xWindow="0" yWindow="0" windowWidth="28800" windowHeight="12750" tabRatio="300"/>
  </bookViews>
  <sheets>
    <sheet name="Sheet1" sheetId="1" r:id="rId1"/>
  </sheets>
  <calcPr calcId="171027" iterateDelta="1E-4"/>
</workbook>
</file>

<file path=xl/calcChain.xml><?xml version="1.0" encoding="utf-8"?>
<calcChain xmlns="http://schemas.openxmlformats.org/spreadsheetml/2006/main">
  <c r="N66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2" i="1"/>
  <c r="N64" i="1"/>
  <c r="N65" i="1"/>
  <c r="C64" i="1"/>
  <c r="D64" i="1"/>
  <c r="E64" i="1"/>
  <c r="F64" i="1"/>
  <c r="G64" i="1"/>
  <c r="H64" i="1"/>
  <c r="I64" i="1"/>
  <c r="J64" i="1"/>
  <c r="K64" i="1"/>
  <c r="L64" i="1"/>
  <c r="M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N59" i="1"/>
  <c r="R59" i="1" s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61" i="1" s="1"/>
  <c r="N2" i="1"/>
  <c r="N63" i="1" s="1"/>
  <c r="N62" i="1" l="1"/>
</calcChain>
</file>

<file path=xl/sharedStrings.xml><?xml version="1.0" encoding="utf-8"?>
<sst xmlns="http://schemas.openxmlformats.org/spreadsheetml/2006/main" count="85" uniqueCount="79">
  <si>
    <t>학번</t>
  </si>
  <si>
    <t>1번</t>
  </si>
  <si>
    <t>2번a</t>
  </si>
  <si>
    <t>2번b</t>
  </si>
  <si>
    <t>3번</t>
  </si>
  <si>
    <t>4번</t>
  </si>
  <si>
    <t>5번a</t>
  </si>
  <si>
    <t>5번b</t>
  </si>
  <si>
    <t>6번a</t>
  </si>
  <si>
    <t>6번b</t>
  </si>
  <si>
    <t>7번a</t>
  </si>
  <si>
    <t>7번b</t>
  </si>
  <si>
    <t>8번</t>
  </si>
  <si>
    <t>합</t>
  </si>
  <si>
    <t>비고</t>
  </si>
  <si>
    <t>2016-12924</t>
  </si>
  <si>
    <t>2016-17946</t>
  </si>
  <si>
    <t>Drop</t>
  </si>
  <si>
    <t>2013-11627</t>
  </si>
  <si>
    <t>2013-11560</t>
  </si>
  <si>
    <t>2013-11564</t>
  </si>
  <si>
    <t>2014-19932</t>
  </si>
  <si>
    <t>2015-11309</t>
  </si>
  <si>
    <t>2016-10219</t>
  </si>
  <si>
    <t>2016-10247</t>
  </si>
  <si>
    <t>2016-10533</t>
  </si>
  <si>
    <t>2016-10668</t>
  </si>
  <si>
    <t>2016-10887</t>
  </si>
  <si>
    <t>2016-11374</t>
  </si>
  <si>
    <t>2016-12234</t>
  </si>
  <si>
    <t>2016-12457</t>
  </si>
  <si>
    <t>2016-12512</t>
  </si>
  <si>
    <t>2016-12617</t>
  </si>
  <si>
    <t>2016-12628</t>
  </si>
  <si>
    <t>2016-13055</t>
  </si>
  <si>
    <t>2016-13325</t>
  </si>
  <si>
    <t>2016-13642</t>
  </si>
  <si>
    <t>2016-14442</t>
  </si>
  <si>
    <t>2016-14674</t>
  </si>
  <si>
    <t>2016-15178</t>
  </si>
  <si>
    <t>2016-15326</t>
  </si>
  <si>
    <t>2016-15348</t>
  </si>
  <si>
    <t>2016-15498</t>
  </si>
  <si>
    <t>미응시</t>
  </si>
  <si>
    <t>2016-15710</t>
  </si>
  <si>
    <t>2016-15865</t>
  </si>
  <si>
    <t>2016-15944</t>
  </si>
  <si>
    <t>2016-16018</t>
  </si>
  <si>
    <t>2016-16325</t>
  </si>
  <si>
    <t>2016-16365</t>
  </si>
  <si>
    <t>2016-17069</t>
  </si>
  <si>
    <t>2016-17122</t>
  </si>
  <si>
    <t>2016-17368</t>
  </si>
  <si>
    <t>2016-17783</t>
  </si>
  <si>
    <t>2016-17935</t>
  </si>
  <si>
    <t>2016-18059</t>
  </si>
  <si>
    <t>2016-18687</t>
  </si>
  <si>
    <t>2016-18842</t>
  </si>
  <si>
    <t>2016-18939</t>
  </si>
  <si>
    <t>2016-18987</t>
  </si>
  <si>
    <t>2016-19556</t>
  </si>
  <si>
    <t>2016-19722</t>
  </si>
  <si>
    <t>2016-10221</t>
  </si>
  <si>
    <t>2016-12424</t>
  </si>
  <si>
    <t>2016-12488</t>
  </si>
  <si>
    <t>2016-14977</t>
  </si>
  <si>
    <t>2016-15514</t>
  </si>
  <si>
    <t>2016-15523</t>
  </si>
  <si>
    <t>2016-15694</t>
  </si>
  <si>
    <t>2016-16218</t>
  </si>
  <si>
    <t>2016-16286</t>
  </si>
  <si>
    <t>2016-17101</t>
  </si>
  <si>
    <t>2016-19702</t>
  </si>
  <si>
    <t>2016-19329</t>
  </si>
  <si>
    <t>2016-14121</t>
  </si>
  <si>
    <t>평균</t>
  </si>
  <si>
    <t>중앙값</t>
  </si>
  <si>
    <t>표준편차</t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</si>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</sst>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A15" zoomScaleNormal="100" workbookViewId="0">
      <selection activeCell="L7" sqref="L7"/>
    </sheetView>
  </sheetViews>
  <sheetFormatPr defaultRowHeight="16.5" x14ac:dyDescent="0.3"/>
  <cols>
    <col min="1" max="1" width="10.875" style="1"/>
    <col min="2" max="14" width="8.625" style="1"/>
    <col min="15" max="15" width="11" style="1"/>
    <col min="16" max="20" width="8.625" style="1"/>
    <col min="21" max="1025" width="8.625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3">
      <c r="A2" s="1" t="s">
        <v>15</v>
      </c>
      <c r="B2" s="1">
        <v>7</v>
      </c>
      <c r="C2" s="1">
        <v>0</v>
      </c>
      <c r="D2" s="1">
        <v>0</v>
      </c>
      <c r="E2" s="1">
        <v>15</v>
      </c>
      <c r="F2" s="1">
        <v>10</v>
      </c>
      <c r="G2" s="1">
        <v>12</v>
      </c>
      <c r="H2" s="1">
        <v>8</v>
      </c>
      <c r="I2" s="1">
        <v>4</v>
      </c>
      <c r="J2" s="1">
        <v>3</v>
      </c>
      <c r="K2" s="1">
        <v>4</v>
      </c>
      <c r="L2" s="1">
        <v>4</v>
      </c>
      <c r="M2" s="1">
        <v>10</v>
      </c>
      <c r="N2" s="1">
        <f t="shared" ref="N2:N33" si="0">IF(OR(O2="Drop",O2="미응시"),"",(SUM(B2:M2)))</f>
        <v>77</v>
      </c>
      <c r="P2" s="1">
        <f>RANK(N2, $N$2:$N$59)</f>
        <v>10</v>
      </c>
    </row>
    <row r="3" spans="1:16" x14ac:dyDescent="0.3">
      <c r="A3" s="2" t="s">
        <v>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tr">
        <f t="shared" si="0"/>
        <v/>
      </c>
      <c r="O3" s="1" t="s">
        <v>17</v>
      </c>
      <c r="P3" s="1" t="e">
        <f t="shared" ref="P3:P59" si="1">RANK(N3, $N$2:$N$59)</f>
        <v>#VALUE!</v>
      </c>
    </row>
    <row r="4" spans="1:16" x14ac:dyDescent="0.3">
      <c r="A4" s="1" t="s">
        <v>18</v>
      </c>
      <c r="B4" s="1">
        <v>0</v>
      </c>
      <c r="C4" s="1">
        <v>0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si="0"/>
        <v>2</v>
      </c>
      <c r="P4" s="1">
        <f t="shared" si="1"/>
        <v>52</v>
      </c>
    </row>
    <row r="5" spans="1:16" x14ac:dyDescent="0.3">
      <c r="A5" s="1" t="s">
        <v>19</v>
      </c>
      <c r="B5" s="1">
        <v>3</v>
      </c>
      <c r="C5" s="1">
        <v>0</v>
      </c>
      <c r="D5" s="1">
        <v>0</v>
      </c>
      <c r="E5" s="1">
        <v>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4</v>
      </c>
      <c r="L5" s="1">
        <v>4</v>
      </c>
      <c r="M5" s="1">
        <v>10</v>
      </c>
      <c r="N5" s="1">
        <f t="shared" si="0"/>
        <v>25</v>
      </c>
      <c r="P5" s="1">
        <f t="shared" si="1"/>
        <v>44</v>
      </c>
    </row>
    <row r="6" spans="1:16" x14ac:dyDescent="0.3">
      <c r="A6" s="1" t="s">
        <v>20</v>
      </c>
      <c r="B6" s="1">
        <v>2</v>
      </c>
      <c r="C6" s="1">
        <v>0</v>
      </c>
      <c r="D6" s="1">
        <v>0</v>
      </c>
      <c r="E6" s="1">
        <v>1</v>
      </c>
      <c r="F6" s="1">
        <v>10</v>
      </c>
      <c r="G6" s="1">
        <v>0</v>
      </c>
      <c r="H6" s="1">
        <v>2</v>
      </c>
      <c r="I6" s="1">
        <v>0</v>
      </c>
      <c r="J6" s="1">
        <v>0</v>
      </c>
      <c r="K6" s="1">
        <v>4</v>
      </c>
      <c r="L6" s="1">
        <v>4</v>
      </c>
      <c r="M6" s="1">
        <v>10</v>
      </c>
      <c r="N6" s="1">
        <f t="shared" si="0"/>
        <v>33</v>
      </c>
      <c r="P6" s="1">
        <f t="shared" si="1"/>
        <v>39</v>
      </c>
    </row>
    <row r="7" spans="1:16" x14ac:dyDescent="0.3">
      <c r="A7" s="2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 t="str">
        <f t="shared" si="0"/>
        <v/>
      </c>
      <c r="O7" s="1" t="s">
        <v>17</v>
      </c>
      <c r="P7" s="1" t="e">
        <f t="shared" si="1"/>
        <v>#VALUE!</v>
      </c>
    </row>
    <row r="8" spans="1:16" x14ac:dyDescent="0.3">
      <c r="A8" s="1" t="s">
        <v>22</v>
      </c>
      <c r="B8" s="1">
        <v>0</v>
      </c>
      <c r="C8" s="1">
        <v>0</v>
      </c>
      <c r="D8" s="1">
        <v>0</v>
      </c>
      <c r="E8" s="1">
        <v>0</v>
      </c>
      <c r="F8" s="1">
        <v>2</v>
      </c>
      <c r="G8" s="1">
        <v>0</v>
      </c>
      <c r="H8" s="1">
        <v>0</v>
      </c>
      <c r="I8" s="1">
        <v>4</v>
      </c>
      <c r="J8" s="1">
        <v>3</v>
      </c>
      <c r="K8" s="1">
        <v>4</v>
      </c>
      <c r="L8" s="1">
        <v>4</v>
      </c>
      <c r="M8" s="1">
        <v>2</v>
      </c>
      <c r="N8" s="1">
        <f t="shared" si="0"/>
        <v>19</v>
      </c>
      <c r="P8" s="1">
        <f t="shared" si="1"/>
        <v>50</v>
      </c>
    </row>
    <row r="9" spans="1:16" x14ac:dyDescent="0.3">
      <c r="A9" s="1" t="s">
        <v>23</v>
      </c>
      <c r="B9" s="1">
        <v>7</v>
      </c>
      <c r="C9" s="1">
        <v>0</v>
      </c>
      <c r="D9" s="1">
        <v>0</v>
      </c>
      <c r="E9" s="1">
        <v>4</v>
      </c>
      <c r="F9" s="1">
        <v>10</v>
      </c>
      <c r="G9" s="1">
        <v>0</v>
      </c>
      <c r="H9" s="1">
        <v>0</v>
      </c>
      <c r="I9" s="1">
        <v>4</v>
      </c>
      <c r="J9" s="1">
        <v>3</v>
      </c>
      <c r="K9" s="1">
        <v>4</v>
      </c>
      <c r="L9" s="1">
        <v>4</v>
      </c>
      <c r="M9" s="1">
        <v>10</v>
      </c>
      <c r="N9" s="1">
        <f t="shared" si="0"/>
        <v>46</v>
      </c>
      <c r="P9" s="1">
        <f t="shared" si="1"/>
        <v>33</v>
      </c>
    </row>
    <row r="10" spans="1:16" x14ac:dyDescent="0.3">
      <c r="A10" s="1" t="s">
        <v>24</v>
      </c>
      <c r="B10" s="1">
        <v>9</v>
      </c>
      <c r="C10" s="1">
        <v>0</v>
      </c>
      <c r="D10" s="1">
        <v>0</v>
      </c>
      <c r="E10" s="1">
        <v>15</v>
      </c>
      <c r="F10" s="1">
        <v>10</v>
      </c>
      <c r="G10" s="1">
        <v>0</v>
      </c>
      <c r="H10" s="1">
        <v>0</v>
      </c>
      <c r="I10" s="1">
        <v>2</v>
      </c>
      <c r="J10" s="1">
        <v>3</v>
      </c>
      <c r="K10" s="1">
        <v>0</v>
      </c>
      <c r="L10" s="1">
        <v>1</v>
      </c>
      <c r="M10" s="1">
        <v>8</v>
      </c>
      <c r="N10" s="1">
        <f t="shared" si="0"/>
        <v>48</v>
      </c>
      <c r="P10" s="1">
        <f t="shared" si="1"/>
        <v>29</v>
      </c>
    </row>
    <row r="11" spans="1:16" x14ac:dyDescent="0.3">
      <c r="A11" s="1" t="s">
        <v>25</v>
      </c>
      <c r="B11" s="1">
        <v>7</v>
      </c>
      <c r="C11" s="1">
        <v>0</v>
      </c>
      <c r="D11" s="1">
        <v>0</v>
      </c>
      <c r="E11" s="1">
        <v>7</v>
      </c>
      <c r="F11" s="1">
        <v>10</v>
      </c>
      <c r="G11" s="1">
        <v>0</v>
      </c>
      <c r="H11" s="1">
        <v>0</v>
      </c>
      <c r="I11" s="1">
        <v>4</v>
      </c>
      <c r="J11" s="1">
        <v>3</v>
      </c>
      <c r="K11" s="1">
        <v>4</v>
      </c>
      <c r="L11" s="1">
        <v>3</v>
      </c>
      <c r="M11" s="1">
        <v>10</v>
      </c>
      <c r="N11" s="1">
        <f t="shared" si="0"/>
        <v>48</v>
      </c>
      <c r="P11" s="1">
        <f t="shared" si="1"/>
        <v>29</v>
      </c>
    </row>
    <row r="12" spans="1:16" x14ac:dyDescent="0.3">
      <c r="A12" s="1" t="s">
        <v>26</v>
      </c>
      <c r="B12" s="1">
        <v>0</v>
      </c>
      <c r="C12" s="1">
        <v>12</v>
      </c>
      <c r="D12" s="1">
        <v>0</v>
      </c>
      <c r="E12" s="1">
        <v>2</v>
      </c>
      <c r="F12" s="1">
        <v>2</v>
      </c>
      <c r="G12" s="1">
        <v>0</v>
      </c>
      <c r="H12" s="1">
        <v>2</v>
      </c>
      <c r="I12" s="1">
        <v>0</v>
      </c>
      <c r="J12" s="1">
        <v>0</v>
      </c>
      <c r="K12" s="1">
        <v>3</v>
      </c>
      <c r="L12" s="1">
        <v>3</v>
      </c>
      <c r="M12" s="1">
        <v>10</v>
      </c>
      <c r="N12" s="1">
        <f t="shared" si="0"/>
        <v>34</v>
      </c>
      <c r="P12" s="1">
        <f t="shared" si="1"/>
        <v>38</v>
      </c>
    </row>
    <row r="13" spans="1:16" x14ac:dyDescent="0.3">
      <c r="A13" s="1" t="s">
        <v>27</v>
      </c>
      <c r="B13" s="1">
        <v>8</v>
      </c>
      <c r="C13" s="1">
        <v>0</v>
      </c>
      <c r="D13" s="1">
        <v>0</v>
      </c>
      <c r="E13" s="1">
        <v>15</v>
      </c>
      <c r="F13" s="1">
        <v>2</v>
      </c>
      <c r="G13" s="1">
        <v>9</v>
      </c>
      <c r="H13" s="1">
        <v>3</v>
      </c>
      <c r="I13" s="1">
        <v>1</v>
      </c>
      <c r="J13" s="1">
        <v>3</v>
      </c>
      <c r="K13" s="1">
        <v>4</v>
      </c>
      <c r="L13" s="1">
        <v>4</v>
      </c>
      <c r="M13" s="1">
        <v>2</v>
      </c>
      <c r="N13" s="1">
        <f t="shared" si="0"/>
        <v>51</v>
      </c>
      <c r="P13" s="1">
        <f t="shared" si="1"/>
        <v>25</v>
      </c>
    </row>
    <row r="14" spans="1:16" x14ac:dyDescent="0.3">
      <c r="A14" s="1" t="s">
        <v>28</v>
      </c>
      <c r="B14" s="1">
        <v>8</v>
      </c>
      <c r="C14" s="1">
        <v>0</v>
      </c>
      <c r="D14" s="1">
        <v>0</v>
      </c>
      <c r="E14" s="1">
        <v>15</v>
      </c>
      <c r="F14" s="1">
        <v>10</v>
      </c>
      <c r="G14" s="1">
        <v>12</v>
      </c>
      <c r="H14" s="1">
        <v>8</v>
      </c>
      <c r="I14" s="1">
        <v>2</v>
      </c>
      <c r="J14" s="1">
        <v>3</v>
      </c>
      <c r="K14" s="1">
        <v>4</v>
      </c>
      <c r="L14" s="1">
        <v>4</v>
      </c>
      <c r="M14" s="1">
        <v>10</v>
      </c>
      <c r="N14" s="1">
        <f t="shared" si="0"/>
        <v>76</v>
      </c>
      <c r="P14" s="1">
        <f t="shared" si="1"/>
        <v>12</v>
      </c>
    </row>
    <row r="15" spans="1:16" x14ac:dyDescent="0.3">
      <c r="A15" s="2" t="s">
        <v>29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 t="str">
        <f t="shared" si="0"/>
        <v/>
      </c>
      <c r="O15" s="1" t="s">
        <v>17</v>
      </c>
      <c r="P15" s="1" t="e">
        <f t="shared" si="1"/>
        <v>#VALUE!</v>
      </c>
    </row>
    <row r="16" spans="1:16" x14ac:dyDescent="0.3">
      <c r="A16" s="1" t="s">
        <v>30</v>
      </c>
      <c r="B16" s="1">
        <v>7</v>
      </c>
      <c r="C16" s="1">
        <v>0</v>
      </c>
      <c r="D16" s="1">
        <v>0</v>
      </c>
      <c r="E16" s="1">
        <v>12</v>
      </c>
      <c r="F16" s="1">
        <v>10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4</v>
      </c>
      <c r="M16" s="1">
        <v>5</v>
      </c>
      <c r="N16" s="1">
        <f t="shared" si="0"/>
        <v>51</v>
      </c>
      <c r="P16" s="1">
        <f t="shared" si="1"/>
        <v>25</v>
      </c>
    </row>
    <row r="17" spans="1:16" x14ac:dyDescent="0.3">
      <c r="A17" s="1" t="s">
        <v>31</v>
      </c>
      <c r="B17" s="1">
        <v>9</v>
      </c>
      <c r="C17" s="1">
        <v>10</v>
      </c>
      <c r="D17" s="1">
        <v>2</v>
      </c>
      <c r="E17" s="1">
        <v>15</v>
      </c>
      <c r="F17" s="1">
        <v>10</v>
      </c>
      <c r="G17" s="1">
        <v>12</v>
      </c>
      <c r="H17" s="1">
        <v>8</v>
      </c>
      <c r="I17" s="1">
        <v>4</v>
      </c>
      <c r="J17" s="1">
        <v>3</v>
      </c>
      <c r="K17" s="1">
        <v>4</v>
      </c>
      <c r="L17" s="1">
        <v>4</v>
      </c>
      <c r="M17" s="1">
        <v>10</v>
      </c>
      <c r="N17" s="1">
        <f t="shared" si="0"/>
        <v>91</v>
      </c>
      <c r="P17" s="1">
        <f t="shared" si="1"/>
        <v>4</v>
      </c>
    </row>
    <row r="18" spans="1:16" x14ac:dyDescent="0.3">
      <c r="A18" s="1" t="s">
        <v>32</v>
      </c>
      <c r="B18" s="1">
        <v>7</v>
      </c>
      <c r="C18" s="1">
        <v>0</v>
      </c>
      <c r="D18" s="1">
        <v>0</v>
      </c>
      <c r="E18" s="1">
        <v>3</v>
      </c>
      <c r="F18" s="1">
        <v>2</v>
      </c>
      <c r="G18" s="1">
        <v>0</v>
      </c>
      <c r="H18" s="1">
        <v>2</v>
      </c>
      <c r="I18" s="1">
        <v>2</v>
      </c>
      <c r="J18" s="1">
        <v>3</v>
      </c>
      <c r="K18" s="1">
        <v>0</v>
      </c>
      <c r="L18" s="1">
        <v>1</v>
      </c>
      <c r="M18" s="1">
        <v>10</v>
      </c>
      <c r="N18" s="1">
        <f t="shared" si="0"/>
        <v>30</v>
      </c>
      <c r="P18" s="1">
        <f t="shared" si="1"/>
        <v>42</v>
      </c>
    </row>
    <row r="19" spans="1:16" x14ac:dyDescent="0.3">
      <c r="A19" s="1" t="s">
        <v>33</v>
      </c>
      <c r="B19" s="1">
        <v>8</v>
      </c>
      <c r="C19" s="1">
        <v>10</v>
      </c>
      <c r="D19" s="1">
        <v>8</v>
      </c>
      <c r="E19" s="1">
        <v>13</v>
      </c>
      <c r="F19" s="1">
        <v>10</v>
      </c>
      <c r="G19" s="1">
        <v>12</v>
      </c>
      <c r="H19" s="1">
        <v>8</v>
      </c>
      <c r="I19" s="1">
        <v>4</v>
      </c>
      <c r="J19" s="1">
        <v>3</v>
      </c>
      <c r="K19" s="1">
        <v>4</v>
      </c>
      <c r="L19" s="1">
        <v>4</v>
      </c>
      <c r="M19" s="1">
        <v>10</v>
      </c>
      <c r="N19" s="1">
        <f t="shared" si="0"/>
        <v>94</v>
      </c>
      <c r="P19" s="1">
        <f t="shared" si="1"/>
        <v>1</v>
      </c>
    </row>
    <row r="20" spans="1:16" x14ac:dyDescent="0.3">
      <c r="A20" s="1" t="s">
        <v>34</v>
      </c>
      <c r="B20" s="1">
        <v>7</v>
      </c>
      <c r="C20" s="1">
        <v>0</v>
      </c>
      <c r="D20" s="1">
        <v>4</v>
      </c>
      <c r="E20" s="1">
        <v>7</v>
      </c>
      <c r="F20" s="1">
        <v>10</v>
      </c>
      <c r="G20" s="1">
        <v>9</v>
      </c>
      <c r="H20" s="1">
        <v>7</v>
      </c>
      <c r="I20" s="1">
        <v>4</v>
      </c>
      <c r="J20" s="1">
        <v>3</v>
      </c>
      <c r="K20" s="1">
        <v>4</v>
      </c>
      <c r="L20" s="1">
        <v>4</v>
      </c>
      <c r="M20" s="1">
        <v>10</v>
      </c>
      <c r="N20" s="1">
        <f t="shared" si="0"/>
        <v>69</v>
      </c>
      <c r="P20" s="1">
        <f t="shared" si="1"/>
        <v>17</v>
      </c>
    </row>
    <row r="21" spans="1:16" x14ac:dyDescent="0.3">
      <c r="A21" s="1" t="s">
        <v>35</v>
      </c>
      <c r="B21" s="1">
        <v>9.5</v>
      </c>
      <c r="C21" s="1">
        <v>0</v>
      </c>
      <c r="D21" s="1">
        <v>0</v>
      </c>
      <c r="E21" s="1">
        <v>15</v>
      </c>
      <c r="F21" s="1">
        <v>2</v>
      </c>
      <c r="G21" s="1">
        <v>0</v>
      </c>
      <c r="H21" s="1">
        <v>6</v>
      </c>
      <c r="I21" s="1">
        <v>3</v>
      </c>
      <c r="J21" s="1">
        <v>3</v>
      </c>
      <c r="K21" s="1">
        <v>4</v>
      </c>
      <c r="L21" s="1">
        <v>4</v>
      </c>
      <c r="M21" s="1">
        <v>10</v>
      </c>
      <c r="N21" s="1">
        <f t="shared" si="0"/>
        <v>56.5</v>
      </c>
      <c r="P21" s="1">
        <f t="shared" si="1"/>
        <v>23</v>
      </c>
    </row>
    <row r="22" spans="1:16" x14ac:dyDescent="0.3">
      <c r="A22" s="1" t="s">
        <v>36</v>
      </c>
      <c r="B22" s="1">
        <v>4</v>
      </c>
      <c r="C22" s="1">
        <v>0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1</v>
      </c>
      <c r="K22" s="1">
        <v>0</v>
      </c>
      <c r="L22" s="1">
        <v>0</v>
      </c>
      <c r="M22" s="1">
        <v>10</v>
      </c>
      <c r="N22" s="1">
        <f t="shared" si="0"/>
        <v>21</v>
      </c>
      <c r="P22" s="1">
        <f t="shared" si="1"/>
        <v>49</v>
      </c>
    </row>
    <row r="23" spans="1:16" x14ac:dyDescent="0.3">
      <c r="A23" s="1" t="s">
        <v>37</v>
      </c>
      <c r="B23" s="1">
        <v>0</v>
      </c>
      <c r="C23" s="1">
        <v>0</v>
      </c>
      <c r="D23" s="1">
        <v>0</v>
      </c>
      <c r="E23" s="1">
        <v>5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3</v>
      </c>
      <c r="L23" s="1">
        <v>3</v>
      </c>
      <c r="M23" s="1">
        <v>0</v>
      </c>
      <c r="N23" s="1">
        <f t="shared" si="0"/>
        <v>11</v>
      </c>
      <c r="P23" s="1">
        <f t="shared" si="1"/>
        <v>51</v>
      </c>
    </row>
    <row r="24" spans="1:16" x14ac:dyDescent="0.3">
      <c r="A24" s="1" t="s">
        <v>38</v>
      </c>
      <c r="B24" s="1">
        <v>8</v>
      </c>
      <c r="C24" s="1">
        <v>8</v>
      </c>
      <c r="D24" s="1">
        <v>4</v>
      </c>
      <c r="E24" s="1">
        <v>15</v>
      </c>
      <c r="F24" s="1">
        <v>10</v>
      </c>
      <c r="G24" s="1">
        <v>12</v>
      </c>
      <c r="H24" s="1">
        <v>8</v>
      </c>
      <c r="I24" s="1">
        <v>4</v>
      </c>
      <c r="J24" s="1">
        <v>3</v>
      </c>
      <c r="K24" s="1">
        <v>4</v>
      </c>
      <c r="L24" s="1">
        <v>4</v>
      </c>
      <c r="M24" s="1">
        <v>10</v>
      </c>
      <c r="N24" s="1">
        <f t="shared" si="0"/>
        <v>90</v>
      </c>
      <c r="P24" s="1">
        <f t="shared" si="1"/>
        <v>5</v>
      </c>
    </row>
    <row r="25" spans="1:16" x14ac:dyDescent="0.3">
      <c r="A25" s="1" t="s">
        <v>39</v>
      </c>
      <c r="B25" s="1">
        <v>1</v>
      </c>
      <c r="C25" s="1">
        <v>0</v>
      </c>
      <c r="D25" s="1">
        <v>0</v>
      </c>
      <c r="E25" s="1">
        <v>3</v>
      </c>
      <c r="F25" s="1">
        <v>10</v>
      </c>
      <c r="G25" s="1">
        <v>0</v>
      </c>
      <c r="H25" s="1">
        <v>0</v>
      </c>
      <c r="I25" s="1">
        <v>2</v>
      </c>
      <c r="J25" s="1">
        <v>3</v>
      </c>
      <c r="K25" s="1">
        <v>4</v>
      </c>
      <c r="L25" s="1">
        <v>4</v>
      </c>
      <c r="M25" s="1">
        <v>5</v>
      </c>
      <c r="N25" s="1">
        <f t="shared" si="0"/>
        <v>32</v>
      </c>
      <c r="P25" s="1">
        <f t="shared" si="1"/>
        <v>40</v>
      </c>
    </row>
    <row r="26" spans="1:16" x14ac:dyDescent="0.3">
      <c r="A26" s="1" t="s">
        <v>40</v>
      </c>
      <c r="B26" s="1">
        <v>1</v>
      </c>
      <c r="C26" s="1">
        <v>0</v>
      </c>
      <c r="D26" s="1">
        <v>0</v>
      </c>
      <c r="E26" s="1">
        <v>1</v>
      </c>
      <c r="F26" s="1">
        <v>2</v>
      </c>
      <c r="G26" s="1">
        <v>0</v>
      </c>
      <c r="H26" s="1">
        <v>2</v>
      </c>
      <c r="I26" s="1">
        <v>3</v>
      </c>
      <c r="J26" s="1">
        <v>3</v>
      </c>
      <c r="K26" s="1">
        <v>3</v>
      </c>
      <c r="L26" s="4">
        <v>3</v>
      </c>
      <c r="M26" s="1">
        <v>10</v>
      </c>
      <c r="N26" s="1">
        <f t="shared" si="0"/>
        <v>28</v>
      </c>
      <c r="P26" s="1">
        <f t="shared" si="1"/>
        <v>43</v>
      </c>
    </row>
    <row r="27" spans="1:16" x14ac:dyDescent="0.3">
      <c r="A27" s="1" t="s">
        <v>41</v>
      </c>
      <c r="B27" s="1">
        <v>2</v>
      </c>
      <c r="C27" s="1">
        <v>0</v>
      </c>
      <c r="D27" s="1">
        <v>0</v>
      </c>
      <c r="E27" s="1">
        <v>1</v>
      </c>
      <c r="F27" s="1">
        <v>10</v>
      </c>
      <c r="G27" s="1">
        <v>0</v>
      </c>
      <c r="H27" s="1">
        <v>0</v>
      </c>
      <c r="I27" s="1">
        <v>4</v>
      </c>
      <c r="J27" s="1">
        <v>3</v>
      </c>
      <c r="K27" s="1">
        <v>0</v>
      </c>
      <c r="L27" s="1">
        <v>0</v>
      </c>
      <c r="M27" s="1">
        <v>2</v>
      </c>
      <c r="N27" s="1">
        <f t="shared" si="0"/>
        <v>22</v>
      </c>
      <c r="P27" s="1">
        <f t="shared" si="1"/>
        <v>45</v>
      </c>
    </row>
    <row r="28" spans="1:16" x14ac:dyDescent="0.3">
      <c r="A28" s="2" t="s">
        <v>42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" t="str">
        <f t="shared" si="0"/>
        <v/>
      </c>
      <c r="O28" s="1" t="s">
        <v>43</v>
      </c>
      <c r="P28" s="1" t="e">
        <f t="shared" si="1"/>
        <v>#VALUE!</v>
      </c>
    </row>
    <row r="29" spans="1:16" x14ac:dyDescent="0.3">
      <c r="A29" s="1" t="s">
        <v>44</v>
      </c>
      <c r="B29" s="1">
        <v>9</v>
      </c>
      <c r="C29" s="1">
        <v>0</v>
      </c>
      <c r="D29" s="1">
        <v>0</v>
      </c>
      <c r="E29" s="1">
        <v>15</v>
      </c>
      <c r="F29" s="1">
        <v>10</v>
      </c>
      <c r="G29" s="1">
        <v>12</v>
      </c>
      <c r="H29" s="1">
        <v>7</v>
      </c>
      <c r="I29" s="1">
        <v>4</v>
      </c>
      <c r="J29" s="1">
        <v>3</v>
      </c>
      <c r="K29" s="1">
        <v>4</v>
      </c>
      <c r="L29" s="1">
        <v>4</v>
      </c>
      <c r="M29" s="1">
        <v>10</v>
      </c>
      <c r="N29" s="1">
        <f t="shared" si="0"/>
        <v>78</v>
      </c>
      <c r="P29" s="1">
        <f t="shared" si="1"/>
        <v>8</v>
      </c>
    </row>
    <row r="30" spans="1:16" x14ac:dyDescent="0.3">
      <c r="A30" s="1" t="s">
        <v>45</v>
      </c>
      <c r="B30" s="1">
        <v>3</v>
      </c>
      <c r="C30" s="1">
        <v>0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4</v>
      </c>
      <c r="J30" s="1">
        <v>3</v>
      </c>
      <c r="K30" s="1">
        <v>0</v>
      </c>
      <c r="L30" s="1">
        <v>0</v>
      </c>
      <c r="M30" s="1">
        <v>10</v>
      </c>
      <c r="N30" s="1">
        <f t="shared" si="0"/>
        <v>22</v>
      </c>
      <c r="P30" s="1">
        <f t="shared" si="1"/>
        <v>45</v>
      </c>
    </row>
    <row r="31" spans="1:16" x14ac:dyDescent="0.3">
      <c r="A31" s="1" t="s">
        <v>46</v>
      </c>
      <c r="B31" s="1">
        <v>8</v>
      </c>
      <c r="C31" s="1">
        <v>0</v>
      </c>
      <c r="D31" s="1">
        <v>4</v>
      </c>
      <c r="E31" s="1">
        <v>15</v>
      </c>
      <c r="F31" s="1">
        <v>10</v>
      </c>
      <c r="G31" s="1">
        <v>9</v>
      </c>
      <c r="H31" s="1">
        <v>7</v>
      </c>
      <c r="I31" s="1">
        <v>2</v>
      </c>
      <c r="J31" s="1">
        <v>3</v>
      </c>
      <c r="K31" s="1">
        <v>4</v>
      </c>
      <c r="L31" s="1">
        <v>4</v>
      </c>
      <c r="M31" s="1">
        <v>10</v>
      </c>
      <c r="N31" s="1">
        <f t="shared" si="0"/>
        <v>76</v>
      </c>
      <c r="P31" s="1">
        <f t="shared" si="1"/>
        <v>12</v>
      </c>
    </row>
    <row r="32" spans="1:16" x14ac:dyDescent="0.3">
      <c r="A32" s="1" t="s">
        <v>47</v>
      </c>
      <c r="B32" s="1">
        <v>9</v>
      </c>
      <c r="C32" s="1">
        <v>0</v>
      </c>
      <c r="D32" s="1">
        <v>0</v>
      </c>
      <c r="E32" s="1">
        <v>1</v>
      </c>
      <c r="F32" s="1">
        <v>10</v>
      </c>
      <c r="G32" s="1">
        <v>0</v>
      </c>
      <c r="H32" s="1">
        <v>5</v>
      </c>
      <c r="I32" s="1">
        <v>4</v>
      </c>
      <c r="J32" s="1">
        <v>3</v>
      </c>
      <c r="K32" s="1">
        <v>4</v>
      </c>
      <c r="L32" s="1">
        <v>4</v>
      </c>
      <c r="M32" s="1">
        <v>10</v>
      </c>
      <c r="N32" s="1">
        <f t="shared" si="0"/>
        <v>50</v>
      </c>
      <c r="P32" s="1">
        <f t="shared" si="1"/>
        <v>27</v>
      </c>
    </row>
    <row r="33" spans="1:16" x14ac:dyDescent="0.3">
      <c r="A33" s="1" t="s">
        <v>48</v>
      </c>
      <c r="B33" s="1">
        <v>5</v>
      </c>
      <c r="C33" s="1">
        <v>0</v>
      </c>
      <c r="D33" s="1">
        <v>4</v>
      </c>
      <c r="E33" s="1">
        <v>13</v>
      </c>
      <c r="F33" s="1">
        <v>2</v>
      </c>
      <c r="G33" s="1">
        <v>0</v>
      </c>
      <c r="H33" s="1">
        <v>5</v>
      </c>
      <c r="I33" s="1">
        <v>2</v>
      </c>
      <c r="J33" s="1">
        <v>1</v>
      </c>
      <c r="K33" s="1">
        <v>3</v>
      </c>
      <c r="L33" s="1">
        <v>3</v>
      </c>
      <c r="M33" s="1">
        <v>2</v>
      </c>
      <c r="N33" s="1">
        <f t="shared" si="0"/>
        <v>40</v>
      </c>
      <c r="P33" s="1">
        <f t="shared" si="1"/>
        <v>35</v>
      </c>
    </row>
    <row r="34" spans="1:16" x14ac:dyDescent="0.3">
      <c r="A34" s="1" t="s">
        <v>49</v>
      </c>
      <c r="B34" s="1">
        <v>5</v>
      </c>
      <c r="C34" s="1">
        <v>0</v>
      </c>
      <c r="D34" s="1">
        <v>0</v>
      </c>
      <c r="E34" s="1">
        <v>5</v>
      </c>
      <c r="F34" s="1">
        <v>10</v>
      </c>
      <c r="G34" s="1">
        <v>8</v>
      </c>
      <c r="H34" s="1">
        <v>6</v>
      </c>
      <c r="I34" s="1">
        <v>0</v>
      </c>
      <c r="J34" s="1">
        <v>0</v>
      </c>
      <c r="K34" s="1">
        <v>4</v>
      </c>
      <c r="L34" s="1">
        <v>3</v>
      </c>
      <c r="M34" s="1">
        <v>5</v>
      </c>
      <c r="N34" s="1">
        <f t="shared" ref="N34:N65" si="2">IF(OR(O34="Drop",O34="미응시"),"",(SUM(B34:M34)))</f>
        <v>46</v>
      </c>
      <c r="P34" s="1">
        <f t="shared" si="1"/>
        <v>33</v>
      </c>
    </row>
    <row r="35" spans="1:16" x14ac:dyDescent="0.3">
      <c r="A35" s="1" t="s">
        <v>50</v>
      </c>
      <c r="B35" s="1">
        <v>5</v>
      </c>
      <c r="C35" s="1">
        <v>0</v>
      </c>
      <c r="D35" s="1">
        <v>0</v>
      </c>
      <c r="E35" s="1">
        <v>6</v>
      </c>
      <c r="F35" s="1">
        <v>10</v>
      </c>
      <c r="G35" s="1">
        <v>0</v>
      </c>
      <c r="H35" s="1">
        <v>2</v>
      </c>
      <c r="I35" s="1">
        <v>4</v>
      </c>
      <c r="J35" s="1">
        <v>3</v>
      </c>
      <c r="K35" s="1">
        <v>4</v>
      </c>
      <c r="L35" s="1">
        <v>3</v>
      </c>
      <c r="M35" s="1">
        <v>10</v>
      </c>
      <c r="N35" s="1">
        <f t="shared" si="2"/>
        <v>47</v>
      </c>
      <c r="P35" s="1">
        <f t="shared" si="1"/>
        <v>31</v>
      </c>
    </row>
    <row r="36" spans="1:16" x14ac:dyDescent="0.3">
      <c r="A36" s="1" t="s">
        <v>51</v>
      </c>
      <c r="B36" s="1">
        <v>7</v>
      </c>
      <c r="C36" s="1">
        <v>0</v>
      </c>
      <c r="D36" s="1">
        <v>0</v>
      </c>
      <c r="E36" s="1">
        <v>15</v>
      </c>
      <c r="F36" s="1">
        <v>10</v>
      </c>
      <c r="G36" s="1">
        <v>9</v>
      </c>
      <c r="H36" s="1">
        <v>5</v>
      </c>
      <c r="I36" s="1">
        <v>4</v>
      </c>
      <c r="J36" s="1">
        <v>3</v>
      </c>
      <c r="K36" s="1">
        <v>4</v>
      </c>
      <c r="L36" s="1">
        <v>4</v>
      </c>
      <c r="M36" s="1">
        <v>10</v>
      </c>
      <c r="N36" s="1">
        <f t="shared" si="2"/>
        <v>71</v>
      </c>
      <c r="P36" s="1">
        <f t="shared" si="1"/>
        <v>15</v>
      </c>
    </row>
    <row r="37" spans="1:16" x14ac:dyDescent="0.3">
      <c r="A37" s="1" t="s">
        <v>52</v>
      </c>
      <c r="B37" s="1">
        <v>9</v>
      </c>
      <c r="C37" s="1">
        <v>0</v>
      </c>
      <c r="D37" s="1">
        <v>0</v>
      </c>
      <c r="E37" s="1">
        <v>15</v>
      </c>
      <c r="F37" s="1">
        <v>10</v>
      </c>
      <c r="G37" s="1">
        <v>9</v>
      </c>
      <c r="H37" s="1">
        <v>0</v>
      </c>
      <c r="I37" s="1">
        <v>4</v>
      </c>
      <c r="J37" s="1">
        <v>3</v>
      </c>
      <c r="K37" s="1">
        <v>4</v>
      </c>
      <c r="L37" s="1">
        <v>4</v>
      </c>
      <c r="M37" s="1">
        <v>10</v>
      </c>
      <c r="N37" s="1">
        <f t="shared" si="2"/>
        <v>68</v>
      </c>
      <c r="P37" s="1">
        <f t="shared" si="1"/>
        <v>18</v>
      </c>
    </row>
    <row r="38" spans="1:16" x14ac:dyDescent="0.3">
      <c r="A38" s="1" t="s">
        <v>53</v>
      </c>
      <c r="B38" s="1">
        <v>8</v>
      </c>
      <c r="C38" s="1">
        <v>10</v>
      </c>
      <c r="D38" s="1">
        <v>0</v>
      </c>
      <c r="E38" s="1">
        <v>10</v>
      </c>
      <c r="F38" s="1">
        <v>10</v>
      </c>
      <c r="G38" s="1">
        <v>9</v>
      </c>
      <c r="H38" s="1">
        <v>8</v>
      </c>
      <c r="I38" s="1">
        <v>4</v>
      </c>
      <c r="J38" s="1">
        <v>3</v>
      </c>
      <c r="K38" s="1">
        <v>4</v>
      </c>
      <c r="L38" s="1">
        <v>4</v>
      </c>
      <c r="M38" s="1">
        <v>10</v>
      </c>
      <c r="N38" s="1">
        <f t="shared" si="2"/>
        <v>80</v>
      </c>
      <c r="P38" s="1">
        <f t="shared" si="1"/>
        <v>7</v>
      </c>
    </row>
    <row r="39" spans="1:16" x14ac:dyDescent="0.3">
      <c r="A39" s="1" t="s">
        <v>54</v>
      </c>
      <c r="B39" s="1">
        <v>7</v>
      </c>
      <c r="C39" s="1">
        <v>0</v>
      </c>
      <c r="D39" s="1">
        <v>0</v>
      </c>
      <c r="E39" s="1">
        <v>12</v>
      </c>
      <c r="F39" s="1">
        <v>10</v>
      </c>
      <c r="G39" s="1">
        <v>12</v>
      </c>
      <c r="H39" s="1">
        <v>0</v>
      </c>
      <c r="I39" s="1">
        <v>4</v>
      </c>
      <c r="J39" s="1">
        <v>3</v>
      </c>
      <c r="K39" s="1">
        <v>4</v>
      </c>
      <c r="L39" s="1">
        <v>4</v>
      </c>
      <c r="M39" s="1">
        <v>10</v>
      </c>
      <c r="N39" s="1">
        <f t="shared" si="2"/>
        <v>66</v>
      </c>
      <c r="P39" s="1">
        <f t="shared" si="1"/>
        <v>19</v>
      </c>
    </row>
    <row r="40" spans="1:16" x14ac:dyDescent="0.3">
      <c r="A40" s="1" t="s">
        <v>55</v>
      </c>
      <c r="B40" s="1">
        <v>5</v>
      </c>
      <c r="C40" s="1">
        <v>0</v>
      </c>
      <c r="D40" s="1">
        <v>0</v>
      </c>
      <c r="E40" s="1">
        <v>15</v>
      </c>
      <c r="F40" s="1">
        <v>10</v>
      </c>
      <c r="G40" s="1">
        <v>4</v>
      </c>
      <c r="H40" s="1">
        <v>2</v>
      </c>
      <c r="I40" s="1">
        <v>2</v>
      </c>
      <c r="J40" s="1">
        <v>3</v>
      </c>
      <c r="K40" s="1">
        <v>4</v>
      </c>
      <c r="L40" s="1">
        <v>4</v>
      </c>
      <c r="M40" s="1">
        <v>10</v>
      </c>
      <c r="N40" s="1">
        <f t="shared" si="2"/>
        <v>59</v>
      </c>
      <c r="P40" s="1">
        <f t="shared" si="1"/>
        <v>22</v>
      </c>
    </row>
    <row r="41" spans="1:16" x14ac:dyDescent="0.3">
      <c r="A41" s="2" t="s">
        <v>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" t="str">
        <f t="shared" si="2"/>
        <v/>
      </c>
      <c r="O41" s="1" t="s">
        <v>43</v>
      </c>
      <c r="P41" s="1" t="e">
        <f t="shared" si="1"/>
        <v>#VALUE!</v>
      </c>
    </row>
    <row r="42" spans="1:16" x14ac:dyDescent="0.3">
      <c r="A42" s="1" t="s">
        <v>57</v>
      </c>
      <c r="B42" s="1">
        <v>3</v>
      </c>
      <c r="C42" s="1">
        <v>0</v>
      </c>
      <c r="D42" s="1">
        <v>0</v>
      </c>
      <c r="E42" s="1">
        <v>8</v>
      </c>
      <c r="F42" s="1">
        <v>2</v>
      </c>
      <c r="G42" s="1">
        <v>0</v>
      </c>
      <c r="H42" s="1">
        <v>0</v>
      </c>
      <c r="I42" s="1">
        <v>4</v>
      </c>
      <c r="J42" s="1">
        <v>3</v>
      </c>
      <c r="K42" s="1">
        <v>3</v>
      </c>
      <c r="L42" s="1">
        <v>3</v>
      </c>
      <c r="M42" s="1">
        <v>10</v>
      </c>
      <c r="N42" s="1">
        <f t="shared" si="2"/>
        <v>36</v>
      </c>
      <c r="P42" s="1">
        <f t="shared" si="1"/>
        <v>37</v>
      </c>
    </row>
    <row r="43" spans="1:16" x14ac:dyDescent="0.3">
      <c r="A43" s="1" t="s">
        <v>58</v>
      </c>
      <c r="B43" s="1">
        <v>0</v>
      </c>
      <c r="C43" s="1">
        <v>0</v>
      </c>
      <c r="D43" s="1">
        <v>0</v>
      </c>
      <c r="E43" s="1">
        <v>0</v>
      </c>
      <c r="F43" s="1">
        <v>5</v>
      </c>
      <c r="G43" s="1">
        <v>0</v>
      </c>
      <c r="H43" s="1">
        <v>0</v>
      </c>
      <c r="I43" s="1">
        <v>4</v>
      </c>
      <c r="J43" s="1">
        <v>3</v>
      </c>
      <c r="K43" s="1">
        <v>0</v>
      </c>
      <c r="L43" s="1">
        <v>0</v>
      </c>
      <c r="M43" s="1">
        <v>10</v>
      </c>
      <c r="N43" s="1">
        <f t="shared" si="2"/>
        <v>22</v>
      </c>
      <c r="P43" s="1">
        <f t="shared" si="1"/>
        <v>45</v>
      </c>
    </row>
    <row r="44" spans="1:16" x14ac:dyDescent="0.3">
      <c r="A44" s="1" t="s">
        <v>59</v>
      </c>
      <c r="B44" s="1">
        <v>9</v>
      </c>
      <c r="C44" s="1">
        <v>0</v>
      </c>
      <c r="D44" s="1">
        <v>0</v>
      </c>
      <c r="E44" s="1">
        <v>2</v>
      </c>
      <c r="F44" s="1">
        <v>2</v>
      </c>
      <c r="G44" s="1">
        <v>9</v>
      </c>
      <c r="H44" s="1">
        <v>8</v>
      </c>
      <c r="I44" s="1">
        <v>4</v>
      </c>
      <c r="J44" s="1">
        <v>3</v>
      </c>
      <c r="K44" s="1">
        <v>4</v>
      </c>
      <c r="L44" s="1">
        <v>4</v>
      </c>
      <c r="M44" s="1">
        <v>10</v>
      </c>
      <c r="N44" s="1">
        <f t="shared" si="2"/>
        <v>55</v>
      </c>
      <c r="P44" s="1">
        <f t="shared" si="1"/>
        <v>24</v>
      </c>
    </row>
    <row r="45" spans="1:16" x14ac:dyDescent="0.3">
      <c r="A45" s="1" t="s">
        <v>60</v>
      </c>
      <c r="B45" s="1">
        <v>8</v>
      </c>
      <c r="C45" s="1">
        <v>0</v>
      </c>
      <c r="D45" s="1">
        <v>0</v>
      </c>
      <c r="E45" s="1">
        <v>6</v>
      </c>
      <c r="F45" s="1">
        <v>10</v>
      </c>
      <c r="G45" s="1">
        <v>0</v>
      </c>
      <c r="H45" s="1">
        <v>2</v>
      </c>
      <c r="I45" s="1">
        <v>0</v>
      </c>
      <c r="J45" s="1">
        <v>3</v>
      </c>
      <c r="K45" s="1">
        <v>4</v>
      </c>
      <c r="L45" s="1">
        <v>4</v>
      </c>
      <c r="M45" s="1">
        <v>10</v>
      </c>
      <c r="N45" s="1">
        <f t="shared" si="2"/>
        <v>47</v>
      </c>
      <c r="P45" s="1">
        <f t="shared" si="1"/>
        <v>31</v>
      </c>
    </row>
    <row r="46" spans="1:16" x14ac:dyDescent="0.3">
      <c r="A46" s="1" t="s">
        <v>61</v>
      </c>
      <c r="B46" s="1">
        <v>8</v>
      </c>
      <c r="C46" s="1">
        <v>0</v>
      </c>
      <c r="D46" s="1">
        <v>0</v>
      </c>
      <c r="E46" s="1">
        <v>10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4</v>
      </c>
      <c r="L46" s="1">
        <v>4</v>
      </c>
      <c r="M46" s="1">
        <v>10</v>
      </c>
      <c r="N46" s="1">
        <f t="shared" si="2"/>
        <v>37</v>
      </c>
      <c r="P46" s="1">
        <f t="shared" si="1"/>
        <v>36</v>
      </c>
    </row>
    <row r="47" spans="1:16" x14ac:dyDescent="0.3">
      <c r="A47" s="1" t="s">
        <v>62</v>
      </c>
      <c r="B47" s="1">
        <v>8</v>
      </c>
      <c r="C47" s="1">
        <v>0</v>
      </c>
      <c r="D47" s="1">
        <v>0</v>
      </c>
      <c r="E47" s="1">
        <v>13</v>
      </c>
      <c r="F47" s="1">
        <v>10</v>
      </c>
      <c r="G47" s="1">
        <v>12</v>
      </c>
      <c r="H47" s="1">
        <v>4</v>
      </c>
      <c r="I47" s="1">
        <v>4</v>
      </c>
      <c r="J47" s="1">
        <v>3</v>
      </c>
      <c r="K47" s="1">
        <v>4</v>
      </c>
      <c r="L47" s="1">
        <v>3</v>
      </c>
      <c r="M47" s="1">
        <v>10</v>
      </c>
      <c r="N47" s="1">
        <f t="shared" si="2"/>
        <v>71</v>
      </c>
      <c r="P47" s="1">
        <f t="shared" si="1"/>
        <v>15</v>
      </c>
    </row>
    <row r="48" spans="1:16" x14ac:dyDescent="0.3">
      <c r="A48" s="1" t="s">
        <v>63</v>
      </c>
      <c r="B48" s="1">
        <v>8</v>
      </c>
      <c r="C48" s="1">
        <v>0</v>
      </c>
      <c r="D48" s="1">
        <v>0</v>
      </c>
      <c r="E48" s="1">
        <v>15</v>
      </c>
      <c r="F48" s="1">
        <v>2</v>
      </c>
      <c r="G48" s="1">
        <v>9</v>
      </c>
      <c r="H48" s="1">
        <v>8</v>
      </c>
      <c r="I48" s="1">
        <v>4</v>
      </c>
      <c r="J48" s="1">
        <v>3</v>
      </c>
      <c r="K48" s="1">
        <v>4</v>
      </c>
      <c r="L48" s="1">
        <v>3</v>
      </c>
      <c r="M48" s="1">
        <v>10</v>
      </c>
      <c r="N48" s="1">
        <f t="shared" si="2"/>
        <v>66</v>
      </c>
      <c r="P48" s="1">
        <f t="shared" si="1"/>
        <v>19</v>
      </c>
    </row>
    <row r="49" spans="1:18" x14ac:dyDescent="0.3">
      <c r="A49" s="1" t="s">
        <v>64</v>
      </c>
      <c r="B49" s="1">
        <v>7</v>
      </c>
      <c r="C49" s="1">
        <v>8</v>
      </c>
      <c r="D49" s="1">
        <v>8</v>
      </c>
      <c r="E49" s="1">
        <v>15</v>
      </c>
      <c r="F49" s="1">
        <v>10</v>
      </c>
      <c r="G49" s="1">
        <v>12</v>
      </c>
      <c r="H49" s="1">
        <v>8</v>
      </c>
      <c r="I49" s="1">
        <v>4</v>
      </c>
      <c r="J49" s="1">
        <v>3</v>
      </c>
      <c r="K49" s="1">
        <v>4</v>
      </c>
      <c r="L49" s="1">
        <v>4</v>
      </c>
      <c r="M49" s="1">
        <v>10</v>
      </c>
      <c r="N49" s="1">
        <f t="shared" si="2"/>
        <v>93</v>
      </c>
      <c r="P49" s="1">
        <f t="shared" si="1"/>
        <v>2</v>
      </c>
    </row>
    <row r="50" spans="1:18" x14ac:dyDescent="0.3">
      <c r="A50" s="1" t="s">
        <v>65</v>
      </c>
      <c r="B50" s="1">
        <v>8</v>
      </c>
      <c r="C50" s="1">
        <v>12</v>
      </c>
      <c r="D50" s="1">
        <v>4</v>
      </c>
      <c r="E50" s="1">
        <v>15</v>
      </c>
      <c r="F50" s="1">
        <v>10</v>
      </c>
      <c r="G50" s="1">
        <v>12</v>
      </c>
      <c r="H50" s="1">
        <v>8</v>
      </c>
      <c r="I50" s="1">
        <v>2</v>
      </c>
      <c r="J50" s="1">
        <v>3</v>
      </c>
      <c r="K50" s="1">
        <v>4</v>
      </c>
      <c r="L50" s="1">
        <v>4</v>
      </c>
      <c r="M50" s="1">
        <v>10</v>
      </c>
      <c r="N50" s="1">
        <f t="shared" si="2"/>
        <v>92</v>
      </c>
      <c r="P50" s="1">
        <f t="shared" si="1"/>
        <v>3</v>
      </c>
    </row>
    <row r="51" spans="1:18" x14ac:dyDescent="0.3">
      <c r="A51" s="1" t="s">
        <v>66</v>
      </c>
      <c r="B51" s="1">
        <v>8</v>
      </c>
      <c r="C51" s="1">
        <v>0</v>
      </c>
      <c r="D51" s="1">
        <v>0</v>
      </c>
      <c r="E51" s="1">
        <v>15</v>
      </c>
      <c r="F51" s="1">
        <v>10</v>
      </c>
      <c r="G51" s="1">
        <v>12</v>
      </c>
      <c r="H51" s="1">
        <v>8</v>
      </c>
      <c r="I51" s="1">
        <v>4</v>
      </c>
      <c r="J51" s="1">
        <v>3</v>
      </c>
      <c r="K51" s="1">
        <v>4</v>
      </c>
      <c r="L51" s="1">
        <v>4</v>
      </c>
      <c r="M51" s="1">
        <v>10</v>
      </c>
      <c r="N51" s="1">
        <f t="shared" si="2"/>
        <v>78</v>
      </c>
      <c r="P51" s="1">
        <f t="shared" si="1"/>
        <v>8</v>
      </c>
    </row>
    <row r="52" spans="1:18" x14ac:dyDescent="0.3">
      <c r="A52" s="1" t="s">
        <v>67</v>
      </c>
      <c r="B52" s="1">
        <v>0</v>
      </c>
      <c r="C52" s="1">
        <v>0</v>
      </c>
      <c r="D52" s="1">
        <v>4</v>
      </c>
      <c r="E52" s="1">
        <v>15</v>
      </c>
      <c r="F52" s="1">
        <v>2</v>
      </c>
      <c r="G52" s="1">
        <v>12</v>
      </c>
      <c r="H52" s="1">
        <v>8</v>
      </c>
      <c r="I52" s="1">
        <v>4</v>
      </c>
      <c r="J52" s="1">
        <v>3</v>
      </c>
      <c r="K52" s="1">
        <v>4</v>
      </c>
      <c r="L52" s="1">
        <v>1</v>
      </c>
      <c r="M52" s="1">
        <v>8</v>
      </c>
      <c r="N52" s="1">
        <f t="shared" si="2"/>
        <v>61</v>
      </c>
      <c r="P52" s="1">
        <f t="shared" si="1"/>
        <v>21</v>
      </c>
    </row>
    <row r="53" spans="1:18" x14ac:dyDescent="0.3">
      <c r="A53" s="1" t="s">
        <v>68</v>
      </c>
      <c r="B53" s="1">
        <v>8</v>
      </c>
      <c r="C53" s="1">
        <v>12</v>
      </c>
      <c r="D53" s="1">
        <v>0</v>
      </c>
      <c r="E53" s="1">
        <v>15</v>
      </c>
      <c r="F53" s="1">
        <v>10</v>
      </c>
      <c r="G53" s="1">
        <v>12</v>
      </c>
      <c r="H53" s="1">
        <v>8</v>
      </c>
      <c r="I53" s="1">
        <v>2</v>
      </c>
      <c r="J53" s="1">
        <v>3</v>
      </c>
      <c r="K53" s="1">
        <v>4</v>
      </c>
      <c r="L53" s="1">
        <v>4</v>
      </c>
      <c r="M53" s="1">
        <v>10</v>
      </c>
      <c r="N53" s="1">
        <f t="shared" si="2"/>
        <v>88</v>
      </c>
      <c r="P53" s="1">
        <f t="shared" si="1"/>
        <v>6</v>
      </c>
    </row>
    <row r="54" spans="1:18" x14ac:dyDescent="0.3">
      <c r="A54" s="1" t="s">
        <v>69</v>
      </c>
      <c r="B54" s="1">
        <v>8</v>
      </c>
      <c r="C54" s="1">
        <v>0</v>
      </c>
      <c r="D54" s="1">
        <v>0</v>
      </c>
      <c r="E54" s="1">
        <v>3</v>
      </c>
      <c r="F54" s="1">
        <v>2</v>
      </c>
      <c r="G54" s="1">
        <v>0</v>
      </c>
      <c r="H54" s="1">
        <v>6</v>
      </c>
      <c r="I54" s="1">
        <v>2</v>
      </c>
      <c r="J54" s="1">
        <v>1</v>
      </c>
      <c r="K54" s="1">
        <v>4</v>
      </c>
      <c r="L54" s="1">
        <v>4</v>
      </c>
      <c r="M54" s="1">
        <v>2</v>
      </c>
      <c r="N54" s="1">
        <f t="shared" si="2"/>
        <v>32</v>
      </c>
      <c r="P54" s="1">
        <f t="shared" si="1"/>
        <v>40</v>
      </c>
    </row>
    <row r="55" spans="1:18" x14ac:dyDescent="0.3">
      <c r="A55" s="1" t="s">
        <v>70</v>
      </c>
      <c r="B55" s="1">
        <v>5</v>
      </c>
      <c r="C55" s="1">
        <v>0</v>
      </c>
      <c r="D55" s="1">
        <v>0</v>
      </c>
      <c r="E55" s="1">
        <v>5</v>
      </c>
      <c r="F55" s="1">
        <v>10</v>
      </c>
      <c r="G55" s="1">
        <v>12</v>
      </c>
      <c r="H55" s="1">
        <v>2</v>
      </c>
      <c r="I55" s="1">
        <v>2</v>
      </c>
      <c r="J55" s="1">
        <v>3</v>
      </c>
      <c r="K55" s="1">
        <v>4</v>
      </c>
      <c r="L55" s="1">
        <v>4</v>
      </c>
      <c r="M55" s="1">
        <v>2</v>
      </c>
      <c r="N55" s="1">
        <f t="shared" si="2"/>
        <v>49</v>
      </c>
      <c r="P55" s="1">
        <f t="shared" si="1"/>
        <v>28</v>
      </c>
    </row>
    <row r="56" spans="1:18" x14ac:dyDescent="0.3">
      <c r="A56" s="1" t="s">
        <v>71</v>
      </c>
      <c r="B56" s="1">
        <v>9</v>
      </c>
      <c r="C56" s="1">
        <v>0</v>
      </c>
      <c r="D56" s="1">
        <v>0</v>
      </c>
      <c r="E56" s="1">
        <v>10</v>
      </c>
      <c r="F56" s="1">
        <v>10</v>
      </c>
      <c r="G56" s="1">
        <v>12</v>
      </c>
      <c r="H56" s="1">
        <v>8</v>
      </c>
      <c r="I56" s="1">
        <v>4</v>
      </c>
      <c r="J56" s="1">
        <v>3</v>
      </c>
      <c r="K56" s="1">
        <v>4</v>
      </c>
      <c r="L56" s="1">
        <v>4</v>
      </c>
      <c r="M56" s="1">
        <v>10</v>
      </c>
      <c r="N56" s="1">
        <f t="shared" si="2"/>
        <v>74</v>
      </c>
      <c r="P56" s="1">
        <f t="shared" si="1"/>
        <v>14</v>
      </c>
    </row>
    <row r="57" spans="1:18" x14ac:dyDescent="0.3">
      <c r="A57" s="1" t="s">
        <v>72</v>
      </c>
      <c r="B57" s="1">
        <v>7</v>
      </c>
      <c r="C57" s="1">
        <v>0</v>
      </c>
      <c r="D57" s="1">
        <v>0</v>
      </c>
      <c r="E57" s="1">
        <v>15</v>
      </c>
      <c r="F57" s="1">
        <v>10</v>
      </c>
      <c r="G57" s="1">
        <v>12</v>
      </c>
      <c r="H57" s="1">
        <v>8</v>
      </c>
      <c r="I57" s="1">
        <v>4</v>
      </c>
      <c r="J57" s="1">
        <v>3</v>
      </c>
      <c r="K57" s="1">
        <v>4</v>
      </c>
      <c r="L57" s="1">
        <v>4</v>
      </c>
      <c r="M57" s="1">
        <v>10</v>
      </c>
      <c r="N57" s="1">
        <f t="shared" si="2"/>
        <v>77</v>
      </c>
      <c r="P57" s="1">
        <f t="shared" si="1"/>
        <v>10</v>
      </c>
    </row>
    <row r="58" spans="1:18" x14ac:dyDescent="0.3">
      <c r="A58" s="1" t="s">
        <v>73</v>
      </c>
      <c r="B58" s="1">
        <v>3</v>
      </c>
      <c r="C58" s="1">
        <v>0</v>
      </c>
      <c r="D58" s="1">
        <v>0</v>
      </c>
      <c r="E58" s="1">
        <v>0</v>
      </c>
      <c r="F58" s="1">
        <v>2</v>
      </c>
      <c r="G58" s="1">
        <v>0</v>
      </c>
      <c r="H58" s="1">
        <v>0</v>
      </c>
      <c r="I58" s="1">
        <v>0</v>
      </c>
      <c r="J58" s="1">
        <v>0</v>
      </c>
      <c r="K58" s="1">
        <v>4</v>
      </c>
      <c r="L58" s="1">
        <v>3</v>
      </c>
      <c r="M58" s="1">
        <v>10</v>
      </c>
      <c r="N58" s="1">
        <f t="shared" si="2"/>
        <v>22</v>
      </c>
      <c r="P58" s="1">
        <f t="shared" si="1"/>
        <v>45</v>
      </c>
    </row>
    <row r="59" spans="1:18" x14ac:dyDescent="0.3">
      <c r="A59" s="2" t="s">
        <v>74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 t="str">
        <f t="shared" si="2"/>
        <v/>
      </c>
      <c r="O59" s="1" t="s">
        <v>17</v>
      </c>
      <c r="P59" s="1" t="e">
        <f t="shared" si="1"/>
        <v>#VALUE!</v>
      </c>
      <c r="R59" s="1" t="str">
        <f>IF(N59="","",(RANK(N59,$N$2:$N$59)))</f>
        <v/>
      </c>
    </row>
    <row r="61" spans="1:18" x14ac:dyDescent="0.3">
      <c r="A61" s="1" t="s">
        <v>75</v>
      </c>
      <c r="B61" s="5">
        <f t="shared" ref="B61:N61" si="3">AVERAGE(B2:B59)</f>
        <v>5.7980769230769234</v>
      </c>
      <c r="C61" s="5">
        <f t="shared" si="3"/>
        <v>1.5769230769230769</v>
      </c>
      <c r="D61" s="5">
        <f t="shared" si="3"/>
        <v>0.80769230769230771</v>
      </c>
      <c r="E61" s="5">
        <f t="shared" si="3"/>
        <v>8.7307692307692299</v>
      </c>
      <c r="F61" s="5">
        <f t="shared" si="3"/>
        <v>6.884615384615385</v>
      </c>
      <c r="G61" s="5">
        <f t="shared" si="3"/>
        <v>5.3461538461538458</v>
      </c>
      <c r="H61" s="5">
        <f t="shared" si="3"/>
        <v>3.8269230769230771</v>
      </c>
      <c r="I61" s="5">
        <f t="shared" si="3"/>
        <v>2.7115384615384617</v>
      </c>
      <c r="J61" s="5">
        <f t="shared" si="3"/>
        <v>2.4230769230769229</v>
      </c>
      <c r="K61" s="5">
        <f t="shared" si="3"/>
        <v>3.3653846153846154</v>
      </c>
      <c r="L61" s="5">
        <f t="shared" si="3"/>
        <v>3.2307692307692308</v>
      </c>
      <c r="M61" s="5">
        <f t="shared" si="3"/>
        <v>8.3269230769230766</v>
      </c>
      <c r="N61" s="5">
        <f t="shared" si="3"/>
        <v>53.028846153846153</v>
      </c>
    </row>
    <row r="62" spans="1:18" x14ac:dyDescent="0.3">
      <c r="A62" s="1" t="s">
        <v>76</v>
      </c>
      <c r="B62" s="1">
        <f t="shared" ref="B62:N62" si="4">MEDIAN(B2:B59)</f>
        <v>7</v>
      </c>
      <c r="C62" s="1">
        <f t="shared" si="4"/>
        <v>0</v>
      </c>
      <c r="D62" s="1">
        <f t="shared" si="4"/>
        <v>0</v>
      </c>
      <c r="E62" s="1">
        <f t="shared" si="4"/>
        <v>10</v>
      </c>
      <c r="F62" s="1">
        <f t="shared" si="4"/>
        <v>10</v>
      </c>
      <c r="G62" s="1">
        <f t="shared" si="4"/>
        <v>3</v>
      </c>
      <c r="H62" s="1">
        <f t="shared" si="4"/>
        <v>2.5</v>
      </c>
      <c r="I62" s="1">
        <f t="shared" si="4"/>
        <v>4</v>
      </c>
      <c r="J62" s="1">
        <f t="shared" si="4"/>
        <v>3</v>
      </c>
      <c r="K62" s="1">
        <f t="shared" si="4"/>
        <v>4</v>
      </c>
      <c r="L62" s="1">
        <f t="shared" si="4"/>
        <v>4</v>
      </c>
      <c r="M62" s="1">
        <f t="shared" si="4"/>
        <v>10</v>
      </c>
      <c r="N62" s="1">
        <f t="shared" si="4"/>
        <v>50.5</v>
      </c>
    </row>
    <row r="63" spans="1:18" x14ac:dyDescent="0.3">
      <c r="A63" s="1" t="s">
        <v>77</v>
      </c>
      <c r="B63" s="5">
        <f t="shared" ref="B63:N63" si="5">_xlfn.STDEV.P(B2:B59)</f>
        <v>3.0449510785899201</v>
      </c>
      <c r="C63" s="5">
        <f t="shared" si="5"/>
        <v>3.7485697469740367</v>
      </c>
      <c r="D63" s="5">
        <f t="shared" si="5"/>
        <v>1.9319028238268248</v>
      </c>
      <c r="E63" s="5">
        <f t="shared" si="5"/>
        <v>5.8674964672251324</v>
      </c>
      <c r="F63" s="5">
        <f t="shared" si="5"/>
        <v>3.9838802410649756</v>
      </c>
      <c r="G63" s="5">
        <f t="shared" si="5"/>
        <v>5.4592357008898071</v>
      </c>
      <c r="H63" s="5">
        <f t="shared" si="5"/>
        <v>3.3668128837348297</v>
      </c>
      <c r="I63" s="5">
        <f t="shared" si="5"/>
        <v>1.5233634151687365</v>
      </c>
      <c r="J63" s="5">
        <f t="shared" si="5"/>
        <v>1.1324947587950351</v>
      </c>
      <c r="K63" s="5">
        <f t="shared" si="5"/>
        <v>1.3591406526218939</v>
      </c>
      <c r="L63" s="5">
        <f t="shared" si="5"/>
        <v>1.2951890954217489</v>
      </c>
      <c r="M63" s="5">
        <f t="shared" si="5"/>
        <v>3.1666601785462443</v>
      </c>
      <c r="N63" s="5">
        <f t="shared" si="5"/>
        <v>24.015302305456938</v>
      </c>
    </row>
    <row r="64" spans="1:18" x14ac:dyDescent="0.3">
      <c r="A64" s="1" t="s">
        <v>78</v>
      </c>
      <c r="B64" s="1">
        <f>MAX(B2:B59)</f>
        <v>9.5</v>
      </c>
      <c r="C64" s="1">
        <f t="shared" ref="C64:M64" si="6">MAX(C2:C59)</f>
        <v>12</v>
      </c>
      <c r="D64" s="1">
        <f t="shared" si="6"/>
        <v>8</v>
      </c>
      <c r="E64" s="1">
        <f t="shared" si="6"/>
        <v>15</v>
      </c>
      <c r="F64" s="1">
        <f t="shared" si="6"/>
        <v>10</v>
      </c>
      <c r="G64" s="1">
        <f t="shared" si="6"/>
        <v>12</v>
      </c>
      <c r="H64" s="1">
        <f t="shared" si="6"/>
        <v>8</v>
      </c>
      <c r="I64" s="1">
        <f t="shared" si="6"/>
        <v>4</v>
      </c>
      <c r="J64" s="1">
        <f t="shared" si="6"/>
        <v>3</v>
      </c>
      <c r="K64" s="1">
        <f t="shared" si="6"/>
        <v>4</v>
      </c>
      <c r="L64" s="1">
        <f t="shared" si="6"/>
        <v>4</v>
      </c>
      <c r="M64" s="1">
        <f t="shared" si="6"/>
        <v>10</v>
      </c>
      <c r="N64" s="1">
        <f t="shared" ref="N64:N66" si="7">IF(OR(O64="Drop",O64="미응시"),"",(SUM(B64:M64)))</f>
        <v>99.5</v>
      </c>
    </row>
    <row r="65" spans="1:14" x14ac:dyDescent="0.3">
      <c r="A65" s="1" t="s">
        <v>71</v>
      </c>
      <c r="B65" s="1">
        <v>9</v>
      </c>
      <c r="C65" s="1">
        <v>0</v>
      </c>
      <c r="D65" s="1">
        <v>0</v>
      </c>
      <c r="E65" s="1">
        <v>10</v>
      </c>
      <c r="F65" s="1">
        <v>10</v>
      </c>
      <c r="G65" s="1">
        <v>12</v>
      </c>
      <c r="H65" s="1">
        <v>8</v>
      </c>
      <c r="I65" s="1">
        <v>4</v>
      </c>
      <c r="J65" s="1">
        <v>3</v>
      </c>
      <c r="K65" s="1">
        <v>4</v>
      </c>
      <c r="L65" s="1">
        <v>4</v>
      </c>
      <c r="M65" s="1">
        <v>10</v>
      </c>
      <c r="N65" s="1">
        <f t="shared" si="7"/>
        <v>74</v>
      </c>
    </row>
    <row r="66" spans="1:14" x14ac:dyDescent="0.3">
      <c r="A66" s="1" t="s">
        <v>68</v>
      </c>
      <c r="B66" s="1">
        <v>8</v>
      </c>
      <c r="C66" s="1">
        <v>12</v>
      </c>
      <c r="D66" s="1">
        <v>0</v>
      </c>
      <c r="E66" s="1">
        <v>15</v>
      </c>
      <c r="F66" s="1">
        <v>10</v>
      </c>
      <c r="G66" s="1">
        <v>12</v>
      </c>
      <c r="H66" s="1">
        <v>8</v>
      </c>
      <c r="I66" s="1">
        <v>2</v>
      </c>
      <c r="J66" s="1">
        <v>3</v>
      </c>
      <c r="K66" s="1">
        <v>4</v>
      </c>
      <c r="L66" s="1">
        <v>4</v>
      </c>
      <c r="M66" s="1">
        <v>10</v>
      </c>
      <c r="N66" s="1">
        <f t="shared" si="7"/>
        <v>88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</dc:creator>
  <cp:lastModifiedBy>JongBeom Kim</cp:lastModifiedBy>
  <cp:revision>0</cp:revision>
  <dcterms:created xsi:type="dcterms:W3CDTF">2016-10-08T02:09:12Z</dcterms:created>
  <dcterms:modified xsi:type="dcterms:W3CDTF">2016-10-31T04:40:46Z</dcterms:modified>
  <dc:language>en-US</dc:language>
</cp:coreProperties>
</file>