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xr:revisionPtr revIDLastSave="0" documentId="13_ncr:40009_{EA823E2E-4535-468F-B48A-76BB02CEE97D}" xr6:coauthVersionLast="47" xr6:coauthVersionMax="47" xr10:uidLastSave="{00000000-0000-0000-0000-000000000000}"/>
  <bookViews>
    <workbookView xWindow="-108" yWindow="-108" windowWidth="23256" windowHeight="12576"/>
  </bookViews>
  <sheets>
    <sheet name="Lab5" sheetId="1" r:id="rId1"/>
  </sheets>
  <calcPr calcId="0"/>
</workbook>
</file>

<file path=xl/calcChain.xml><?xml version="1.0" encoding="utf-8"?>
<calcChain xmlns="http://schemas.openxmlformats.org/spreadsheetml/2006/main">
  <c r="H35" i="1" l="1"/>
  <c r="H36" i="1"/>
  <c r="H37" i="1"/>
  <c r="H38" i="1"/>
  <c r="H39" i="1"/>
  <c r="H40" i="1"/>
  <c r="H41" i="1"/>
  <c r="H42" i="1"/>
  <c r="H33" i="1"/>
  <c r="H34" i="1"/>
  <c r="H6" i="1"/>
  <c r="H7" i="1"/>
  <c r="H9" i="1"/>
  <c r="H10" i="1"/>
  <c r="H12" i="1"/>
  <c r="H13" i="1"/>
  <c r="H15" i="1"/>
  <c r="H16" i="1"/>
  <c r="H18" i="1"/>
  <c r="H19" i="1"/>
  <c r="H21" i="1"/>
  <c r="H22" i="1"/>
  <c r="H24" i="1"/>
  <c r="H25" i="1"/>
  <c r="H27" i="1"/>
  <c r="H28" i="1"/>
  <c r="H30" i="1"/>
  <c r="H31" i="1"/>
  <c r="H4" i="1"/>
  <c r="H3" i="1"/>
</calcChain>
</file>

<file path=xl/sharedStrings.xml><?xml version="1.0" encoding="utf-8"?>
<sst xmlns="http://schemas.openxmlformats.org/spreadsheetml/2006/main" count="172" uniqueCount="14">
  <si>
    <t>FuncName</t>
  </si>
  <si>
    <t>ElenentType</t>
  </si>
  <si>
    <t>Optimization</t>
  </si>
  <si>
    <t>Size</t>
  </si>
  <si>
    <t>NumThreads</t>
  </si>
  <si>
    <t>Timer</t>
  </si>
  <si>
    <t>TimeFunc</t>
  </si>
  <si>
    <t>DGEMM</t>
  </si>
  <si>
    <t>double</t>
  </si>
  <si>
    <t>clock_gettime()</t>
  </si>
  <si>
    <t>NoThreads</t>
  </si>
  <si>
    <t>OpenMP</t>
  </si>
  <si>
    <t>POSIX</t>
  </si>
  <si>
    <t>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</si>
</sst>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</a:t>
            </a:r>
            <a:r>
              <a:rPr lang="ru-RU"/>
              <a:t>1</a:t>
            </a:r>
            <a:r>
              <a:rPr lang="en-US"/>
              <a:t>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OpenMP</c:v>
          </c:tx>
          <c:cat>
            <c:numRef>
              <c:f>('Lab5'!$E$3,'Lab5'!$E$6,'Lab5'!$E$9,'Lab5'!$E$12,'Lab5'!$E$15)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('Lab5'!$H$3,'Lab5'!$H$6,'Lab5'!$H$9,'Lab5'!$H$12,'Lab5'!$H$15)</c:f>
              <c:numCache>
                <c:formatCode>General</c:formatCode>
                <c:ptCount val="5"/>
                <c:pt idx="0">
                  <c:v>1.9686098345800687</c:v>
                </c:pt>
                <c:pt idx="1">
                  <c:v>3.0595723725959409</c:v>
                </c:pt>
                <c:pt idx="2">
                  <c:v>3.2876098395617683</c:v>
                </c:pt>
                <c:pt idx="3">
                  <c:v>2.7589929519820942</c:v>
                </c:pt>
                <c:pt idx="4">
                  <c:v>2.559305873842193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68-4793-AD48-F7B9EC587A73}"/>
            </c:ext>
          </c:extLst>
        </c:ser>
        <c:ser>
          <c:idx val="3"/>
          <c:order val="1"/>
          <c:tx>
            <c:v>POSIX</c:v>
          </c:tx>
          <c:cat>
            <c:numRef>
              <c:f>('Lab5'!$E$3,'Lab5'!$E$6,'Lab5'!$E$9,'Lab5'!$E$12,'Lab5'!$E$15)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('Lab5'!$H$4,'Lab5'!$H$7,'Lab5'!$H$10,'Lab5'!$H$13,'Lab5'!$H$16)</c:f>
              <c:numCache>
                <c:formatCode>General</c:formatCode>
                <c:ptCount val="5"/>
                <c:pt idx="0">
                  <c:v>1.7603284653693188</c:v>
                </c:pt>
                <c:pt idx="1">
                  <c:v>3.0363316684731321</c:v>
                </c:pt>
                <c:pt idx="2">
                  <c:v>2.9119330896270994</c:v>
                </c:pt>
                <c:pt idx="3">
                  <c:v>2.71738478498483</c:v>
                </c:pt>
                <c:pt idx="4">
                  <c:v>2.4819652930306941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B68-4793-AD48-F7B9EC587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2192"/>
        <c:axId val="18344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v>OpenMP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Lit>
                    <c:formatCode>General</c:formatCode>
                    <c:ptCount val="5"/>
                    <c:pt idx="0">
                      <c:v>2</c:v>
                    </c:pt>
                    <c:pt idx="1">
                      <c:v>4</c:v>
                    </c:pt>
                    <c:pt idx="2">
                      <c:v>8</c:v>
                    </c:pt>
                    <c:pt idx="3">
                      <c:v>16</c:v>
                    </c:pt>
                    <c:pt idx="4">
                      <c:v>32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('Lab5'!$H$33,'Lab5'!$H$35,'Lab5'!$H$37,'Lab5'!$H$39,'Lab5'!$H$41)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1.7347845801403519</c:v>
                      </c:pt>
                      <c:pt idx="1">
                        <c:v>2.7669031118049801</c:v>
                      </c:pt>
                      <c:pt idx="2">
                        <c:v>2.7755717496455818</c:v>
                      </c:pt>
                      <c:pt idx="3">
                        <c:v>2.6269957980545429</c:v>
                      </c:pt>
                      <c:pt idx="4">
                        <c:v>2.7200171748239459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B68-4793-AD48-F7B9EC587A73}"/>
                  </c:ext>
                </c:extLst>
              </c15:ser>
            </c15:filteredLineSeries>
            <c15:filteredLineSeries>
              <c15:ser>
                <c:idx val="1"/>
                <c:order val="3"/>
                <c:tx>
                  <c:v>POSIX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Lit>
                    <c:formatCode>General</c:formatCode>
                    <c:ptCount val="5"/>
                    <c:pt idx="0">
                      <c:v>2</c:v>
                    </c:pt>
                    <c:pt idx="1">
                      <c:v>4</c:v>
                    </c:pt>
                    <c:pt idx="2">
                      <c:v>8</c:v>
                    </c:pt>
                    <c:pt idx="3">
                      <c:v>16</c:v>
                    </c:pt>
                    <c:pt idx="4">
                      <c:v>32</c:v>
                    </c:pt>
                  </c:numLit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('Lab5'!$H$34,'Lab5'!$H$36,'Lab5'!$H$38,'Lab5'!$H$40,'Lab5'!$H$42)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1.7922403020677025</c:v>
                      </c:pt>
                      <c:pt idx="1">
                        <c:v>2.7405593649305748</c:v>
                      </c:pt>
                      <c:pt idx="2">
                        <c:v>2.7635228723969525</c:v>
                      </c:pt>
                      <c:pt idx="3">
                        <c:v>2.6606701744937871</c:v>
                      </c:pt>
                      <c:pt idx="4">
                        <c:v>2.667229208139275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3B68-4793-AD48-F7B9EC587A73}"/>
                  </c:ext>
                </c:extLst>
              </c15:ser>
            </c15:filteredLineSeries>
          </c:ext>
        </c:extLst>
      </c:lineChart>
      <c:catAx>
        <c:axId val="1834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44272"/>
        <c:crosses val="autoZero"/>
        <c:auto val="1"/>
        <c:lblAlgn val="ctr"/>
        <c:lblOffset val="100"/>
        <c:noMultiLvlLbl val="0"/>
      </c:catAx>
      <c:valAx>
        <c:axId val="183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layout>
            <c:manualLayout>
              <c:xMode val="edge"/>
              <c:yMode val="edge"/>
              <c:x val="2.6735413871311613E-2"/>
              <c:y val="0.263957143264294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4219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</a:t>
            </a:r>
            <a:r>
              <a:rPr lang="ru-RU"/>
              <a:t>2</a:t>
            </a:r>
            <a:r>
              <a:rPr lang="en-US"/>
              <a:t>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OpenMP</c:v>
          </c:tx>
          <c:cat>
            <c:numRef>
              <c:f>('Lab5'!$E$18,'Lab5'!$E$21,'Lab5'!$E$24,'Lab5'!$E$27,'Lab5'!$E$30)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('Lab5'!$H$18,'Lab5'!$H$21,'Lab5'!$H$24,'Lab5'!$H$27,'Lab5'!$H$30)</c:f>
              <c:numCache>
                <c:formatCode>General</c:formatCode>
                <c:ptCount val="5"/>
                <c:pt idx="0">
                  <c:v>1.8102327165313572</c:v>
                </c:pt>
                <c:pt idx="1">
                  <c:v>2.8346890506455029</c:v>
                </c:pt>
                <c:pt idx="2">
                  <c:v>2.7613414803027512</c:v>
                </c:pt>
                <c:pt idx="3">
                  <c:v>3.0012777683446976</c:v>
                </c:pt>
                <c:pt idx="4">
                  <c:v>2.9238708349420039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382-46D8-9DC1-DE76806C1AE2}"/>
            </c:ext>
          </c:extLst>
        </c:ser>
        <c:ser>
          <c:idx val="3"/>
          <c:order val="1"/>
          <c:tx>
            <c:v>POSIX</c:v>
          </c:tx>
          <c:cat>
            <c:numRef>
              <c:f>('Lab5'!$E$18,'Lab5'!$E$21,'Lab5'!$E$24,'Lab5'!$E$27,'Lab5'!$E$30)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('Lab5'!$H$19,'Lab5'!$H$22,'Lab5'!$H$25,'Lab5'!$H$28,'Lab5'!$H$31)</c:f>
              <c:numCache>
                <c:formatCode>General</c:formatCode>
                <c:ptCount val="5"/>
                <c:pt idx="0">
                  <c:v>1.7694264856411632</c:v>
                </c:pt>
                <c:pt idx="1">
                  <c:v>2.7007290131668338</c:v>
                </c:pt>
                <c:pt idx="2">
                  <c:v>2.9432007052389584</c:v>
                </c:pt>
                <c:pt idx="3">
                  <c:v>2.929108410593972</c:v>
                </c:pt>
                <c:pt idx="4">
                  <c:v>2.9010714677251102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382-46D8-9DC1-DE76806C1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2192"/>
        <c:axId val="18344272"/>
      </c:lineChart>
      <c:catAx>
        <c:axId val="1834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44272"/>
        <c:crosses val="autoZero"/>
        <c:auto val="1"/>
        <c:lblAlgn val="ctr"/>
        <c:lblOffset val="100"/>
        <c:noMultiLvlLbl val="0"/>
      </c:catAx>
      <c:valAx>
        <c:axId val="183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layout>
            <c:manualLayout>
              <c:xMode val="edge"/>
              <c:yMode val="edge"/>
              <c:x val="2.6735413871311613E-2"/>
              <c:y val="0.263957143264294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4219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N=3000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OpenMP</c:v>
          </c:tx>
          <c:cat>
            <c:numLit>
              <c:formatCode>General</c:formatCode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numLit>
          </c:cat>
          <c:val>
            <c:numRef>
              <c:f>('Lab5'!$H$33,'Lab5'!$H$35,'Lab5'!$H$37,'Lab5'!$H$39,'Lab5'!$H$41)</c:f>
              <c:numCache>
                <c:formatCode>General</c:formatCode>
                <c:ptCount val="5"/>
                <c:pt idx="0">
                  <c:v>1.7347845801403519</c:v>
                </c:pt>
                <c:pt idx="1">
                  <c:v>2.7669031118049801</c:v>
                </c:pt>
                <c:pt idx="2">
                  <c:v>2.7755717496455818</c:v>
                </c:pt>
                <c:pt idx="3">
                  <c:v>2.6269957980545429</c:v>
                </c:pt>
                <c:pt idx="4">
                  <c:v>2.7200171748239459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9B-406D-847A-C386479B6BC4}"/>
            </c:ext>
          </c:extLst>
        </c:ser>
        <c:ser>
          <c:idx val="3"/>
          <c:order val="1"/>
          <c:tx>
            <c:v>POSIX</c:v>
          </c:tx>
          <c:cat>
            <c:numLit>
              <c:formatCode>General</c:formatCode>
              <c:ptCount val="5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32</c:v>
              </c:pt>
            </c:numLit>
          </c:cat>
          <c:val>
            <c:numRef>
              <c:f>('Lab5'!$H$34,'Lab5'!$H$36,'Lab5'!$H$38,'Lab5'!$H$40,'Lab5'!$H$42)</c:f>
              <c:numCache>
                <c:formatCode>General</c:formatCode>
                <c:ptCount val="5"/>
                <c:pt idx="0">
                  <c:v>1.7922403020677025</c:v>
                </c:pt>
                <c:pt idx="1">
                  <c:v>2.7405593649305748</c:v>
                </c:pt>
                <c:pt idx="2">
                  <c:v>2.7635228723969525</c:v>
                </c:pt>
                <c:pt idx="3">
                  <c:v>2.6606701744937871</c:v>
                </c:pt>
                <c:pt idx="4">
                  <c:v>2.667229208139275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9B-406D-847A-C386479B6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2192"/>
        <c:axId val="18344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v>OpenMP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Lit>
                    <c:formatCode>General</c:formatCode>
                    <c:ptCount val="5"/>
                    <c:pt idx="0">
                      <c:v>2</c:v>
                    </c:pt>
                    <c:pt idx="1">
                      <c:v>4</c:v>
                    </c:pt>
                    <c:pt idx="2">
                      <c:v>8</c:v>
                    </c:pt>
                    <c:pt idx="3">
                      <c:v>16</c:v>
                    </c:pt>
                    <c:pt idx="4">
                      <c:v>32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('Lab5'!$H$33,'Lab5'!$H$35,'Lab5'!$H$37,'Lab5'!$H$39,'Lab5'!$H$41)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1.7347845801403519</c:v>
                      </c:pt>
                      <c:pt idx="1">
                        <c:v>2.7669031118049801</c:v>
                      </c:pt>
                      <c:pt idx="2">
                        <c:v>2.7755717496455818</c:v>
                      </c:pt>
                      <c:pt idx="3">
                        <c:v>2.6269957980545429</c:v>
                      </c:pt>
                      <c:pt idx="4">
                        <c:v>2.7200171748239459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79B-406D-847A-C386479B6BC4}"/>
                  </c:ext>
                </c:extLst>
              </c15:ser>
            </c15:filteredLineSeries>
            <c15:filteredLineSeries>
              <c15:ser>
                <c:idx val="1"/>
                <c:order val="3"/>
                <c:tx>
                  <c:v>POSIX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Lit>
                    <c:formatCode>General</c:formatCode>
                    <c:ptCount val="5"/>
                    <c:pt idx="0">
                      <c:v>2</c:v>
                    </c:pt>
                    <c:pt idx="1">
                      <c:v>4</c:v>
                    </c:pt>
                    <c:pt idx="2">
                      <c:v>8</c:v>
                    </c:pt>
                    <c:pt idx="3">
                      <c:v>16</c:v>
                    </c:pt>
                    <c:pt idx="4">
                      <c:v>32</c:v>
                    </c:pt>
                  </c:numLit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('Lab5'!$H$34,'Lab5'!$H$36,'Lab5'!$H$38,'Lab5'!$H$40,'Lab5'!$H$42)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1.7922403020677025</c:v>
                      </c:pt>
                      <c:pt idx="1">
                        <c:v>2.7405593649305748</c:v>
                      </c:pt>
                      <c:pt idx="2">
                        <c:v>2.7635228723969525</c:v>
                      </c:pt>
                      <c:pt idx="3">
                        <c:v>2.6606701744937871</c:v>
                      </c:pt>
                      <c:pt idx="4">
                        <c:v>2.667229208139275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79B-406D-847A-C386479B6BC4}"/>
                  </c:ext>
                </c:extLst>
              </c15:ser>
            </c15:filteredLineSeries>
          </c:ext>
        </c:extLst>
      </c:lineChart>
      <c:catAx>
        <c:axId val="1834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44272"/>
        <c:crosses val="autoZero"/>
        <c:auto val="1"/>
        <c:lblAlgn val="ctr"/>
        <c:lblOffset val="100"/>
        <c:noMultiLvlLbl val="0"/>
      </c:catAx>
      <c:valAx>
        <c:axId val="183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layout>
            <c:manualLayout>
              <c:xMode val="edge"/>
              <c:yMode val="edge"/>
              <c:x val="2.6735413871311613E-2"/>
              <c:y val="0.263957143264294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4219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107768</xdr:colOff>
      <xdr:row>1</xdr:row>
      <xdr:rowOff>70758</xdr:rowOff>
    </xdr:from>
    <xdr:to>
      <xdr:col>16</xdr:col>
      <xdr:colOff>250371</xdr:colOff>
      <xdr:row>12</xdr:row>
      <xdr:rowOff>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ABA7D3-A17D-B278-FBB8-EA4E90E9A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599803</xdr:colOff>
      <xdr:row>12</xdr:row>
      <xdr:rowOff>161107</xdr:rowOff>
    </xdr:from>
    <xdr:to>
      <xdr:col>16</xdr:col>
      <xdr:colOff>132806</xdr:colOff>
      <xdr:row>23</xdr:row>
      <xdr:rowOff>90352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F2181AB-545C-5406-3B13-BD5567984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555171</xdr:colOff>
      <xdr:row>23</xdr:row>
      <xdr:rowOff>183970</xdr:rowOff>
    </xdr:from>
    <xdr:to>
      <xdr:col>16</xdr:col>
      <xdr:colOff>88174</xdr:colOff>
      <xdr:row>34</xdr:row>
      <xdr:rowOff>113213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35A0ADA-1CC2-4C0F-72D3-A16EF5A9F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zoomScale="70" zoomScaleNormal="70" workbookViewId="0">
      <selection activeCell="U10" sqref="U1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 x14ac:dyDescent="0.3">
      <c r="A2" t="s">
        <v>7</v>
      </c>
      <c r="B2" t="s">
        <v>8</v>
      </c>
      <c r="C2" t="s">
        <v>10</v>
      </c>
      <c r="D2">
        <v>1000</v>
      </c>
      <c r="E2">
        <v>2</v>
      </c>
      <c r="F2" t="s">
        <v>9</v>
      </c>
      <c r="G2">
        <v>1.322857446</v>
      </c>
    </row>
    <row r="3" spans="1:8" x14ac:dyDescent="0.3">
      <c r="A3" t="s">
        <v>7</v>
      </c>
      <c r="B3" t="s">
        <v>8</v>
      </c>
      <c r="C3" t="s">
        <v>11</v>
      </c>
      <c r="D3">
        <v>1000</v>
      </c>
      <c r="E3">
        <v>2</v>
      </c>
      <c r="F3" t="s">
        <v>9</v>
      </c>
      <c r="G3">
        <v>0.67197543299999996</v>
      </c>
      <c r="H3">
        <f>G2/G3</f>
        <v>1.9686098345800687</v>
      </c>
    </row>
    <row r="4" spans="1:8" x14ac:dyDescent="0.3">
      <c r="A4" t="s">
        <v>7</v>
      </c>
      <c r="B4" t="s">
        <v>8</v>
      </c>
      <c r="C4" t="s">
        <v>12</v>
      </c>
      <c r="D4">
        <v>1000</v>
      </c>
      <c r="E4">
        <v>2</v>
      </c>
      <c r="F4" t="s">
        <v>9</v>
      </c>
      <c r="G4">
        <v>0.75148330100000005</v>
      </c>
      <c r="H4">
        <f>G2/G4</f>
        <v>1.7603284653693188</v>
      </c>
    </row>
    <row r="5" spans="1:8" x14ac:dyDescent="0.3">
      <c r="A5" t="s">
        <v>7</v>
      </c>
      <c r="B5" t="s">
        <v>8</v>
      </c>
      <c r="C5" t="s">
        <v>10</v>
      </c>
      <c r="D5">
        <v>1000</v>
      </c>
      <c r="E5">
        <v>4</v>
      </c>
      <c r="F5" t="s">
        <v>9</v>
      </c>
      <c r="G5">
        <v>1.3611507169999999</v>
      </c>
    </row>
    <row r="6" spans="1:8" x14ac:dyDescent="0.3">
      <c r="A6" t="s">
        <v>7</v>
      </c>
      <c r="B6" t="s">
        <v>8</v>
      </c>
      <c r="C6" t="s">
        <v>11</v>
      </c>
      <c r="D6">
        <v>1000</v>
      </c>
      <c r="E6">
        <v>4</v>
      </c>
      <c r="F6" t="s">
        <v>9</v>
      </c>
      <c r="G6">
        <v>0.44488266700000001</v>
      </c>
      <c r="H6">
        <f t="shared" ref="H6" si="0">G5/G6</f>
        <v>3.0595723725959409</v>
      </c>
    </row>
    <row r="7" spans="1:8" x14ac:dyDescent="0.3">
      <c r="A7" t="s">
        <v>7</v>
      </c>
      <c r="B7" t="s">
        <v>8</v>
      </c>
      <c r="C7" t="s">
        <v>12</v>
      </c>
      <c r="D7">
        <v>1000</v>
      </c>
      <c r="E7">
        <v>4</v>
      </c>
      <c r="F7" t="s">
        <v>9</v>
      </c>
      <c r="G7">
        <v>0.44828789000000002</v>
      </c>
      <c r="H7">
        <f t="shared" ref="H7" si="1">G5/G7</f>
        <v>3.0363316684731321</v>
      </c>
    </row>
    <row r="8" spans="1:8" x14ac:dyDescent="0.3">
      <c r="A8" t="s">
        <v>7</v>
      </c>
      <c r="B8" t="s">
        <v>8</v>
      </c>
      <c r="C8" t="s">
        <v>10</v>
      </c>
      <c r="D8">
        <v>1000</v>
      </c>
      <c r="E8">
        <v>8</v>
      </c>
      <c r="F8" t="s">
        <v>9</v>
      </c>
      <c r="G8">
        <v>1.3303645099999999</v>
      </c>
    </row>
    <row r="9" spans="1:8" x14ac:dyDescent="0.3">
      <c r="A9" t="s">
        <v>7</v>
      </c>
      <c r="B9" t="s">
        <v>8</v>
      </c>
      <c r="C9" t="s">
        <v>11</v>
      </c>
      <c r="D9">
        <v>1000</v>
      </c>
      <c r="E9">
        <v>8</v>
      </c>
      <c r="F9" t="s">
        <v>9</v>
      </c>
      <c r="G9">
        <v>0.404660095</v>
      </c>
      <c r="H9">
        <f t="shared" ref="H9" si="2">G8/G9</f>
        <v>3.2876098395617683</v>
      </c>
    </row>
    <row r="10" spans="1:8" x14ac:dyDescent="0.3">
      <c r="A10" t="s">
        <v>7</v>
      </c>
      <c r="B10" t="s">
        <v>8</v>
      </c>
      <c r="C10" t="s">
        <v>12</v>
      </c>
      <c r="D10">
        <v>1000</v>
      </c>
      <c r="E10">
        <v>8</v>
      </c>
      <c r="F10" t="s">
        <v>9</v>
      </c>
      <c r="G10">
        <v>0.45686644199999998</v>
      </c>
      <c r="H10">
        <f t="shared" ref="H10" si="3">G8/G10</f>
        <v>2.9119330896270994</v>
      </c>
    </row>
    <row r="11" spans="1:8" x14ac:dyDescent="0.3">
      <c r="A11" t="s">
        <v>7</v>
      </c>
      <c r="B11" t="s">
        <v>8</v>
      </c>
      <c r="C11" t="s">
        <v>10</v>
      </c>
      <c r="D11">
        <v>1000</v>
      </c>
      <c r="E11">
        <v>16</v>
      </c>
      <c r="F11" t="s">
        <v>9</v>
      </c>
      <c r="G11">
        <v>1.3964293400000001</v>
      </c>
    </row>
    <row r="12" spans="1:8" x14ac:dyDescent="0.3">
      <c r="A12" t="s">
        <v>7</v>
      </c>
      <c r="B12" t="s">
        <v>8</v>
      </c>
      <c r="C12" t="s">
        <v>11</v>
      </c>
      <c r="D12">
        <v>1000</v>
      </c>
      <c r="E12">
        <v>16</v>
      </c>
      <c r="F12" t="s">
        <v>9</v>
      </c>
      <c r="G12">
        <v>0.50613733500000002</v>
      </c>
      <c r="H12">
        <f t="shared" ref="H12" si="4">G11/G12</f>
        <v>2.7589929519820942</v>
      </c>
    </row>
    <row r="13" spans="1:8" x14ac:dyDescent="0.3">
      <c r="A13" t="s">
        <v>7</v>
      </c>
      <c r="B13" t="s">
        <v>8</v>
      </c>
      <c r="C13" t="s">
        <v>12</v>
      </c>
      <c r="D13">
        <v>1000</v>
      </c>
      <c r="E13">
        <v>16</v>
      </c>
      <c r="F13" t="s">
        <v>9</v>
      </c>
      <c r="G13">
        <v>0.51388723000000003</v>
      </c>
      <c r="H13">
        <f t="shared" ref="H13" si="5">G11/G13</f>
        <v>2.71738478498483</v>
      </c>
    </row>
    <row r="14" spans="1:8" x14ac:dyDescent="0.3">
      <c r="A14" t="s">
        <v>7</v>
      </c>
      <c r="B14" t="s">
        <v>8</v>
      </c>
      <c r="C14" t="s">
        <v>10</v>
      </c>
      <c r="D14">
        <v>1000</v>
      </c>
      <c r="E14">
        <v>32</v>
      </c>
      <c r="F14" t="s">
        <v>9</v>
      </c>
      <c r="G14">
        <v>1.42379148</v>
      </c>
    </row>
    <row r="15" spans="1:8" x14ac:dyDescent="0.3">
      <c r="A15" t="s">
        <v>7</v>
      </c>
      <c r="B15" t="s">
        <v>8</v>
      </c>
      <c r="C15" t="s">
        <v>11</v>
      </c>
      <c r="D15">
        <v>1000</v>
      </c>
      <c r="E15">
        <v>32</v>
      </c>
      <c r="F15" t="s">
        <v>9</v>
      </c>
      <c r="G15">
        <v>0.556319389</v>
      </c>
      <c r="H15">
        <f t="shared" ref="H15" si="6">G14/G15</f>
        <v>2.559305873842193</v>
      </c>
    </row>
    <row r="16" spans="1:8" x14ac:dyDescent="0.3">
      <c r="A16" t="s">
        <v>7</v>
      </c>
      <c r="B16" t="s">
        <v>8</v>
      </c>
      <c r="C16" t="s">
        <v>12</v>
      </c>
      <c r="D16">
        <v>1000</v>
      </c>
      <c r="E16">
        <v>32</v>
      </c>
      <c r="F16" t="s">
        <v>9</v>
      </c>
      <c r="G16">
        <v>0.57365487100000001</v>
      </c>
      <c r="H16">
        <f t="shared" ref="H16" si="7">G14/G16</f>
        <v>2.4819652930306941</v>
      </c>
    </row>
    <row r="17" spans="1:8" x14ac:dyDescent="0.3">
      <c r="A17" t="s">
        <v>7</v>
      </c>
      <c r="B17" t="s">
        <v>8</v>
      </c>
      <c r="C17" t="s">
        <v>10</v>
      </c>
      <c r="D17">
        <v>2000</v>
      </c>
      <c r="E17">
        <v>2</v>
      </c>
      <c r="F17" t="s">
        <v>9</v>
      </c>
      <c r="G17">
        <v>38.786291517999999</v>
      </c>
    </row>
    <row r="18" spans="1:8" x14ac:dyDescent="0.3">
      <c r="A18" t="s">
        <v>7</v>
      </c>
      <c r="B18" t="s">
        <v>8</v>
      </c>
      <c r="C18" t="s">
        <v>11</v>
      </c>
      <c r="D18">
        <v>2000</v>
      </c>
      <c r="E18">
        <v>2</v>
      </c>
      <c r="F18" t="s">
        <v>9</v>
      </c>
      <c r="G18">
        <v>21.426135525999999</v>
      </c>
      <c r="H18">
        <f t="shared" ref="H18" si="8">G17/G18</f>
        <v>1.8102327165313572</v>
      </c>
    </row>
    <row r="19" spans="1:8" x14ac:dyDescent="0.3">
      <c r="A19" t="s">
        <v>7</v>
      </c>
      <c r="B19" t="s">
        <v>8</v>
      </c>
      <c r="C19" t="s">
        <v>12</v>
      </c>
      <c r="D19">
        <v>2000</v>
      </c>
      <c r="E19">
        <v>2</v>
      </c>
      <c r="F19" t="s">
        <v>9</v>
      </c>
      <c r="G19">
        <v>21.92026164</v>
      </c>
      <c r="H19">
        <f t="shared" ref="H19" si="9">G17/G19</f>
        <v>1.7694264856411632</v>
      </c>
    </row>
    <row r="20" spans="1:8" x14ac:dyDescent="0.3">
      <c r="A20" t="s">
        <v>7</v>
      </c>
      <c r="B20" t="s">
        <v>8</v>
      </c>
      <c r="C20" t="s">
        <v>10</v>
      </c>
      <c r="D20">
        <v>2000</v>
      </c>
      <c r="E20">
        <v>4</v>
      </c>
      <c r="F20" t="s">
        <v>9</v>
      </c>
      <c r="G20">
        <v>39.610517283999997</v>
      </c>
    </row>
    <row r="21" spans="1:8" x14ac:dyDescent="0.3">
      <c r="A21" t="s">
        <v>7</v>
      </c>
      <c r="B21" t="s">
        <v>8</v>
      </c>
      <c r="C21" t="s">
        <v>11</v>
      </c>
      <c r="D21">
        <v>2000</v>
      </c>
      <c r="E21">
        <v>4</v>
      </c>
      <c r="F21" t="s">
        <v>9</v>
      </c>
      <c r="G21">
        <v>13.973496414</v>
      </c>
      <c r="H21">
        <f t="shared" ref="H21" si="10">G20/G21</f>
        <v>2.8346890506455029</v>
      </c>
    </row>
    <row r="22" spans="1:8" x14ac:dyDescent="0.3">
      <c r="A22" t="s">
        <v>7</v>
      </c>
      <c r="B22" t="s">
        <v>8</v>
      </c>
      <c r="C22" t="s">
        <v>12</v>
      </c>
      <c r="D22">
        <v>2000</v>
      </c>
      <c r="E22">
        <v>4</v>
      </c>
      <c r="F22" t="s">
        <v>9</v>
      </c>
      <c r="G22">
        <v>14.666601903</v>
      </c>
      <c r="H22">
        <f t="shared" ref="H22" si="11">G20/G22</f>
        <v>2.7007290131668338</v>
      </c>
    </row>
    <row r="23" spans="1:8" x14ac:dyDescent="0.3">
      <c r="A23" t="s">
        <v>7</v>
      </c>
      <c r="B23" t="s">
        <v>8</v>
      </c>
      <c r="C23" t="s">
        <v>10</v>
      </c>
      <c r="D23">
        <v>2000</v>
      </c>
      <c r="E23">
        <v>8</v>
      </c>
      <c r="F23" t="s">
        <v>9</v>
      </c>
      <c r="G23">
        <v>41.439535859999999</v>
      </c>
    </row>
    <row r="24" spans="1:8" x14ac:dyDescent="0.3">
      <c r="A24" t="s">
        <v>7</v>
      </c>
      <c r="B24" t="s">
        <v>8</v>
      </c>
      <c r="C24" t="s">
        <v>11</v>
      </c>
      <c r="D24">
        <v>2000</v>
      </c>
      <c r="E24">
        <v>8</v>
      </c>
      <c r="F24" t="s">
        <v>9</v>
      </c>
      <c r="G24">
        <v>15.007030516</v>
      </c>
      <c r="H24">
        <f t="shared" ref="H24" si="12">G23/G24</f>
        <v>2.7613414803027512</v>
      </c>
    </row>
    <row r="25" spans="1:8" x14ac:dyDescent="0.3">
      <c r="A25" t="s">
        <v>7</v>
      </c>
      <c r="B25" t="s">
        <v>8</v>
      </c>
      <c r="C25" t="s">
        <v>12</v>
      </c>
      <c r="D25">
        <v>2000</v>
      </c>
      <c r="E25">
        <v>8</v>
      </c>
      <c r="F25" t="s">
        <v>9</v>
      </c>
      <c r="G25">
        <v>14.079751947</v>
      </c>
      <c r="H25">
        <f t="shared" ref="H25" si="13">G23/G25</f>
        <v>2.9432007052389584</v>
      </c>
    </row>
    <row r="26" spans="1:8" x14ac:dyDescent="0.3">
      <c r="A26" t="s">
        <v>7</v>
      </c>
      <c r="B26" t="s">
        <v>8</v>
      </c>
      <c r="C26" t="s">
        <v>10</v>
      </c>
      <c r="D26">
        <v>2000</v>
      </c>
      <c r="E26">
        <v>16</v>
      </c>
      <c r="F26" t="s">
        <v>9</v>
      </c>
      <c r="G26">
        <v>40.872137438999999</v>
      </c>
    </row>
    <row r="27" spans="1:8" x14ac:dyDescent="0.3">
      <c r="A27" t="s">
        <v>7</v>
      </c>
      <c r="B27" t="s">
        <v>8</v>
      </c>
      <c r="C27" t="s">
        <v>11</v>
      </c>
      <c r="D27">
        <v>2000</v>
      </c>
      <c r="E27">
        <v>16</v>
      </c>
      <c r="F27" t="s">
        <v>9</v>
      </c>
      <c r="G27">
        <v>13.618245492</v>
      </c>
      <c r="H27">
        <f t="shared" ref="H27" si="14">G26/G27</f>
        <v>3.0012777683446976</v>
      </c>
    </row>
    <row r="28" spans="1:8" x14ac:dyDescent="0.3">
      <c r="A28" t="s">
        <v>7</v>
      </c>
      <c r="B28" t="s">
        <v>8</v>
      </c>
      <c r="C28" t="s">
        <v>12</v>
      </c>
      <c r="D28">
        <v>2000</v>
      </c>
      <c r="E28">
        <v>16</v>
      </c>
      <c r="F28" t="s">
        <v>9</v>
      </c>
      <c r="G28">
        <v>13.953781052</v>
      </c>
      <c r="H28">
        <f t="shared" ref="H28" si="15">G26/G28</f>
        <v>2.929108410593972</v>
      </c>
    </row>
    <row r="29" spans="1:8" x14ac:dyDescent="0.3">
      <c r="A29" t="s">
        <v>7</v>
      </c>
      <c r="B29" t="s">
        <v>8</v>
      </c>
      <c r="C29" t="s">
        <v>10</v>
      </c>
      <c r="D29">
        <v>2000</v>
      </c>
      <c r="E29">
        <v>32</v>
      </c>
      <c r="F29" t="s">
        <v>9</v>
      </c>
      <c r="G29">
        <v>44.371211598000002</v>
      </c>
    </row>
    <row r="30" spans="1:8" x14ac:dyDescent="0.3">
      <c r="A30" t="s">
        <v>7</v>
      </c>
      <c r="B30" t="s">
        <v>8</v>
      </c>
      <c r="C30" t="s">
        <v>11</v>
      </c>
      <c r="D30">
        <v>2000</v>
      </c>
      <c r="E30">
        <v>32</v>
      </c>
      <c r="F30" t="s">
        <v>9</v>
      </c>
      <c r="G30">
        <v>15.175503332</v>
      </c>
      <c r="H30">
        <f t="shared" ref="H30" si="16">G29/G30</f>
        <v>2.9238708349420039</v>
      </c>
    </row>
    <row r="31" spans="1:8" x14ac:dyDescent="0.3">
      <c r="A31" t="s">
        <v>7</v>
      </c>
      <c r="B31" t="s">
        <v>8</v>
      </c>
      <c r="C31" t="s">
        <v>12</v>
      </c>
      <c r="D31">
        <v>2000</v>
      </c>
      <c r="E31">
        <v>32</v>
      </c>
      <c r="F31" t="s">
        <v>9</v>
      </c>
      <c r="G31">
        <v>15.29476681</v>
      </c>
      <c r="H31">
        <f t="shared" ref="H31" si="17">G29/G31</f>
        <v>2.9010714677251102</v>
      </c>
    </row>
    <row r="32" spans="1:8" x14ac:dyDescent="0.3">
      <c r="A32" t="s">
        <v>7</v>
      </c>
      <c r="B32" t="s">
        <v>8</v>
      </c>
      <c r="C32" t="s">
        <v>10</v>
      </c>
      <c r="D32">
        <v>3000</v>
      </c>
      <c r="E32">
        <v>2</v>
      </c>
      <c r="F32" t="s">
        <v>9</v>
      </c>
      <c r="G32">
        <v>291.11799544799999</v>
      </c>
    </row>
    <row r="33" spans="1:8" x14ac:dyDescent="0.3">
      <c r="A33" t="s">
        <v>7</v>
      </c>
      <c r="B33" t="s">
        <v>8</v>
      </c>
      <c r="C33" t="s">
        <v>11</v>
      </c>
      <c r="D33">
        <v>3000</v>
      </c>
      <c r="E33">
        <v>2</v>
      </c>
      <c r="F33" t="s">
        <v>9</v>
      </c>
      <c r="G33">
        <v>167.812187623</v>
      </c>
      <c r="H33">
        <f>G32/G33</f>
        <v>1.7347845801403519</v>
      </c>
    </row>
    <row r="34" spans="1:8" x14ac:dyDescent="0.3">
      <c r="A34" t="s">
        <v>7</v>
      </c>
      <c r="B34" t="s">
        <v>8</v>
      </c>
      <c r="C34" t="s">
        <v>12</v>
      </c>
      <c r="D34">
        <v>3000</v>
      </c>
      <c r="E34">
        <v>2</v>
      </c>
      <c r="F34" t="s">
        <v>9</v>
      </c>
      <c r="G34">
        <v>162.432456804</v>
      </c>
      <c r="H34">
        <f>G32/G34</f>
        <v>1.7922403020677025</v>
      </c>
    </row>
    <row r="35" spans="1:8" x14ac:dyDescent="0.3">
      <c r="A35" t="s">
        <v>7</v>
      </c>
      <c r="B35" t="s">
        <v>8</v>
      </c>
      <c r="C35" t="s">
        <v>11</v>
      </c>
      <c r="D35">
        <v>3000</v>
      </c>
      <c r="E35">
        <v>4</v>
      </c>
      <c r="F35" t="s">
        <v>9</v>
      </c>
      <c r="G35">
        <v>105.214380007</v>
      </c>
      <c r="H35">
        <f t="shared" ref="H35:H42" si="18">$G$32/G35</f>
        <v>2.7669031118049801</v>
      </c>
    </row>
    <row r="36" spans="1:8" x14ac:dyDescent="0.3">
      <c r="A36" t="s">
        <v>7</v>
      </c>
      <c r="B36" t="s">
        <v>8</v>
      </c>
      <c r="C36" t="s">
        <v>12</v>
      </c>
      <c r="D36">
        <v>3000</v>
      </c>
      <c r="E36">
        <v>4</v>
      </c>
      <c r="F36" t="s">
        <v>9</v>
      </c>
      <c r="G36">
        <v>106.225757841</v>
      </c>
      <c r="H36">
        <f t="shared" si="18"/>
        <v>2.7405593649305748</v>
      </c>
    </row>
    <row r="37" spans="1:8" x14ac:dyDescent="0.3">
      <c r="A37" t="s">
        <v>7</v>
      </c>
      <c r="B37" t="s">
        <v>8</v>
      </c>
      <c r="C37" t="s">
        <v>11</v>
      </c>
      <c r="D37">
        <v>3000</v>
      </c>
      <c r="E37">
        <v>8</v>
      </c>
      <c r="F37" t="s">
        <v>9</v>
      </c>
      <c r="G37">
        <v>104.88577551100001</v>
      </c>
      <c r="H37">
        <f t="shared" si="18"/>
        <v>2.7755717496455818</v>
      </c>
    </row>
    <row r="38" spans="1:8" x14ac:dyDescent="0.3">
      <c r="A38" t="s">
        <v>7</v>
      </c>
      <c r="B38" t="s">
        <v>8</v>
      </c>
      <c r="C38" t="s">
        <v>12</v>
      </c>
      <c r="D38">
        <v>3000</v>
      </c>
      <c r="E38">
        <v>8</v>
      </c>
      <c r="F38" t="s">
        <v>9</v>
      </c>
      <c r="G38">
        <v>105.343074362</v>
      </c>
      <c r="H38">
        <f t="shared" si="18"/>
        <v>2.7635228723969525</v>
      </c>
    </row>
    <row r="39" spans="1:8" x14ac:dyDescent="0.3">
      <c r="A39" t="s">
        <v>7</v>
      </c>
      <c r="B39" t="s">
        <v>8</v>
      </c>
      <c r="C39" t="s">
        <v>11</v>
      </c>
      <c r="D39">
        <v>3000</v>
      </c>
      <c r="E39">
        <v>16</v>
      </c>
      <c r="F39" t="s">
        <v>9</v>
      </c>
      <c r="G39">
        <v>110.817838256</v>
      </c>
      <c r="H39">
        <f t="shared" si="18"/>
        <v>2.6269957980545429</v>
      </c>
    </row>
    <row r="40" spans="1:8" x14ac:dyDescent="0.3">
      <c r="A40" t="s">
        <v>7</v>
      </c>
      <c r="B40" t="s">
        <v>8</v>
      </c>
      <c r="C40" t="s">
        <v>12</v>
      </c>
      <c r="D40">
        <v>3000</v>
      </c>
      <c r="E40">
        <v>16</v>
      </c>
      <c r="F40" t="s">
        <v>9</v>
      </c>
      <c r="G40">
        <v>109.415288764</v>
      </c>
      <c r="H40">
        <f t="shared" si="18"/>
        <v>2.6606701744937871</v>
      </c>
    </row>
    <row r="41" spans="1:8" x14ac:dyDescent="0.3">
      <c r="A41" t="s">
        <v>7</v>
      </c>
      <c r="B41" t="s">
        <v>8</v>
      </c>
      <c r="C41" t="s">
        <v>11</v>
      </c>
      <c r="D41">
        <v>3000</v>
      </c>
      <c r="E41">
        <v>32</v>
      </c>
      <c r="F41" t="s">
        <v>9</v>
      </c>
      <c r="G41">
        <v>107.027998993</v>
      </c>
      <c r="H41">
        <f t="shared" si="18"/>
        <v>2.7200171748239459</v>
      </c>
    </row>
    <row r="42" spans="1:8" x14ac:dyDescent="0.3">
      <c r="A42" t="s">
        <v>7</v>
      </c>
      <c r="B42" t="s">
        <v>8</v>
      </c>
      <c r="C42" t="s">
        <v>12</v>
      </c>
      <c r="D42">
        <v>3000</v>
      </c>
      <c r="E42">
        <v>32</v>
      </c>
      <c r="F42" t="s">
        <v>9</v>
      </c>
      <c r="G42">
        <v>109.146223564</v>
      </c>
      <c r="H42">
        <f t="shared" si="18"/>
        <v>2.667229208139275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Lab5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2022-11-07T07:55:35Z</dcterms:created>
  <dcterms:modified xsi:type="dcterms:W3CDTF">2022-11-09T06:23:18Z</dcterms:modified>
</cp:coreProperties>
</file>