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Hexashop Free Website Template - Free-CSS.com\templatemo_571_hexashop\assets\database\xls\"/>
    </mc:Choice>
  </mc:AlternateContent>
  <bookViews>
    <workbookView xWindow="0" yWindow="0" windowWidth="9816" windowHeight="83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H36" i="1"/>
  <c r="G36" i="1"/>
  <c r="E36" i="1"/>
  <c r="J35" i="1"/>
  <c r="H35" i="1"/>
  <c r="G35" i="1"/>
  <c r="E35" i="1"/>
  <c r="J34" i="1"/>
  <c r="H34" i="1"/>
  <c r="G34" i="1"/>
  <c r="E34" i="1"/>
  <c r="J33" i="1"/>
  <c r="H33" i="1"/>
  <c r="G33" i="1"/>
  <c r="E33" i="1"/>
  <c r="J32" i="1"/>
  <c r="H32" i="1"/>
  <c r="G32" i="1"/>
  <c r="E32" i="1"/>
  <c r="J31" i="1"/>
  <c r="H31" i="1"/>
  <c r="G31" i="1"/>
  <c r="E31" i="1"/>
  <c r="J30" i="1"/>
  <c r="H30" i="1"/>
  <c r="G30" i="1"/>
  <c r="E30" i="1"/>
  <c r="J29" i="1"/>
  <c r="H29" i="1"/>
  <c r="G29" i="1"/>
  <c r="E29" i="1"/>
  <c r="J28" i="1"/>
  <c r="H28" i="1"/>
  <c r="G28" i="1"/>
  <c r="E28" i="1"/>
  <c r="J27" i="1"/>
  <c r="H27" i="1"/>
  <c r="G27" i="1"/>
  <c r="E27" i="1"/>
  <c r="J26" i="1"/>
  <c r="H26" i="1"/>
  <c r="G26" i="1"/>
  <c r="E26" i="1"/>
  <c r="J25" i="1"/>
  <c r="H25" i="1"/>
  <c r="G25" i="1"/>
  <c r="E25" i="1"/>
  <c r="J24" i="1"/>
  <c r="H24" i="1"/>
  <c r="G24" i="1"/>
  <c r="E24" i="1"/>
  <c r="J23" i="1"/>
  <c r="H23" i="1"/>
  <c r="G23" i="1"/>
  <c r="E23" i="1"/>
  <c r="J22" i="1"/>
  <c r="H22" i="1"/>
  <c r="G22" i="1"/>
  <c r="E22" i="1"/>
  <c r="J21" i="1"/>
  <c r="H21" i="1"/>
  <c r="G21" i="1"/>
  <c r="E21" i="1"/>
  <c r="J20" i="1"/>
  <c r="H20" i="1"/>
  <c r="G20" i="1"/>
  <c r="E20" i="1"/>
  <c r="J19" i="1"/>
  <c r="H19" i="1"/>
  <c r="G19" i="1"/>
  <c r="E19" i="1"/>
  <c r="J18" i="1"/>
  <c r="H18" i="1"/>
  <c r="G18" i="1"/>
  <c r="E18" i="1"/>
  <c r="J17" i="1"/>
  <c r="H17" i="1"/>
  <c r="G17" i="1"/>
  <c r="E17" i="1"/>
  <c r="J16" i="1"/>
  <c r="H16" i="1"/>
  <c r="G16" i="1"/>
  <c r="E16" i="1"/>
  <c r="J15" i="1"/>
  <c r="H15" i="1"/>
  <c r="G15" i="1"/>
  <c r="E15" i="1"/>
  <c r="J14" i="1"/>
  <c r="H14" i="1"/>
  <c r="G14" i="1"/>
  <c r="E14" i="1"/>
  <c r="J13" i="1"/>
  <c r="H13" i="1"/>
  <c r="G13" i="1"/>
  <c r="E13" i="1"/>
  <c r="J12" i="1"/>
  <c r="H12" i="1"/>
  <c r="G12" i="1"/>
  <c r="E12" i="1"/>
  <c r="J11" i="1"/>
  <c r="H11" i="1"/>
  <c r="G11" i="1"/>
  <c r="E11" i="1"/>
  <c r="J10" i="1"/>
  <c r="H10" i="1"/>
  <c r="G10" i="1"/>
  <c r="E10" i="1"/>
  <c r="J9" i="1"/>
  <c r="H9" i="1"/>
  <c r="G9" i="1"/>
  <c r="E9" i="1"/>
  <c r="J8" i="1"/>
  <c r="H8" i="1"/>
  <c r="G8" i="1"/>
  <c r="E8" i="1"/>
  <c r="J7" i="1"/>
  <c r="H7" i="1"/>
  <c r="G7" i="1"/>
  <c r="E7" i="1"/>
  <c r="J6" i="1"/>
  <c r="H6" i="1"/>
  <c r="G6" i="1"/>
  <c r="E6" i="1"/>
  <c r="J5" i="1"/>
  <c r="H5" i="1"/>
  <c r="G5" i="1"/>
  <c r="E5" i="1"/>
  <c r="J4" i="1"/>
  <c r="H4" i="1"/>
  <c r="G4" i="1"/>
  <c r="E4" i="1"/>
  <c r="J3" i="1"/>
  <c r="H3" i="1"/>
  <c r="G3" i="1"/>
  <c r="E3" i="1"/>
  <c r="J2" i="1"/>
  <c r="H2" i="1"/>
  <c r="G2" i="1"/>
  <c r="E2" i="1"/>
  <c r="J1" i="1"/>
  <c r="H1" i="1"/>
  <c r="G1" i="1"/>
  <c r="E1" i="1"/>
</calcChain>
</file>

<file path=xl/sharedStrings.xml><?xml version="1.0" encoding="utf-8"?>
<sst xmlns="http://schemas.openxmlformats.org/spreadsheetml/2006/main" count="108" uniqueCount="108">
  <si>
    <t>https://down-bs-id.img.susercontent.com/f99d6b92ceb148cbe74ba4c741cdbef8.webp</t>
  </si>
  <si>
    <t>Marina Hand &amp; Body Lotion UV White - Body Serum</t>
  </si>
  <si>
    <t>https://shope.ee/9A1RxUjdnm</t>
  </si>
  <si>
    <t>https://down-bs-id.img.susercontent.com/sg-11134201-7r98o-lks5bu0xnd7903.webp</t>
  </si>
  <si>
    <t>https://shope.ee/1Vc0pUAjsF</t>
  </si>
  <si>
    <t>SADOER Hand Cream Moisturizing Natural Beauty Soft Fruit Lotion Moisturizing Harum Dan Alami Menghaluskan Melembutkan Serta Menutrisi Kulit Tangan</t>
  </si>
  <si>
    <t>https://down-bs-id.img.susercontent.com/id-11134207-7r98o-lkyqo8zlnpgr0f.webp</t>
  </si>
  <si>
    <t>https://shope.ee/7AGNZwnxEx</t>
  </si>
  <si>
    <t>VASELINE SOFT GLOW GLUTA VITAMIN SPF 20 BODY SERUM NIACINAMIDE 100ML</t>
  </si>
  <si>
    <t>[FREE UPSIZE GET 100ml] PERFECT WHITE AHA Body Serum Whitening and Moisturizing | Serum Pemutih Badan DC</t>
  </si>
  <si>
    <t>https://down-bs-id.img.susercontent.com/id-11134207-7r98r-lsw78eioiz46b7.webp</t>
  </si>
  <si>
    <t>https://shope.ee/LQ3RSPYH4</t>
  </si>
  <si>
    <t>https://down-bs-id.img.susercontent.com/id-11134207-7r98y-lsw6svaf4j6v11.webp</t>
  </si>
  <si>
    <t>https://shope.ee/10fkEjhnhR</t>
  </si>
  <si>
    <t>PERFECT WHITE AHA Body Serum Whitening &amp; Moisturizing 50 Ml | Serum Pemutih Badan Serum Pemutih Badan | AHA Body Serum Bleaching | Body Bleaching | Body Serum | Pemutih Badan DC</t>
  </si>
  <si>
    <t>https://down-bs-id.img.susercontent.com/id-11134207-7r992-lsezs24jhdh98f.webp</t>
  </si>
  <si>
    <t>https://shope.ee/2LB7pG62oj</t>
  </si>
  <si>
    <t>PAKET GLOW UP SERUM AHA FREE POUCH (LOTION 1 BOOSTER 1 SERUM 1)</t>
  </si>
  <si>
    <t>https://down-bs-id.img.susercontent.com/id-11134207-7r98t-lsgqtg9qaq0k61.webp</t>
  </si>
  <si>
    <t>https://shope.ee/8KSKyKLvKt</t>
  </si>
  <si>
    <t>LOUISSE CHOICE Rose Caviar Golden Micro Essence Lotion 100ml Rose Extract Bifida Ferment Filtrate Whitening Easy to Absorb Not Greasy BPOM</t>
  </si>
  <si>
    <t>https://down-bs-id.img.susercontent.com/id-11134207-7r98o-lpvqhbklwdw001.webp</t>
  </si>
  <si>
    <t>Scarlett Whitening BPOM SALE 100% RESMI ORIGINAL SCARLET SCARLETT BY FELICYA ANGELISTA</t>
  </si>
  <si>
    <t>https://shope.ee/AKDPM5h9n6</t>
  </si>
  <si>
    <t>https://down-bs-id.img.susercontent.com/id-11134207-7r98v-lt6d5gjuf26l43.webp</t>
  </si>
  <si>
    <t>EVERPURE Sul-pure Acne Spot Drying Lotion - Obat Totol Mengeringkan Jerawat Dalam 1 Hari Dengan Sulfur &amp; BHA [BPOM] 3ml, 10ml, 20ml</t>
  </si>
  <si>
    <t>https://shope.ee/7pW4NXkvQI</t>
  </si>
  <si>
    <t>https://down-bs-id.img.susercontent.com/id-11134201-7r990-lsuyuvpsmeosc8.webp</t>
  </si>
  <si>
    <t>https://shope.ee/50Bt0Mda08</t>
  </si>
  <si>
    <t>Emeron Lovely Naturals Hand &amp; Body Lotion Nourishing Sakura 400 ml</t>
  </si>
  <si>
    <t>https://down-bs-id.img.susercontent.com/id-11134207-7r98w-lsuzsuxclp3ad1.webp</t>
  </si>
  <si>
    <t>[BEST COMBO] ISWHITE Bodycare Glowing Package - Paket Pencerah Kulit | Ampuh Mencerahkan Kulit Lebih Cepat | Body Mask - Masker Badan | Body Serum BPOM HALAL</t>
  </si>
  <si>
    <t>https://shope.ee/4fZ2bnLpcu</t>
  </si>
  <si>
    <t>https://down-bs-id.img.susercontent.com/id-11134207-7r98v-lqlog70tpqt458.webp</t>
  </si>
  <si>
    <t>https://shope.ee/LQ3Rsjz73</t>
  </si>
  <si>
    <t>Moell Hair Lotion 100ml - Menutrisi &amp; Menumbuhkan Rambut Bayi - Nourish Hair Everyday - Menutrisi Rambut Bayi - Natural Organic</t>
  </si>
  <si>
    <t>https://down-bs-id.img.susercontent.com/7ad8aaa730369ac175cdcb092d5a81bd.webp</t>
  </si>
  <si>
    <t>https://shope.ee/6fK6zaK7Yl</t>
  </si>
  <si>
    <t>SCARLETT WHITENING / SCARLET WHITENING SERUM ORIGINAL BPOM LULUR LOVING ROMANSA POME CHARMING FRESHY</t>
  </si>
  <si>
    <t>https://down-bs-id.img.susercontent.com/59630ca19420dd24937dd7d434c98182.webp</t>
  </si>
  <si>
    <t>Citra Natural Booster Body Serum Complete Glow with 20X Niacinamide + Vitamin C &amp; 20X Hyaluronic Acid 100 ML</t>
  </si>
  <si>
    <t>https://shope.ee/20YHR64jXz</t>
  </si>
  <si>
    <t>https://down-bs-id.img.susercontent.com/id-11134207-7r98u-ln8eetsj6qwx9e.webp</t>
  </si>
  <si>
    <t>No Bump Lotion / Lotion Tubuh Kulit Bruntusan, Jerawat Punggung &amp; Chicken skin 100ml</t>
  </si>
  <si>
    <t>https://shope.ee/30Qocz47A8</t>
  </si>
  <si>
    <t>https://down-bs-id.img.susercontent.com/id-11134207-7r98y-ltb8zimwi4xp03.webp</t>
  </si>
  <si>
    <t>Moell Protection Combo (Sunscreen 30gr &amp; Body Lotion 185ml) Skincare Baby Natural Organic</t>
  </si>
  <si>
    <t>https://shope.ee/9zaYxtP7jt</t>
  </si>
  <si>
    <t>https://down-bs-id.img.susercontent.com/b4649bcd5bb8c66c7f31566e7688ce56.webp</t>
  </si>
  <si>
    <t>Ultimate Moisturizer Premium Lotion - Face Wash - Oil - Mist - Milk Light - Hadalabo - TnT Beauty Shop</t>
  </si>
  <si>
    <t>https://shope.ee/9pH8lf64Sk</t>
  </si>
  <si>
    <t>https://down-bs-id.img.susercontent.com/id-11134207-7r98z-lsrxxhgsktvt54.webp</t>
  </si>
  <si>
    <t>https://shope.ee/nD3cGVPu</t>
  </si>
  <si>
    <t>NIVEA Body Serum Extra Bright Care &amp; Protect SPF15 180ml - Mencerahkan kulit kusam &amp; melembapkan</t>
  </si>
  <si>
    <t>https://down-bs-id.img.susercontent.com/id-11134201-7r991-lo4ycr04umtv55.webp</t>
  </si>
  <si>
    <t>https://shope.ee/4VFcPutxd0</t>
  </si>
  <si>
    <t>Emeron Lovely Naturals Hand &amp; Body Lotion Deep Caring Green Tea 400 ml</t>
  </si>
  <si>
    <t>https://down-bs-id.img.susercontent.com/81a6594bf5f0dc5484d6b53b22cc4ebb.webp</t>
  </si>
  <si>
    <t>https://shope.ee/9exiZSDHsr</t>
  </si>
  <si>
    <t>Cussons Baby Hair Lotion 50+50ml / 100+100ml cusson Lotion Rambut Bayi Minyak Rambut Bayi Bpom Vitamin rambut</t>
  </si>
  <si>
    <t>https://down-bs-id.img.susercontent.com/id-11134207-7r991-lr5rzuocagy164.webp</t>
  </si>
  <si>
    <t>GENTLY Calming Baby Cream 50 gr | Krim Penghangat dan Pereda Kolik Bayi</t>
  </si>
  <si>
    <t>https://shope.ee/7UtDzVyKEa</t>
  </si>
  <si>
    <t>https://down-bs-id.img.susercontent.com/id-11134207-7qul3-lkg8tb3ua8gk2b.webp</t>
  </si>
  <si>
    <t>https://shope.ee/8KSKz5BjnN</t>
  </si>
  <si>
    <t>Precious Skin Thailand Alpha Arbutin Whitening 3 Plus / Powder Pemutih Badan / Bubuk Lotion 2500mg</t>
  </si>
  <si>
    <t>https://down-bs-id.img.susercontent.com/id-11134201-7r98o-logqmhrwz52xcd.webp</t>
  </si>
  <si>
    <t>Zwitsal Essential Baby Gift Set Hampers Bayi Zwitsal Natural Paket Perlengkapan Bayi 1 Pc</t>
  </si>
  <si>
    <t>https://shope.ee/7zpUaWC07k</t>
  </si>
  <si>
    <t>https://down-bs-id.img.susercontent.com/sg-11134201-7rccb-lswkdg3xs7fzd1.webp</t>
  </si>
  <si>
    <t>NIVEA Body Serum Extra Bright Day &amp; Night (Care &amp; Protect + Night Nourish) 180ml x2 - Merawat &amp; mencerahkan kulit di pagi &amp; malam</t>
  </si>
  <si>
    <t>https://shope.ee/qMK3PfrU1</t>
  </si>
  <si>
    <t>https://shope.ee/6V0go695hl</t>
  </si>
  <si>
    <t>KUDAN Bisa Di Kupas Kutek Halal Muslimah Kutek Peel Off Bisa Untuk Sholat Nail Polish 10ml KU055</t>
  </si>
  <si>
    <t>https://down-bs-id.img.susercontent.com/id-11134207-7r98r-lobc12xdsj8x74.webp</t>
  </si>
  <si>
    <t>https://shope.ee/604QDERFBr</t>
  </si>
  <si>
    <t>Lem kuku TANGAN palsu isi 24 pcs - gel nail double tape transparan</t>
  </si>
  <si>
    <t>24 Pcs 3D Kuku Palsu grosir kuku nail alat perawatan kuku perawatan kecantikan kuku kaki palsu Manicure free lem</t>
  </si>
  <si>
    <t>https://down-bs-id.img.susercontent.com/id-11134207-7r98y-lqvjyqgdiwnh43.webp</t>
  </si>
  <si>
    <t>https://shope.ee/6KhGbtP2Qg</t>
  </si>
  <si>
    <t>https://down-bs-id.img.susercontent.com/sg-11134201-22110-88i23v85xpjv40.webp</t>
  </si>
  <si>
    <t>https://down-bs-id.img.susercontent.com/4d5490073bb7a0acc1d389504e2d6070.webp</t>
  </si>
  <si>
    <t>https://shope.ee/2VUY2uBPXy</t>
  </si>
  <si>
    <t>Kutek peel off kutek seri K 10ML kutek Halal Peel Off kutek Muslimah Bisa Dikupas Bisa Untuk Sholat Kuteks by</t>
  </si>
  <si>
    <t>https://down-bs-id.img.susercontent.com/id-11134207-7r98y-lqbdrweeye7zaa.webp</t>
  </si>
  <si>
    <t>https://shope.ee/8A8unPIY2X</t>
  </si>
  <si>
    <t>Asli 100% 15Gr Salep Cina Salep Obat Gatal Salep ZUDAIFU Psoriasis Eksim Jamur Kurap Alergi Kulit Cream</t>
  </si>
  <si>
    <t>https://down-bs-id.img.susercontent.com/b86df98f1a61bd75dde253569726d306.webp</t>
  </si>
  <si>
    <t>https://shope.ee/6fK70ncI4e</t>
  </si>
  <si>
    <t>Dragon Bedak Salicyl | Bedak Gatal 100 gr</t>
  </si>
  <si>
    <t>Herocyn Baby Bedak Obat untuk Kulit Gatal dan Biang Keringat</t>
  </si>
  <si>
    <t>https://down-bs-id.img.susercontent.com/sg-11134201-22100-tu9u5pc1a4ivca.webp</t>
  </si>
  <si>
    <t>https://shope.ee/2ArheaRc7I</t>
  </si>
  <si>
    <t>https://down-bs-id.img.susercontent.com/id-11134207-23010-frwtrcrit8lv76.webp</t>
  </si>
  <si>
    <t>https://shope.ee/604QDfGPFH</t>
  </si>
  <si>
    <t>Bedak Salicyl KF 60gr Bedak Gatal Anak dan Bayi ORIGINAL-BPOM</t>
  </si>
  <si>
    <t>https://down-bs-id.img.susercontent.com/id-11134201-7r98o-lsaqorftepvd8f.webp</t>
  </si>
  <si>
    <t>Prickly Heat Powder Lavender - Bedak Antiseptik Gatal &amp; Biang Keringat</t>
  </si>
  <si>
    <t>https://shope.ee/9exiaSA6V0</t>
  </si>
  <si>
    <t>https://down-bs-id.img.susercontent.com/id-11134207-7r98q-lsoif9q6h8au61.webp</t>
  </si>
  <si>
    <t>https://shope.ee/B6dH3vqwa</t>
  </si>
  <si>
    <t>The Originote Ceramella Sunscreen SPF50 PA+++ Serum Sunscreen untuk Skin Barrier Protect Melindungi dari Sinar Matahari with Ceramide Vitamin C</t>
  </si>
  <si>
    <t>https://down-bs-id.img.susercontent.com/sg-11134201-23010-kiina2fqqomv59.webp</t>
  </si>
  <si>
    <t>https://shope.ee/2fnyFip7TS</t>
  </si>
  <si>
    <t>Azarine Cicamide Barrier Sunscreen Moisturiser SPF35 PA+++ [LOLOS UJI INVIVO INVITRO] Sunscreen Gel Untuk Skin Barrier Protection Sunscreen Kulit Kering Berjerawat Sensitif 40ml</t>
  </si>
  <si>
    <t>https://down-bs-id.img.susercontent.com/id-11134207-7r990-lsgjmr88ez3b3c.webp</t>
  </si>
  <si>
    <t>https://shope.ee/30QoeO4AWx</t>
  </si>
  <si>
    <t>Madame Gie Madame Protect Me Sunscreen SPF 30 PA +++ With Calendula - Skincare Sunblock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</si>
</sst>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191D1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/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6" workbookViewId="0">
      <selection activeCell="I37" sqref="I37"/>
    </sheetView>
  </sheetViews>
  <sheetFormatPr defaultRowHeight="14.4" x14ac:dyDescent="0.3"/>
  <cols>
    <col min="4" max="4" width="4.77734375" customWidth="1"/>
    <col min="5" max="5" width="7.5546875" customWidth="1"/>
    <col min="6" max="6" width="4.88671875" customWidth="1"/>
    <col min="7" max="7" width="3.5546875" style="8" customWidth="1"/>
    <col min="8" max="8" width="3.5546875" customWidth="1"/>
    <col min="9" max="9" width="6.44140625" customWidth="1"/>
    <col min="10" max="11" width="3.88671875" customWidth="1"/>
  </cols>
  <sheetData>
    <row r="1" spans="1:11" x14ac:dyDescent="0.3">
      <c r="A1" s="1" t="s">
        <v>0</v>
      </c>
      <c r="B1" s="2" t="s">
        <v>2</v>
      </c>
      <c r="C1" s="3">
        <v>15900</v>
      </c>
      <c r="D1" s="4">
        <v>0.4</v>
      </c>
      <c r="E1" s="3">
        <f t="shared" ref="E1:E36" si="0">C1/(1-D1)</f>
        <v>26500</v>
      </c>
      <c r="F1" s="5">
        <v>401</v>
      </c>
      <c r="G1" s="1" t="str">
        <f t="shared" ref="G1:G36" si="1">IF(D1=10%,"assets/images/10.jpg",IF(D1=20%,"assets/images/20.jpg",IF(D1=30%,"assets/images/30.jpg",IF(D1=40%,"assets/images/40.jpg",IF(D1=50%,"assets/images/50.jpg","Tidakadagambaryangsesuai")))))</f>
        <v>assets/images/40.jpg</v>
      </c>
      <c r="H1" s="6" t="str">
        <f t="shared" ref="H1:H36" si="2">IF(LEN(UPPER(I1))&lt;=50,UPPER(I1),LEFT(UPPER(I1),50)&amp;"…")</f>
        <v>MARINA HAND &amp; BODY LOTION UV WHITE - BODY SERUM</v>
      </c>
      <c r="I1" s="7" t="s">
        <v>1</v>
      </c>
      <c r="J1" s="6" t="str">
        <f t="shared" ref="J1:J36" si="3">IF(K1=1,"star.png",IF(K1=2,"mall.png","null.png"))</f>
        <v>null.png</v>
      </c>
      <c r="K1" s="5">
        <v>0</v>
      </c>
    </row>
    <row r="2" spans="1:11" x14ac:dyDescent="0.3">
      <c r="A2" s="1" t="s">
        <v>3</v>
      </c>
      <c r="B2" s="2" t="s">
        <v>4</v>
      </c>
      <c r="C2" s="3">
        <v>1950</v>
      </c>
      <c r="D2" s="4">
        <v>0.5</v>
      </c>
      <c r="E2" s="3">
        <f t="shared" si="0"/>
        <v>3900</v>
      </c>
      <c r="F2" s="5">
        <v>343</v>
      </c>
      <c r="G2" s="1" t="str">
        <f t="shared" si="1"/>
        <v>assets/images/50.jpg</v>
      </c>
      <c r="H2" s="6" t="str">
        <f t="shared" si="2"/>
        <v>SADOER HAND CREAM MOISTURIZING NATURAL BEAUTY SOFT…</v>
      </c>
      <c r="I2" s="7" t="s">
        <v>5</v>
      </c>
      <c r="J2" s="6" t="str">
        <f t="shared" si="3"/>
        <v>null.png</v>
      </c>
      <c r="K2" s="5">
        <v>0</v>
      </c>
    </row>
    <row r="3" spans="1:11" x14ac:dyDescent="0.3">
      <c r="A3" s="1" t="s">
        <v>6</v>
      </c>
      <c r="B3" s="2" t="s">
        <v>7</v>
      </c>
      <c r="C3" s="3">
        <v>18700</v>
      </c>
      <c r="D3" s="4">
        <v>0.4</v>
      </c>
      <c r="E3" s="3">
        <f t="shared" si="0"/>
        <v>31166.666666666668</v>
      </c>
      <c r="F3" s="5">
        <v>256</v>
      </c>
      <c r="G3" s="1" t="str">
        <f t="shared" si="1"/>
        <v>assets/images/40.jpg</v>
      </c>
      <c r="H3" s="6" t="str">
        <f t="shared" si="2"/>
        <v>VASELINE SOFT GLOW GLUTA VITAMIN SPF 20 BODY SERUM…</v>
      </c>
      <c r="I3" s="7" t="s">
        <v>8</v>
      </c>
      <c r="J3" s="6" t="str">
        <f t="shared" si="3"/>
        <v>mall.png</v>
      </c>
      <c r="K3" s="5">
        <v>2</v>
      </c>
    </row>
    <row r="4" spans="1:11" x14ac:dyDescent="0.3">
      <c r="A4" s="1" t="s">
        <v>10</v>
      </c>
      <c r="B4" s="2" t="s">
        <v>11</v>
      </c>
      <c r="C4" s="3">
        <v>57700</v>
      </c>
      <c r="D4" s="4">
        <v>0.3</v>
      </c>
      <c r="E4" s="3">
        <f t="shared" si="0"/>
        <v>82428.571428571435</v>
      </c>
      <c r="F4" s="5">
        <v>218</v>
      </c>
      <c r="G4" s="1" t="str">
        <f t="shared" si="1"/>
        <v>assets/images/30.jpg</v>
      </c>
      <c r="H4" s="6" t="str">
        <f t="shared" si="2"/>
        <v>[FREE UPSIZE GET 100ML] PERFECT WHITE AHA BODY SER…</v>
      </c>
      <c r="I4" s="7" t="s">
        <v>9</v>
      </c>
      <c r="J4" s="6" t="str">
        <f t="shared" si="3"/>
        <v>mall.png</v>
      </c>
      <c r="K4" s="5">
        <v>2</v>
      </c>
    </row>
    <row r="5" spans="1:11" x14ac:dyDescent="0.3">
      <c r="A5" s="1" t="s">
        <v>12</v>
      </c>
      <c r="B5" s="2" t="s">
        <v>13</v>
      </c>
      <c r="C5" s="3">
        <v>39700</v>
      </c>
      <c r="D5" s="4">
        <v>0.3</v>
      </c>
      <c r="E5" s="3">
        <f t="shared" si="0"/>
        <v>56714.285714285717</v>
      </c>
      <c r="F5" s="5">
        <v>166</v>
      </c>
      <c r="G5" s="1" t="str">
        <f t="shared" si="1"/>
        <v>assets/images/30.jpg</v>
      </c>
      <c r="H5" s="6" t="str">
        <f t="shared" si="2"/>
        <v>PERFECT WHITE AHA BODY SERUM WHITENING &amp; MOISTURIZ…</v>
      </c>
      <c r="I5" s="7" t="s">
        <v>14</v>
      </c>
      <c r="J5" s="6" t="str">
        <f t="shared" si="3"/>
        <v>mall.png</v>
      </c>
      <c r="K5" s="5">
        <v>2</v>
      </c>
    </row>
    <row r="6" spans="1:11" x14ac:dyDescent="0.3">
      <c r="A6" s="1" t="s">
        <v>15</v>
      </c>
      <c r="B6" s="2" t="s">
        <v>16</v>
      </c>
      <c r="C6" s="3">
        <v>44600</v>
      </c>
      <c r="D6" s="4">
        <v>0.4</v>
      </c>
      <c r="E6" s="3">
        <f t="shared" si="0"/>
        <v>74333.333333333343</v>
      </c>
      <c r="F6" s="5">
        <v>194</v>
      </c>
      <c r="G6" s="1" t="str">
        <f t="shared" si="1"/>
        <v>assets/images/40.jpg</v>
      </c>
      <c r="H6" s="6" t="str">
        <f t="shared" si="2"/>
        <v>PAKET GLOW UP SERUM AHA FREE POUCH (LOTION 1 BOOST…</v>
      </c>
      <c r="I6" s="7" t="s">
        <v>17</v>
      </c>
      <c r="J6" s="6" t="str">
        <f t="shared" si="3"/>
        <v>star.png</v>
      </c>
      <c r="K6" s="5">
        <v>1</v>
      </c>
    </row>
    <row r="7" spans="1:11" x14ac:dyDescent="0.3">
      <c r="A7" s="1" t="s">
        <v>18</v>
      </c>
      <c r="B7" s="2" t="s">
        <v>19</v>
      </c>
      <c r="C7" s="3">
        <v>600000</v>
      </c>
      <c r="D7" s="4">
        <v>0.1</v>
      </c>
      <c r="E7" s="3">
        <f t="shared" si="0"/>
        <v>666666.66666666663</v>
      </c>
      <c r="F7" s="5">
        <v>199</v>
      </c>
      <c r="G7" s="1" t="str">
        <f t="shared" si="1"/>
        <v>assets/images/10.jpg</v>
      </c>
      <c r="H7" s="6" t="str">
        <f t="shared" si="2"/>
        <v>LOUISSE CHOICE ROSE CAVIAR GOLDEN MICRO ESSENCE LO…</v>
      </c>
      <c r="I7" s="7" t="s">
        <v>20</v>
      </c>
      <c r="J7" s="6" t="str">
        <f t="shared" si="3"/>
        <v>star.png</v>
      </c>
      <c r="K7" s="5">
        <v>1</v>
      </c>
    </row>
    <row r="8" spans="1:11" x14ac:dyDescent="0.3">
      <c r="A8" s="1" t="s">
        <v>21</v>
      </c>
      <c r="B8" s="2" t="s">
        <v>23</v>
      </c>
      <c r="C8" s="3">
        <v>50999</v>
      </c>
      <c r="D8" s="4">
        <v>0.3</v>
      </c>
      <c r="E8" s="3">
        <f t="shared" si="0"/>
        <v>72855.71428571429</v>
      </c>
      <c r="F8" s="5">
        <v>158</v>
      </c>
      <c r="G8" s="1" t="str">
        <f t="shared" si="1"/>
        <v>assets/images/30.jpg</v>
      </c>
      <c r="H8" s="6" t="str">
        <f t="shared" si="2"/>
        <v>SCARLETT WHITENING BPOM SALE 100% RESMI ORIGINAL S…</v>
      </c>
      <c r="I8" s="7" t="s">
        <v>22</v>
      </c>
      <c r="J8" s="6" t="str">
        <f t="shared" si="3"/>
        <v>null.png</v>
      </c>
      <c r="K8" s="5">
        <v>0</v>
      </c>
    </row>
    <row r="9" spans="1:11" x14ac:dyDescent="0.3">
      <c r="A9" s="1" t="s">
        <v>24</v>
      </c>
      <c r="B9" s="2" t="s">
        <v>26</v>
      </c>
      <c r="C9" s="3">
        <v>17900</v>
      </c>
      <c r="D9" s="4">
        <v>0.2</v>
      </c>
      <c r="E9" s="3">
        <f t="shared" si="0"/>
        <v>22375</v>
      </c>
      <c r="F9" s="5">
        <v>154</v>
      </c>
      <c r="G9" s="1" t="str">
        <f t="shared" si="1"/>
        <v>assets/images/20.jpg</v>
      </c>
      <c r="H9" s="6" t="str">
        <f t="shared" si="2"/>
        <v>EVERPURE SUL-PURE ACNE SPOT DRYING LOTION - OBAT T…</v>
      </c>
      <c r="I9" s="7" t="s">
        <v>25</v>
      </c>
      <c r="J9" s="6" t="str">
        <f t="shared" si="3"/>
        <v>mall.png</v>
      </c>
      <c r="K9" s="5">
        <v>2</v>
      </c>
    </row>
    <row r="10" spans="1:11" x14ac:dyDescent="0.3">
      <c r="A10" s="1" t="s">
        <v>27</v>
      </c>
      <c r="B10" s="2" t="s">
        <v>28</v>
      </c>
      <c r="C10" s="3">
        <v>7700</v>
      </c>
      <c r="D10" s="4">
        <v>0.4</v>
      </c>
      <c r="E10" s="3">
        <f t="shared" si="0"/>
        <v>12833.333333333334</v>
      </c>
      <c r="F10" s="5">
        <v>146</v>
      </c>
      <c r="G10" s="1" t="str">
        <f t="shared" si="1"/>
        <v>assets/images/40.jpg</v>
      </c>
      <c r="H10" s="6" t="str">
        <f t="shared" si="2"/>
        <v>EMERON LOVELY NATURALS HAND &amp; BODY LOTION NOURISHI…</v>
      </c>
      <c r="I10" s="7" t="s">
        <v>29</v>
      </c>
      <c r="J10" s="6" t="str">
        <f t="shared" si="3"/>
        <v>mall.png</v>
      </c>
      <c r="K10" s="5">
        <v>2</v>
      </c>
    </row>
    <row r="11" spans="1:11" x14ac:dyDescent="0.3">
      <c r="A11" s="1" t="s">
        <v>30</v>
      </c>
      <c r="B11" s="2" t="s">
        <v>32</v>
      </c>
      <c r="C11" s="3">
        <v>199000</v>
      </c>
      <c r="D11" s="4">
        <v>0.1</v>
      </c>
      <c r="E11" s="3">
        <f t="shared" si="0"/>
        <v>221111.11111111109</v>
      </c>
      <c r="F11" s="5">
        <v>143</v>
      </c>
      <c r="G11" s="1" t="str">
        <f t="shared" si="1"/>
        <v>assets/images/10.jpg</v>
      </c>
      <c r="H11" s="6" t="str">
        <f t="shared" si="2"/>
        <v>[BEST COMBO] ISWHITE BODYCARE GLOWING PACKAGE - PA…</v>
      </c>
      <c r="I11" s="7" t="s">
        <v>31</v>
      </c>
      <c r="J11" s="6" t="str">
        <f t="shared" si="3"/>
        <v>mall.png</v>
      </c>
      <c r="K11" s="5">
        <v>2</v>
      </c>
    </row>
    <row r="12" spans="1:11" x14ac:dyDescent="0.3">
      <c r="A12" s="1" t="s">
        <v>33</v>
      </c>
      <c r="B12" s="2" t="s">
        <v>34</v>
      </c>
      <c r="C12" s="3">
        <v>60000</v>
      </c>
      <c r="D12" s="4">
        <v>0.3</v>
      </c>
      <c r="E12" s="3">
        <f t="shared" si="0"/>
        <v>85714.285714285725</v>
      </c>
      <c r="F12" s="5">
        <v>138</v>
      </c>
      <c r="G12" s="1" t="str">
        <f t="shared" si="1"/>
        <v>assets/images/30.jpg</v>
      </c>
      <c r="H12" s="6" t="str">
        <f t="shared" si="2"/>
        <v>MOELL HAIR LOTION 100ML - MENUTRISI &amp; MENUMBUHKAN …</v>
      </c>
      <c r="I12" s="7" t="s">
        <v>35</v>
      </c>
      <c r="J12" s="6" t="str">
        <f t="shared" si="3"/>
        <v>null.png</v>
      </c>
      <c r="K12" s="5">
        <v>0</v>
      </c>
    </row>
    <row r="13" spans="1:11" x14ac:dyDescent="0.3">
      <c r="A13" s="1" t="s">
        <v>36</v>
      </c>
      <c r="B13" s="2" t="s">
        <v>37</v>
      </c>
      <c r="C13" s="3">
        <v>50999</v>
      </c>
      <c r="D13" s="4">
        <v>0.2</v>
      </c>
      <c r="E13" s="3">
        <f t="shared" si="0"/>
        <v>63748.75</v>
      </c>
      <c r="F13" s="5">
        <v>105</v>
      </c>
      <c r="G13" s="1" t="str">
        <f t="shared" si="1"/>
        <v>assets/images/20.jpg</v>
      </c>
      <c r="H13" s="6" t="str">
        <f t="shared" si="2"/>
        <v>SCARLETT WHITENING / SCARLET WHITENING SERUM ORIGI…</v>
      </c>
      <c r="I13" s="7" t="s">
        <v>38</v>
      </c>
      <c r="J13" s="6" t="str">
        <f t="shared" si="3"/>
        <v>null.png</v>
      </c>
      <c r="K13" s="5">
        <v>0</v>
      </c>
    </row>
    <row r="14" spans="1:11" x14ac:dyDescent="0.3">
      <c r="A14" s="1" t="s">
        <v>39</v>
      </c>
      <c r="B14" s="2" t="s">
        <v>41</v>
      </c>
      <c r="C14" s="3">
        <v>11400</v>
      </c>
      <c r="D14" s="4">
        <v>0.3</v>
      </c>
      <c r="E14" s="3">
        <f t="shared" si="0"/>
        <v>16285.714285714286</v>
      </c>
      <c r="F14" s="5">
        <v>612</v>
      </c>
      <c r="G14" s="1" t="str">
        <f t="shared" si="1"/>
        <v>assets/images/30.jpg</v>
      </c>
      <c r="H14" s="6" t="str">
        <f t="shared" si="2"/>
        <v>CITRA NATURAL BOOSTER BODY SERUM COMPLETE GLOW WIT…</v>
      </c>
      <c r="I14" s="7" t="s">
        <v>40</v>
      </c>
      <c r="J14" s="6" t="str">
        <f t="shared" si="3"/>
        <v>mall.png</v>
      </c>
      <c r="K14" s="5">
        <v>2</v>
      </c>
    </row>
    <row r="15" spans="1:11" x14ac:dyDescent="0.3">
      <c r="A15" s="1" t="s">
        <v>42</v>
      </c>
      <c r="B15" s="2" t="s">
        <v>44</v>
      </c>
      <c r="C15" s="3">
        <v>89000</v>
      </c>
      <c r="D15" s="4">
        <v>0.3</v>
      </c>
      <c r="E15" s="3">
        <f t="shared" si="0"/>
        <v>127142.85714285714</v>
      </c>
      <c r="F15" s="5">
        <v>70</v>
      </c>
      <c r="G15" s="1" t="str">
        <f t="shared" si="1"/>
        <v>assets/images/30.jpg</v>
      </c>
      <c r="H15" s="6" t="str">
        <f t="shared" si="2"/>
        <v>NO BUMP LOTION / LOTION TUBUH KULIT BRUNTUSAN, JER…</v>
      </c>
      <c r="I15" s="7" t="s">
        <v>43</v>
      </c>
      <c r="J15" s="6" t="str">
        <f t="shared" si="3"/>
        <v>mall.png</v>
      </c>
      <c r="K15" s="5">
        <v>2</v>
      </c>
    </row>
    <row r="16" spans="1:11" x14ac:dyDescent="0.3">
      <c r="A16" s="1" t="s">
        <v>45</v>
      </c>
      <c r="B16" s="2" t="s">
        <v>47</v>
      </c>
      <c r="C16" s="3">
        <v>130000</v>
      </c>
      <c r="D16" s="4">
        <v>0.1</v>
      </c>
      <c r="E16" s="3">
        <f t="shared" si="0"/>
        <v>144444.44444444444</v>
      </c>
      <c r="F16" s="5">
        <v>72</v>
      </c>
      <c r="G16" s="1" t="str">
        <f t="shared" si="1"/>
        <v>assets/images/10.jpg</v>
      </c>
      <c r="H16" s="6" t="str">
        <f t="shared" si="2"/>
        <v>MOELL PROTECTION COMBO (SUNSCREEN 30GR &amp; BODY LOTI…</v>
      </c>
      <c r="I16" s="7" t="s">
        <v>46</v>
      </c>
      <c r="J16" s="6" t="str">
        <f t="shared" si="3"/>
        <v>mall.png</v>
      </c>
      <c r="K16" s="5">
        <v>2</v>
      </c>
    </row>
    <row r="17" spans="1:11" x14ac:dyDescent="0.3">
      <c r="A17" s="1" t="s">
        <v>48</v>
      </c>
      <c r="B17" s="2" t="s">
        <v>50</v>
      </c>
      <c r="C17" s="3">
        <v>38700</v>
      </c>
      <c r="D17" s="4">
        <v>0.5</v>
      </c>
      <c r="E17" s="3">
        <f t="shared" si="0"/>
        <v>77400</v>
      </c>
      <c r="F17" s="5">
        <v>75</v>
      </c>
      <c r="G17" s="1" t="str">
        <f t="shared" si="1"/>
        <v>assets/images/50.jpg</v>
      </c>
      <c r="H17" s="6" t="str">
        <f t="shared" si="2"/>
        <v>ULTIMATE MOISTURIZER PREMIUM LOTION - FACE WASH - …</v>
      </c>
      <c r="I17" s="7" t="s">
        <v>49</v>
      </c>
      <c r="J17" s="6" t="str">
        <f t="shared" si="3"/>
        <v>null.png</v>
      </c>
      <c r="K17" s="5">
        <v>0</v>
      </c>
    </row>
    <row r="18" spans="1:11" x14ac:dyDescent="0.3">
      <c r="A18" s="1" t="s">
        <v>51</v>
      </c>
      <c r="B18" s="2" t="s">
        <v>52</v>
      </c>
      <c r="C18" s="3">
        <v>31000</v>
      </c>
      <c r="D18" s="4">
        <v>0.3</v>
      </c>
      <c r="E18" s="3">
        <f t="shared" si="0"/>
        <v>44285.71428571429</v>
      </c>
      <c r="F18" s="5">
        <v>76</v>
      </c>
      <c r="G18" s="1" t="str">
        <f t="shared" si="1"/>
        <v>assets/images/30.jpg</v>
      </c>
      <c r="H18" s="6" t="str">
        <f t="shared" si="2"/>
        <v>NIVEA BODY SERUM EXTRA BRIGHT CARE &amp; PROTECT SPF15…</v>
      </c>
      <c r="I18" s="7" t="s">
        <v>53</v>
      </c>
      <c r="J18" s="6" t="str">
        <f t="shared" si="3"/>
        <v>mall.png</v>
      </c>
      <c r="K18" s="5">
        <v>2</v>
      </c>
    </row>
    <row r="19" spans="1:11" x14ac:dyDescent="0.3">
      <c r="A19" s="1" t="s">
        <v>54</v>
      </c>
      <c r="B19" s="2" t="s">
        <v>55</v>
      </c>
      <c r="C19" s="3">
        <v>7700</v>
      </c>
      <c r="D19" s="4">
        <v>0.3</v>
      </c>
      <c r="E19" s="3">
        <f t="shared" si="0"/>
        <v>11000</v>
      </c>
      <c r="F19" s="5">
        <v>76</v>
      </c>
      <c r="G19" s="1" t="str">
        <f t="shared" si="1"/>
        <v>assets/images/30.jpg</v>
      </c>
      <c r="H19" s="6" t="str">
        <f t="shared" si="2"/>
        <v>EMERON LOVELY NATURALS HAND &amp; BODY LOTION DEEP CAR…</v>
      </c>
      <c r="I19" s="7" t="s">
        <v>56</v>
      </c>
      <c r="J19" s="6" t="str">
        <f t="shared" si="3"/>
        <v>mall.png</v>
      </c>
      <c r="K19" s="5">
        <v>2</v>
      </c>
    </row>
    <row r="20" spans="1:11" x14ac:dyDescent="0.3">
      <c r="A20" s="1" t="s">
        <v>57</v>
      </c>
      <c r="B20" s="2" t="s">
        <v>58</v>
      </c>
      <c r="C20" s="3">
        <v>20990</v>
      </c>
      <c r="D20" s="4">
        <v>0.2</v>
      </c>
      <c r="E20" s="3">
        <f t="shared" si="0"/>
        <v>26237.5</v>
      </c>
      <c r="F20" s="5">
        <v>79</v>
      </c>
      <c r="G20" s="1" t="str">
        <f t="shared" si="1"/>
        <v>assets/images/20.jpg</v>
      </c>
      <c r="H20" s="6" t="str">
        <f t="shared" si="2"/>
        <v>CUSSONS BABY HAIR LOTION 50+50ML / 100+100ML CUSSO…</v>
      </c>
      <c r="I20" s="7" t="s">
        <v>59</v>
      </c>
      <c r="J20" s="6" t="str">
        <f t="shared" si="3"/>
        <v>null.png</v>
      </c>
      <c r="K20" s="5">
        <v>0</v>
      </c>
    </row>
    <row r="21" spans="1:11" x14ac:dyDescent="0.3">
      <c r="A21" s="1" t="s">
        <v>60</v>
      </c>
      <c r="B21" s="2" t="s">
        <v>62</v>
      </c>
      <c r="C21" s="3">
        <v>88200</v>
      </c>
      <c r="D21" s="4">
        <v>0.3</v>
      </c>
      <c r="E21" s="3">
        <f t="shared" si="0"/>
        <v>126000.00000000001</v>
      </c>
      <c r="F21" s="5">
        <v>77</v>
      </c>
      <c r="G21" s="1" t="str">
        <f t="shared" si="1"/>
        <v>assets/images/30.jpg</v>
      </c>
      <c r="H21" s="6" t="str">
        <f t="shared" si="2"/>
        <v>GENTLY CALMING BABY CREAM 50 GR | KRIM PENGHANGAT …</v>
      </c>
      <c r="I21" s="7" t="s">
        <v>61</v>
      </c>
      <c r="J21" s="6" t="str">
        <f t="shared" si="3"/>
        <v>mall.png</v>
      </c>
      <c r="K21" s="5">
        <v>2</v>
      </c>
    </row>
    <row r="22" spans="1:11" x14ac:dyDescent="0.3">
      <c r="A22" s="1" t="s">
        <v>63</v>
      </c>
      <c r="B22" s="2" t="s">
        <v>64</v>
      </c>
      <c r="C22" s="3">
        <v>42000</v>
      </c>
      <c r="D22" s="4">
        <v>0.3</v>
      </c>
      <c r="E22" s="3">
        <f t="shared" si="0"/>
        <v>60000.000000000007</v>
      </c>
      <c r="F22" s="5">
        <v>84</v>
      </c>
      <c r="G22" s="1" t="str">
        <f t="shared" si="1"/>
        <v>assets/images/30.jpg</v>
      </c>
      <c r="H22" s="6" t="str">
        <f t="shared" si="2"/>
        <v>PRECIOUS SKIN THAILAND ALPHA ARBUTIN WHITENING 3 P…</v>
      </c>
      <c r="I22" s="7" t="s">
        <v>65</v>
      </c>
      <c r="J22" s="6" t="str">
        <f t="shared" si="3"/>
        <v>mall.png</v>
      </c>
      <c r="K22" s="5">
        <v>2</v>
      </c>
    </row>
    <row r="23" spans="1:11" x14ac:dyDescent="0.3">
      <c r="A23" s="1" t="s">
        <v>66</v>
      </c>
      <c r="B23" s="2" t="s">
        <v>68</v>
      </c>
      <c r="C23" s="3">
        <v>95100</v>
      </c>
      <c r="D23" s="4">
        <v>0.2</v>
      </c>
      <c r="E23" s="3">
        <f t="shared" si="0"/>
        <v>118875</v>
      </c>
      <c r="F23" s="5">
        <v>85</v>
      </c>
      <c r="G23" s="1" t="str">
        <f t="shared" si="1"/>
        <v>assets/images/20.jpg</v>
      </c>
      <c r="H23" s="6" t="str">
        <f t="shared" si="2"/>
        <v>ZWITSAL ESSENTIAL BABY GIFT SET HAMPERS BAYI ZWITS…</v>
      </c>
      <c r="I23" s="7" t="s">
        <v>67</v>
      </c>
      <c r="J23" s="6" t="str">
        <f t="shared" si="3"/>
        <v>mall.png</v>
      </c>
      <c r="K23" s="5">
        <v>2</v>
      </c>
    </row>
    <row r="24" spans="1:11" x14ac:dyDescent="0.3">
      <c r="A24" s="1" t="s">
        <v>69</v>
      </c>
      <c r="B24" s="2" t="s">
        <v>71</v>
      </c>
      <c r="C24" s="3">
        <v>67600</v>
      </c>
      <c r="D24" s="4">
        <v>0.2</v>
      </c>
      <c r="E24" s="3">
        <f t="shared" si="0"/>
        <v>84500</v>
      </c>
      <c r="F24" s="5">
        <v>87</v>
      </c>
      <c r="G24" s="1" t="str">
        <f t="shared" si="1"/>
        <v>assets/images/20.jpg</v>
      </c>
      <c r="H24" s="6" t="str">
        <f t="shared" si="2"/>
        <v>NIVEA BODY SERUM EXTRA BRIGHT DAY &amp; NIGHT (CARE &amp; …</v>
      </c>
      <c r="I24" s="7" t="s">
        <v>70</v>
      </c>
      <c r="J24" s="6" t="str">
        <f t="shared" si="3"/>
        <v>mall.png</v>
      </c>
      <c r="K24" s="5">
        <v>2</v>
      </c>
    </row>
    <row r="25" spans="1:11" x14ac:dyDescent="0.3">
      <c r="A25" s="1" t="s">
        <v>80</v>
      </c>
      <c r="B25" s="2" t="s">
        <v>72</v>
      </c>
      <c r="C25" s="3">
        <v>6490</v>
      </c>
      <c r="D25" s="4">
        <v>0.5</v>
      </c>
      <c r="E25" s="3">
        <f t="shared" si="0"/>
        <v>12980</v>
      </c>
      <c r="F25" s="5">
        <v>990</v>
      </c>
      <c r="G25" s="1" t="str">
        <f t="shared" si="1"/>
        <v>assets/images/50.jpg</v>
      </c>
      <c r="H25" s="6" t="str">
        <f t="shared" si="2"/>
        <v>KUDAN BISA DI KUPAS KUTEK HALAL MUSLIMAH KUTEK PEE…</v>
      </c>
      <c r="I25" s="7" t="s">
        <v>73</v>
      </c>
      <c r="J25" s="6" t="str">
        <f t="shared" si="3"/>
        <v>null.png</v>
      </c>
      <c r="K25" s="5">
        <v>0</v>
      </c>
    </row>
    <row r="26" spans="1:11" x14ac:dyDescent="0.3">
      <c r="A26" s="1" t="s">
        <v>74</v>
      </c>
      <c r="B26" s="2" t="s">
        <v>75</v>
      </c>
      <c r="C26" s="3">
        <v>430</v>
      </c>
      <c r="D26" s="4">
        <v>0.5</v>
      </c>
      <c r="E26" s="3">
        <f t="shared" si="0"/>
        <v>860</v>
      </c>
      <c r="F26" s="5">
        <v>575</v>
      </c>
      <c r="G26" s="1" t="str">
        <f t="shared" si="1"/>
        <v>assets/images/50.jpg</v>
      </c>
      <c r="H26" s="6" t="str">
        <f t="shared" si="2"/>
        <v>LEM KUKU TANGAN PALSU ISI 24 PCS - GEL NAIL DOUBLE…</v>
      </c>
      <c r="I26" s="7" t="s">
        <v>76</v>
      </c>
      <c r="J26" s="6" t="str">
        <f t="shared" si="3"/>
        <v>null.png</v>
      </c>
      <c r="K26" s="5">
        <v>0</v>
      </c>
    </row>
    <row r="27" spans="1:11" x14ac:dyDescent="0.3">
      <c r="A27" s="1" t="s">
        <v>78</v>
      </c>
      <c r="B27" s="2" t="s">
        <v>79</v>
      </c>
      <c r="C27" s="3">
        <v>5500</v>
      </c>
      <c r="D27" s="4">
        <v>0.4</v>
      </c>
      <c r="E27" s="3">
        <f t="shared" si="0"/>
        <v>9166.6666666666679</v>
      </c>
      <c r="F27" s="5">
        <v>570</v>
      </c>
      <c r="G27" s="1" t="str">
        <f t="shared" si="1"/>
        <v>assets/images/40.jpg</v>
      </c>
      <c r="H27" s="6" t="str">
        <f t="shared" si="2"/>
        <v>24 PCS 3D KUKU PALSU GROSIR KUKU NAIL ALAT PERAWAT…</v>
      </c>
      <c r="I27" s="7" t="s">
        <v>77</v>
      </c>
      <c r="J27" s="6" t="str">
        <f t="shared" si="3"/>
        <v>star.png</v>
      </c>
      <c r="K27" s="5">
        <v>1</v>
      </c>
    </row>
    <row r="28" spans="1:11" x14ac:dyDescent="0.3">
      <c r="A28" s="1" t="s">
        <v>81</v>
      </c>
      <c r="B28" s="2" t="s">
        <v>82</v>
      </c>
      <c r="C28" s="3">
        <v>6799</v>
      </c>
      <c r="D28" s="4">
        <v>0.5</v>
      </c>
      <c r="E28" s="3">
        <f t="shared" si="0"/>
        <v>13598</v>
      </c>
      <c r="F28" s="5">
        <v>313</v>
      </c>
      <c r="G28" s="1" t="str">
        <f t="shared" si="1"/>
        <v>assets/images/50.jpg</v>
      </c>
      <c r="H28" s="6" t="str">
        <f t="shared" si="2"/>
        <v>KUTEK PEEL OFF KUTEK SERI K 10ML KUTEK HALAL PEEL …</v>
      </c>
      <c r="I28" s="7" t="s">
        <v>83</v>
      </c>
      <c r="J28" s="6" t="str">
        <f t="shared" si="3"/>
        <v>null.png</v>
      </c>
      <c r="K28" s="5">
        <v>0</v>
      </c>
    </row>
    <row r="29" spans="1:11" x14ac:dyDescent="0.3">
      <c r="A29" s="1" t="s">
        <v>84</v>
      </c>
      <c r="B29" s="2" t="s">
        <v>85</v>
      </c>
      <c r="C29" s="3">
        <v>6700</v>
      </c>
      <c r="D29" s="4">
        <v>0.5</v>
      </c>
      <c r="E29" s="3">
        <f t="shared" si="0"/>
        <v>13400</v>
      </c>
      <c r="F29" s="5">
        <v>999.9</v>
      </c>
      <c r="G29" s="1" t="str">
        <f t="shared" si="1"/>
        <v>assets/images/50.jpg</v>
      </c>
      <c r="H29" s="6" t="str">
        <f t="shared" si="2"/>
        <v>ASLI 100% 15GR SALEP CINA SALEP OBAT GATAL SALEP Z…</v>
      </c>
      <c r="I29" s="7" t="s">
        <v>86</v>
      </c>
      <c r="J29" s="6" t="str">
        <f t="shared" si="3"/>
        <v>null.png</v>
      </c>
      <c r="K29" s="5">
        <v>0</v>
      </c>
    </row>
    <row r="30" spans="1:11" x14ac:dyDescent="0.3">
      <c r="A30" s="1" t="s">
        <v>87</v>
      </c>
      <c r="B30" s="2" t="s">
        <v>88</v>
      </c>
      <c r="C30" s="3">
        <v>7800</v>
      </c>
      <c r="D30" s="4">
        <v>0.2</v>
      </c>
      <c r="E30" s="3">
        <f t="shared" si="0"/>
        <v>9750</v>
      </c>
      <c r="F30" s="5">
        <v>3.4</v>
      </c>
      <c r="G30" s="1" t="str">
        <f t="shared" si="1"/>
        <v>assets/images/20.jpg</v>
      </c>
      <c r="H30" s="6" t="str">
        <f t="shared" si="2"/>
        <v>DRAGON BEDAK SALICYL | BEDAK GATAL 100 GR</v>
      </c>
      <c r="I30" s="7" t="s">
        <v>89</v>
      </c>
      <c r="J30" s="6" t="str">
        <f t="shared" si="3"/>
        <v>mall.png</v>
      </c>
      <c r="K30" s="5">
        <v>2</v>
      </c>
    </row>
    <row r="31" spans="1:11" x14ac:dyDescent="0.3">
      <c r="A31" s="1" t="s">
        <v>91</v>
      </c>
      <c r="B31" s="2" t="s">
        <v>92</v>
      </c>
      <c r="C31" s="3">
        <v>8950</v>
      </c>
      <c r="D31" s="4">
        <v>0.2</v>
      </c>
      <c r="E31" s="3">
        <f t="shared" si="0"/>
        <v>11187.5</v>
      </c>
      <c r="F31" s="5">
        <v>9.9</v>
      </c>
      <c r="G31" s="1" t="str">
        <f t="shared" si="1"/>
        <v>assets/images/20.jpg</v>
      </c>
      <c r="H31" s="6" t="str">
        <f t="shared" si="2"/>
        <v>HEROCYN BABY BEDAK OBAT UNTUK KULIT GATAL DAN BIAN…</v>
      </c>
      <c r="I31" s="7" t="s">
        <v>90</v>
      </c>
      <c r="J31" s="6" t="str">
        <f t="shared" si="3"/>
        <v>null.png</v>
      </c>
      <c r="K31" s="5">
        <v>0</v>
      </c>
    </row>
    <row r="32" spans="1:11" x14ac:dyDescent="0.3">
      <c r="A32" s="1" t="s">
        <v>93</v>
      </c>
      <c r="B32" s="2" t="s">
        <v>94</v>
      </c>
      <c r="C32" s="3">
        <v>7500</v>
      </c>
      <c r="D32" s="4">
        <v>0.3</v>
      </c>
      <c r="E32" s="3">
        <f t="shared" si="0"/>
        <v>10714.285714285716</v>
      </c>
      <c r="F32" s="5">
        <v>2.1</v>
      </c>
      <c r="G32" s="1" t="str">
        <f t="shared" si="1"/>
        <v>assets/images/30.jpg</v>
      </c>
      <c r="H32" s="6" t="str">
        <f t="shared" si="2"/>
        <v>BEDAK SALICYL KF 60GR BEDAK GATAL ANAK DAN BAYI OR…</v>
      </c>
      <c r="I32" s="7" t="s">
        <v>95</v>
      </c>
      <c r="J32" s="6" t="str">
        <f t="shared" si="3"/>
        <v>null.png</v>
      </c>
      <c r="K32" s="5">
        <v>0</v>
      </c>
    </row>
    <row r="33" spans="1:11" x14ac:dyDescent="0.3">
      <c r="A33" s="1" t="s">
        <v>96</v>
      </c>
      <c r="B33" s="2" t="s">
        <v>98</v>
      </c>
      <c r="C33" s="3">
        <v>27800</v>
      </c>
      <c r="D33" s="4">
        <v>0.2</v>
      </c>
      <c r="E33" s="3">
        <f t="shared" si="0"/>
        <v>34750</v>
      </c>
      <c r="F33" s="5">
        <v>1.9</v>
      </c>
      <c r="G33" s="1" t="str">
        <f t="shared" si="1"/>
        <v>assets/images/20.jpg</v>
      </c>
      <c r="H33" s="6" t="str">
        <f t="shared" si="2"/>
        <v>PRICKLY HEAT POWDER LAVENDER - BEDAK ANTISEPTIK GA…</v>
      </c>
      <c r="I33" s="7" t="s">
        <v>97</v>
      </c>
      <c r="J33" s="6" t="str">
        <f t="shared" si="3"/>
        <v>null.png</v>
      </c>
      <c r="K33" s="5">
        <v>0</v>
      </c>
    </row>
    <row r="34" spans="1:11" x14ac:dyDescent="0.3">
      <c r="A34" s="1" t="s">
        <v>99</v>
      </c>
      <c r="B34" s="2" t="s">
        <v>100</v>
      </c>
      <c r="C34" s="3">
        <v>42000</v>
      </c>
      <c r="D34" s="4">
        <v>0.2</v>
      </c>
      <c r="E34" s="3">
        <f t="shared" si="0"/>
        <v>52500</v>
      </c>
      <c r="F34" s="5">
        <v>293</v>
      </c>
      <c r="G34" s="1" t="str">
        <f t="shared" si="1"/>
        <v>assets/images/20.jpg</v>
      </c>
      <c r="H34" s="6" t="str">
        <f t="shared" si="2"/>
        <v>THE ORIGINOTE CERAMELLA SUNSCREEN SPF50 PA+++ SERU…</v>
      </c>
      <c r="I34" s="7" t="s">
        <v>101</v>
      </c>
      <c r="J34" s="6" t="str">
        <f t="shared" si="3"/>
        <v>mall.png</v>
      </c>
      <c r="K34" s="5">
        <v>2</v>
      </c>
    </row>
    <row r="35" spans="1:11" x14ac:dyDescent="0.3">
      <c r="A35" s="1" t="s">
        <v>102</v>
      </c>
      <c r="B35" s="2" t="s">
        <v>103</v>
      </c>
      <c r="C35" s="3">
        <v>35880</v>
      </c>
      <c r="D35" s="4">
        <v>0.1</v>
      </c>
      <c r="E35" s="3">
        <f t="shared" si="0"/>
        <v>39866.666666666664</v>
      </c>
      <c r="F35" s="5">
        <v>148</v>
      </c>
      <c r="G35" s="1" t="str">
        <f t="shared" si="1"/>
        <v>assets/images/10.jpg</v>
      </c>
      <c r="H35" s="6" t="str">
        <f t="shared" si="2"/>
        <v>AZARINE CICAMIDE BARRIER SUNSCREEN MOISTURISER SPF…</v>
      </c>
      <c r="I35" s="7" t="s">
        <v>104</v>
      </c>
      <c r="J35" s="6" t="str">
        <f t="shared" si="3"/>
        <v>mall.png</v>
      </c>
      <c r="K35" s="5">
        <v>2</v>
      </c>
    </row>
    <row r="36" spans="1:11" x14ac:dyDescent="0.3">
      <c r="A36" s="1" t="s">
        <v>105</v>
      </c>
      <c r="B36" s="2" t="s">
        <v>106</v>
      </c>
      <c r="C36" s="3">
        <v>33000</v>
      </c>
      <c r="D36" s="4">
        <v>0.1</v>
      </c>
      <c r="E36" s="3">
        <f t="shared" si="0"/>
        <v>36666.666666666664</v>
      </c>
      <c r="F36" s="5">
        <v>140</v>
      </c>
      <c r="G36" s="1" t="str">
        <f t="shared" si="1"/>
        <v>assets/images/10.jpg</v>
      </c>
      <c r="H36" s="6" t="str">
        <f t="shared" si="2"/>
        <v>MADAME GIE MADAME PROTECT ME SUNSCREEN SPF 30 PA +…</v>
      </c>
      <c r="I36" s="7" t="s">
        <v>107</v>
      </c>
      <c r="J36" s="6" t="str">
        <f t="shared" si="3"/>
        <v>mall.png</v>
      </c>
      <c r="K36" s="5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2024-03-27T16:41:41Z</dcterms:created>
  <dcterms:modified xsi:type="dcterms:W3CDTF">2024-03-27T21:21:22Z</dcterms:modified>
</cp:coreProperties>
</file>