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<sst xmlns="http://schemas.openxmlformats.org/spreadsheetml/2006/main" count="11" uniqueCount="11">
  <si>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file</t>
  </si>
  <si>
    <t>scale</t>
  </si>
  <si>
    <t>CHI^2</t>
  </si>
  <si>
    <t>correction</t>
  </si>
  <si>
    <t>corrected CHI^2</t>
  </si>
  <si>
    <t>dopc-tat2-a70-6b.kiyo.sim</t>
  </si>
  <si>
    <t>dopc-tat2-a72-6b.kiyo.sim</t>
  </si>
  <si>
    <t>dopc-tat2-a74-6b.kiyo.sim</t>
  </si>
  <si>
    <t>dopc-tat4-a72-6b.kiyo.sim</t>
  </si>
  <si>
    <t>dopc-tat4-a74-6b.kiyo.sim</t>
  </si>
  <si>
    <t>dopc-tat4-a76-6b.kiyo.sim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</si>
</sst>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0.00" numFmtId="166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2" activeCellId="0" pane="topLeft" sqref="H12"/>
    </sheetView>
  </sheetViews>
  <cols>
    <col collapsed="false" hidden="false" max="1" min="1" style="0" width="22.521568627451"/>
    <col collapsed="false" hidden="false" max="4" min="2" style="0" width="11.5764705882353"/>
    <col collapsed="false" hidden="false" max="5" min="5" style="0" width="15.4039215686275"/>
    <col collapsed="false" hidden="false" max="1025" min="6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collapsed="false" customFormat="false" customHeight="false" hidden="false" ht="12.1" outlineLevel="0" r="2">
      <c r="A2" s="0" t="s">
        <v>5</v>
      </c>
      <c r="B2" s="0" t="n">
        <v>0.307</v>
      </c>
      <c r="C2" s="0" t="n">
        <v>43.2</v>
      </c>
      <c r="D2" s="2" t="n">
        <f aca="false">1/B2^2</f>
        <v>10.6101921505798</v>
      </c>
      <c r="E2" s="3" t="n">
        <f aca="false">C2*D2</f>
        <v>458.360300905049</v>
      </c>
    </row>
    <row collapsed="false" customFormat="false" customHeight="false" hidden="false" ht="12.1" outlineLevel="0" r="3">
      <c r="A3" s="0" t="s">
        <v>6</v>
      </c>
      <c r="B3" s="0" t="n">
        <v>0.296</v>
      </c>
      <c r="C3" s="0" t="n">
        <v>40.2</v>
      </c>
      <c r="D3" s="2" t="n">
        <f aca="false">1/B3^2</f>
        <v>11.4134404674945</v>
      </c>
      <c r="E3" s="3" t="n">
        <f aca="false">C3*D3</f>
        <v>458.82030679328</v>
      </c>
    </row>
    <row collapsed="false" customFormat="false" customHeight="false" hidden="false" ht="12.1" outlineLevel="0" r="4">
      <c r="A4" s="0" t="s">
        <v>7</v>
      </c>
      <c r="B4" s="0" t="n">
        <v>0.341</v>
      </c>
      <c r="C4" s="0" t="n">
        <v>47.1</v>
      </c>
      <c r="D4" s="2" t="n">
        <f aca="false">1/B4^2</f>
        <v>8.59985724236977</v>
      </c>
      <c r="E4" s="3" t="n">
        <f aca="false">C4*D4</f>
        <v>405.053276115616</v>
      </c>
    </row>
    <row collapsed="false" customFormat="false" customHeight="false" hidden="false" ht="12.1" outlineLevel="0" r="5">
      <c r="A5" s="0" t="s">
        <v>8</v>
      </c>
      <c r="B5" s="0" t="n">
        <v>0.0624</v>
      </c>
      <c r="C5" s="0" t="n">
        <v>1.36</v>
      </c>
      <c r="D5" s="2" t="n">
        <f aca="false">1/B5^2</f>
        <v>256.821170282709</v>
      </c>
      <c r="E5" s="3" t="n">
        <f aca="false">C5*D5</f>
        <v>349.276791584484</v>
      </c>
    </row>
    <row collapsed="false" customFormat="false" customHeight="false" hidden="false" ht="12.1" outlineLevel="0" r="6">
      <c r="A6" s="0" t="s">
        <v>9</v>
      </c>
      <c r="B6" s="0" t="n">
        <v>0.123</v>
      </c>
      <c r="C6" s="0" t="n">
        <v>1.67</v>
      </c>
      <c r="D6" s="2" t="n">
        <f aca="false">1/B6^2</f>
        <v>66.0982219578293</v>
      </c>
      <c r="E6" s="3" t="n">
        <f aca="false">C6*D6</f>
        <v>110.384030669575</v>
      </c>
    </row>
    <row collapsed="false" customFormat="false" customHeight="false" hidden="false" ht="12.1" outlineLevel="0" r="7">
      <c r="A7" s="0" t="s">
        <v>10</v>
      </c>
      <c r="B7" s="0" t="n">
        <v>0.0481</v>
      </c>
      <c r="C7" s="0" t="n">
        <v>3.85</v>
      </c>
      <c r="D7" s="2" t="n">
        <f aca="false">1/B7^2</f>
        <v>432.224964449497</v>
      </c>
      <c r="E7" s="3" t="n">
        <f aca="false">C7*D7</f>
        <v>1664.06611313056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2014-04-21T17:56:43.00Z</dcterms:created>
  <dc:creator>kiyo </dc:creator>
  <cp:revision>0</cp:revision>
</cp:coreProperties>
</file>