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5645612B-C952-4D1F-BFA2-F57D7D37C803}" xr6:coauthVersionLast="45" xr6:coauthVersionMax="45" xr10:uidLastSave="{00000000-0000-0000-0000-000000000000}"/>
  <bookViews>
    <workbookView xWindow="-110" yWindow="-110" windowWidth="19420" windowHeight="11020" activeTab="2" xr2:uid="{05C4922C-E40A-4332-96B8-39E12964C387}"/>
  </bookViews>
  <sheets>
    <sheet name="医疗口罩厂商分布" sheetId="1" r:id="rId1"/>
    <sheet name="成都市口罩预测" sheetId="2" r:id="rId2"/>
    <sheet name="各厂商分布" sheetId="3" r:id="rId3"/>
    <sheet name="百度指数搜索" sheetId="4" r:id="rId4"/>
  </sheets>
  <externalReferences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E4" i="1"/>
  <c r="E5" i="1" s="1"/>
  <c r="E6" i="1" s="1"/>
  <c r="E7" i="1" s="1"/>
  <c r="E8" i="1" s="1"/>
  <c r="E9" i="1" s="1"/>
  <c r="E10" i="1" s="1"/>
  <c r="E11" i="1" s="1"/>
  <c r="C4" i="1"/>
  <c r="D4" i="1" s="1"/>
  <c r="E3" i="1"/>
  <c r="C3" i="1"/>
  <c r="D3" i="1" s="1"/>
  <c r="C2" i="1"/>
  <c r="D2" i="1" s="1"/>
</calcChain>
</file>

<file path=xl/sharedStrings.xml><?xml version="1.0" encoding="utf-8"?>
<sst xmlns="http://schemas.openxmlformats.org/spreadsheetml/2006/main" count="811" uniqueCount="39">
  <si>
    <t>省份</t>
    <phoneticPr fontId="4" type="noConversion"/>
  </si>
  <si>
    <t>最大值</t>
    <phoneticPr fontId="4" type="noConversion"/>
  </si>
  <si>
    <t>数据</t>
    <phoneticPr fontId="4" type="noConversion"/>
  </si>
  <si>
    <t>标记点</t>
    <phoneticPr fontId="4" type="noConversion"/>
  </si>
  <si>
    <t>辅助列</t>
    <phoneticPr fontId="4" type="noConversion"/>
  </si>
  <si>
    <t>源数据</t>
    <phoneticPr fontId="4" type="noConversion"/>
  </si>
  <si>
    <t>湖南</t>
  </si>
  <si>
    <t>河南</t>
  </si>
  <si>
    <t>江西</t>
  </si>
  <si>
    <t>山东</t>
  </si>
  <si>
    <t>福建</t>
  </si>
  <si>
    <t>天津</t>
  </si>
  <si>
    <t>江苏</t>
  </si>
  <si>
    <t>湖北</t>
  </si>
  <si>
    <t>浙江</t>
  </si>
  <si>
    <t>四川</t>
  </si>
  <si>
    <t>日期</t>
  </si>
  <si>
    <t>省</t>
  </si>
  <si>
    <t>城市</t>
  </si>
  <si>
    <t>城市代码</t>
  </si>
  <si>
    <t>口罩相关厂商</t>
  </si>
  <si>
    <t>熔喷布相关厂商</t>
  </si>
  <si>
    <t>纺织机械相关厂商</t>
  </si>
  <si>
    <t>无纺布相关厂商</t>
  </si>
  <si>
    <t>医疗器械相关厂商</t>
  </si>
  <si>
    <t>聚丙烯相关厂商</t>
  </si>
  <si>
    <t>卫生相关厂商</t>
  </si>
  <si>
    <t>人口密度</t>
  </si>
  <si>
    <t>人口数</t>
  </si>
  <si>
    <t>确诊</t>
  </si>
  <si>
    <t>疑似</t>
  </si>
  <si>
    <t>治愈</t>
  </si>
  <si>
    <t>死亡</t>
  </si>
  <si>
    <t>百度指数全部</t>
  </si>
  <si>
    <t>百度指数pc</t>
  </si>
  <si>
    <t>百度指数移动</t>
  </si>
  <si>
    <t>是否缺口罩预测(0为不缺，1为缺)</t>
    <phoneticPr fontId="3" type="noConversion"/>
  </si>
  <si>
    <t>四川省</t>
  </si>
  <si>
    <t>成都市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</si>
</sst>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.00_);[Red]\(0.00\)"/>
  </numFmts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0" fontId="0" fillId="0" borderId="0" xfId="0" applyAlignment="1"/>
    <xf numFmtId="176" fontId="2" fillId="0" borderId="0" xfId="1" applyNumberFormat="1" applyFont="1" applyAlignment="1">
      <alignment horizontal="center" vertical="center"/>
    </xf>
    <xf numFmtId="177" fontId="2" fillId="0" borderId="0" xfId="1" applyNumberFormat="1" applyFont="1" applyAlignment="1"/>
    <xf numFmtId="14" fontId="0" fillId="0" borderId="0" xfId="0" applyNumberForma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2E087A"/>
      <color rgb="FF180441"/>
      <color rgb="FFF4B446"/>
      <color rgb="FF34B29D"/>
      <color rgb="FFB5C9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>
                    <a:lumMod val="8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1400"/>
              <a:t>医疗口罩厂商</a:t>
            </a:r>
            <a:r>
              <a:rPr lang="en-US" altLang="zh-CN" sz="1400"/>
              <a:t>top10</a:t>
            </a:r>
            <a:endParaRPr lang="zh-CN" alt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>
                  <a:lumMod val="8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389653807240575E-2"/>
          <c:y val="0.18117969821673524"/>
          <c:w val="0.875377204944354"/>
          <c:h val="0.7584636488340192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医疗口罩厂商分布!$B$2:$B$11</c:f>
              <c:strCach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strCache>
            </c:strRef>
          </c:tx>
          <c:spPr>
            <a:solidFill>
              <a:schemeClr val="accent1">
                <a:alpha val="46000"/>
              </a:schemeClr>
            </a:solidFill>
            <a:ln>
              <a:noFill/>
            </a:ln>
            <a:effectLst/>
          </c:spPr>
          <c:invertIfNegative val="0"/>
          <c:cat>
            <c:strRef>
              <c:f>医疗口罩厂商分布!$A$2:$A$11</c:f>
              <c:strCache>
                <c:ptCount val="10"/>
                <c:pt idx="0">
                  <c:v>湖南</c:v>
                </c:pt>
                <c:pt idx="1">
                  <c:v>河南</c:v>
                </c:pt>
                <c:pt idx="2">
                  <c:v>江西</c:v>
                </c:pt>
                <c:pt idx="3">
                  <c:v>山东</c:v>
                </c:pt>
                <c:pt idx="4">
                  <c:v>福建</c:v>
                </c:pt>
                <c:pt idx="5">
                  <c:v>天津</c:v>
                </c:pt>
                <c:pt idx="6">
                  <c:v>江苏</c:v>
                </c:pt>
                <c:pt idx="7">
                  <c:v>湖北</c:v>
                </c:pt>
                <c:pt idx="8">
                  <c:v>浙江</c:v>
                </c:pt>
                <c:pt idx="9">
                  <c:v>四川</c:v>
                </c:pt>
              </c:strCache>
            </c:strRef>
          </c:cat>
          <c:val>
            <c:numRef>
              <c:f>医疗口罩厂商分布!$B$2:$B$11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F-4EB4-AAEE-5C5C6C859225}"/>
            </c:ext>
          </c:extLst>
        </c:ser>
        <c:ser>
          <c:idx val="1"/>
          <c:order val="1"/>
          <c:tx>
            <c:strRef>
              <c:f>医疗口罩厂商分布!$C$1</c:f>
              <c:strCache>
                <c:ptCount val="1"/>
                <c:pt idx="0">
                  <c:v>数据</c:v>
                </c:pt>
              </c:strCache>
            </c:strRef>
          </c:tx>
          <c:spPr>
            <a:gradFill>
              <a:gsLst>
                <a:gs pos="0">
                  <a:srgbClr val="D93C5B"/>
                </a:gs>
                <a:gs pos="100000">
                  <a:srgbClr val="F2EF64"/>
                </a:gs>
              </a:gsLst>
              <a:lin ang="0" scaled="1"/>
            </a:gradFill>
            <a:ln>
              <a:noFill/>
            </a:ln>
            <a:effectLst/>
          </c:spPr>
          <c:invertIfNegative val="0"/>
          <c:cat>
            <c:strRef>
              <c:f>医疗口罩厂商分布!$A$2:$A$11</c:f>
              <c:strCache>
                <c:ptCount val="10"/>
                <c:pt idx="0">
                  <c:v>湖南</c:v>
                </c:pt>
                <c:pt idx="1">
                  <c:v>河南</c:v>
                </c:pt>
                <c:pt idx="2">
                  <c:v>江西</c:v>
                </c:pt>
                <c:pt idx="3">
                  <c:v>山东</c:v>
                </c:pt>
                <c:pt idx="4">
                  <c:v>福建</c:v>
                </c:pt>
                <c:pt idx="5">
                  <c:v>天津</c:v>
                </c:pt>
                <c:pt idx="6">
                  <c:v>江苏</c:v>
                </c:pt>
                <c:pt idx="7">
                  <c:v>湖北</c:v>
                </c:pt>
                <c:pt idx="8">
                  <c:v>浙江</c:v>
                </c:pt>
                <c:pt idx="9">
                  <c:v>四川</c:v>
                </c:pt>
              </c:strCache>
            </c:strRef>
          </c:cat>
          <c:val>
            <c:numRef>
              <c:f>医疗口罩厂商分布!$C$2:$C$11</c:f>
              <c:numCache>
                <c:formatCode>0.0%</c:formatCode>
                <c:ptCount val="10"/>
                <c:pt idx="0">
                  <c:v>0.82857142857142863</c:v>
                </c:pt>
                <c:pt idx="1">
                  <c:v>0.52857142857142858</c:v>
                </c:pt>
                <c:pt idx="2">
                  <c:v>0.33714285714285713</c:v>
                </c:pt>
                <c:pt idx="3">
                  <c:v>0.26285714285714284</c:v>
                </c:pt>
                <c:pt idx="4">
                  <c:v>0.24285714285714285</c:v>
                </c:pt>
                <c:pt idx="5">
                  <c:v>0.22285714285714286</c:v>
                </c:pt>
                <c:pt idx="6">
                  <c:v>0.20857142857142857</c:v>
                </c:pt>
                <c:pt idx="7">
                  <c:v>0.20285714285714285</c:v>
                </c:pt>
                <c:pt idx="8">
                  <c:v>0.19428571428571428</c:v>
                </c:pt>
                <c:pt idx="9">
                  <c:v>0.15714285714285714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7F-4EB4-AAEE-5C5C6C859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511613840"/>
        <c:axId val="511608264"/>
      </c:barChart>
      <c:scatterChart>
        <c:scatterStyle val="lineMarker"/>
        <c:varyColors val="0"/>
        <c:ser>
          <c:idx val="3"/>
          <c:order val="2"/>
          <c:tx>
            <c:strRef>
              <c:f>医疗口罩厂商分布!$D$1</c:f>
              <c:strCache>
                <c:ptCount val="1"/>
                <c:pt idx="0">
                  <c:v>标记点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2EF64"/>
              </a:solidFill>
              <a:ln w="9525">
                <a:noFill/>
              </a:ln>
              <a:effectLst>
                <a:glow rad="25400">
                  <a:srgbClr val="F2EF64">
                    <a:alpha val="40000"/>
                  </a:srgbClr>
                </a:glow>
                <a:softEdge rad="0"/>
              </a:effectLst>
            </c:spPr>
          </c:marker>
          <c:xVal>
            <c:numRef>
              <c:f>医疗口罩厂商分布!$D$2:$D$11</c:f>
              <c:numCache>
                <c:formatCode>0.0%</c:formatCode>
                <c:ptCount val="10"/>
                <c:pt idx="0">
                  <c:v>0.82857142857142863</c:v>
                </c:pt>
                <c:pt idx="1">
                  <c:v>0.52857142857142858</c:v>
                </c:pt>
                <c:pt idx="2">
                  <c:v>0.33714285714285713</c:v>
                </c:pt>
                <c:pt idx="3">
                  <c:v>0.26285714285714284</c:v>
                </c:pt>
                <c:pt idx="4">
                  <c:v>0.24285714285714285</c:v>
                </c:pt>
                <c:pt idx="5">
                  <c:v>0.22285714285714286</c:v>
                </c:pt>
                <c:pt idx="6">
                  <c:v>0.20857142857142857</c:v>
                </c:pt>
                <c:pt idx="7">
                  <c:v>0.20285714285714285</c:v>
                </c:pt>
                <c:pt idx="8">
                  <c:v>0.19428571428571428</c:v>
                </c:pt>
                <c:pt idx="9">
                  <c:v>0.15714285714285714</c:v>
                </c:pt>
              </c:numCache>
            </c:numRef>
          </c:xVal>
          <c:yVal>
            <c:numRef>
              <c:f>医疗口罩厂商分布!$E$2:$E$11</c:f>
              <c:numCache>
                <c:formatCode>General</c:formatCode>
                <c:ptCount val="10"/>
                <c:pt idx="0">
                  <c:v>9.5</c:v>
                </c:pt>
                <c:pt idx="1">
                  <c:v>8.5</c:v>
                </c:pt>
                <c:pt idx="2">
                  <c:v>7.5</c:v>
                </c:pt>
                <c:pt idx="3">
                  <c:v>6.5</c:v>
                </c:pt>
                <c:pt idx="4">
                  <c:v>5.5</c:v>
                </c:pt>
                <c:pt idx="5">
                  <c:v>4.5</c:v>
                </c:pt>
                <c:pt idx="6">
                  <c:v>3.5</c:v>
                </c:pt>
                <c:pt idx="7">
                  <c:v>2.5</c:v>
                </c:pt>
                <c:pt idx="8">
                  <c:v>1.5</c:v>
                </c:pt>
                <c:pt idx="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7F-4EB4-AAEE-5C5C6C859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833608"/>
        <c:axId val="515835904"/>
      </c:scatterChart>
      <c:catAx>
        <c:axId val="511613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11608264"/>
        <c:crosses val="autoZero"/>
        <c:auto val="1"/>
        <c:lblAlgn val="ctr"/>
        <c:lblOffset val="100"/>
        <c:noMultiLvlLbl val="0"/>
      </c:catAx>
      <c:valAx>
        <c:axId val="511608264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crossAx val="511613840"/>
        <c:crosses val="autoZero"/>
        <c:crossBetween val="between"/>
      </c:valAx>
      <c:valAx>
        <c:axId val="51583590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15833608"/>
        <c:crosses val="max"/>
        <c:crossBetween val="midCat"/>
      </c:valAx>
      <c:valAx>
        <c:axId val="515833608"/>
        <c:scaling>
          <c:orientation val="minMax"/>
        </c:scaling>
        <c:delete val="1"/>
        <c:axPos val="t"/>
        <c:numFmt formatCode="0.0%" sourceLinked="1"/>
        <c:majorTickMark val="out"/>
        <c:minorTickMark val="none"/>
        <c:tickLblPos val="nextTo"/>
        <c:crossAx val="515835904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8044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>
              <a:lumMod val="85000"/>
            </a:schemeClr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成都市在</a:t>
            </a:r>
            <a:r>
              <a:rPr lang="en-US" altLang="zh-CN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1</a:t>
            </a:r>
            <a:r>
              <a:rPr lang="zh-CN" altLang="en-US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月末出现口罩短缺</a:t>
            </a:r>
          </a:p>
        </c:rich>
      </c:tx>
      <c:layout>
        <c:manualLayout>
          <c:xMode val="edge"/>
          <c:yMode val="edge"/>
          <c:x val="0.37762922851567671"/>
          <c:y val="4.24028268551236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7856395976915209E-2"/>
          <c:y val="0.14889292196007259"/>
          <c:w val="0.930978330570014"/>
          <c:h val="0.71725909941838029"/>
        </c:manualLayout>
      </c:layout>
      <c:lineChart>
        <c:grouping val="standard"/>
        <c:varyColors val="0"/>
        <c:ser>
          <c:idx val="0"/>
          <c:order val="0"/>
          <c:tx>
            <c:strRef>
              <c:f>成都市口罩预测!$N$1</c:f>
              <c:strCache>
                <c:ptCount val="1"/>
                <c:pt idx="0">
                  <c:v>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成都市口罩预测!$A$2:$A$123</c:f>
              <c:numCache>
                <c:formatCode>m/d/yyyy</c:formatCode>
                <c:ptCount val="122"/>
                <c:pt idx="0">
                  <c:v>43800</c:v>
                </c:pt>
                <c:pt idx="1">
                  <c:v>43801</c:v>
                </c:pt>
                <c:pt idx="2">
                  <c:v>43802</c:v>
                </c:pt>
                <c:pt idx="3">
                  <c:v>43803</c:v>
                </c:pt>
                <c:pt idx="4">
                  <c:v>43804</c:v>
                </c:pt>
                <c:pt idx="5">
                  <c:v>43805</c:v>
                </c:pt>
                <c:pt idx="6">
                  <c:v>43806</c:v>
                </c:pt>
                <c:pt idx="7">
                  <c:v>43807</c:v>
                </c:pt>
                <c:pt idx="8">
                  <c:v>43808</c:v>
                </c:pt>
                <c:pt idx="9">
                  <c:v>43809</c:v>
                </c:pt>
                <c:pt idx="10">
                  <c:v>43810</c:v>
                </c:pt>
                <c:pt idx="11">
                  <c:v>43811</c:v>
                </c:pt>
                <c:pt idx="12">
                  <c:v>43812</c:v>
                </c:pt>
                <c:pt idx="13">
                  <c:v>43813</c:v>
                </c:pt>
                <c:pt idx="14">
                  <c:v>43814</c:v>
                </c:pt>
                <c:pt idx="15">
                  <c:v>43815</c:v>
                </c:pt>
                <c:pt idx="16">
                  <c:v>43816</c:v>
                </c:pt>
                <c:pt idx="17">
                  <c:v>43817</c:v>
                </c:pt>
                <c:pt idx="18">
                  <c:v>43818</c:v>
                </c:pt>
                <c:pt idx="19">
                  <c:v>43819</c:v>
                </c:pt>
                <c:pt idx="20">
                  <c:v>43820</c:v>
                </c:pt>
                <c:pt idx="21">
                  <c:v>43821</c:v>
                </c:pt>
                <c:pt idx="22">
                  <c:v>43822</c:v>
                </c:pt>
                <c:pt idx="23">
                  <c:v>43823</c:v>
                </c:pt>
                <c:pt idx="24">
                  <c:v>43824</c:v>
                </c:pt>
                <c:pt idx="25">
                  <c:v>43825</c:v>
                </c:pt>
                <c:pt idx="26">
                  <c:v>43826</c:v>
                </c:pt>
                <c:pt idx="27">
                  <c:v>43827</c:v>
                </c:pt>
                <c:pt idx="28">
                  <c:v>43828</c:v>
                </c:pt>
                <c:pt idx="29">
                  <c:v>43829</c:v>
                </c:pt>
                <c:pt idx="30">
                  <c:v>43830</c:v>
                </c:pt>
                <c:pt idx="31">
                  <c:v>43831</c:v>
                </c:pt>
                <c:pt idx="32">
                  <c:v>43832</c:v>
                </c:pt>
                <c:pt idx="33">
                  <c:v>43833</c:v>
                </c:pt>
                <c:pt idx="34">
                  <c:v>43834</c:v>
                </c:pt>
                <c:pt idx="35">
                  <c:v>43835</c:v>
                </c:pt>
                <c:pt idx="36">
                  <c:v>43836</c:v>
                </c:pt>
                <c:pt idx="37">
                  <c:v>43837</c:v>
                </c:pt>
                <c:pt idx="38">
                  <c:v>43838</c:v>
                </c:pt>
                <c:pt idx="39">
                  <c:v>43839</c:v>
                </c:pt>
                <c:pt idx="40">
                  <c:v>43840</c:v>
                </c:pt>
                <c:pt idx="41">
                  <c:v>43841</c:v>
                </c:pt>
                <c:pt idx="42">
                  <c:v>43842</c:v>
                </c:pt>
                <c:pt idx="43">
                  <c:v>43843</c:v>
                </c:pt>
                <c:pt idx="44">
                  <c:v>43844</c:v>
                </c:pt>
                <c:pt idx="45">
                  <c:v>43845</c:v>
                </c:pt>
                <c:pt idx="46">
                  <c:v>43846</c:v>
                </c:pt>
                <c:pt idx="47">
                  <c:v>43847</c:v>
                </c:pt>
                <c:pt idx="48">
                  <c:v>43848</c:v>
                </c:pt>
                <c:pt idx="49">
                  <c:v>43849</c:v>
                </c:pt>
                <c:pt idx="50">
                  <c:v>43850</c:v>
                </c:pt>
                <c:pt idx="51">
                  <c:v>43851</c:v>
                </c:pt>
                <c:pt idx="52">
                  <c:v>43852</c:v>
                </c:pt>
                <c:pt idx="53">
                  <c:v>43853</c:v>
                </c:pt>
                <c:pt idx="54">
                  <c:v>43854</c:v>
                </c:pt>
                <c:pt idx="55">
                  <c:v>43855</c:v>
                </c:pt>
                <c:pt idx="56">
                  <c:v>43856</c:v>
                </c:pt>
                <c:pt idx="57">
                  <c:v>43857</c:v>
                </c:pt>
                <c:pt idx="58">
                  <c:v>43858</c:v>
                </c:pt>
                <c:pt idx="59">
                  <c:v>43859</c:v>
                </c:pt>
                <c:pt idx="60">
                  <c:v>43860</c:v>
                </c:pt>
                <c:pt idx="61">
                  <c:v>43861</c:v>
                </c:pt>
                <c:pt idx="62">
                  <c:v>43862</c:v>
                </c:pt>
                <c:pt idx="63">
                  <c:v>43863</c:v>
                </c:pt>
                <c:pt idx="64">
                  <c:v>43864</c:v>
                </c:pt>
                <c:pt idx="65">
                  <c:v>43865</c:v>
                </c:pt>
                <c:pt idx="66">
                  <c:v>43866</c:v>
                </c:pt>
                <c:pt idx="67">
                  <c:v>43867</c:v>
                </c:pt>
                <c:pt idx="68">
                  <c:v>43868</c:v>
                </c:pt>
                <c:pt idx="69">
                  <c:v>43869</c:v>
                </c:pt>
                <c:pt idx="70">
                  <c:v>43870</c:v>
                </c:pt>
                <c:pt idx="71">
                  <c:v>43871</c:v>
                </c:pt>
                <c:pt idx="72">
                  <c:v>43872</c:v>
                </c:pt>
                <c:pt idx="73">
                  <c:v>43873</c:v>
                </c:pt>
                <c:pt idx="74">
                  <c:v>43874</c:v>
                </c:pt>
                <c:pt idx="75">
                  <c:v>43875</c:v>
                </c:pt>
                <c:pt idx="76">
                  <c:v>43876</c:v>
                </c:pt>
                <c:pt idx="77">
                  <c:v>43877</c:v>
                </c:pt>
                <c:pt idx="78">
                  <c:v>43878</c:v>
                </c:pt>
                <c:pt idx="79">
                  <c:v>43879</c:v>
                </c:pt>
                <c:pt idx="80">
                  <c:v>43880</c:v>
                </c:pt>
                <c:pt idx="81">
                  <c:v>43881</c:v>
                </c:pt>
                <c:pt idx="82">
                  <c:v>43882</c:v>
                </c:pt>
                <c:pt idx="83">
                  <c:v>43883</c:v>
                </c:pt>
                <c:pt idx="84">
                  <c:v>43884</c:v>
                </c:pt>
                <c:pt idx="85">
                  <c:v>43885</c:v>
                </c:pt>
                <c:pt idx="86">
                  <c:v>43886</c:v>
                </c:pt>
                <c:pt idx="87">
                  <c:v>43887</c:v>
                </c:pt>
                <c:pt idx="88">
                  <c:v>43888</c:v>
                </c:pt>
                <c:pt idx="89">
                  <c:v>43889</c:v>
                </c:pt>
                <c:pt idx="90">
                  <c:v>43890</c:v>
                </c:pt>
                <c:pt idx="91">
                  <c:v>43891</c:v>
                </c:pt>
                <c:pt idx="92">
                  <c:v>43892</c:v>
                </c:pt>
                <c:pt idx="93">
                  <c:v>43893</c:v>
                </c:pt>
                <c:pt idx="94">
                  <c:v>43894</c:v>
                </c:pt>
                <c:pt idx="95">
                  <c:v>43895</c:v>
                </c:pt>
                <c:pt idx="96">
                  <c:v>43896</c:v>
                </c:pt>
                <c:pt idx="97">
                  <c:v>43897</c:v>
                </c:pt>
                <c:pt idx="98">
                  <c:v>43898</c:v>
                </c:pt>
                <c:pt idx="99">
                  <c:v>43899</c:v>
                </c:pt>
                <c:pt idx="100">
                  <c:v>43900</c:v>
                </c:pt>
                <c:pt idx="101">
                  <c:v>43901</c:v>
                </c:pt>
                <c:pt idx="102">
                  <c:v>43902</c:v>
                </c:pt>
                <c:pt idx="103">
                  <c:v>43903</c:v>
                </c:pt>
                <c:pt idx="104">
                  <c:v>43904</c:v>
                </c:pt>
                <c:pt idx="105">
                  <c:v>43905</c:v>
                </c:pt>
                <c:pt idx="106">
                  <c:v>43906</c:v>
                </c:pt>
                <c:pt idx="107">
                  <c:v>43907</c:v>
                </c:pt>
                <c:pt idx="108">
                  <c:v>43908</c:v>
                </c:pt>
                <c:pt idx="109">
                  <c:v>43909</c:v>
                </c:pt>
                <c:pt idx="110">
                  <c:v>43910</c:v>
                </c:pt>
                <c:pt idx="111">
                  <c:v>43911</c:v>
                </c:pt>
                <c:pt idx="112">
                  <c:v>43912</c:v>
                </c:pt>
                <c:pt idx="113">
                  <c:v>43913</c:v>
                </c:pt>
                <c:pt idx="114">
                  <c:v>43914</c:v>
                </c:pt>
                <c:pt idx="115">
                  <c:v>43915</c:v>
                </c:pt>
                <c:pt idx="116">
                  <c:v>43916</c:v>
                </c:pt>
                <c:pt idx="117">
                  <c:v>43917</c:v>
                </c:pt>
                <c:pt idx="118">
                  <c:v>43918</c:v>
                </c:pt>
                <c:pt idx="119">
                  <c:v>43919</c:v>
                </c:pt>
                <c:pt idx="120">
                  <c:v>43920</c:v>
                </c:pt>
                <c:pt idx="121">
                  <c:v>43921</c:v>
                </c:pt>
              </c:numCache>
            </c:numRef>
          </c:cat>
          <c:val>
            <c:numRef>
              <c:f>成都市口罩预测!$N$2:$N$123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7</c:v>
                </c:pt>
                <c:pt idx="54">
                  <c:v>16</c:v>
                </c:pt>
                <c:pt idx="55">
                  <c:v>22</c:v>
                </c:pt>
                <c:pt idx="56">
                  <c:v>33</c:v>
                </c:pt>
                <c:pt idx="57">
                  <c:v>37</c:v>
                </c:pt>
                <c:pt idx="58">
                  <c:v>46</c:v>
                </c:pt>
                <c:pt idx="59">
                  <c:v>59</c:v>
                </c:pt>
                <c:pt idx="60">
                  <c:v>69</c:v>
                </c:pt>
                <c:pt idx="61">
                  <c:v>72</c:v>
                </c:pt>
                <c:pt idx="62">
                  <c:v>73</c:v>
                </c:pt>
                <c:pt idx="63">
                  <c:v>77</c:v>
                </c:pt>
                <c:pt idx="64">
                  <c:v>87</c:v>
                </c:pt>
                <c:pt idx="65">
                  <c:v>92</c:v>
                </c:pt>
                <c:pt idx="66">
                  <c:v>97</c:v>
                </c:pt>
                <c:pt idx="67">
                  <c:v>102</c:v>
                </c:pt>
                <c:pt idx="68">
                  <c:v>102</c:v>
                </c:pt>
                <c:pt idx="69">
                  <c:v>109</c:v>
                </c:pt>
                <c:pt idx="70">
                  <c:v>120</c:v>
                </c:pt>
                <c:pt idx="71">
                  <c:v>123</c:v>
                </c:pt>
                <c:pt idx="72">
                  <c:v>124</c:v>
                </c:pt>
                <c:pt idx="73">
                  <c:v>125</c:v>
                </c:pt>
                <c:pt idx="74">
                  <c:v>131</c:v>
                </c:pt>
                <c:pt idx="75">
                  <c:v>135</c:v>
                </c:pt>
                <c:pt idx="76">
                  <c:v>139</c:v>
                </c:pt>
                <c:pt idx="77">
                  <c:v>140</c:v>
                </c:pt>
                <c:pt idx="78">
                  <c:v>140</c:v>
                </c:pt>
                <c:pt idx="79">
                  <c:v>140</c:v>
                </c:pt>
                <c:pt idx="80">
                  <c:v>141</c:v>
                </c:pt>
                <c:pt idx="81">
                  <c:v>141</c:v>
                </c:pt>
                <c:pt idx="82">
                  <c:v>143</c:v>
                </c:pt>
                <c:pt idx="83">
                  <c:v>143</c:v>
                </c:pt>
                <c:pt idx="84">
                  <c:v>143</c:v>
                </c:pt>
                <c:pt idx="85">
                  <c:v>143</c:v>
                </c:pt>
                <c:pt idx="86">
                  <c:v>143</c:v>
                </c:pt>
                <c:pt idx="87">
                  <c:v>143</c:v>
                </c:pt>
                <c:pt idx="88">
                  <c:v>143</c:v>
                </c:pt>
                <c:pt idx="89">
                  <c:v>143</c:v>
                </c:pt>
                <c:pt idx="90">
                  <c:v>143</c:v>
                </c:pt>
                <c:pt idx="91">
                  <c:v>143</c:v>
                </c:pt>
                <c:pt idx="92">
                  <c:v>143</c:v>
                </c:pt>
                <c:pt idx="93">
                  <c:v>143</c:v>
                </c:pt>
                <c:pt idx="94">
                  <c:v>143</c:v>
                </c:pt>
                <c:pt idx="95">
                  <c:v>144</c:v>
                </c:pt>
                <c:pt idx="96">
                  <c:v>144</c:v>
                </c:pt>
                <c:pt idx="97">
                  <c:v>144</c:v>
                </c:pt>
                <c:pt idx="98">
                  <c:v>144</c:v>
                </c:pt>
                <c:pt idx="99">
                  <c:v>144</c:v>
                </c:pt>
                <c:pt idx="100">
                  <c:v>144</c:v>
                </c:pt>
                <c:pt idx="101">
                  <c:v>144</c:v>
                </c:pt>
                <c:pt idx="102">
                  <c:v>144</c:v>
                </c:pt>
                <c:pt idx="103">
                  <c:v>144</c:v>
                </c:pt>
                <c:pt idx="104">
                  <c:v>144</c:v>
                </c:pt>
                <c:pt idx="105">
                  <c:v>144</c:v>
                </c:pt>
                <c:pt idx="106">
                  <c:v>144</c:v>
                </c:pt>
                <c:pt idx="107">
                  <c:v>144</c:v>
                </c:pt>
                <c:pt idx="108">
                  <c:v>145</c:v>
                </c:pt>
                <c:pt idx="109">
                  <c:v>145</c:v>
                </c:pt>
                <c:pt idx="110">
                  <c:v>146</c:v>
                </c:pt>
                <c:pt idx="111">
                  <c:v>147</c:v>
                </c:pt>
                <c:pt idx="112">
                  <c:v>148</c:v>
                </c:pt>
                <c:pt idx="113">
                  <c:v>148</c:v>
                </c:pt>
                <c:pt idx="114">
                  <c:v>150</c:v>
                </c:pt>
                <c:pt idx="115">
                  <c:v>152</c:v>
                </c:pt>
                <c:pt idx="116">
                  <c:v>152</c:v>
                </c:pt>
                <c:pt idx="117">
                  <c:v>153</c:v>
                </c:pt>
                <c:pt idx="118">
                  <c:v>153</c:v>
                </c:pt>
                <c:pt idx="119">
                  <c:v>155</c:v>
                </c:pt>
                <c:pt idx="120">
                  <c:v>155</c:v>
                </c:pt>
                <c:pt idx="121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C-4F45-A458-ABD50AF38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854864"/>
        <c:axId val="562862080"/>
      </c:lineChart>
      <c:lineChart>
        <c:grouping val="standard"/>
        <c:varyColors val="0"/>
        <c:ser>
          <c:idx val="1"/>
          <c:order val="1"/>
          <c:tx>
            <c:strRef>
              <c:f>成都市口罩预测!$U$1</c:f>
              <c:strCache>
                <c:ptCount val="1"/>
                <c:pt idx="0">
                  <c:v>是否缺口罩预测(0为不缺，1为缺)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 dpi="0" rotWithShape="1">
                <a:blip xmlns:r="http://schemas.openxmlformats.org/officeDocument/2006/relationships" r:embed="rId1"/>
                <a:srcRect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9EC809E-2035-486C-8116-D9A7D42F79B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D2C-4F45-A458-ABD50AF388A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EA8E744-419C-4B9B-B202-F70E400FDDC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D2C-4F45-A458-ABD50AF388A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2FE269E-F59D-4623-9B0B-0453A53AEA9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D2C-4F45-A458-ABD50AF388A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0A78D89-0647-4C59-8767-496507ABC2A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D2C-4F45-A458-ABD50AF388A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FCBCFBF-45BD-4177-909E-CB21EF9C12E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D2C-4F45-A458-ABD50AF388A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5252AEF-DE87-4C92-A6FA-C3DF5BBD432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D2C-4F45-A458-ABD50AF388A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AF317BB-CEE3-4224-9B45-B603C6370C8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D2C-4F45-A458-ABD50AF388A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C8A2CD3-BFBB-49DC-B8F9-7BB565D5E65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D2C-4F45-A458-ABD50AF388A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3F82B21-18BE-4DCE-9258-D56F797230E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D2C-4F45-A458-ABD50AF388A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5A05EC6-F469-4F28-8E1D-D7076B2B434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D2C-4F45-A458-ABD50AF388A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3321520-2562-49B6-8324-060B0213665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D2C-4F45-A458-ABD50AF388A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EFAC459-13CB-4DAE-9335-9371711368F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D2C-4F45-A458-ABD50AF388A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84E3575-52AA-460F-AB93-619C917A3D9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D2C-4F45-A458-ABD50AF388A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9808258-3943-45A2-81DB-3E7CC325A54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D2C-4F45-A458-ABD50AF388A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87565EA-7810-4616-9145-1BD56D45371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D2C-4F45-A458-ABD50AF388A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4228053-D01D-443E-9721-75EC69CBD12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D2C-4F45-A458-ABD50AF388A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0B03784-89D7-4513-919A-30C562F753B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D2C-4F45-A458-ABD50AF388A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9751AFC-1E95-47D0-8A74-CB82AB454D0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D2C-4F45-A458-ABD50AF388A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47ABB3F-5B50-4C7C-9728-82C0CEA7AFC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D2C-4F45-A458-ABD50AF388A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AD9452E-B2B7-4EDC-94D1-B252DE71791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D2C-4F45-A458-ABD50AF388A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BFB8829-D6DA-4BBC-A1FD-36BC05AB3BE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D2C-4F45-A458-ABD50AF388A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209F5421-47C1-49B1-B6C7-24AAED7A744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0D2C-4F45-A458-ABD50AF388A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E0AE7E8-8E7E-4BBE-B6DB-D217CFBD23E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0D2C-4F45-A458-ABD50AF388A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BA8012FE-AC01-43B1-B8D9-A40EAEB38E6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0D2C-4F45-A458-ABD50AF388A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2A6A44E5-F0CE-4E54-A9BB-C956F7081BE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0D2C-4F45-A458-ABD50AF388A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AF14DCFD-DE4E-4168-9D3B-1D3613B9438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D2C-4F45-A458-ABD50AF388A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C9481893-78E6-45D1-9419-D22AD281A6D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0D2C-4F45-A458-ABD50AF388A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F8466E54-4553-4238-BAF1-F0FB36905B5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0D2C-4F45-A458-ABD50AF388A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B3B9ABE9-EDAF-4AEA-AF28-5652C89A676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0D2C-4F45-A458-ABD50AF388A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80DE4D01-B288-4F78-9611-4370C9F528B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0D2C-4F45-A458-ABD50AF388A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ED3C6C80-A85B-4261-9F6D-7D80F9FEECB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0D2C-4F45-A458-ABD50AF388A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BC6F4D72-CCC4-4124-B879-2EAB1350E29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0D2C-4F45-A458-ABD50AF388A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5E6E3284-26F0-4D03-A24C-89FA7A10287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0D2C-4F45-A458-ABD50AF388A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4826C89B-62CA-4198-A8F7-95D096B0700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0D2C-4F45-A458-ABD50AF388A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E2622E12-E3BA-4D8C-AF41-4555DE3D8F4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0D2C-4F45-A458-ABD50AF388A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ED9D2117-2651-47EC-8431-00D7ABA223F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0D2C-4F45-A458-ABD50AF388A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32FA84ED-8637-467C-8107-4AEE7D06E1E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0D2C-4F45-A458-ABD50AF388A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91E4E0C0-53A7-4A07-9F76-0BCD9846785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0D2C-4F45-A458-ABD50AF388A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0EF28CB2-C7EE-4CBC-AAEA-B60B43CBD95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0D2C-4F45-A458-ABD50AF388A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D65C823B-CC19-4C6B-B54C-CF079750774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0D2C-4F45-A458-ABD50AF388A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983097E7-86A2-487E-B8C0-4AB1DFA09FA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0D2C-4F45-A458-ABD50AF388A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F8D7A025-9283-4818-B3A3-3A6C5784085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0D2C-4F45-A458-ABD50AF388A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A50C2F2A-0E92-4631-B2AF-61E631BD3AB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0D2C-4F45-A458-ABD50AF388A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229193EB-B521-482A-AF56-7150A63E954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0D2C-4F45-A458-ABD50AF388A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1A56B673-313C-48B1-86C3-84420D5B76C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0D2C-4F45-A458-ABD50AF388A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74DC678E-E3C3-4F00-AA9C-E57CCE1341A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0D2C-4F45-A458-ABD50AF388A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7D3ACAF5-EB63-4643-9705-476DC2485E2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0D2C-4F45-A458-ABD50AF388A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F0DB813C-8FEF-4D29-9C53-3A6B046379F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0D2C-4F45-A458-ABD50AF388A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2F159B3A-115C-4CF9-96E8-C304842BBBC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0D2C-4F45-A458-ABD50AF388A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9CC0DEB2-95CB-47FF-A6B1-374EBA9D9A5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0D2C-4F45-A458-ABD50AF388A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97FAC41A-8B9A-440B-8416-1873A68DCC9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0D2C-4F45-A458-ABD50AF388A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6588BD94-AD78-4F60-BBD5-4284E75ADC4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0D2C-4F45-A458-ABD50AF388A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BAE60D85-CBA4-4BCA-861F-C7F7BC4B731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0D2C-4F45-A458-ABD50AF388A1}"/>
                </c:ext>
              </c:extLst>
            </c:dLbl>
            <c:dLbl>
              <c:idx val="53"/>
              <c:layout>
                <c:manualLayout>
                  <c:x val="-0.10213096635647817"/>
                  <c:y val="-3.3151720963789481E-2"/>
                </c:manualLayout>
              </c:layout>
              <c:tx>
                <c:rich>
                  <a:bodyPr/>
                  <a:lstStyle/>
                  <a:p>
                    <a:fld id="{59F02560-0A68-4242-9D99-E2A66417C03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0D2C-4F45-A458-ABD50AF388A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60665E7A-1F83-43BD-AD83-6FB66D1E824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0D2C-4F45-A458-ABD50AF388A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2FCD4AF5-1DAA-4014-ACC9-09916912907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0D2C-4F45-A458-ABD50AF388A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A588091F-9E61-42AA-A0B2-BC501A7ECB8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0D2C-4F45-A458-ABD50AF388A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DD482CFC-556D-488C-A983-7F71A50C50D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0D2C-4F45-A458-ABD50AF388A1}"/>
                </c:ext>
              </c:extLst>
            </c:dLbl>
            <c:dLbl>
              <c:idx val="58"/>
              <c:layout>
                <c:manualLayout>
                  <c:x val="-7.4494602720114531E-2"/>
                  <c:y val="-9.3183316540408748E-2"/>
                </c:manualLayout>
              </c:layout>
              <c:tx>
                <c:rich>
                  <a:bodyPr/>
                  <a:lstStyle/>
                  <a:p>
                    <a:fld id="{F28BBC3F-394A-432A-AB8E-32940A23541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0D2C-4F45-A458-ABD50AF388A1}"/>
                </c:ext>
              </c:extLst>
            </c:dLbl>
            <c:dLbl>
              <c:idx val="5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0D2C-4F45-A458-ABD50AF388A1}"/>
                </c:ext>
              </c:extLst>
            </c:dLbl>
            <c:dLbl>
              <c:idx val="6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0D2C-4F45-A458-ABD50AF388A1}"/>
                </c:ext>
              </c:extLst>
            </c:dLbl>
            <c:dLbl>
              <c:idx val="6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0D2C-4F45-A458-ABD50AF388A1}"/>
                </c:ext>
              </c:extLst>
            </c:dLbl>
            <c:dLbl>
              <c:idx val="62"/>
              <c:layout>
                <c:manualLayout>
                  <c:x val="-3.958551181102362E-2"/>
                  <c:y val="-9.3183316540408748E-2"/>
                </c:manualLayout>
              </c:layout>
              <c:tx>
                <c:rich>
                  <a:bodyPr/>
                  <a:lstStyle/>
                  <a:p>
                    <a:fld id="{FED8178F-12EC-4D82-8323-B9F38BD7F77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0D2C-4F45-A458-ABD50AF388A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A84766EB-DDD2-47FF-8B40-C5B2FE83005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0D2C-4F45-A458-ABD50AF388A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68A9CB62-519F-44F7-90DD-87E32D8A9BC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0D2C-4F45-A458-ABD50AF388A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5D31D659-2D16-4C7C-8CE4-D5F21AA0445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0D2C-4F45-A458-ABD50AF388A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018CECEC-D39A-4AFB-A33C-2BBA4ACBD88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0D2C-4F45-A458-ABD50AF388A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432F7E56-4926-4316-8B85-FEBF5DE29FC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0D2C-4F45-A458-ABD50AF388A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2131EBBF-D864-4DBB-BF93-E4686C58E1D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0D2C-4F45-A458-ABD50AF388A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A5D2EE07-C043-45F8-BEDA-E43122DA0A3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0D2C-4F45-A458-ABD50AF388A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E00042F6-AC5E-4A81-AA39-F1BAA27F2E3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0D2C-4F45-A458-ABD50AF388A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4AA384C6-C4FF-4C2A-9D50-1E4930F0BD3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0D2C-4F45-A458-ABD50AF388A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871F5358-96C7-4F57-B865-8C2BB169565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0D2C-4F45-A458-ABD50AF388A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02E9DF77-5B15-4882-93EF-6C8FD963B28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0D2C-4F45-A458-ABD50AF388A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F53639A4-77C6-47D2-9361-2891638D362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0D2C-4F45-A458-ABD50AF388A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6ECD96DD-9964-4C6E-9DBF-AB9C3CA07F8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0D2C-4F45-A458-ABD50AF388A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1772465E-C91D-435D-8E83-5B13FD7A21B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0D2C-4F45-A458-ABD50AF388A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837D74A8-C98C-4BEB-9C98-83F829A3417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0D2C-4F45-A458-ABD50AF388A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DA80B09A-3C51-4791-9EDD-4180D470CEE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0D2C-4F45-A458-ABD50AF388A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B1315B53-0455-4704-AE7B-E76C608D5D3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0D2C-4F45-A458-ABD50AF388A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B7C6EF8D-8664-45DF-AF71-3D4AAB53FE7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0D2C-4F45-A458-ABD50AF388A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285A1C27-DAFA-4F3C-8E49-611EB080907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0D2C-4F45-A458-ABD50AF388A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14F7A1C6-E389-45B3-9FE0-E63FA5CBEED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0D2C-4F45-A458-ABD50AF388A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50766CAC-DE6B-4A10-A1ED-FF6AAD6A407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0D2C-4F45-A458-ABD50AF388A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CE09EFC0-33FA-4019-9266-A9AA40D448D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0D2C-4F45-A458-ABD50AF388A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E5B9A452-3F3D-4DD2-8285-9620B057296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0D2C-4F45-A458-ABD50AF388A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7931ECA1-19C9-4E4F-8801-2C8672D6BD7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0D2C-4F45-A458-ABD50AF388A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CEF35DAB-B9FE-4646-B947-410D7CDABDD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0D2C-4F45-A458-ABD50AF388A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8A8C3E3E-737C-4C49-8E9C-781FC1AF6FE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0D2C-4F45-A458-ABD50AF388A1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248AD9B4-C532-401C-A0DC-E2A648C61D4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0D2C-4F45-A458-ABD50AF388A1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3E74E913-84A8-469E-8291-02D12C03DDF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0D2C-4F45-A458-ABD50AF388A1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0F3B9B60-96B9-470C-83DC-57E06F98528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0D2C-4F45-A458-ABD50AF388A1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FB35214B-E466-4186-89F2-B60D26465B8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0D2C-4F45-A458-ABD50AF388A1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A56433BE-908A-42D9-B851-71158FA983C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0D2C-4F45-A458-ABD50AF388A1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3CB8E796-4182-4BA9-9CC4-72D47525DCA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0D2C-4F45-A458-ABD50AF388A1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A79001C8-45F9-4047-9AC5-5A80346F660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0D2C-4F45-A458-ABD50AF388A1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E34F5987-25FB-4305-9CCB-407B198A435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0D2C-4F45-A458-ABD50AF388A1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903E9AA9-AFAD-4397-BC48-12EAD7714A4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0D2C-4F45-A458-ABD50AF388A1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AD6FD2A3-E9D9-48A8-B2E4-CC4249504C6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0D2C-4F45-A458-ABD50AF388A1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A5158E96-BF94-4ADC-8F39-4AEAD519FDD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0D2C-4F45-A458-ABD50AF388A1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64E4AA88-1423-4569-8BAF-B80B9350C8D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0D2C-4F45-A458-ABD50AF388A1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F377F6CA-A5B1-4029-8711-C9C38E7FD9C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0D2C-4F45-A458-ABD50AF388A1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28FB8013-2765-4D69-A08F-BCD7862CD53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0D2C-4F45-A458-ABD50AF388A1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3F928E45-A681-41BF-94F9-5F9001405CD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0D2C-4F45-A458-ABD50AF388A1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EB67674D-4519-40E2-A83E-4596F80D7C3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0D2C-4F45-A458-ABD50AF388A1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68AC8A41-61B5-46BF-9721-1710636833D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0D2C-4F45-A458-ABD50AF388A1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885F97A6-A8F0-4CE9-9394-54282BE0F72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0D2C-4F45-A458-ABD50AF388A1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F1838BDB-C696-4659-BDB8-BF6C17420E1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0D2C-4F45-A458-ABD50AF388A1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B17F49B8-44A2-465F-B23C-DFDBFA0984E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0D2C-4F45-A458-ABD50AF388A1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3DCAE75D-333B-496D-B041-7E8443D41B5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0D2C-4F45-A458-ABD50AF388A1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A244B015-CCA8-442F-9B7B-25E5073DC77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0D2C-4F45-A458-ABD50AF388A1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BD45651B-72BA-4148-A932-68FB2166A86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0D2C-4F45-A458-ABD50AF388A1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E3898C81-A185-408A-A0D6-B740D724921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0D2C-4F45-A458-ABD50AF388A1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D325C977-81F9-4E66-A66C-A65A2F1DF66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0D2C-4F45-A458-ABD50AF388A1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647DC3EE-4DE7-43EE-8950-EBE99EC37A4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0D2C-4F45-A458-ABD50AF388A1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F5272029-80B1-467F-A78C-AA9ADA73565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0D2C-4F45-A458-ABD50AF388A1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FF258221-30BC-47FC-99F5-9E1104292AC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0D2C-4F45-A458-ABD50AF388A1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863654B9-0BD4-484B-9788-7F26CCFE998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0D2C-4F45-A458-ABD50AF388A1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22F946BC-DD68-47D2-A21C-02337D662BC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0D2C-4F45-A458-ABD50AF388A1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0C6EFE7F-3A59-4384-A00C-EF4118ECB72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0D2C-4F45-A458-ABD50AF388A1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21D6F0B0-1AE2-42D4-A13E-96F8DABEB67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0D2C-4F45-A458-ABD50AF388A1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9F946E39-11CE-45AD-B1CC-6A0AB7DA4E6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0D2C-4F45-A458-ABD50AF388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成都市口罩预测!$A$2:$A$123</c:f>
              <c:numCache>
                <c:formatCode>m/d/yyyy</c:formatCode>
                <c:ptCount val="122"/>
                <c:pt idx="0">
                  <c:v>43800</c:v>
                </c:pt>
                <c:pt idx="1">
                  <c:v>43801</c:v>
                </c:pt>
                <c:pt idx="2">
                  <c:v>43802</c:v>
                </c:pt>
                <c:pt idx="3">
                  <c:v>43803</c:v>
                </c:pt>
                <c:pt idx="4">
                  <c:v>43804</c:v>
                </c:pt>
                <c:pt idx="5">
                  <c:v>43805</c:v>
                </c:pt>
                <c:pt idx="6">
                  <c:v>43806</c:v>
                </c:pt>
                <c:pt idx="7">
                  <c:v>43807</c:v>
                </c:pt>
                <c:pt idx="8">
                  <c:v>43808</c:v>
                </c:pt>
                <c:pt idx="9">
                  <c:v>43809</c:v>
                </c:pt>
                <c:pt idx="10">
                  <c:v>43810</c:v>
                </c:pt>
                <c:pt idx="11">
                  <c:v>43811</c:v>
                </c:pt>
                <c:pt idx="12">
                  <c:v>43812</c:v>
                </c:pt>
                <c:pt idx="13">
                  <c:v>43813</c:v>
                </c:pt>
                <c:pt idx="14">
                  <c:v>43814</c:v>
                </c:pt>
                <c:pt idx="15">
                  <c:v>43815</c:v>
                </c:pt>
                <c:pt idx="16">
                  <c:v>43816</c:v>
                </c:pt>
                <c:pt idx="17">
                  <c:v>43817</c:v>
                </c:pt>
                <c:pt idx="18">
                  <c:v>43818</c:v>
                </c:pt>
                <c:pt idx="19">
                  <c:v>43819</c:v>
                </c:pt>
                <c:pt idx="20">
                  <c:v>43820</c:v>
                </c:pt>
                <c:pt idx="21">
                  <c:v>43821</c:v>
                </c:pt>
                <c:pt idx="22">
                  <c:v>43822</c:v>
                </c:pt>
                <c:pt idx="23">
                  <c:v>43823</c:v>
                </c:pt>
                <c:pt idx="24">
                  <c:v>43824</c:v>
                </c:pt>
                <c:pt idx="25">
                  <c:v>43825</c:v>
                </c:pt>
                <c:pt idx="26">
                  <c:v>43826</c:v>
                </c:pt>
                <c:pt idx="27">
                  <c:v>43827</c:v>
                </c:pt>
                <c:pt idx="28">
                  <c:v>43828</c:v>
                </c:pt>
                <c:pt idx="29">
                  <c:v>43829</c:v>
                </c:pt>
                <c:pt idx="30">
                  <c:v>43830</c:v>
                </c:pt>
                <c:pt idx="31">
                  <c:v>43831</c:v>
                </c:pt>
                <c:pt idx="32">
                  <c:v>43832</c:v>
                </c:pt>
                <c:pt idx="33">
                  <c:v>43833</c:v>
                </c:pt>
                <c:pt idx="34">
                  <c:v>43834</c:v>
                </c:pt>
                <c:pt idx="35">
                  <c:v>43835</c:v>
                </c:pt>
                <c:pt idx="36">
                  <c:v>43836</c:v>
                </c:pt>
                <c:pt idx="37">
                  <c:v>43837</c:v>
                </c:pt>
                <c:pt idx="38">
                  <c:v>43838</c:v>
                </c:pt>
                <c:pt idx="39">
                  <c:v>43839</c:v>
                </c:pt>
                <c:pt idx="40">
                  <c:v>43840</c:v>
                </c:pt>
                <c:pt idx="41">
                  <c:v>43841</c:v>
                </c:pt>
                <c:pt idx="42">
                  <c:v>43842</c:v>
                </c:pt>
                <c:pt idx="43">
                  <c:v>43843</c:v>
                </c:pt>
                <c:pt idx="44">
                  <c:v>43844</c:v>
                </c:pt>
                <c:pt idx="45">
                  <c:v>43845</c:v>
                </c:pt>
                <c:pt idx="46">
                  <c:v>43846</c:v>
                </c:pt>
                <c:pt idx="47">
                  <c:v>43847</c:v>
                </c:pt>
                <c:pt idx="48">
                  <c:v>43848</c:v>
                </c:pt>
                <c:pt idx="49">
                  <c:v>43849</c:v>
                </c:pt>
                <c:pt idx="50">
                  <c:v>43850</c:v>
                </c:pt>
                <c:pt idx="51">
                  <c:v>43851</c:v>
                </c:pt>
                <c:pt idx="52">
                  <c:v>43852</c:v>
                </c:pt>
                <c:pt idx="53">
                  <c:v>43853</c:v>
                </c:pt>
                <c:pt idx="54">
                  <c:v>43854</c:v>
                </c:pt>
                <c:pt idx="55">
                  <c:v>43855</c:v>
                </c:pt>
                <c:pt idx="56">
                  <c:v>43856</c:v>
                </c:pt>
                <c:pt idx="57">
                  <c:v>43857</c:v>
                </c:pt>
                <c:pt idx="58">
                  <c:v>43858</c:v>
                </c:pt>
                <c:pt idx="59">
                  <c:v>43859</c:v>
                </c:pt>
                <c:pt idx="60">
                  <c:v>43860</c:v>
                </c:pt>
                <c:pt idx="61">
                  <c:v>43861</c:v>
                </c:pt>
                <c:pt idx="62">
                  <c:v>43862</c:v>
                </c:pt>
                <c:pt idx="63">
                  <c:v>43863</c:v>
                </c:pt>
                <c:pt idx="64">
                  <c:v>43864</c:v>
                </c:pt>
                <c:pt idx="65">
                  <c:v>43865</c:v>
                </c:pt>
                <c:pt idx="66">
                  <c:v>43866</c:v>
                </c:pt>
                <c:pt idx="67">
                  <c:v>43867</c:v>
                </c:pt>
                <c:pt idx="68">
                  <c:v>43868</c:v>
                </c:pt>
                <c:pt idx="69">
                  <c:v>43869</c:v>
                </c:pt>
                <c:pt idx="70">
                  <c:v>43870</c:v>
                </c:pt>
                <c:pt idx="71">
                  <c:v>43871</c:v>
                </c:pt>
                <c:pt idx="72">
                  <c:v>43872</c:v>
                </c:pt>
                <c:pt idx="73">
                  <c:v>43873</c:v>
                </c:pt>
                <c:pt idx="74">
                  <c:v>43874</c:v>
                </c:pt>
                <c:pt idx="75">
                  <c:v>43875</c:v>
                </c:pt>
                <c:pt idx="76">
                  <c:v>43876</c:v>
                </c:pt>
                <c:pt idx="77">
                  <c:v>43877</c:v>
                </c:pt>
                <c:pt idx="78">
                  <c:v>43878</c:v>
                </c:pt>
                <c:pt idx="79">
                  <c:v>43879</c:v>
                </c:pt>
                <c:pt idx="80">
                  <c:v>43880</c:v>
                </c:pt>
                <c:pt idx="81">
                  <c:v>43881</c:v>
                </c:pt>
                <c:pt idx="82">
                  <c:v>43882</c:v>
                </c:pt>
                <c:pt idx="83">
                  <c:v>43883</c:v>
                </c:pt>
                <c:pt idx="84">
                  <c:v>43884</c:v>
                </c:pt>
                <c:pt idx="85">
                  <c:v>43885</c:v>
                </c:pt>
                <c:pt idx="86">
                  <c:v>43886</c:v>
                </c:pt>
                <c:pt idx="87">
                  <c:v>43887</c:v>
                </c:pt>
                <c:pt idx="88">
                  <c:v>43888</c:v>
                </c:pt>
                <c:pt idx="89">
                  <c:v>43889</c:v>
                </c:pt>
                <c:pt idx="90">
                  <c:v>43890</c:v>
                </c:pt>
                <c:pt idx="91">
                  <c:v>43891</c:v>
                </c:pt>
                <c:pt idx="92">
                  <c:v>43892</c:v>
                </c:pt>
                <c:pt idx="93">
                  <c:v>43893</c:v>
                </c:pt>
                <c:pt idx="94">
                  <c:v>43894</c:v>
                </c:pt>
                <c:pt idx="95">
                  <c:v>43895</c:v>
                </c:pt>
                <c:pt idx="96">
                  <c:v>43896</c:v>
                </c:pt>
                <c:pt idx="97">
                  <c:v>43897</c:v>
                </c:pt>
                <c:pt idx="98">
                  <c:v>43898</c:v>
                </c:pt>
                <c:pt idx="99">
                  <c:v>43899</c:v>
                </c:pt>
                <c:pt idx="100">
                  <c:v>43900</c:v>
                </c:pt>
                <c:pt idx="101">
                  <c:v>43901</c:v>
                </c:pt>
                <c:pt idx="102">
                  <c:v>43902</c:v>
                </c:pt>
                <c:pt idx="103">
                  <c:v>43903</c:v>
                </c:pt>
                <c:pt idx="104">
                  <c:v>43904</c:v>
                </c:pt>
                <c:pt idx="105">
                  <c:v>43905</c:v>
                </c:pt>
                <c:pt idx="106">
                  <c:v>43906</c:v>
                </c:pt>
                <c:pt idx="107">
                  <c:v>43907</c:v>
                </c:pt>
                <c:pt idx="108">
                  <c:v>43908</c:v>
                </c:pt>
                <c:pt idx="109">
                  <c:v>43909</c:v>
                </c:pt>
                <c:pt idx="110">
                  <c:v>43910</c:v>
                </c:pt>
                <c:pt idx="111">
                  <c:v>43911</c:v>
                </c:pt>
                <c:pt idx="112">
                  <c:v>43912</c:v>
                </c:pt>
                <c:pt idx="113">
                  <c:v>43913</c:v>
                </c:pt>
                <c:pt idx="114">
                  <c:v>43914</c:v>
                </c:pt>
                <c:pt idx="115">
                  <c:v>43915</c:v>
                </c:pt>
                <c:pt idx="116">
                  <c:v>43916</c:v>
                </c:pt>
                <c:pt idx="117">
                  <c:v>43917</c:v>
                </c:pt>
                <c:pt idx="118">
                  <c:v>43918</c:v>
                </c:pt>
                <c:pt idx="119">
                  <c:v>43919</c:v>
                </c:pt>
                <c:pt idx="120">
                  <c:v>43920</c:v>
                </c:pt>
                <c:pt idx="121">
                  <c:v>43921</c:v>
                </c:pt>
              </c:numCache>
            </c:numRef>
          </c:cat>
          <c:val>
            <c:numRef>
              <c:f>成都市口罩预测!$U$2:$U$123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[2]Sheet1!$A$1:$A$123</c15:f>
                <c15:dlblRangeCache>
                  <c:ptCount val="123"/>
                  <c:pt idx="0">
                    <c:v>日期</c:v>
                  </c:pt>
                  <c:pt idx="1">
                    <c:v>43800</c:v>
                  </c:pt>
                  <c:pt idx="2">
                    <c:v>43801</c:v>
                  </c:pt>
                  <c:pt idx="3">
                    <c:v>43802</c:v>
                  </c:pt>
                  <c:pt idx="4">
                    <c:v>43803</c:v>
                  </c:pt>
                  <c:pt idx="5">
                    <c:v>43804</c:v>
                  </c:pt>
                  <c:pt idx="6">
                    <c:v>43805</c:v>
                  </c:pt>
                  <c:pt idx="7">
                    <c:v>43806</c:v>
                  </c:pt>
                  <c:pt idx="8">
                    <c:v>43807</c:v>
                  </c:pt>
                  <c:pt idx="9">
                    <c:v>43808</c:v>
                  </c:pt>
                  <c:pt idx="10">
                    <c:v>43809</c:v>
                  </c:pt>
                  <c:pt idx="11">
                    <c:v>43810</c:v>
                  </c:pt>
                  <c:pt idx="12">
                    <c:v>43811</c:v>
                  </c:pt>
                  <c:pt idx="13">
                    <c:v>43812</c:v>
                  </c:pt>
                  <c:pt idx="14">
                    <c:v>43813</c:v>
                  </c:pt>
                  <c:pt idx="15">
                    <c:v>43814</c:v>
                  </c:pt>
                  <c:pt idx="16">
                    <c:v>43815</c:v>
                  </c:pt>
                  <c:pt idx="17">
                    <c:v>43816</c:v>
                  </c:pt>
                  <c:pt idx="18">
                    <c:v>43817</c:v>
                  </c:pt>
                  <c:pt idx="19">
                    <c:v>43818</c:v>
                  </c:pt>
                  <c:pt idx="20">
                    <c:v>43819</c:v>
                  </c:pt>
                  <c:pt idx="21">
                    <c:v>43820</c:v>
                  </c:pt>
                  <c:pt idx="22">
                    <c:v>43821</c:v>
                  </c:pt>
                  <c:pt idx="23">
                    <c:v>43822</c:v>
                  </c:pt>
                  <c:pt idx="24">
                    <c:v>43823</c:v>
                  </c:pt>
                  <c:pt idx="25">
                    <c:v>43824</c:v>
                  </c:pt>
                  <c:pt idx="26">
                    <c:v>43825</c:v>
                  </c:pt>
                  <c:pt idx="27">
                    <c:v>43826</c:v>
                  </c:pt>
                  <c:pt idx="28">
                    <c:v>43827</c:v>
                  </c:pt>
                  <c:pt idx="29">
                    <c:v>43828</c:v>
                  </c:pt>
                  <c:pt idx="30">
                    <c:v>43829</c:v>
                  </c:pt>
                  <c:pt idx="31">
                    <c:v>43830</c:v>
                  </c:pt>
                  <c:pt idx="32">
                    <c:v>43831</c:v>
                  </c:pt>
                  <c:pt idx="33">
                    <c:v>43832</c:v>
                  </c:pt>
                  <c:pt idx="34">
                    <c:v>43833</c:v>
                  </c:pt>
                  <c:pt idx="35">
                    <c:v>43834</c:v>
                  </c:pt>
                  <c:pt idx="36">
                    <c:v>43835</c:v>
                  </c:pt>
                  <c:pt idx="37">
                    <c:v>43836</c:v>
                  </c:pt>
                  <c:pt idx="38">
                    <c:v>43837</c:v>
                  </c:pt>
                  <c:pt idx="39">
                    <c:v>43838</c:v>
                  </c:pt>
                  <c:pt idx="40">
                    <c:v>43839</c:v>
                  </c:pt>
                  <c:pt idx="41">
                    <c:v>43840</c:v>
                  </c:pt>
                  <c:pt idx="42">
                    <c:v>43841</c:v>
                  </c:pt>
                  <c:pt idx="43">
                    <c:v>43842</c:v>
                  </c:pt>
                  <c:pt idx="44">
                    <c:v>43843</c:v>
                  </c:pt>
                  <c:pt idx="45">
                    <c:v>43844</c:v>
                  </c:pt>
                  <c:pt idx="46">
                    <c:v>43845</c:v>
                  </c:pt>
                  <c:pt idx="47">
                    <c:v>43846</c:v>
                  </c:pt>
                  <c:pt idx="48">
                    <c:v>43847</c:v>
                  </c:pt>
                  <c:pt idx="49">
                    <c:v>43848</c:v>
                  </c:pt>
                  <c:pt idx="50">
                    <c:v>43849</c:v>
                  </c:pt>
                  <c:pt idx="51">
                    <c:v>43850</c:v>
                  </c:pt>
                  <c:pt idx="52">
                    <c:v>43851</c:v>
                  </c:pt>
                  <c:pt idx="53">
                    <c:v>43852</c:v>
                  </c:pt>
                  <c:pt idx="54">
                    <c:v>43853</c:v>
                  </c:pt>
                  <c:pt idx="55">
                    <c:v>43854</c:v>
                  </c:pt>
                  <c:pt idx="56">
                    <c:v>43855</c:v>
                  </c:pt>
                  <c:pt idx="57">
                    <c:v>43856</c:v>
                  </c:pt>
                  <c:pt idx="58">
                    <c:v>43857</c:v>
                  </c:pt>
                  <c:pt idx="59">
                    <c:v>43858</c:v>
                  </c:pt>
                  <c:pt idx="60">
                    <c:v>43859</c:v>
                  </c:pt>
                  <c:pt idx="61">
                    <c:v>43860</c:v>
                  </c:pt>
                  <c:pt idx="62">
                    <c:v>43861</c:v>
                  </c:pt>
                  <c:pt idx="63">
                    <c:v>43862</c:v>
                  </c:pt>
                  <c:pt idx="64">
                    <c:v>43863</c:v>
                  </c:pt>
                  <c:pt idx="65">
                    <c:v>43864</c:v>
                  </c:pt>
                  <c:pt idx="66">
                    <c:v>43865</c:v>
                  </c:pt>
                  <c:pt idx="67">
                    <c:v>43866</c:v>
                  </c:pt>
                  <c:pt idx="68">
                    <c:v>43867</c:v>
                  </c:pt>
                  <c:pt idx="69">
                    <c:v>43868</c:v>
                  </c:pt>
                  <c:pt idx="70">
                    <c:v>43869</c:v>
                  </c:pt>
                  <c:pt idx="71">
                    <c:v>43870</c:v>
                  </c:pt>
                  <c:pt idx="72">
                    <c:v>43871</c:v>
                  </c:pt>
                  <c:pt idx="73">
                    <c:v>43872</c:v>
                  </c:pt>
                  <c:pt idx="74">
                    <c:v>43873</c:v>
                  </c:pt>
                  <c:pt idx="75">
                    <c:v>43874</c:v>
                  </c:pt>
                  <c:pt idx="76">
                    <c:v>43875</c:v>
                  </c:pt>
                  <c:pt idx="77">
                    <c:v>43876</c:v>
                  </c:pt>
                  <c:pt idx="78">
                    <c:v>43877</c:v>
                  </c:pt>
                  <c:pt idx="79">
                    <c:v>43878</c:v>
                  </c:pt>
                  <c:pt idx="80">
                    <c:v>43879</c:v>
                  </c:pt>
                  <c:pt idx="81">
                    <c:v>43880</c:v>
                  </c:pt>
                  <c:pt idx="82">
                    <c:v>43881</c:v>
                  </c:pt>
                  <c:pt idx="83">
                    <c:v>43882</c:v>
                  </c:pt>
                  <c:pt idx="84">
                    <c:v>43883</c:v>
                  </c:pt>
                  <c:pt idx="85">
                    <c:v>43884</c:v>
                  </c:pt>
                  <c:pt idx="86">
                    <c:v>43885</c:v>
                  </c:pt>
                  <c:pt idx="87">
                    <c:v>43886</c:v>
                  </c:pt>
                  <c:pt idx="88">
                    <c:v>43887</c:v>
                  </c:pt>
                  <c:pt idx="89">
                    <c:v>43888</c:v>
                  </c:pt>
                  <c:pt idx="90">
                    <c:v>43889</c:v>
                  </c:pt>
                  <c:pt idx="91">
                    <c:v>43890</c:v>
                  </c:pt>
                  <c:pt idx="92">
                    <c:v>43891</c:v>
                  </c:pt>
                  <c:pt idx="93">
                    <c:v>43892</c:v>
                  </c:pt>
                  <c:pt idx="94">
                    <c:v>43893</c:v>
                  </c:pt>
                  <c:pt idx="95">
                    <c:v>43894</c:v>
                  </c:pt>
                  <c:pt idx="96">
                    <c:v>43895</c:v>
                  </c:pt>
                  <c:pt idx="97">
                    <c:v>43896</c:v>
                  </c:pt>
                  <c:pt idx="98">
                    <c:v>43897</c:v>
                  </c:pt>
                  <c:pt idx="99">
                    <c:v>43898</c:v>
                  </c:pt>
                  <c:pt idx="100">
                    <c:v>43899</c:v>
                  </c:pt>
                  <c:pt idx="101">
                    <c:v>43900</c:v>
                  </c:pt>
                  <c:pt idx="102">
                    <c:v>43901</c:v>
                  </c:pt>
                  <c:pt idx="103">
                    <c:v>43902</c:v>
                  </c:pt>
                  <c:pt idx="104">
                    <c:v>43903</c:v>
                  </c:pt>
                  <c:pt idx="105">
                    <c:v>43904</c:v>
                  </c:pt>
                  <c:pt idx="106">
                    <c:v>43905</c:v>
                  </c:pt>
                  <c:pt idx="107">
                    <c:v>43906</c:v>
                  </c:pt>
                  <c:pt idx="108">
                    <c:v>43907</c:v>
                  </c:pt>
                  <c:pt idx="109">
                    <c:v>43908</c:v>
                  </c:pt>
                  <c:pt idx="110">
                    <c:v>43909</c:v>
                  </c:pt>
                  <c:pt idx="111">
                    <c:v>43910</c:v>
                  </c:pt>
                  <c:pt idx="112">
                    <c:v>43911</c:v>
                  </c:pt>
                  <c:pt idx="113">
                    <c:v>43912</c:v>
                  </c:pt>
                  <c:pt idx="114">
                    <c:v>43913</c:v>
                  </c:pt>
                  <c:pt idx="115">
                    <c:v>43914</c:v>
                  </c:pt>
                  <c:pt idx="116">
                    <c:v>43915</c:v>
                  </c:pt>
                  <c:pt idx="117">
                    <c:v>43916</c:v>
                  </c:pt>
                  <c:pt idx="118">
                    <c:v>43917</c:v>
                  </c:pt>
                  <c:pt idx="119">
                    <c:v>43918</c:v>
                  </c:pt>
                  <c:pt idx="120">
                    <c:v>43919</c:v>
                  </c:pt>
                  <c:pt idx="121">
                    <c:v>43920</c:v>
                  </c:pt>
                  <c:pt idx="122">
                    <c:v>43921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B-0D2C-4F45-A458-ABD50AF38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479152"/>
        <c:axId val="569482104"/>
      </c:lineChart>
      <c:dateAx>
        <c:axId val="562854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862080"/>
        <c:crosses val="autoZero"/>
        <c:auto val="1"/>
        <c:lblOffset val="100"/>
        <c:baseTimeUnit val="days"/>
        <c:majorUnit val="28"/>
        <c:majorTimeUnit val="days"/>
        <c:minorUnit val="7"/>
        <c:minorTimeUnit val="days"/>
      </c:dateAx>
      <c:valAx>
        <c:axId val="562862080"/>
        <c:scaling>
          <c:orientation val="minMax"/>
          <c:max val="180"/>
          <c:min val="0.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18044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854864"/>
        <c:crosses val="autoZero"/>
        <c:crossBetween val="between"/>
      </c:valAx>
      <c:valAx>
        <c:axId val="569482104"/>
        <c:scaling>
          <c:orientation val="minMax"/>
          <c:max val="1.2"/>
          <c:min val="0.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18044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479152"/>
        <c:crosses val="max"/>
        <c:crossBetween val="between"/>
      </c:valAx>
      <c:dateAx>
        <c:axId val="569479152"/>
        <c:scaling>
          <c:orientation val="minMax"/>
          <c:max val="43886"/>
          <c:min val="43832"/>
        </c:scaling>
        <c:delete val="1"/>
        <c:axPos val="t"/>
        <c:numFmt formatCode="m/d/yyyy" sourceLinked="1"/>
        <c:majorTickMark val="out"/>
        <c:minorTickMark val="none"/>
        <c:tickLblPos val="nextTo"/>
        <c:crossAx val="569482104"/>
        <c:crosses val="max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8044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B5C983"/>
            </a:solidFill>
            <a:ln>
              <a:noFill/>
            </a:ln>
          </c:spPr>
          <c:dPt>
            <c:idx val="0"/>
            <c:bubble3D val="0"/>
            <c:spPr>
              <a:solidFill>
                <a:srgbClr val="B5C98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5FB-4F25-9D3F-EB35C54DB77E}"/>
              </c:ext>
            </c:extLst>
          </c:dPt>
          <c:dPt>
            <c:idx val="1"/>
            <c:bubble3D val="0"/>
            <c:spPr>
              <a:solidFill>
                <a:srgbClr val="B5C98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5FB-4F25-9D3F-EB35C54DB77E}"/>
              </c:ext>
            </c:extLst>
          </c:dPt>
          <c:dPt>
            <c:idx val="2"/>
            <c:bubble3D val="0"/>
            <c:spPr>
              <a:solidFill>
                <a:srgbClr val="B5C98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FB-4F25-9D3F-EB35C54DB77E}"/>
              </c:ext>
            </c:extLst>
          </c:dPt>
          <c:dPt>
            <c:idx val="3"/>
            <c:bubble3D val="0"/>
            <c:spPr>
              <a:solidFill>
                <a:srgbClr val="B5C98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5FB-4F25-9D3F-EB35C54DB77E}"/>
              </c:ext>
            </c:extLst>
          </c:dPt>
          <c:dPt>
            <c:idx val="4"/>
            <c:bubble3D val="0"/>
            <c:spPr>
              <a:solidFill>
                <a:srgbClr val="F4B4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5FB-4F25-9D3F-EB35C54DB77E}"/>
              </c:ext>
            </c:extLst>
          </c:dPt>
          <c:dPt>
            <c:idx val="5"/>
            <c:bubble3D val="0"/>
            <c:spPr>
              <a:solidFill>
                <a:srgbClr val="B5C98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5FB-4F25-9D3F-EB35C54DB77E}"/>
              </c:ext>
            </c:extLst>
          </c:dPt>
          <c:dPt>
            <c:idx val="6"/>
            <c:bubble3D val="0"/>
            <c:spPr>
              <a:solidFill>
                <a:srgbClr val="34B29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5FB-4F25-9D3F-EB35C54DB77E}"/>
              </c:ext>
            </c:extLst>
          </c:dPt>
          <c:dLbls>
            <c:dLbl>
              <c:idx val="0"/>
              <c:layout>
                <c:manualLayout>
                  <c:x val="0.21140188782708536"/>
                  <c:y val="-0.1909850151270522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5FB-4F25-9D3F-EB35C54DB77E}"/>
                </c:ext>
              </c:extLst>
            </c:dLbl>
            <c:dLbl>
              <c:idx val="1"/>
              <c:layout>
                <c:manualLayout>
                  <c:x val="2.2085437859189413E-2"/>
                  <c:y val="-0.2282989988691819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FB-4F25-9D3F-EB35C54DB77E}"/>
                </c:ext>
              </c:extLst>
            </c:dLbl>
            <c:dLbl>
              <c:idx val="2"/>
              <c:layout>
                <c:manualLayout>
                  <c:x val="0.18875204084400865"/>
                  <c:y val="-0.1204629728885164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FB-4F25-9D3F-EB35C54DB77E}"/>
                </c:ext>
              </c:extLst>
            </c:dLbl>
            <c:dLbl>
              <c:idx val="3"/>
              <c:layout>
                <c:manualLayout>
                  <c:x val="0.18400264865540236"/>
                  <c:y val="9.856854983745734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5FB-4F25-9D3F-EB35C54DB77E}"/>
                </c:ext>
              </c:extLst>
            </c:dLbl>
            <c:dLbl>
              <c:idx val="4"/>
              <c:layout>
                <c:manualLayout>
                  <c:x val="3.503125696122196E-2"/>
                  <c:y val="3.522838003561636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079133356284272"/>
                      <c:h val="0.134730558502418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95FB-4F25-9D3F-EB35C54DB77E}"/>
                </c:ext>
              </c:extLst>
            </c:dLbl>
            <c:dLbl>
              <c:idx val="5"/>
              <c:layout>
                <c:manualLayout>
                  <c:x val="-0.19134471990239865"/>
                  <c:y val="-6.677058326269870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5FB-4F25-9D3F-EB35C54DB77E}"/>
                </c:ext>
              </c:extLst>
            </c:dLbl>
            <c:dLbl>
              <c:idx val="6"/>
              <c:layout>
                <c:manualLayout>
                  <c:x val="-0.21525196805565691"/>
                  <c:y val="-0.1203444033321173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5FB-4F25-9D3F-EB35C54DB7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各厂商分布!$E$1:$K$1</c:f>
              <c:strCache>
                <c:ptCount val="7"/>
                <c:pt idx="0">
                  <c:v>口罩相关厂商</c:v>
                </c:pt>
                <c:pt idx="1">
                  <c:v>熔喷布相关厂商</c:v>
                </c:pt>
                <c:pt idx="2">
                  <c:v>纺织机械相关厂商</c:v>
                </c:pt>
                <c:pt idx="3">
                  <c:v>无纺布相关厂商</c:v>
                </c:pt>
                <c:pt idx="4">
                  <c:v>医疗器械相关厂商</c:v>
                </c:pt>
                <c:pt idx="5">
                  <c:v>聚丙烯相关厂商</c:v>
                </c:pt>
                <c:pt idx="6">
                  <c:v>卫生相关厂商</c:v>
                </c:pt>
              </c:strCache>
            </c:strRef>
          </c:cat>
          <c:val>
            <c:numRef>
              <c:f>各厂商分布!$E$2:$K$2</c:f>
              <c:numCache>
                <c:formatCode>General</c:formatCode>
                <c:ptCount val="7"/>
                <c:pt idx="0">
                  <c:v>617</c:v>
                </c:pt>
                <c:pt idx="1">
                  <c:v>30</c:v>
                </c:pt>
                <c:pt idx="2">
                  <c:v>54853</c:v>
                </c:pt>
                <c:pt idx="3">
                  <c:v>0</c:v>
                </c:pt>
                <c:pt idx="4">
                  <c:v>97072</c:v>
                </c:pt>
                <c:pt idx="5">
                  <c:v>139</c:v>
                </c:pt>
                <c:pt idx="6">
                  <c:v>60263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B-4F25-9D3F-EB35C54DB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44"/>
        <c:holeSize val="4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8044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百度指数热度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百度指数搜索!$R$1</c:f>
              <c:strCache>
                <c:ptCount val="1"/>
                <c:pt idx="0">
                  <c:v>百度指数全部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40000"/>
                    <a:lumOff val="60000"/>
                    <a:alpha val="25000"/>
                  </a:schemeClr>
                </a:gs>
                <a:gs pos="96000">
                  <a:srgbClr val="FF0000"/>
                </a:gs>
              </a:gsLst>
              <a:lin ang="16200000" scaled="1"/>
              <a:tileRect/>
            </a:gradFill>
            <a:ln>
              <a:noFill/>
            </a:ln>
            <a:effectLst/>
          </c:spPr>
          <c:cat>
            <c:numRef>
              <c:f>百度指数搜索!$A$2:$A$123</c:f>
              <c:numCache>
                <c:formatCode>m/d/yyyy</c:formatCode>
                <c:ptCount val="122"/>
                <c:pt idx="0">
                  <c:v>43800</c:v>
                </c:pt>
                <c:pt idx="1">
                  <c:v>43801</c:v>
                </c:pt>
                <c:pt idx="2">
                  <c:v>43802</c:v>
                </c:pt>
                <c:pt idx="3">
                  <c:v>43803</c:v>
                </c:pt>
                <c:pt idx="4">
                  <c:v>43804</c:v>
                </c:pt>
                <c:pt idx="5">
                  <c:v>43805</c:v>
                </c:pt>
                <c:pt idx="6">
                  <c:v>43806</c:v>
                </c:pt>
                <c:pt idx="7">
                  <c:v>43807</c:v>
                </c:pt>
                <c:pt idx="8">
                  <c:v>43808</c:v>
                </c:pt>
                <c:pt idx="9">
                  <c:v>43809</c:v>
                </c:pt>
                <c:pt idx="10">
                  <c:v>43810</c:v>
                </c:pt>
                <c:pt idx="11">
                  <c:v>43811</c:v>
                </c:pt>
                <c:pt idx="12">
                  <c:v>43812</c:v>
                </c:pt>
                <c:pt idx="13">
                  <c:v>43813</c:v>
                </c:pt>
                <c:pt idx="14">
                  <c:v>43814</c:v>
                </c:pt>
                <c:pt idx="15">
                  <c:v>43815</c:v>
                </c:pt>
                <c:pt idx="16">
                  <c:v>43816</c:v>
                </c:pt>
                <c:pt idx="17">
                  <c:v>43817</c:v>
                </c:pt>
                <c:pt idx="18">
                  <c:v>43818</c:v>
                </c:pt>
                <c:pt idx="19">
                  <c:v>43819</c:v>
                </c:pt>
                <c:pt idx="20">
                  <c:v>43820</c:v>
                </c:pt>
                <c:pt idx="21">
                  <c:v>43821</c:v>
                </c:pt>
                <c:pt idx="22">
                  <c:v>43822</c:v>
                </c:pt>
                <c:pt idx="23">
                  <c:v>43823</c:v>
                </c:pt>
                <c:pt idx="24">
                  <c:v>43824</c:v>
                </c:pt>
                <c:pt idx="25">
                  <c:v>43825</c:v>
                </c:pt>
                <c:pt idx="26">
                  <c:v>43826</c:v>
                </c:pt>
                <c:pt idx="27">
                  <c:v>43827</c:v>
                </c:pt>
                <c:pt idx="28">
                  <c:v>43828</c:v>
                </c:pt>
                <c:pt idx="29">
                  <c:v>43829</c:v>
                </c:pt>
                <c:pt idx="30">
                  <c:v>43830</c:v>
                </c:pt>
                <c:pt idx="31">
                  <c:v>43831</c:v>
                </c:pt>
                <c:pt idx="32">
                  <c:v>43832</c:v>
                </c:pt>
                <c:pt idx="33">
                  <c:v>43833</c:v>
                </c:pt>
                <c:pt idx="34">
                  <c:v>43834</c:v>
                </c:pt>
                <c:pt idx="35">
                  <c:v>43835</c:v>
                </c:pt>
                <c:pt idx="36">
                  <c:v>43836</c:v>
                </c:pt>
                <c:pt idx="37">
                  <c:v>43837</c:v>
                </c:pt>
                <c:pt idx="38">
                  <c:v>43838</c:v>
                </c:pt>
                <c:pt idx="39">
                  <c:v>43839</c:v>
                </c:pt>
                <c:pt idx="40">
                  <c:v>43840</c:v>
                </c:pt>
                <c:pt idx="41">
                  <c:v>43841</c:v>
                </c:pt>
                <c:pt idx="42">
                  <c:v>43842</c:v>
                </c:pt>
                <c:pt idx="43">
                  <c:v>43843</c:v>
                </c:pt>
                <c:pt idx="44">
                  <c:v>43844</c:v>
                </c:pt>
                <c:pt idx="45">
                  <c:v>43845</c:v>
                </c:pt>
                <c:pt idx="46">
                  <c:v>43846</c:v>
                </c:pt>
                <c:pt idx="47">
                  <c:v>43847</c:v>
                </c:pt>
                <c:pt idx="48">
                  <c:v>43848</c:v>
                </c:pt>
                <c:pt idx="49">
                  <c:v>43849</c:v>
                </c:pt>
                <c:pt idx="50">
                  <c:v>43850</c:v>
                </c:pt>
                <c:pt idx="51">
                  <c:v>43851</c:v>
                </c:pt>
                <c:pt idx="52">
                  <c:v>43852</c:v>
                </c:pt>
                <c:pt idx="53">
                  <c:v>43853</c:v>
                </c:pt>
                <c:pt idx="54">
                  <c:v>43854</c:v>
                </c:pt>
                <c:pt idx="55">
                  <c:v>43855</c:v>
                </c:pt>
                <c:pt idx="56">
                  <c:v>43856</c:v>
                </c:pt>
                <c:pt idx="57">
                  <c:v>43857</c:v>
                </c:pt>
                <c:pt idx="58">
                  <c:v>43858</c:v>
                </c:pt>
                <c:pt idx="59">
                  <c:v>43859</c:v>
                </c:pt>
                <c:pt idx="60">
                  <c:v>43860</c:v>
                </c:pt>
                <c:pt idx="61">
                  <c:v>43861</c:v>
                </c:pt>
                <c:pt idx="62">
                  <c:v>43862</c:v>
                </c:pt>
                <c:pt idx="63">
                  <c:v>43863</c:v>
                </c:pt>
                <c:pt idx="64">
                  <c:v>43864</c:v>
                </c:pt>
                <c:pt idx="65">
                  <c:v>43865</c:v>
                </c:pt>
                <c:pt idx="66">
                  <c:v>43866</c:v>
                </c:pt>
                <c:pt idx="67">
                  <c:v>43867</c:v>
                </c:pt>
                <c:pt idx="68">
                  <c:v>43868</c:v>
                </c:pt>
                <c:pt idx="69">
                  <c:v>43869</c:v>
                </c:pt>
                <c:pt idx="70">
                  <c:v>43870</c:v>
                </c:pt>
                <c:pt idx="71">
                  <c:v>43871</c:v>
                </c:pt>
                <c:pt idx="72">
                  <c:v>43872</c:v>
                </c:pt>
                <c:pt idx="73">
                  <c:v>43873</c:v>
                </c:pt>
                <c:pt idx="74">
                  <c:v>43874</c:v>
                </c:pt>
                <c:pt idx="75">
                  <c:v>43875</c:v>
                </c:pt>
                <c:pt idx="76">
                  <c:v>43876</c:v>
                </c:pt>
                <c:pt idx="77">
                  <c:v>43877</c:v>
                </c:pt>
                <c:pt idx="78">
                  <c:v>43878</c:v>
                </c:pt>
                <c:pt idx="79">
                  <c:v>43879</c:v>
                </c:pt>
                <c:pt idx="80">
                  <c:v>43880</c:v>
                </c:pt>
                <c:pt idx="81">
                  <c:v>43881</c:v>
                </c:pt>
                <c:pt idx="82">
                  <c:v>43882</c:v>
                </c:pt>
                <c:pt idx="83">
                  <c:v>43883</c:v>
                </c:pt>
                <c:pt idx="84">
                  <c:v>43884</c:v>
                </c:pt>
                <c:pt idx="85">
                  <c:v>43885</c:v>
                </c:pt>
                <c:pt idx="86">
                  <c:v>43886</c:v>
                </c:pt>
                <c:pt idx="87">
                  <c:v>43887</c:v>
                </c:pt>
                <c:pt idx="88">
                  <c:v>43888</c:v>
                </c:pt>
                <c:pt idx="89">
                  <c:v>43889</c:v>
                </c:pt>
                <c:pt idx="90">
                  <c:v>43890</c:v>
                </c:pt>
                <c:pt idx="91">
                  <c:v>43891</c:v>
                </c:pt>
                <c:pt idx="92">
                  <c:v>43892</c:v>
                </c:pt>
                <c:pt idx="93">
                  <c:v>43893</c:v>
                </c:pt>
                <c:pt idx="94">
                  <c:v>43894</c:v>
                </c:pt>
                <c:pt idx="95">
                  <c:v>43895</c:v>
                </c:pt>
                <c:pt idx="96">
                  <c:v>43896</c:v>
                </c:pt>
                <c:pt idx="97">
                  <c:v>43897</c:v>
                </c:pt>
                <c:pt idx="98">
                  <c:v>43898</c:v>
                </c:pt>
                <c:pt idx="99">
                  <c:v>43899</c:v>
                </c:pt>
                <c:pt idx="100">
                  <c:v>43900</c:v>
                </c:pt>
                <c:pt idx="101">
                  <c:v>43901</c:v>
                </c:pt>
                <c:pt idx="102">
                  <c:v>43902</c:v>
                </c:pt>
                <c:pt idx="103">
                  <c:v>43903</c:v>
                </c:pt>
                <c:pt idx="104">
                  <c:v>43904</c:v>
                </c:pt>
                <c:pt idx="105">
                  <c:v>43905</c:v>
                </c:pt>
                <c:pt idx="106">
                  <c:v>43906</c:v>
                </c:pt>
                <c:pt idx="107">
                  <c:v>43907</c:v>
                </c:pt>
                <c:pt idx="108">
                  <c:v>43908</c:v>
                </c:pt>
                <c:pt idx="109">
                  <c:v>43909</c:v>
                </c:pt>
                <c:pt idx="110">
                  <c:v>43910</c:v>
                </c:pt>
                <c:pt idx="111">
                  <c:v>43911</c:v>
                </c:pt>
                <c:pt idx="112">
                  <c:v>43912</c:v>
                </c:pt>
                <c:pt idx="113">
                  <c:v>43913</c:v>
                </c:pt>
                <c:pt idx="114">
                  <c:v>43914</c:v>
                </c:pt>
                <c:pt idx="115">
                  <c:v>43915</c:v>
                </c:pt>
                <c:pt idx="116">
                  <c:v>43916</c:v>
                </c:pt>
                <c:pt idx="117">
                  <c:v>43917</c:v>
                </c:pt>
                <c:pt idx="118">
                  <c:v>43918</c:v>
                </c:pt>
                <c:pt idx="119">
                  <c:v>43919</c:v>
                </c:pt>
                <c:pt idx="120">
                  <c:v>43920</c:v>
                </c:pt>
                <c:pt idx="121">
                  <c:v>43921</c:v>
                </c:pt>
              </c:numCache>
            </c:numRef>
          </c:cat>
          <c:val>
            <c:numRef>
              <c:f>百度指数搜索!$R$2:$R$123</c:f>
              <c:numCache>
                <c:formatCode>General</c:formatCode>
                <c:ptCount val="122"/>
                <c:pt idx="0">
                  <c:v>1047</c:v>
                </c:pt>
                <c:pt idx="1">
                  <c:v>1158</c:v>
                </c:pt>
                <c:pt idx="2">
                  <c:v>1163</c:v>
                </c:pt>
                <c:pt idx="3">
                  <c:v>1160</c:v>
                </c:pt>
                <c:pt idx="4">
                  <c:v>1139</c:v>
                </c:pt>
                <c:pt idx="5">
                  <c:v>1135</c:v>
                </c:pt>
                <c:pt idx="6">
                  <c:v>1085</c:v>
                </c:pt>
                <c:pt idx="7">
                  <c:v>1108</c:v>
                </c:pt>
                <c:pt idx="8">
                  <c:v>1245</c:v>
                </c:pt>
                <c:pt idx="9">
                  <c:v>1209</c:v>
                </c:pt>
                <c:pt idx="10">
                  <c:v>1213</c:v>
                </c:pt>
                <c:pt idx="11">
                  <c:v>1078</c:v>
                </c:pt>
                <c:pt idx="12">
                  <c:v>977</c:v>
                </c:pt>
                <c:pt idx="13">
                  <c:v>1029</c:v>
                </c:pt>
                <c:pt idx="14">
                  <c:v>1002</c:v>
                </c:pt>
                <c:pt idx="15">
                  <c:v>1157</c:v>
                </c:pt>
                <c:pt idx="16">
                  <c:v>1124</c:v>
                </c:pt>
                <c:pt idx="17">
                  <c:v>1086</c:v>
                </c:pt>
                <c:pt idx="18">
                  <c:v>1076</c:v>
                </c:pt>
                <c:pt idx="19">
                  <c:v>1060</c:v>
                </c:pt>
                <c:pt idx="20">
                  <c:v>1029</c:v>
                </c:pt>
                <c:pt idx="21">
                  <c:v>1046</c:v>
                </c:pt>
                <c:pt idx="22">
                  <c:v>1152</c:v>
                </c:pt>
                <c:pt idx="23">
                  <c:v>1118</c:v>
                </c:pt>
                <c:pt idx="24">
                  <c:v>1088</c:v>
                </c:pt>
                <c:pt idx="25">
                  <c:v>1055</c:v>
                </c:pt>
                <c:pt idx="26">
                  <c:v>995</c:v>
                </c:pt>
                <c:pt idx="27">
                  <c:v>983</c:v>
                </c:pt>
                <c:pt idx="28">
                  <c:v>997</c:v>
                </c:pt>
                <c:pt idx="29">
                  <c:v>1091</c:v>
                </c:pt>
                <c:pt idx="30">
                  <c:v>1479</c:v>
                </c:pt>
                <c:pt idx="31">
                  <c:v>1008</c:v>
                </c:pt>
                <c:pt idx="32">
                  <c:v>1133</c:v>
                </c:pt>
                <c:pt idx="33">
                  <c:v>1092</c:v>
                </c:pt>
                <c:pt idx="34">
                  <c:v>1026</c:v>
                </c:pt>
                <c:pt idx="35">
                  <c:v>1003</c:v>
                </c:pt>
                <c:pt idx="36">
                  <c:v>1110</c:v>
                </c:pt>
                <c:pt idx="37">
                  <c:v>1069</c:v>
                </c:pt>
                <c:pt idx="38">
                  <c:v>1124</c:v>
                </c:pt>
                <c:pt idx="39">
                  <c:v>1127</c:v>
                </c:pt>
                <c:pt idx="40">
                  <c:v>1015</c:v>
                </c:pt>
                <c:pt idx="41">
                  <c:v>934</c:v>
                </c:pt>
                <c:pt idx="42">
                  <c:v>881</c:v>
                </c:pt>
                <c:pt idx="43">
                  <c:v>1008</c:v>
                </c:pt>
                <c:pt idx="44">
                  <c:v>997</c:v>
                </c:pt>
                <c:pt idx="45">
                  <c:v>895</c:v>
                </c:pt>
                <c:pt idx="46">
                  <c:v>631</c:v>
                </c:pt>
                <c:pt idx="47">
                  <c:v>1012</c:v>
                </c:pt>
                <c:pt idx="48">
                  <c:v>1033</c:v>
                </c:pt>
                <c:pt idx="49">
                  <c:v>1841</c:v>
                </c:pt>
                <c:pt idx="50">
                  <c:v>13351</c:v>
                </c:pt>
                <c:pt idx="51">
                  <c:v>61585</c:v>
                </c:pt>
                <c:pt idx="52">
                  <c:v>119548</c:v>
                </c:pt>
                <c:pt idx="53">
                  <c:v>164319</c:v>
                </c:pt>
                <c:pt idx="54">
                  <c:v>88212</c:v>
                </c:pt>
                <c:pt idx="55">
                  <c:v>105623</c:v>
                </c:pt>
                <c:pt idx="56">
                  <c:v>108452</c:v>
                </c:pt>
                <c:pt idx="57">
                  <c:v>91889</c:v>
                </c:pt>
                <c:pt idx="58">
                  <c:v>82686</c:v>
                </c:pt>
                <c:pt idx="59">
                  <c:v>71946</c:v>
                </c:pt>
                <c:pt idx="60">
                  <c:v>68624</c:v>
                </c:pt>
                <c:pt idx="61">
                  <c:v>71808</c:v>
                </c:pt>
                <c:pt idx="62">
                  <c:v>66347</c:v>
                </c:pt>
                <c:pt idx="63">
                  <c:v>65201</c:v>
                </c:pt>
                <c:pt idx="64">
                  <c:v>64890</c:v>
                </c:pt>
                <c:pt idx="65">
                  <c:v>60348</c:v>
                </c:pt>
                <c:pt idx="66">
                  <c:v>61564</c:v>
                </c:pt>
                <c:pt idx="67">
                  <c:v>64314</c:v>
                </c:pt>
                <c:pt idx="68">
                  <c:v>62262</c:v>
                </c:pt>
                <c:pt idx="69">
                  <c:v>59433</c:v>
                </c:pt>
                <c:pt idx="70">
                  <c:v>54765</c:v>
                </c:pt>
                <c:pt idx="71">
                  <c:v>56630</c:v>
                </c:pt>
                <c:pt idx="72">
                  <c:v>50848</c:v>
                </c:pt>
                <c:pt idx="73">
                  <c:v>47700</c:v>
                </c:pt>
                <c:pt idx="74">
                  <c:v>48382</c:v>
                </c:pt>
                <c:pt idx="75">
                  <c:v>46915</c:v>
                </c:pt>
                <c:pt idx="76">
                  <c:v>39551</c:v>
                </c:pt>
                <c:pt idx="77">
                  <c:v>35720</c:v>
                </c:pt>
                <c:pt idx="78">
                  <c:v>39253</c:v>
                </c:pt>
                <c:pt idx="79">
                  <c:v>37317</c:v>
                </c:pt>
                <c:pt idx="80">
                  <c:v>37287</c:v>
                </c:pt>
                <c:pt idx="81">
                  <c:v>36656</c:v>
                </c:pt>
                <c:pt idx="82">
                  <c:v>37567</c:v>
                </c:pt>
                <c:pt idx="83">
                  <c:v>34289</c:v>
                </c:pt>
                <c:pt idx="84">
                  <c:v>34089</c:v>
                </c:pt>
                <c:pt idx="85">
                  <c:v>37952</c:v>
                </c:pt>
                <c:pt idx="86">
                  <c:v>40536</c:v>
                </c:pt>
                <c:pt idx="87">
                  <c:v>42308</c:v>
                </c:pt>
                <c:pt idx="88">
                  <c:v>39185</c:v>
                </c:pt>
                <c:pt idx="89">
                  <c:v>39005</c:v>
                </c:pt>
                <c:pt idx="90">
                  <c:v>35285</c:v>
                </c:pt>
                <c:pt idx="91">
                  <c:v>30548</c:v>
                </c:pt>
                <c:pt idx="92">
                  <c:v>33733</c:v>
                </c:pt>
                <c:pt idx="93">
                  <c:v>29471</c:v>
                </c:pt>
                <c:pt idx="94">
                  <c:v>28706</c:v>
                </c:pt>
                <c:pt idx="95">
                  <c:v>27329</c:v>
                </c:pt>
                <c:pt idx="96">
                  <c:v>25062</c:v>
                </c:pt>
                <c:pt idx="97">
                  <c:v>21214</c:v>
                </c:pt>
                <c:pt idx="98">
                  <c:v>19116</c:v>
                </c:pt>
                <c:pt idx="99">
                  <c:v>23400</c:v>
                </c:pt>
                <c:pt idx="100">
                  <c:v>23791</c:v>
                </c:pt>
                <c:pt idx="101">
                  <c:v>21596</c:v>
                </c:pt>
                <c:pt idx="102">
                  <c:v>20653</c:v>
                </c:pt>
                <c:pt idx="103">
                  <c:v>20212</c:v>
                </c:pt>
                <c:pt idx="104">
                  <c:v>17190</c:v>
                </c:pt>
                <c:pt idx="105">
                  <c:v>15904</c:v>
                </c:pt>
                <c:pt idx="106">
                  <c:v>19210</c:v>
                </c:pt>
                <c:pt idx="107">
                  <c:v>19090</c:v>
                </c:pt>
                <c:pt idx="108">
                  <c:v>18491</c:v>
                </c:pt>
                <c:pt idx="109">
                  <c:v>16023</c:v>
                </c:pt>
                <c:pt idx="110">
                  <c:v>15367</c:v>
                </c:pt>
                <c:pt idx="111">
                  <c:v>12568</c:v>
                </c:pt>
                <c:pt idx="112">
                  <c:v>11453</c:v>
                </c:pt>
                <c:pt idx="113">
                  <c:v>14522</c:v>
                </c:pt>
                <c:pt idx="114">
                  <c:v>12491</c:v>
                </c:pt>
                <c:pt idx="115">
                  <c:v>13974</c:v>
                </c:pt>
                <c:pt idx="116">
                  <c:v>13824</c:v>
                </c:pt>
                <c:pt idx="117">
                  <c:v>13191</c:v>
                </c:pt>
                <c:pt idx="118">
                  <c:v>11783</c:v>
                </c:pt>
                <c:pt idx="119">
                  <c:v>13098</c:v>
                </c:pt>
                <c:pt idx="120">
                  <c:v>15833</c:v>
                </c:pt>
                <c:pt idx="121">
                  <c:v>14197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E-457E-82A7-73770F2DE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680616"/>
        <c:axId val="690681600"/>
      </c:areaChart>
      <c:dateAx>
        <c:axId val="6906806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90681600"/>
        <c:crosses val="autoZero"/>
        <c:auto val="1"/>
        <c:lblOffset val="100"/>
        <c:baseTimeUnit val="days"/>
        <c:majorUnit val="28"/>
        <c:majorTimeUnit val="days"/>
        <c:minorUnit val="7"/>
        <c:minorTimeUnit val="days"/>
      </c:dateAx>
      <c:valAx>
        <c:axId val="690681600"/>
        <c:scaling>
          <c:orientation val="minMax"/>
        </c:scaling>
        <c:delete val="0"/>
        <c:axPos val="l"/>
        <c:numFmt formatCode="0\.0,&quot;万&quot;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9068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8044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mqn5xt.coding-pages.com/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hyperlink" Target="http://6s0dpr.coding-pages.com/" TargetMode="Externa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3.png"/><Relationship Id="rId1" Type="http://schemas.openxmlformats.org/officeDocument/2006/relationships/hyperlink" Target="http://6s0dpr.coding-pag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39077</xdr:colOff>
      <xdr:row>1</xdr:row>
      <xdr:rowOff>14654</xdr:rowOff>
    </xdr:from>
    <xdr:to>
      <xdr:col>10</xdr:col>
      <xdr:colOff>574431</xdr:colOff>
      <xdr:row>12</xdr:row>
      <xdr:rowOff>9769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4C85C00-C34D-48E2-9AA2-53D966717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387350</xdr:colOff>
      <xdr:row>1</xdr:row>
      <xdr:rowOff>25400</xdr:rowOff>
    </xdr:from>
    <xdr:to>
      <xdr:col>16</xdr:col>
      <xdr:colOff>487483</xdr:colOff>
      <xdr:row>14</xdr:row>
      <xdr:rowOff>28141</xdr:rowOff>
    </xdr:to>
    <xdr:pic>
      <xdr:nvPicPr>
        <xdr:cNvPr id="7" name="图片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10DA3A7-5D8D-4F23-8FE8-D0FA975B1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51750" y="209550"/>
          <a:ext cx="3402133" cy="24411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3</xdr:row>
      <xdr:rowOff>82550</xdr:rowOff>
    </xdr:from>
    <xdr:to>
      <xdr:col>19</xdr:col>
      <xdr:colOff>158750</xdr:colOff>
      <xdr:row>23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119D52-7937-4922-BA51-50CD73376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393700</xdr:colOff>
      <xdr:row>32</xdr:row>
      <xdr:rowOff>76200</xdr:rowOff>
    </xdr:from>
    <xdr:to>
      <xdr:col>15</xdr:col>
      <xdr:colOff>495300</xdr:colOff>
      <xdr:row>49</xdr:row>
      <xdr:rowOff>101600</xdr:rowOff>
    </xdr:to>
    <xdr:pic>
      <xdr:nvPicPr>
        <xdr:cNvPr id="4" name="图片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52E4CB3-F843-4830-A80B-3BBE138DA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15100" y="5765800"/>
          <a:ext cx="4064000" cy="3048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337039</xdr:colOff>
      <xdr:row>1</xdr:row>
      <xdr:rowOff>131885</xdr:rowOff>
    </xdr:from>
    <xdr:to>
      <xdr:col>10</xdr:col>
      <xdr:colOff>288193</xdr:colOff>
      <xdr:row>21</xdr:row>
      <xdr:rowOff>92808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4169FC2-4CCF-44BB-87A3-13A453957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393700</xdr:colOff>
      <xdr:row>32</xdr:row>
      <xdr:rowOff>76200</xdr:rowOff>
    </xdr:from>
    <xdr:to>
      <xdr:col>15</xdr:col>
      <xdr:colOff>495300</xdr:colOff>
      <xdr:row>49</xdr:row>
      <xdr:rowOff>101600</xdr:rowOff>
    </xdr:to>
    <xdr:pic>
      <xdr:nvPicPr>
        <xdr:cNvPr id="2" name="图片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F8DB80-B7F9-4DA9-BDC4-61B200C06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0" y="5765800"/>
          <a:ext cx="4064000" cy="3048000"/>
        </a:xfrm>
        <a:prstGeom prst="rect">
          <a:avLst/>
        </a:prstGeom>
      </xdr:spPr>
    </xdr:pic>
    <xdr:clientData/>
  </xdr:twoCellAnchor>
  <xdr:twoCellAnchor>
    <xdr:from>
      <xdr:col>10</xdr:col>
      <xdr:colOff>323850</xdr:colOff>
      <xdr:row>5</xdr:row>
      <xdr:rowOff>165100</xdr:rowOff>
    </xdr:from>
    <xdr:to>
      <xdr:col>23</xdr:col>
      <xdr:colOff>38100</xdr:colOff>
      <xdr:row>22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CECDFA0-6245-46E7-87D2-4A5671B00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46&#20010;Excel&#34920;&#26684;&#39640;&#32423;&#25945;&#31243;/h.&#39640;&#36136;&#37327;Excel&#21830;&#21153;&#22270;&#34920;&#35757;&#32451;&#33829;/&#12304;&#31532;2&#31456;&#12305;&#25171;&#30772;&#40664;&#35748;&#22270;&#34920;&#65306;&#21019;&#24314;&#26356;&#20855;&#29305;&#33394;&#30340;&#19994;&#32489;&#26609;&#29366;&#22270;/2.2&#22270;&#29255;&#22635;&#20805;&#65306;&#22797;&#21046;&#31896;&#36148;&#36824;&#33021;&#36825;&#26679;&#299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4037;&#20316;&#31807;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46&#20010;Excel&#34920;&#26684;&#39640;&#32423;&#25945;&#31243;/h.&#39640;&#36136;&#37327;Excel&#21830;&#21153;&#22270;&#34920;&#35757;&#32451;&#33829;/&#12304;&#31532;1&#31456;&#12305;&#19968;&#22270;&#32988;&#21315;&#35328;&#8212;&#8212;Excel&#22270;&#34920;&#30340;&#22522;&#30784;&#30693;&#35782;&#20171;&#32461;/1.2&#22270;&#34920;&#31867;&#22411;&#36873;&#25321;&#25351;&#21335;--&#22270;&#34920;&#21046;&#2031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图形"/>
      <sheetName val="图片"/>
      <sheetName val="柱形图"/>
      <sheetName val="柱形图-2"/>
      <sheetName val="条形图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1">
          <cell r="B21" t="str">
            <v>最大值</v>
          </cell>
          <cell r="C21" t="str">
            <v>数据</v>
          </cell>
        </row>
        <row r="22">
          <cell r="A22" t="str">
            <v>广东华兴银行</v>
          </cell>
          <cell r="B22">
            <v>0.15</v>
          </cell>
          <cell r="C22">
            <v>0.125</v>
          </cell>
          <cell r="D22">
            <v>0.125</v>
          </cell>
          <cell r="E22">
            <v>9.5</v>
          </cell>
        </row>
        <row r="23">
          <cell r="A23" t="str">
            <v>恒丰银行</v>
          </cell>
          <cell r="B23">
            <v>0.15</v>
          </cell>
          <cell r="C23">
            <v>9.8000000000000004E-2</v>
          </cell>
          <cell r="D23">
            <v>9.8000000000000004E-2</v>
          </cell>
          <cell r="E23">
            <v>8.5</v>
          </cell>
        </row>
        <row r="24">
          <cell r="A24" t="str">
            <v>徽商银行</v>
          </cell>
          <cell r="B24">
            <v>0.15</v>
          </cell>
          <cell r="C24">
            <v>0.09</v>
          </cell>
          <cell r="D24">
            <v>0.09</v>
          </cell>
          <cell r="E24">
            <v>7.5</v>
          </cell>
        </row>
        <row r="25">
          <cell r="A25" t="str">
            <v>江西银行</v>
          </cell>
          <cell r="B25">
            <v>0.15</v>
          </cell>
          <cell r="C25">
            <v>8.8999999999999996E-2</v>
          </cell>
          <cell r="D25">
            <v>8.8999999999999996E-2</v>
          </cell>
          <cell r="E25">
            <v>6.5</v>
          </cell>
        </row>
        <row r="26">
          <cell r="A26" t="str">
            <v>新网银行</v>
          </cell>
          <cell r="B26">
            <v>0.15</v>
          </cell>
          <cell r="C26">
            <v>8.5000000000000006E-2</v>
          </cell>
          <cell r="D26">
            <v>8.5000000000000006E-2</v>
          </cell>
          <cell r="E26">
            <v>5.5</v>
          </cell>
        </row>
        <row r="27">
          <cell r="A27" t="str">
            <v>民生银行</v>
          </cell>
          <cell r="B27">
            <v>0.15</v>
          </cell>
          <cell r="C27">
            <v>8.1000000000000003E-2</v>
          </cell>
          <cell r="D27">
            <v>8.1000000000000003E-2</v>
          </cell>
          <cell r="E27">
            <v>4.5</v>
          </cell>
        </row>
        <row r="28">
          <cell r="A28" t="str">
            <v>浙商银行</v>
          </cell>
          <cell r="B28">
            <v>0.15</v>
          </cell>
          <cell r="C28">
            <v>7.3999999999999996E-2</v>
          </cell>
          <cell r="D28">
            <v>7.3999999999999996E-2</v>
          </cell>
          <cell r="E28">
            <v>3.5</v>
          </cell>
        </row>
        <row r="29">
          <cell r="A29" t="str">
            <v>平安银行</v>
          </cell>
          <cell r="B29">
            <v>0.15</v>
          </cell>
          <cell r="C29">
            <v>0.05</v>
          </cell>
          <cell r="D29">
            <v>0.05</v>
          </cell>
          <cell r="E29">
            <v>2.5</v>
          </cell>
        </row>
        <row r="30">
          <cell r="A30" t="str">
            <v>贵州银行</v>
          </cell>
          <cell r="B30">
            <v>0.15</v>
          </cell>
          <cell r="C30">
            <v>2.5000000000000001E-2</v>
          </cell>
          <cell r="D30">
            <v>2.5000000000000001E-2</v>
          </cell>
          <cell r="E30">
            <v>1.5</v>
          </cell>
        </row>
        <row r="31">
          <cell r="A31" t="str">
            <v>广发银行</v>
          </cell>
          <cell r="B31">
            <v>0.15</v>
          </cell>
          <cell r="C31">
            <v>2.1999999999999999E-2</v>
          </cell>
          <cell r="D31">
            <v>2.1999999999999999E-2</v>
          </cell>
          <cell r="E31">
            <v>0.5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A1" t="str">
            <v>日期</v>
          </cell>
          <cell r="N1" t="str">
            <v>确诊</v>
          </cell>
          <cell r="U1" t="str">
            <v>是否缺口罩(0为不缺，1为缺)</v>
          </cell>
        </row>
        <row r="2">
          <cell r="A2">
            <v>43800</v>
          </cell>
          <cell r="N2">
            <v>0</v>
          </cell>
          <cell r="U2">
            <v>0</v>
          </cell>
        </row>
        <row r="3">
          <cell r="A3">
            <v>43801</v>
          </cell>
          <cell r="N3">
            <v>0</v>
          </cell>
          <cell r="U3">
            <v>0</v>
          </cell>
        </row>
        <row r="4">
          <cell r="A4">
            <v>43802</v>
          </cell>
          <cell r="N4">
            <v>0</v>
          </cell>
          <cell r="U4">
            <v>0</v>
          </cell>
        </row>
        <row r="5">
          <cell r="A5">
            <v>43803</v>
          </cell>
          <cell r="N5">
            <v>0</v>
          </cell>
          <cell r="U5">
            <v>0</v>
          </cell>
        </row>
        <row r="6">
          <cell r="A6">
            <v>43804</v>
          </cell>
          <cell r="N6">
            <v>0</v>
          </cell>
          <cell r="U6">
            <v>0</v>
          </cell>
        </row>
        <row r="7">
          <cell r="A7">
            <v>43805</v>
          </cell>
          <cell r="N7">
            <v>0</v>
          </cell>
          <cell r="U7">
            <v>0</v>
          </cell>
        </row>
        <row r="8">
          <cell r="A8">
            <v>43806</v>
          </cell>
          <cell r="N8">
            <v>0</v>
          </cell>
          <cell r="U8">
            <v>0</v>
          </cell>
        </row>
        <row r="9">
          <cell r="A9">
            <v>43807</v>
          </cell>
          <cell r="N9">
            <v>0</v>
          </cell>
          <cell r="U9">
            <v>0</v>
          </cell>
        </row>
        <row r="10">
          <cell r="A10">
            <v>43808</v>
          </cell>
          <cell r="N10">
            <v>0</v>
          </cell>
          <cell r="U10">
            <v>0</v>
          </cell>
        </row>
        <row r="11">
          <cell r="A11">
            <v>43809</v>
          </cell>
          <cell r="N11">
            <v>0</v>
          </cell>
          <cell r="U11">
            <v>0</v>
          </cell>
        </row>
        <row r="12">
          <cell r="A12">
            <v>43810</v>
          </cell>
          <cell r="N12">
            <v>0</v>
          </cell>
          <cell r="U12">
            <v>0</v>
          </cell>
        </row>
        <row r="13">
          <cell r="A13">
            <v>43811</v>
          </cell>
          <cell r="N13">
            <v>0</v>
          </cell>
          <cell r="U13">
            <v>0</v>
          </cell>
        </row>
        <row r="14">
          <cell r="A14">
            <v>43812</v>
          </cell>
          <cell r="N14">
            <v>0</v>
          </cell>
          <cell r="U14">
            <v>0</v>
          </cell>
        </row>
        <row r="15">
          <cell r="A15">
            <v>43813</v>
          </cell>
          <cell r="N15">
            <v>0</v>
          </cell>
          <cell r="U15">
            <v>0</v>
          </cell>
        </row>
        <row r="16">
          <cell r="A16">
            <v>43814</v>
          </cell>
          <cell r="N16">
            <v>0</v>
          </cell>
          <cell r="U16">
            <v>0</v>
          </cell>
        </row>
        <row r="17">
          <cell r="A17">
            <v>43815</v>
          </cell>
          <cell r="N17">
            <v>0</v>
          </cell>
          <cell r="U17">
            <v>0</v>
          </cell>
        </row>
        <row r="18">
          <cell r="A18">
            <v>43816</v>
          </cell>
          <cell r="N18">
            <v>0</v>
          </cell>
          <cell r="U18">
            <v>0</v>
          </cell>
        </row>
        <row r="19">
          <cell r="A19">
            <v>43817</v>
          </cell>
          <cell r="N19">
            <v>0</v>
          </cell>
          <cell r="U19">
            <v>0</v>
          </cell>
        </row>
        <row r="20">
          <cell r="A20">
            <v>43818</v>
          </cell>
          <cell r="N20">
            <v>0</v>
          </cell>
          <cell r="U20">
            <v>0</v>
          </cell>
        </row>
        <row r="21">
          <cell r="A21">
            <v>43819</v>
          </cell>
          <cell r="N21">
            <v>0</v>
          </cell>
          <cell r="U21">
            <v>0</v>
          </cell>
        </row>
        <row r="22">
          <cell r="A22">
            <v>43820</v>
          </cell>
          <cell r="N22">
            <v>0</v>
          </cell>
          <cell r="U22">
            <v>0</v>
          </cell>
        </row>
        <row r="23">
          <cell r="A23">
            <v>43821</v>
          </cell>
          <cell r="N23">
            <v>0</v>
          </cell>
          <cell r="U23">
            <v>0</v>
          </cell>
        </row>
        <row r="24">
          <cell r="A24">
            <v>43822</v>
          </cell>
          <cell r="N24">
            <v>0</v>
          </cell>
          <cell r="U24">
            <v>0</v>
          </cell>
        </row>
        <row r="25">
          <cell r="A25">
            <v>43823</v>
          </cell>
          <cell r="N25">
            <v>0</v>
          </cell>
          <cell r="U25">
            <v>0</v>
          </cell>
        </row>
        <row r="26">
          <cell r="A26">
            <v>43824</v>
          </cell>
          <cell r="N26">
            <v>0</v>
          </cell>
          <cell r="U26">
            <v>0</v>
          </cell>
        </row>
        <row r="27">
          <cell r="A27">
            <v>43825</v>
          </cell>
          <cell r="N27">
            <v>0</v>
          </cell>
          <cell r="U27">
            <v>0</v>
          </cell>
        </row>
        <row r="28">
          <cell r="A28">
            <v>43826</v>
          </cell>
          <cell r="N28">
            <v>0</v>
          </cell>
          <cell r="U28">
            <v>0</v>
          </cell>
        </row>
        <row r="29">
          <cell r="A29">
            <v>43827</v>
          </cell>
          <cell r="N29">
            <v>0</v>
          </cell>
          <cell r="U29">
            <v>0</v>
          </cell>
        </row>
        <row r="30">
          <cell r="A30">
            <v>43828</v>
          </cell>
          <cell r="N30">
            <v>0</v>
          </cell>
          <cell r="U30">
            <v>0</v>
          </cell>
        </row>
        <row r="31">
          <cell r="A31">
            <v>43829</v>
          </cell>
          <cell r="N31">
            <v>0</v>
          </cell>
          <cell r="U31">
            <v>0</v>
          </cell>
        </row>
        <row r="32">
          <cell r="A32">
            <v>43830</v>
          </cell>
          <cell r="N32">
            <v>0</v>
          </cell>
          <cell r="U32">
            <v>0</v>
          </cell>
        </row>
        <row r="33">
          <cell r="A33">
            <v>43831</v>
          </cell>
          <cell r="N33">
            <v>0</v>
          </cell>
          <cell r="U33">
            <v>0</v>
          </cell>
        </row>
        <row r="34">
          <cell r="A34">
            <v>43832</v>
          </cell>
          <cell r="N34">
            <v>0</v>
          </cell>
          <cell r="U34">
            <v>0</v>
          </cell>
        </row>
        <row r="35">
          <cell r="A35">
            <v>43833</v>
          </cell>
          <cell r="N35">
            <v>0</v>
          </cell>
          <cell r="U35">
            <v>0</v>
          </cell>
        </row>
        <row r="36">
          <cell r="A36">
            <v>43834</v>
          </cell>
          <cell r="N36">
            <v>0</v>
          </cell>
          <cell r="U36">
            <v>0</v>
          </cell>
        </row>
        <row r="37">
          <cell r="A37">
            <v>43835</v>
          </cell>
          <cell r="N37">
            <v>0</v>
          </cell>
          <cell r="U37">
            <v>0</v>
          </cell>
        </row>
        <row r="38">
          <cell r="A38">
            <v>43836</v>
          </cell>
          <cell r="N38">
            <v>0</v>
          </cell>
          <cell r="U38">
            <v>0</v>
          </cell>
        </row>
        <row r="39">
          <cell r="A39">
            <v>43837</v>
          </cell>
          <cell r="N39">
            <v>0</v>
          </cell>
          <cell r="U39">
            <v>0</v>
          </cell>
        </row>
        <row r="40">
          <cell r="A40">
            <v>43838</v>
          </cell>
          <cell r="N40">
            <v>0</v>
          </cell>
          <cell r="U40">
            <v>0</v>
          </cell>
        </row>
        <row r="41">
          <cell r="A41">
            <v>43839</v>
          </cell>
          <cell r="N41">
            <v>0</v>
          </cell>
          <cell r="U41">
            <v>0</v>
          </cell>
        </row>
        <row r="42">
          <cell r="A42">
            <v>43840</v>
          </cell>
          <cell r="N42">
            <v>0</v>
          </cell>
          <cell r="U42">
            <v>0</v>
          </cell>
        </row>
        <row r="43">
          <cell r="A43">
            <v>43841</v>
          </cell>
          <cell r="N43">
            <v>0</v>
          </cell>
          <cell r="U43">
            <v>0</v>
          </cell>
        </row>
        <row r="44">
          <cell r="A44">
            <v>43842</v>
          </cell>
          <cell r="N44">
            <v>0</v>
          </cell>
          <cell r="U44">
            <v>0</v>
          </cell>
        </row>
        <row r="45">
          <cell r="A45">
            <v>43843</v>
          </cell>
          <cell r="N45">
            <v>0</v>
          </cell>
          <cell r="U45">
            <v>0</v>
          </cell>
        </row>
        <row r="46">
          <cell r="A46">
            <v>43844</v>
          </cell>
          <cell r="N46">
            <v>0</v>
          </cell>
          <cell r="U46">
            <v>0</v>
          </cell>
        </row>
        <row r="47">
          <cell r="A47">
            <v>43845</v>
          </cell>
          <cell r="N47">
            <v>0</v>
          </cell>
          <cell r="U47">
            <v>0</v>
          </cell>
        </row>
        <row r="48">
          <cell r="A48">
            <v>43846</v>
          </cell>
          <cell r="N48">
            <v>0</v>
          </cell>
          <cell r="U48">
            <v>0</v>
          </cell>
        </row>
        <row r="49">
          <cell r="A49">
            <v>43847</v>
          </cell>
          <cell r="N49">
            <v>0</v>
          </cell>
          <cell r="U49">
            <v>0</v>
          </cell>
        </row>
        <row r="50">
          <cell r="A50">
            <v>43848</v>
          </cell>
          <cell r="N50">
            <v>0</v>
          </cell>
          <cell r="U50">
            <v>0</v>
          </cell>
        </row>
        <row r="51">
          <cell r="A51">
            <v>43849</v>
          </cell>
          <cell r="N51">
            <v>0</v>
          </cell>
          <cell r="U51">
            <v>0</v>
          </cell>
        </row>
        <row r="52">
          <cell r="A52">
            <v>43850</v>
          </cell>
          <cell r="N52">
            <v>0</v>
          </cell>
          <cell r="U52">
            <v>0</v>
          </cell>
        </row>
        <row r="53">
          <cell r="A53">
            <v>43851</v>
          </cell>
          <cell r="N53">
            <v>1</v>
          </cell>
          <cell r="U53">
            <v>0</v>
          </cell>
        </row>
        <row r="54">
          <cell r="A54">
            <v>43852</v>
          </cell>
          <cell r="N54">
            <v>2</v>
          </cell>
          <cell r="U54">
            <v>0</v>
          </cell>
        </row>
        <row r="55">
          <cell r="A55">
            <v>43853</v>
          </cell>
          <cell r="N55">
            <v>7</v>
          </cell>
          <cell r="U55">
            <v>1</v>
          </cell>
        </row>
        <row r="56">
          <cell r="A56">
            <v>43854</v>
          </cell>
          <cell r="N56">
            <v>16</v>
          </cell>
          <cell r="U56">
            <v>0</v>
          </cell>
        </row>
        <row r="57">
          <cell r="A57">
            <v>43855</v>
          </cell>
          <cell r="N57">
            <v>22</v>
          </cell>
          <cell r="U57">
            <v>0</v>
          </cell>
        </row>
        <row r="58">
          <cell r="A58">
            <v>43856</v>
          </cell>
          <cell r="N58">
            <v>33</v>
          </cell>
          <cell r="U58">
            <v>0</v>
          </cell>
        </row>
        <row r="59">
          <cell r="A59">
            <v>43857</v>
          </cell>
          <cell r="N59">
            <v>37</v>
          </cell>
          <cell r="U59">
            <v>0</v>
          </cell>
        </row>
        <row r="60">
          <cell r="A60">
            <v>43858</v>
          </cell>
          <cell r="N60">
            <v>46</v>
          </cell>
          <cell r="U60">
            <v>1</v>
          </cell>
        </row>
        <row r="61">
          <cell r="A61">
            <v>43859</v>
          </cell>
          <cell r="N61">
            <v>59</v>
          </cell>
          <cell r="U61">
            <v>1</v>
          </cell>
        </row>
        <row r="62">
          <cell r="A62">
            <v>43860</v>
          </cell>
          <cell r="N62">
            <v>69</v>
          </cell>
          <cell r="U62">
            <v>1</v>
          </cell>
        </row>
        <row r="63">
          <cell r="A63">
            <v>43861</v>
          </cell>
          <cell r="N63">
            <v>72</v>
          </cell>
          <cell r="U63">
            <v>1</v>
          </cell>
        </row>
        <row r="64">
          <cell r="A64">
            <v>43862</v>
          </cell>
          <cell r="N64">
            <v>73</v>
          </cell>
          <cell r="U64">
            <v>1</v>
          </cell>
        </row>
        <row r="65">
          <cell r="A65">
            <v>43863</v>
          </cell>
          <cell r="N65">
            <v>77</v>
          </cell>
          <cell r="U65">
            <v>0</v>
          </cell>
        </row>
        <row r="66">
          <cell r="A66">
            <v>43864</v>
          </cell>
          <cell r="N66">
            <v>87</v>
          </cell>
          <cell r="U66">
            <v>0</v>
          </cell>
        </row>
        <row r="67">
          <cell r="A67">
            <v>43865</v>
          </cell>
          <cell r="N67">
            <v>92</v>
          </cell>
          <cell r="U67">
            <v>0</v>
          </cell>
        </row>
        <row r="68">
          <cell r="A68">
            <v>43866</v>
          </cell>
          <cell r="N68">
            <v>97</v>
          </cell>
          <cell r="U68">
            <v>0</v>
          </cell>
        </row>
        <row r="69">
          <cell r="A69">
            <v>43867</v>
          </cell>
          <cell r="N69">
            <v>102</v>
          </cell>
          <cell r="U69">
            <v>0</v>
          </cell>
        </row>
        <row r="70">
          <cell r="A70">
            <v>43868</v>
          </cell>
          <cell r="N70">
            <v>102</v>
          </cell>
          <cell r="U70">
            <v>0</v>
          </cell>
        </row>
        <row r="71">
          <cell r="A71">
            <v>43869</v>
          </cell>
          <cell r="N71">
            <v>109</v>
          </cell>
          <cell r="U71">
            <v>0</v>
          </cell>
        </row>
        <row r="72">
          <cell r="A72">
            <v>43870</v>
          </cell>
          <cell r="N72">
            <v>120</v>
          </cell>
          <cell r="U72">
            <v>0</v>
          </cell>
        </row>
        <row r="73">
          <cell r="A73">
            <v>43871</v>
          </cell>
          <cell r="N73">
            <v>123</v>
          </cell>
          <cell r="U73">
            <v>0</v>
          </cell>
        </row>
        <row r="74">
          <cell r="A74">
            <v>43872</v>
          </cell>
          <cell r="N74">
            <v>124</v>
          </cell>
          <cell r="U74">
            <v>0</v>
          </cell>
        </row>
        <row r="75">
          <cell r="A75">
            <v>43873</v>
          </cell>
          <cell r="N75">
            <v>125</v>
          </cell>
          <cell r="U75">
            <v>0</v>
          </cell>
        </row>
        <row r="76">
          <cell r="A76">
            <v>43874</v>
          </cell>
          <cell r="N76">
            <v>131</v>
          </cell>
          <cell r="U76">
            <v>0</v>
          </cell>
        </row>
        <row r="77">
          <cell r="A77">
            <v>43875</v>
          </cell>
          <cell r="N77">
            <v>135</v>
          </cell>
          <cell r="U77">
            <v>0</v>
          </cell>
        </row>
        <row r="78">
          <cell r="A78">
            <v>43876</v>
          </cell>
          <cell r="N78">
            <v>139</v>
          </cell>
          <cell r="U78">
            <v>0</v>
          </cell>
        </row>
        <row r="79">
          <cell r="A79">
            <v>43877</v>
          </cell>
          <cell r="N79">
            <v>140</v>
          </cell>
          <cell r="U79">
            <v>0</v>
          </cell>
        </row>
        <row r="80">
          <cell r="A80">
            <v>43878</v>
          </cell>
          <cell r="N80">
            <v>140</v>
          </cell>
          <cell r="U80">
            <v>0</v>
          </cell>
        </row>
        <row r="81">
          <cell r="A81">
            <v>43879</v>
          </cell>
          <cell r="N81">
            <v>140</v>
          </cell>
          <cell r="U81">
            <v>0</v>
          </cell>
        </row>
        <row r="82">
          <cell r="A82">
            <v>43880</v>
          </cell>
          <cell r="N82">
            <v>141</v>
          </cell>
          <cell r="U82">
            <v>0</v>
          </cell>
        </row>
        <row r="83">
          <cell r="A83">
            <v>43881</v>
          </cell>
          <cell r="N83">
            <v>141</v>
          </cell>
          <cell r="U83">
            <v>0</v>
          </cell>
        </row>
        <row r="84">
          <cell r="A84">
            <v>43882</v>
          </cell>
          <cell r="N84">
            <v>143</v>
          </cell>
          <cell r="U84">
            <v>0</v>
          </cell>
        </row>
        <row r="85">
          <cell r="A85">
            <v>43883</v>
          </cell>
          <cell r="N85">
            <v>143</v>
          </cell>
          <cell r="U85">
            <v>0</v>
          </cell>
        </row>
        <row r="86">
          <cell r="A86">
            <v>43884</v>
          </cell>
          <cell r="N86">
            <v>143</v>
          </cell>
          <cell r="U86">
            <v>0</v>
          </cell>
        </row>
        <row r="87">
          <cell r="A87">
            <v>43885</v>
          </cell>
          <cell r="N87">
            <v>143</v>
          </cell>
          <cell r="U87">
            <v>0</v>
          </cell>
        </row>
        <row r="88">
          <cell r="A88">
            <v>43886</v>
          </cell>
          <cell r="N88">
            <v>143</v>
          </cell>
          <cell r="U88">
            <v>0</v>
          </cell>
        </row>
        <row r="89">
          <cell r="A89">
            <v>43887</v>
          </cell>
          <cell r="N89">
            <v>143</v>
          </cell>
          <cell r="U89">
            <v>0</v>
          </cell>
        </row>
        <row r="90">
          <cell r="A90">
            <v>43888</v>
          </cell>
          <cell r="N90">
            <v>143</v>
          </cell>
          <cell r="U90">
            <v>0</v>
          </cell>
        </row>
        <row r="91">
          <cell r="A91">
            <v>43889</v>
          </cell>
          <cell r="N91">
            <v>143</v>
          </cell>
          <cell r="U91">
            <v>0</v>
          </cell>
        </row>
        <row r="92">
          <cell r="A92">
            <v>43890</v>
          </cell>
          <cell r="N92">
            <v>143</v>
          </cell>
          <cell r="U92">
            <v>0</v>
          </cell>
        </row>
        <row r="93">
          <cell r="A93">
            <v>43891</v>
          </cell>
          <cell r="N93">
            <v>143</v>
          </cell>
          <cell r="U93">
            <v>0</v>
          </cell>
        </row>
        <row r="94">
          <cell r="A94">
            <v>43892</v>
          </cell>
          <cell r="N94">
            <v>143</v>
          </cell>
          <cell r="U94">
            <v>0</v>
          </cell>
        </row>
        <row r="95">
          <cell r="A95">
            <v>43893</v>
          </cell>
          <cell r="N95">
            <v>143</v>
          </cell>
          <cell r="U95">
            <v>0</v>
          </cell>
        </row>
        <row r="96">
          <cell r="A96">
            <v>43894</v>
          </cell>
          <cell r="N96">
            <v>143</v>
          </cell>
          <cell r="U96">
            <v>0</v>
          </cell>
        </row>
        <row r="97">
          <cell r="A97">
            <v>43895</v>
          </cell>
          <cell r="N97">
            <v>144</v>
          </cell>
          <cell r="U97">
            <v>0</v>
          </cell>
        </row>
        <row r="98">
          <cell r="A98">
            <v>43896</v>
          </cell>
          <cell r="N98">
            <v>144</v>
          </cell>
          <cell r="U98">
            <v>0</v>
          </cell>
        </row>
        <row r="99">
          <cell r="A99">
            <v>43897</v>
          </cell>
          <cell r="N99">
            <v>144</v>
          </cell>
          <cell r="U99">
            <v>0</v>
          </cell>
        </row>
        <row r="100">
          <cell r="A100">
            <v>43898</v>
          </cell>
          <cell r="N100">
            <v>144</v>
          </cell>
          <cell r="U100">
            <v>0</v>
          </cell>
        </row>
        <row r="101">
          <cell r="A101">
            <v>43899</v>
          </cell>
          <cell r="N101">
            <v>144</v>
          </cell>
          <cell r="U101">
            <v>0</v>
          </cell>
        </row>
        <row r="102">
          <cell r="A102">
            <v>43900</v>
          </cell>
          <cell r="N102">
            <v>144</v>
          </cell>
          <cell r="U102">
            <v>0</v>
          </cell>
        </row>
        <row r="103">
          <cell r="A103">
            <v>43901</v>
          </cell>
          <cell r="N103">
            <v>144</v>
          </cell>
          <cell r="U103">
            <v>0</v>
          </cell>
        </row>
        <row r="104">
          <cell r="A104">
            <v>43902</v>
          </cell>
          <cell r="N104">
            <v>144</v>
          </cell>
          <cell r="U104">
            <v>0</v>
          </cell>
        </row>
        <row r="105">
          <cell r="A105">
            <v>43903</v>
          </cell>
          <cell r="N105">
            <v>144</v>
          </cell>
          <cell r="U105">
            <v>0</v>
          </cell>
        </row>
        <row r="106">
          <cell r="A106">
            <v>43904</v>
          </cell>
          <cell r="N106">
            <v>144</v>
          </cell>
          <cell r="U106">
            <v>0</v>
          </cell>
        </row>
        <row r="107">
          <cell r="A107">
            <v>43905</v>
          </cell>
          <cell r="N107">
            <v>144</v>
          </cell>
          <cell r="U107">
            <v>0</v>
          </cell>
        </row>
        <row r="108">
          <cell r="A108">
            <v>43906</v>
          </cell>
          <cell r="N108">
            <v>144</v>
          </cell>
          <cell r="U108">
            <v>0</v>
          </cell>
        </row>
        <row r="109">
          <cell r="A109">
            <v>43907</v>
          </cell>
          <cell r="N109">
            <v>144</v>
          </cell>
          <cell r="U109">
            <v>0</v>
          </cell>
        </row>
        <row r="110">
          <cell r="A110">
            <v>43908</v>
          </cell>
          <cell r="N110">
            <v>145</v>
          </cell>
          <cell r="U110">
            <v>0</v>
          </cell>
        </row>
        <row r="111">
          <cell r="A111">
            <v>43909</v>
          </cell>
          <cell r="N111">
            <v>145</v>
          </cell>
          <cell r="U111">
            <v>0</v>
          </cell>
        </row>
        <row r="112">
          <cell r="A112">
            <v>43910</v>
          </cell>
          <cell r="N112">
            <v>146</v>
          </cell>
          <cell r="U112">
            <v>0</v>
          </cell>
        </row>
        <row r="113">
          <cell r="A113">
            <v>43911</v>
          </cell>
          <cell r="N113">
            <v>147</v>
          </cell>
          <cell r="U113">
            <v>0</v>
          </cell>
        </row>
        <row r="114">
          <cell r="A114">
            <v>43912</v>
          </cell>
          <cell r="N114">
            <v>148</v>
          </cell>
          <cell r="U114">
            <v>0</v>
          </cell>
        </row>
        <row r="115">
          <cell r="A115">
            <v>43913</v>
          </cell>
          <cell r="N115">
            <v>148</v>
          </cell>
          <cell r="U115">
            <v>0</v>
          </cell>
        </row>
        <row r="116">
          <cell r="A116">
            <v>43914</v>
          </cell>
          <cell r="N116">
            <v>150</v>
          </cell>
          <cell r="U116">
            <v>0</v>
          </cell>
        </row>
        <row r="117">
          <cell r="A117">
            <v>43915</v>
          </cell>
          <cell r="N117">
            <v>152</v>
          </cell>
          <cell r="U117">
            <v>0</v>
          </cell>
        </row>
        <row r="118">
          <cell r="A118">
            <v>43916</v>
          </cell>
          <cell r="N118">
            <v>152</v>
          </cell>
          <cell r="U118">
            <v>0</v>
          </cell>
        </row>
        <row r="119">
          <cell r="A119">
            <v>43917</v>
          </cell>
          <cell r="N119">
            <v>153</v>
          </cell>
          <cell r="U119">
            <v>0</v>
          </cell>
        </row>
        <row r="120">
          <cell r="A120">
            <v>43918</v>
          </cell>
          <cell r="N120">
            <v>153</v>
          </cell>
          <cell r="U120">
            <v>0</v>
          </cell>
        </row>
        <row r="121">
          <cell r="A121">
            <v>43919</v>
          </cell>
          <cell r="N121">
            <v>155</v>
          </cell>
          <cell r="U121">
            <v>0</v>
          </cell>
        </row>
        <row r="122">
          <cell r="A122">
            <v>43920</v>
          </cell>
          <cell r="N122">
            <v>155</v>
          </cell>
          <cell r="U122">
            <v>0</v>
          </cell>
        </row>
        <row r="123">
          <cell r="A123">
            <v>43921</v>
          </cell>
          <cell r="N123">
            <v>155</v>
          </cell>
          <cell r="U123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图表类型选择指南"/>
      <sheetName val="不等宽柱形图"/>
      <sheetName val="表格或内嵌图表的表格"/>
      <sheetName val="条形图"/>
      <sheetName val="环形柱状图"/>
      <sheetName val="柱形图"/>
      <sheetName val="雷达图"/>
      <sheetName val="曲线图"/>
      <sheetName val="直方图"/>
      <sheetName val="正态分布图"/>
      <sheetName val="散点图"/>
      <sheetName val="曲面图"/>
      <sheetName val="堆积百分比柱形图"/>
      <sheetName val="堆积柱形图"/>
      <sheetName val="堆积百分比面积图"/>
      <sheetName val="堆积面积图"/>
      <sheetName val="饼图"/>
      <sheetName val="环形图"/>
      <sheetName val="瀑布图"/>
      <sheetName val="子母图"/>
      <sheetName val="气泡图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3">
          <cell r="C3" t="str">
            <v>数值1</v>
          </cell>
        </row>
        <row r="4">
          <cell r="B4" t="str">
            <v>A</v>
          </cell>
          <cell r="C4">
            <v>25</v>
          </cell>
        </row>
        <row r="5">
          <cell r="B5" t="str">
            <v>B</v>
          </cell>
          <cell r="C5">
            <v>8</v>
          </cell>
        </row>
        <row r="6">
          <cell r="B6" t="str">
            <v>C</v>
          </cell>
          <cell r="C6">
            <v>16</v>
          </cell>
        </row>
        <row r="7">
          <cell r="B7" t="str">
            <v>D</v>
          </cell>
          <cell r="C7">
            <v>65</v>
          </cell>
        </row>
        <row r="8">
          <cell r="B8" t="str">
            <v>E</v>
          </cell>
          <cell r="C8">
            <v>19</v>
          </cell>
        </row>
      </sheetData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6AA88-FC71-4D57-837E-760DB46CB25A}">
  <dimension ref="A1:F11"/>
  <sheetViews>
    <sheetView zoomScale="130" zoomScaleNormal="130" workbookViewId="0">
      <selection activeCell="E17" sqref="E17"/>
    </sheetView>
  </sheetViews>
  <sheetFormatPr defaultRowHeight="14" x14ac:dyDescent="0.3"/>
  <sheetData>
    <row r="1" spans="1:6" ht="14.5" x14ac:dyDescent="0.4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spans="1:6" ht="15" x14ac:dyDescent="0.4">
      <c r="A2" s="3" t="s">
        <v>6</v>
      </c>
      <c r="B2" s="3">
        <v>1</v>
      </c>
      <c r="C2" s="4">
        <f>F2/350</f>
        <v>0.82857142857142863</v>
      </c>
      <c r="D2" s="4">
        <f>C2</f>
        <v>0.82857142857142863</v>
      </c>
      <c r="E2" s="5">
        <v>9.5</v>
      </c>
      <c r="F2" s="3">
        <v>290</v>
      </c>
    </row>
    <row r="3" spans="1:6" ht="15" x14ac:dyDescent="0.4">
      <c r="A3" s="3" t="s">
        <v>7</v>
      </c>
      <c r="B3" s="3">
        <v>1</v>
      </c>
      <c r="C3" s="4">
        <f t="shared" ref="C3:C11" si="0">F3/350</f>
        <v>0.52857142857142858</v>
      </c>
      <c r="D3" s="4">
        <f t="shared" ref="D3:D11" si="1">C3</f>
        <v>0.52857142857142858</v>
      </c>
      <c r="E3" s="5">
        <f>E2-1</f>
        <v>8.5</v>
      </c>
      <c r="F3" s="3">
        <v>185</v>
      </c>
    </row>
    <row r="4" spans="1:6" ht="15" x14ac:dyDescent="0.4">
      <c r="A4" s="3" t="s">
        <v>8</v>
      </c>
      <c r="B4" s="3">
        <v>1</v>
      </c>
      <c r="C4" s="4">
        <f t="shared" si="0"/>
        <v>0.33714285714285713</v>
      </c>
      <c r="D4" s="4">
        <f t="shared" si="1"/>
        <v>0.33714285714285713</v>
      </c>
      <c r="E4" s="5">
        <f t="shared" ref="E4:E11" si="2">E3-1</f>
        <v>7.5</v>
      </c>
      <c r="F4" s="3">
        <v>118</v>
      </c>
    </row>
    <row r="5" spans="1:6" ht="15" x14ac:dyDescent="0.4">
      <c r="A5" s="3" t="s">
        <v>9</v>
      </c>
      <c r="B5" s="3">
        <v>1</v>
      </c>
      <c r="C5" s="4">
        <f t="shared" si="0"/>
        <v>0.26285714285714284</v>
      </c>
      <c r="D5" s="4">
        <f t="shared" si="1"/>
        <v>0.26285714285714284</v>
      </c>
      <c r="E5" s="5">
        <f t="shared" si="2"/>
        <v>6.5</v>
      </c>
      <c r="F5" s="3">
        <v>92</v>
      </c>
    </row>
    <row r="6" spans="1:6" ht="15" x14ac:dyDescent="0.4">
      <c r="A6" s="3" t="s">
        <v>10</v>
      </c>
      <c r="B6" s="3">
        <v>1</v>
      </c>
      <c r="C6" s="4">
        <f t="shared" si="0"/>
        <v>0.24285714285714285</v>
      </c>
      <c r="D6" s="4">
        <f t="shared" si="1"/>
        <v>0.24285714285714285</v>
      </c>
      <c r="E6" s="5">
        <f t="shared" si="2"/>
        <v>5.5</v>
      </c>
      <c r="F6" s="3">
        <v>85</v>
      </c>
    </row>
    <row r="7" spans="1:6" ht="15" x14ac:dyDescent="0.4">
      <c r="A7" s="3" t="s">
        <v>11</v>
      </c>
      <c r="B7" s="3">
        <v>1</v>
      </c>
      <c r="C7" s="4">
        <f t="shared" si="0"/>
        <v>0.22285714285714286</v>
      </c>
      <c r="D7" s="4">
        <f t="shared" si="1"/>
        <v>0.22285714285714286</v>
      </c>
      <c r="E7" s="5">
        <f t="shared" si="2"/>
        <v>4.5</v>
      </c>
      <c r="F7" s="3">
        <v>78</v>
      </c>
    </row>
    <row r="8" spans="1:6" ht="15" x14ac:dyDescent="0.4">
      <c r="A8" s="3" t="s">
        <v>12</v>
      </c>
      <c r="B8" s="3">
        <v>1</v>
      </c>
      <c r="C8" s="4">
        <f t="shared" si="0"/>
        <v>0.20857142857142857</v>
      </c>
      <c r="D8" s="4">
        <f t="shared" si="1"/>
        <v>0.20857142857142857</v>
      </c>
      <c r="E8" s="5">
        <f t="shared" si="2"/>
        <v>3.5</v>
      </c>
      <c r="F8" s="3">
        <v>73</v>
      </c>
    </row>
    <row r="9" spans="1:6" ht="15" x14ac:dyDescent="0.4">
      <c r="A9" s="3" t="s">
        <v>13</v>
      </c>
      <c r="B9" s="3">
        <v>1</v>
      </c>
      <c r="C9" s="4">
        <f t="shared" si="0"/>
        <v>0.20285714285714285</v>
      </c>
      <c r="D9" s="4">
        <f t="shared" si="1"/>
        <v>0.20285714285714285</v>
      </c>
      <c r="E9" s="5">
        <f t="shared" si="2"/>
        <v>2.5</v>
      </c>
      <c r="F9" s="3">
        <v>71</v>
      </c>
    </row>
    <row r="10" spans="1:6" ht="15" x14ac:dyDescent="0.4">
      <c r="A10" s="3" t="s">
        <v>14</v>
      </c>
      <c r="B10" s="3">
        <v>1</v>
      </c>
      <c r="C10" s="4">
        <f t="shared" si="0"/>
        <v>0.19428571428571428</v>
      </c>
      <c r="D10" s="4">
        <f t="shared" si="1"/>
        <v>0.19428571428571428</v>
      </c>
      <c r="E10" s="5">
        <f t="shared" si="2"/>
        <v>1.5</v>
      </c>
      <c r="F10" s="3">
        <v>68</v>
      </c>
    </row>
    <row r="11" spans="1:6" ht="15" x14ac:dyDescent="0.4">
      <c r="A11" s="3" t="s">
        <v>15</v>
      </c>
      <c r="B11" s="3">
        <v>1</v>
      </c>
      <c r="C11" s="4">
        <f t="shared" si="0"/>
        <v>0.15714285714285714</v>
      </c>
      <c r="D11" s="4">
        <f t="shared" si="1"/>
        <v>0.15714285714285714</v>
      </c>
      <c r="E11" s="5">
        <f t="shared" si="2"/>
        <v>0.5</v>
      </c>
      <c r="F11" s="3">
        <v>55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E6195-E83B-44D7-A808-9ACA0926A95D}">
  <dimension ref="A1:U123"/>
  <sheetViews>
    <sheetView topLeftCell="E4" workbookViewId="0">
      <selection activeCell="N2" sqref="N2"/>
    </sheetView>
  </sheetViews>
  <sheetFormatPr defaultRowHeight="14" x14ac:dyDescent="0.3"/>
  <cols>
    <col min="1" max="1" width="11" customWidth="1"/>
  </cols>
  <sheetData>
    <row r="1" spans="1:21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</row>
    <row r="2" spans="1:21" x14ac:dyDescent="0.3">
      <c r="A2" s="6">
        <v>43800</v>
      </c>
      <c r="B2" t="s">
        <v>37</v>
      </c>
      <c r="C2" t="s">
        <v>38</v>
      </c>
      <c r="D2">
        <v>510100</v>
      </c>
      <c r="E2">
        <v>617</v>
      </c>
      <c r="F2">
        <v>30</v>
      </c>
      <c r="G2">
        <v>54853</v>
      </c>
      <c r="H2">
        <v>0</v>
      </c>
      <c r="I2">
        <v>97072</v>
      </c>
      <c r="J2">
        <v>139</v>
      </c>
      <c r="K2">
        <v>60263</v>
      </c>
      <c r="L2">
        <v>3068</v>
      </c>
      <c r="M2">
        <v>8341</v>
      </c>
      <c r="N2">
        <v>0</v>
      </c>
      <c r="O2">
        <v>0</v>
      </c>
      <c r="P2">
        <v>0</v>
      </c>
      <c r="Q2">
        <v>0</v>
      </c>
      <c r="R2">
        <v>1047</v>
      </c>
      <c r="S2">
        <v>137</v>
      </c>
      <c r="T2">
        <v>910</v>
      </c>
      <c r="U2">
        <v>0</v>
      </c>
    </row>
    <row r="3" spans="1:21" x14ac:dyDescent="0.3">
      <c r="A3" s="6">
        <v>43801</v>
      </c>
      <c r="B3" t="s">
        <v>37</v>
      </c>
      <c r="C3" t="s">
        <v>38</v>
      </c>
      <c r="D3">
        <v>510100</v>
      </c>
      <c r="E3">
        <v>617</v>
      </c>
      <c r="F3">
        <v>30</v>
      </c>
      <c r="G3">
        <v>54853</v>
      </c>
      <c r="H3">
        <v>0</v>
      </c>
      <c r="I3">
        <v>97072</v>
      </c>
      <c r="J3">
        <v>139</v>
      </c>
      <c r="K3">
        <v>60263</v>
      </c>
      <c r="L3">
        <v>3068</v>
      </c>
      <c r="M3">
        <v>8341</v>
      </c>
      <c r="N3">
        <v>0</v>
      </c>
      <c r="O3">
        <v>0</v>
      </c>
      <c r="P3">
        <v>0</v>
      </c>
      <c r="Q3">
        <v>0</v>
      </c>
      <c r="R3">
        <v>1158</v>
      </c>
      <c r="S3">
        <v>254</v>
      </c>
      <c r="T3">
        <v>904</v>
      </c>
      <c r="U3">
        <v>0</v>
      </c>
    </row>
    <row r="4" spans="1:21" x14ac:dyDescent="0.3">
      <c r="A4" s="6">
        <v>43802</v>
      </c>
      <c r="B4" t="s">
        <v>37</v>
      </c>
      <c r="C4" t="s">
        <v>38</v>
      </c>
      <c r="D4">
        <v>510100</v>
      </c>
      <c r="E4">
        <v>617</v>
      </c>
      <c r="F4">
        <v>30</v>
      </c>
      <c r="G4">
        <v>54853</v>
      </c>
      <c r="H4">
        <v>0</v>
      </c>
      <c r="I4">
        <v>97072</v>
      </c>
      <c r="J4">
        <v>139</v>
      </c>
      <c r="K4">
        <v>60263</v>
      </c>
      <c r="L4">
        <v>3068</v>
      </c>
      <c r="M4">
        <v>8341</v>
      </c>
      <c r="N4">
        <v>0</v>
      </c>
      <c r="O4">
        <v>0</v>
      </c>
      <c r="P4">
        <v>0</v>
      </c>
      <c r="Q4">
        <v>0</v>
      </c>
      <c r="R4">
        <v>1163</v>
      </c>
      <c r="S4">
        <v>276</v>
      </c>
      <c r="T4">
        <v>887</v>
      </c>
      <c r="U4">
        <v>0</v>
      </c>
    </row>
    <row r="5" spans="1:21" x14ac:dyDescent="0.3">
      <c r="A5" s="6">
        <v>43803</v>
      </c>
      <c r="B5" t="s">
        <v>37</v>
      </c>
      <c r="C5" t="s">
        <v>38</v>
      </c>
      <c r="D5">
        <v>510100</v>
      </c>
      <c r="E5">
        <v>617</v>
      </c>
      <c r="F5">
        <v>30</v>
      </c>
      <c r="G5">
        <v>54853</v>
      </c>
      <c r="H5">
        <v>0</v>
      </c>
      <c r="I5">
        <v>97072</v>
      </c>
      <c r="J5">
        <v>139</v>
      </c>
      <c r="K5">
        <v>60263</v>
      </c>
      <c r="L5">
        <v>3068</v>
      </c>
      <c r="M5">
        <v>8341</v>
      </c>
      <c r="N5">
        <v>0</v>
      </c>
      <c r="O5">
        <v>0</v>
      </c>
      <c r="P5">
        <v>0</v>
      </c>
      <c r="Q5">
        <v>0</v>
      </c>
      <c r="R5">
        <v>1160</v>
      </c>
      <c r="S5">
        <v>265</v>
      </c>
      <c r="T5">
        <v>895</v>
      </c>
      <c r="U5">
        <v>0</v>
      </c>
    </row>
    <row r="6" spans="1:21" x14ac:dyDescent="0.3">
      <c r="A6" s="6">
        <v>43804</v>
      </c>
      <c r="B6" t="s">
        <v>37</v>
      </c>
      <c r="C6" t="s">
        <v>38</v>
      </c>
      <c r="D6">
        <v>510100</v>
      </c>
      <c r="E6">
        <v>617</v>
      </c>
      <c r="F6">
        <v>30</v>
      </c>
      <c r="G6">
        <v>54853</v>
      </c>
      <c r="H6">
        <v>0</v>
      </c>
      <c r="I6">
        <v>97072</v>
      </c>
      <c r="J6">
        <v>139</v>
      </c>
      <c r="K6">
        <v>60263</v>
      </c>
      <c r="L6">
        <v>3068</v>
      </c>
      <c r="M6">
        <v>8341</v>
      </c>
      <c r="N6">
        <v>0</v>
      </c>
      <c r="O6">
        <v>0</v>
      </c>
      <c r="P6">
        <v>0</v>
      </c>
      <c r="Q6">
        <v>0</v>
      </c>
      <c r="R6">
        <v>1139</v>
      </c>
      <c r="S6">
        <v>243</v>
      </c>
      <c r="T6">
        <v>896</v>
      </c>
      <c r="U6">
        <v>0</v>
      </c>
    </row>
    <row r="7" spans="1:21" x14ac:dyDescent="0.3">
      <c r="A7" s="6">
        <v>43805</v>
      </c>
      <c r="B7" t="s">
        <v>37</v>
      </c>
      <c r="C7" t="s">
        <v>38</v>
      </c>
      <c r="D7">
        <v>510100</v>
      </c>
      <c r="E7">
        <v>617</v>
      </c>
      <c r="F7">
        <v>30</v>
      </c>
      <c r="G7">
        <v>54853</v>
      </c>
      <c r="H7">
        <v>0</v>
      </c>
      <c r="I7">
        <v>97072</v>
      </c>
      <c r="J7">
        <v>139</v>
      </c>
      <c r="K7">
        <v>60263</v>
      </c>
      <c r="L7">
        <v>3068</v>
      </c>
      <c r="M7">
        <v>8341</v>
      </c>
      <c r="N7">
        <v>0</v>
      </c>
      <c r="O7">
        <v>0</v>
      </c>
      <c r="P7">
        <v>0</v>
      </c>
      <c r="Q7">
        <v>0</v>
      </c>
      <c r="R7">
        <v>1135</v>
      </c>
      <c r="S7">
        <v>279</v>
      </c>
      <c r="T7">
        <v>856</v>
      </c>
      <c r="U7">
        <v>0</v>
      </c>
    </row>
    <row r="8" spans="1:21" x14ac:dyDescent="0.3">
      <c r="A8" s="6">
        <v>43806</v>
      </c>
      <c r="B8" t="s">
        <v>37</v>
      </c>
      <c r="C8" t="s">
        <v>38</v>
      </c>
      <c r="D8">
        <v>510100</v>
      </c>
      <c r="E8">
        <v>617</v>
      </c>
      <c r="F8">
        <v>30</v>
      </c>
      <c r="G8">
        <v>54853</v>
      </c>
      <c r="H8">
        <v>0</v>
      </c>
      <c r="I8">
        <v>97072</v>
      </c>
      <c r="J8">
        <v>139</v>
      </c>
      <c r="K8">
        <v>60263</v>
      </c>
      <c r="L8">
        <v>3068</v>
      </c>
      <c r="M8">
        <v>8341</v>
      </c>
      <c r="N8">
        <v>0</v>
      </c>
      <c r="O8">
        <v>0</v>
      </c>
      <c r="P8">
        <v>0</v>
      </c>
      <c r="Q8">
        <v>0</v>
      </c>
      <c r="R8">
        <v>1085</v>
      </c>
      <c r="S8">
        <v>188</v>
      </c>
      <c r="T8">
        <v>897</v>
      </c>
      <c r="U8">
        <v>0</v>
      </c>
    </row>
    <row r="9" spans="1:21" x14ac:dyDescent="0.3">
      <c r="A9" s="6">
        <v>43807</v>
      </c>
      <c r="B9" t="s">
        <v>37</v>
      </c>
      <c r="C9" t="s">
        <v>38</v>
      </c>
      <c r="D9">
        <v>510100</v>
      </c>
      <c r="E9">
        <v>617</v>
      </c>
      <c r="F9">
        <v>30</v>
      </c>
      <c r="G9">
        <v>54853</v>
      </c>
      <c r="H9">
        <v>0</v>
      </c>
      <c r="I9">
        <v>97072</v>
      </c>
      <c r="J9">
        <v>139</v>
      </c>
      <c r="K9">
        <v>60263</v>
      </c>
      <c r="L9">
        <v>3068</v>
      </c>
      <c r="M9">
        <v>8341</v>
      </c>
      <c r="N9">
        <v>0</v>
      </c>
      <c r="O9">
        <v>0</v>
      </c>
      <c r="P9">
        <v>0</v>
      </c>
      <c r="Q9">
        <v>0</v>
      </c>
      <c r="R9">
        <v>1108</v>
      </c>
      <c r="S9">
        <v>169</v>
      </c>
      <c r="T9">
        <v>939</v>
      </c>
      <c r="U9">
        <v>0</v>
      </c>
    </row>
    <row r="10" spans="1:21" x14ac:dyDescent="0.3">
      <c r="A10" s="6">
        <v>43808</v>
      </c>
      <c r="B10" t="s">
        <v>37</v>
      </c>
      <c r="C10" t="s">
        <v>38</v>
      </c>
      <c r="D10">
        <v>510100</v>
      </c>
      <c r="E10">
        <v>617</v>
      </c>
      <c r="F10">
        <v>30</v>
      </c>
      <c r="G10">
        <v>54853</v>
      </c>
      <c r="H10">
        <v>0</v>
      </c>
      <c r="I10">
        <v>97072</v>
      </c>
      <c r="J10">
        <v>139</v>
      </c>
      <c r="K10">
        <v>60263</v>
      </c>
      <c r="L10">
        <v>3068</v>
      </c>
      <c r="M10">
        <v>8341</v>
      </c>
      <c r="N10">
        <v>0</v>
      </c>
      <c r="O10">
        <v>0</v>
      </c>
      <c r="P10">
        <v>0</v>
      </c>
      <c r="Q10">
        <v>0</v>
      </c>
      <c r="R10">
        <v>1245</v>
      </c>
      <c r="S10">
        <v>299</v>
      </c>
      <c r="T10">
        <v>946</v>
      </c>
      <c r="U10">
        <v>0</v>
      </c>
    </row>
    <row r="11" spans="1:21" x14ac:dyDescent="0.3">
      <c r="A11" s="6">
        <v>43809</v>
      </c>
      <c r="B11" t="s">
        <v>37</v>
      </c>
      <c r="C11" t="s">
        <v>38</v>
      </c>
      <c r="D11">
        <v>510100</v>
      </c>
      <c r="E11">
        <v>617</v>
      </c>
      <c r="F11">
        <v>30</v>
      </c>
      <c r="G11">
        <v>54853</v>
      </c>
      <c r="H11">
        <v>0</v>
      </c>
      <c r="I11">
        <v>97072</v>
      </c>
      <c r="J11">
        <v>139</v>
      </c>
      <c r="K11">
        <v>60263</v>
      </c>
      <c r="L11">
        <v>3068</v>
      </c>
      <c r="M11">
        <v>8341</v>
      </c>
      <c r="N11">
        <v>0</v>
      </c>
      <c r="O11">
        <v>0</v>
      </c>
      <c r="P11">
        <v>0</v>
      </c>
      <c r="Q11">
        <v>0</v>
      </c>
      <c r="R11">
        <v>1209</v>
      </c>
      <c r="S11">
        <v>291</v>
      </c>
      <c r="T11">
        <v>918</v>
      </c>
      <c r="U11">
        <v>0</v>
      </c>
    </row>
    <row r="12" spans="1:21" x14ac:dyDescent="0.3">
      <c r="A12" s="6">
        <v>43810</v>
      </c>
      <c r="B12" t="s">
        <v>37</v>
      </c>
      <c r="C12" t="s">
        <v>38</v>
      </c>
      <c r="D12">
        <v>510100</v>
      </c>
      <c r="E12">
        <v>617</v>
      </c>
      <c r="F12">
        <v>30</v>
      </c>
      <c r="G12">
        <v>54853</v>
      </c>
      <c r="H12">
        <v>0</v>
      </c>
      <c r="I12">
        <v>97072</v>
      </c>
      <c r="J12">
        <v>139</v>
      </c>
      <c r="K12">
        <v>60263</v>
      </c>
      <c r="L12">
        <v>3068</v>
      </c>
      <c r="M12">
        <v>8341</v>
      </c>
      <c r="N12">
        <v>0</v>
      </c>
      <c r="O12">
        <v>0</v>
      </c>
      <c r="P12">
        <v>0</v>
      </c>
      <c r="Q12">
        <v>0</v>
      </c>
      <c r="R12">
        <v>1213</v>
      </c>
      <c r="S12">
        <v>324</v>
      </c>
      <c r="T12">
        <v>889</v>
      </c>
      <c r="U12">
        <v>0</v>
      </c>
    </row>
    <row r="13" spans="1:21" x14ac:dyDescent="0.3">
      <c r="A13" s="6">
        <v>43811</v>
      </c>
      <c r="B13" t="s">
        <v>37</v>
      </c>
      <c r="C13" t="s">
        <v>38</v>
      </c>
      <c r="D13">
        <v>510100</v>
      </c>
      <c r="E13">
        <v>617</v>
      </c>
      <c r="F13">
        <v>30</v>
      </c>
      <c r="G13">
        <v>54853</v>
      </c>
      <c r="H13">
        <v>0</v>
      </c>
      <c r="I13">
        <v>97072</v>
      </c>
      <c r="J13">
        <v>139</v>
      </c>
      <c r="K13">
        <v>60263</v>
      </c>
      <c r="L13">
        <v>3068</v>
      </c>
      <c r="M13">
        <v>8341</v>
      </c>
      <c r="N13">
        <v>0</v>
      </c>
      <c r="O13">
        <v>0</v>
      </c>
      <c r="P13">
        <v>0</v>
      </c>
      <c r="Q13">
        <v>0</v>
      </c>
      <c r="R13">
        <v>1078</v>
      </c>
      <c r="S13">
        <v>202</v>
      </c>
      <c r="T13">
        <v>876</v>
      </c>
      <c r="U13">
        <v>0</v>
      </c>
    </row>
    <row r="14" spans="1:21" x14ac:dyDescent="0.3">
      <c r="A14" s="6">
        <v>43812</v>
      </c>
      <c r="B14" t="s">
        <v>37</v>
      </c>
      <c r="C14" t="s">
        <v>38</v>
      </c>
      <c r="D14">
        <v>510100</v>
      </c>
      <c r="E14">
        <v>617</v>
      </c>
      <c r="F14">
        <v>30</v>
      </c>
      <c r="G14">
        <v>54853</v>
      </c>
      <c r="H14">
        <v>0</v>
      </c>
      <c r="I14">
        <v>97072</v>
      </c>
      <c r="J14">
        <v>139</v>
      </c>
      <c r="K14">
        <v>60263</v>
      </c>
      <c r="L14">
        <v>3068</v>
      </c>
      <c r="M14">
        <v>8341</v>
      </c>
      <c r="N14">
        <v>0</v>
      </c>
      <c r="O14">
        <v>0</v>
      </c>
      <c r="P14">
        <v>0</v>
      </c>
      <c r="Q14">
        <v>0</v>
      </c>
      <c r="R14">
        <v>977</v>
      </c>
      <c r="S14">
        <v>129</v>
      </c>
      <c r="T14">
        <v>848</v>
      </c>
      <c r="U14">
        <v>0</v>
      </c>
    </row>
    <row r="15" spans="1:21" x14ac:dyDescent="0.3">
      <c r="A15" s="6">
        <v>43813</v>
      </c>
      <c r="B15" t="s">
        <v>37</v>
      </c>
      <c r="C15" t="s">
        <v>38</v>
      </c>
      <c r="D15">
        <v>510100</v>
      </c>
      <c r="E15">
        <v>617</v>
      </c>
      <c r="F15">
        <v>30</v>
      </c>
      <c r="G15">
        <v>54853</v>
      </c>
      <c r="H15">
        <v>0</v>
      </c>
      <c r="I15">
        <v>97072</v>
      </c>
      <c r="J15">
        <v>139</v>
      </c>
      <c r="K15">
        <v>60263</v>
      </c>
      <c r="L15">
        <v>3068</v>
      </c>
      <c r="M15">
        <v>8341</v>
      </c>
      <c r="N15">
        <v>0</v>
      </c>
      <c r="O15">
        <v>0</v>
      </c>
      <c r="P15">
        <v>0</v>
      </c>
      <c r="Q15">
        <v>0</v>
      </c>
      <c r="R15">
        <v>1029</v>
      </c>
      <c r="S15">
        <v>157</v>
      </c>
      <c r="T15">
        <v>872</v>
      </c>
      <c r="U15">
        <v>0</v>
      </c>
    </row>
    <row r="16" spans="1:21" x14ac:dyDescent="0.3">
      <c r="A16" s="6">
        <v>43814</v>
      </c>
      <c r="B16" t="s">
        <v>37</v>
      </c>
      <c r="C16" t="s">
        <v>38</v>
      </c>
      <c r="D16">
        <v>510100</v>
      </c>
      <c r="E16">
        <v>617</v>
      </c>
      <c r="F16">
        <v>30</v>
      </c>
      <c r="G16">
        <v>54853</v>
      </c>
      <c r="H16">
        <v>0</v>
      </c>
      <c r="I16">
        <v>97072</v>
      </c>
      <c r="J16">
        <v>139</v>
      </c>
      <c r="K16">
        <v>60263</v>
      </c>
      <c r="L16">
        <v>3068</v>
      </c>
      <c r="M16">
        <v>8341</v>
      </c>
      <c r="N16">
        <v>0</v>
      </c>
      <c r="O16">
        <v>0</v>
      </c>
      <c r="P16">
        <v>0</v>
      </c>
      <c r="Q16">
        <v>0</v>
      </c>
      <c r="R16">
        <v>1002</v>
      </c>
      <c r="S16">
        <v>121</v>
      </c>
      <c r="T16">
        <v>881</v>
      </c>
      <c r="U16">
        <v>0</v>
      </c>
    </row>
    <row r="17" spans="1:21" x14ac:dyDescent="0.3">
      <c r="A17" s="6">
        <v>43815</v>
      </c>
      <c r="B17" t="s">
        <v>37</v>
      </c>
      <c r="C17" t="s">
        <v>38</v>
      </c>
      <c r="D17">
        <v>510100</v>
      </c>
      <c r="E17">
        <v>617</v>
      </c>
      <c r="F17">
        <v>30</v>
      </c>
      <c r="G17">
        <v>54853</v>
      </c>
      <c r="H17">
        <v>0</v>
      </c>
      <c r="I17">
        <v>97072</v>
      </c>
      <c r="J17">
        <v>139</v>
      </c>
      <c r="K17">
        <v>60263</v>
      </c>
      <c r="L17">
        <v>3068</v>
      </c>
      <c r="M17">
        <v>8341</v>
      </c>
      <c r="N17">
        <v>0</v>
      </c>
      <c r="O17">
        <v>0</v>
      </c>
      <c r="P17">
        <v>0</v>
      </c>
      <c r="Q17">
        <v>0</v>
      </c>
      <c r="R17">
        <v>1157</v>
      </c>
      <c r="S17">
        <v>271</v>
      </c>
      <c r="T17">
        <v>886</v>
      </c>
      <c r="U17">
        <v>0</v>
      </c>
    </row>
    <row r="18" spans="1:21" x14ac:dyDescent="0.3">
      <c r="A18" s="6">
        <v>43816</v>
      </c>
      <c r="B18" t="s">
        <v>37</v>
      </c>
      <c r="C18" t="s">
        <v>38</v>
      </c>
      <c r="D18">
        <v>510100</v>
      </c>
      <c r="E18">
        <v>617</v>
      </c>
      <c r="F18">
        <v>30</v>
      </c>
      <c r="G18">
        <v>54853</v>
      </c>
      <c r="H18">
        <v>0</v>
      </c>
      <c r="I18">
        <v>97072</v>
      </c>
      <c r="J18">
        <v>139</v>
      </c>
      <c r="K18">
        <v>60263</v>
      </c>
      <c r="L18">
        <v>3068</v>
      </c>
      <c r="M18">
        <v>8341</v>
      </c>
      <c r="N18">
        <v>0</v>
      </c>
      <c r="O18">
        <v>0</v>
      </c>
      <c r="P18">
        <v>0</v>
      </c>
      <c r="Q18">
        <v>0</v>
      </c>
      <c r="R18">
        <v>1124</v>
      </c>
      <c r="S18">
        <v>248</v>
      </c>
      <c r="T18">
        <v>876</v>
      </c>
      <c r="U18">
        <v>0</v>
      </c>
    </row>
    <row r="19" spans="1:21" x14ac:dyDescent="0.3">
      <c r="A19" s="6">
        <v>43817</v>
      </c>
      <c r="B19" t="s">
        <v>37</v>
      </c>
      <c r="C19" t="s">
        <v>38</v>
      </c>
      <c r="D19">
        <v>510100</v>
      </c>
      <c r="E19">
        <v>617</v>
      </c>
      <c r="F19">
        <v>30</v>
      </c>
      <c r="G19">
        <v>54853</v>
      </c>
      <c r="H19">
        <v>0</v>
      </c>
      <c r="I19">
        <v>97072</v>
      </c>
      <c r="J19">
        <v>139</v>
      </c>
      <c r="K19">
        <v>60263</v>
      </c>
      <c r="L19">
        <v>3068</v>
      </c>
      <c r="M19">
        <v>8341</v>
      </c>
      <c r="N19">
        <v>0</v>
      </c>
      <c r="O19">
        <v>0</v>
      </c>
      <c r="P19">
        <v>0</v>
      </c>
      <c r="Q19">
        <v>0</v>
      </c>
      <c r="R19">
        <v>1086</v>
      </c>
      <c r="S19">
        <v>216</v>
      </c>
      <c r="T19">
        <v>870</v>
      </c>
      <c r="U19">
        <v>0</v>
      </c>
    </row>
    <row r="20" spans="1:21" x14ac:dyDescent="0.3">
      <c r="A20" s="6">
        <v>43818</v>
      </c>
      <c r="B20" t="s">
        <v>37</v>
      </c>
      <c r="C20" t="s">
        <v>38</v>
      </c>
      <c r="D20">
        <v>510100</v>
      </c>
      <c r="E20">
        <v>617</v>
      </c>
      <c r="F20">
        <v>30</v>
      </c>
      <c r="G20">
        <v>54853</v>
      </c>
      <c r="H20">
        <v>0</v>
      </c>
      <c r="I20">
        <v>97072</v>
      </c>
      <c r="J20">
        <v>139</v>
      </c>
      <c r="K20">
        <v>60263</v>
      </c>
      <c r="L20">
        <v>3068</v>
      </c>
      <c r="M20">
        <v>8341</v>
      </c>
      <c r="N20">
        <v>0</v>
      </c>
      <c r="O20">
        <v>0</v>
      </c>
      <c r="P20">
        <v>0</v>
      </c>
      <c r="Q20">
        <v>0</v>
      </c>
      <c r="R20">
        <v>1076</v>
      </c>
      <c r="S20">
        <v>193</v>
      </c>
      <c r="T20">
        <v>883</v>
      </c>
      <c r="U20">
        <v>0</v>
      </c>
    </row>
    <row r="21" spans="1:21" x14ac:dyDescent="0.3">
      <c r="A21" s="6">
        <v>43819</v>
      </c>
      <c r="B21" t="s">
        <v>37</v>
      </c>
      <c r="C21" t="s">
        <v>38</v>
      </c>
      <c r="D21">
        <v>510100</v>
      </c>
      <c r="E21">
        <v>617</v>
      </c>
      <c r="F21">
        <v>30</v>
      </c>
      <c r="G21">
        <v>54853</v>
      </c>
      <c r="H21">
        <v>0</v>
      </c>
      <c r="I21">
        <v>97072</v>
      </c>
      <c r="J21">
        <v>139</v>
      </c>
      <c r="K21">
        <v>60263</v>
      </c>
      <c r="L21">
        <v>3068</v>
      </c>
      <c r="M21">
        <v>8341</v>
      </c>
      <c r="N21">
        <v>0</v>
      </c>
      <c r="O21">
        <v>0</v>
      </c>
      <c r="P21">
        <v>0</v>
      </c>
      <c r="Q21">
        <v>0</v>
      </c>
      <c r="R21">
        <v>1060</v>
      </c>
      <c r="S21">
        <v>208</v>
      </c>
      <c r="T21">
        <v>852</v>
      </c>
      <c r="U21">
        <v>0</v>
      </c>
    </row>
    <row r="22" spans="1:21" x14ac:dyDescent="0.3">
      <c r="A22" s="6">
        <v>43820</v>
      </c>
      <c r="B22" t="s">
        <v>37</v>
      </c>
      <c r="C22" t="s">
        <v>38</v>
      </c>
      <c r="D22">
        <v>510100</v>
      </c>
      <c r="E22">
        <v>617</v>
      </c>
      <c r="F22">
        <v>30</v>
      </c>
      <c r="G22">
        <v>54853</v>
      </c>
      <c r="H22">
        <v>0</v>
      </c>
      <c r="I22">
        <v>97072</v>
      </c>
      <c r="J22">
        <v>139</v>
      </c>
      <c r="K22">
        <v>60263</v>
      </c>
      <c r="L22">
        <v>3068</v>
      </c>
      <c r="M22">
        <v>8341</v>
      </c>
      <c r="N22">
        <v>0</v>
      </c>
      <c r="O22">
        <v>0</v>
      </c>
      <c r="P22">
        <v>0</v>
      </c>
      <c r="Q22">
        <v>0</v>
      </c>
      <c r="R22">
        <v>1029</v>
      </c>
      <c r="S22">
        <v>163</v>
      </c>
      <c r="T22">
        <v>866</v>
      </c>
      <c r="U22">
        <v>0</v>
      </c>
    </row>
    <row r="23" spans="1:21" x14ac:dyDescent="0.3">
      <c r="A23" s="6">
        <v>43821</v>
      </c>
      <c r="B23" t="s">
        <v>37</v>
      </c>
      <c r="C23" t="s">
        <v>38</v>
      </c>
      <c r="D23">
        <v>510100</v>
      </c>
      <c r="E23">
        <v>617</v>
      </c>
      <c r="F23">
        <v>30</v>
      </c>
      <c r="G23">
        <v>54853</v>
      </c>
      <c r="H23">
        <v>0</v>
      </c>
      <c r="I23">
        <v>97072</v>
      </c>
      <c r="J23">
        <v>139</v>
      </c>
      <c r="K23">
        <v>60263</v>
      </c>
      <c r="L23">
        <v>3068</v>
      </c>
      <c r="M23">
        <v>8341</v>
      </c>
      <c r="N23">
        <v>0</v>
      </c>
      <c r="O23">
        <v>0</v>
      </c>
      <c r="P23">
        <v>0</v>
      </c>
      <c r="Q23">
        <v>0</v>
      </c>
      <c r="R23">
        <v>1046</v>
      </c>
      <c r="S23">
        <v>159</v>
      </c>
      <c r="T23">
        <v>887</v>
      </c>
      <c r="U23">
        <v>0</v>
      </c>
    </row>
    <row r="24" spans="1:21" x14ac:dyDescent="0.3">
      <c r="A24" s="6">
        <v>43822</v>
      </c>
      <c r="B24" t="s">
        <v>37</v>
      </c>
      <c r="C24" t="s">
        <v>38</v>
      </c>
      <c r="D24">
        <v>510100</v>
      </c>
      <c r="E24">
        <v>617</v>
      </c>
      <c r="F24">
        <v>30</v>
      </c>
      <c r="G24">
        <v>54853</v>
      </c>
      <c r="H24">
        <v>0</v>
      </c>
      <c r="I24">
        <v>97072</v>
      </c>
      <c r="J24">
        <v>139</v>
      </c>
      <c r="K24">
        <v>60263</v>
      </c>
      <c r="L24">
        <v>3068</v>
      </c>
      <c r="M24">
        <v>8341</v>
      </c>
      <c r="N24">
        <v>0</v>
      </c>
      <c r="O24">
        <v>0</v>
      </c>
      <c r="P24">
        <v>0</v>
      </c>
      <c r="Q24">
        <v>0</v>
      </c>
      <c r="R24">
        <v>1152</v>
      </c>
      <c r="S24">
        <v>273</v>
      </c>
      <c r="T24">
        <v>879</v>
      </c>
      <c r="U24">
        <v>0</v>
      </c>
    </row>
    <row r="25" spans="1:21" x14ac:dyDescent="0.3">
      <c r="A25" s="6">
        <v>43823</v>
      </c>
      <c r="B25" t="s">
        <v>37</v>
      </c>
      <c r="C25" t="s">
        <v>38</v>
      </c>
      <c r="D25">
        <v>510100</v>
      </c>
      <c r="E25">
        <v>617</v>
      </c>
      <c r="F25">
        <v>30</v>
      </c>
      <c r="G25">
        <v>54853</v>
      </c>
      <c r="H25">
        <v>0</v>
      </c>
      <c r="I25">
        <v>97072</v>
      </c>
      <c r="J25">
        <v>139</v>
      </c>
      <c r="K25">
        <v>60263</v>
      </c>
      <c r="L25">
        <v>3068</v>
      </c>
      <c r="M25">
        <v>8341</v>
      </c>
      <c r="N25">
        <v>0</v>
      </c>
      <c r="O25">
        <v>0</v>
      </c>
      <c r="P25">
        <v>0</v>
      </c>
      <c r="Q25">
        <v>0</v>
      </c>
      <c r="R25">
        <v>1118</v>
      </c>
      <c r="S25">
        <v>237</v>
      </c>
      <c r="T25">
        <v>881</v>
      </c>
      <c r="U25">
        <v>0</v>
      </c>
    </row>
    <row r="26" spans="1:21" x14ac:dyDescent="0.3">
      <c r="A26" s="6">
        <v>43824</v>
      </c>
      <c r="B26" t="s">
        <v>37</v>
      </c>
      <c r="C26" t="s">
        <v>38</v>
      </c>
      <c r="D26">
        <v>510100</v>
      </c>
      <c r="E26">
        <v>617</v>
      </c>
      <c r="F26">
        <v>30</v>
      </c>
      <c r="G26">
        <v>54853</v>
      </c>
      <c r="H26">
        <v>0</v>
      </c>
      <c r="I26">
        <v>97072</v>
      </c>
      <c r="J26">
        <v>139</v>
      </c>
      <c r="K26">
        <v>60263</v>
      </c>
      <c r="L26">
        <v>3068</v>
      </c>
      <c r="M26">
        <v>8341</v>
      </c>
      <c r="N26">
        <v>0</v>
      </c>
      <c r="O26">
        <v>0</v>
      </c>
      <c r="P26">
        <v>0</v>
      </c>
      <c r="Q26">
        <v>0</v>
      </c>
      <c r="R26">
        <v>1088</v>
      </c>
      <c r="S26">
        <v>223</v>
      </c>
      <c r="T26">
        <v>865</v>
      </c>
      <c r="U26">
        <v>0</v>
      </c>
    </row>
    <row r="27" spans="1:21" x14ac:dyDescent="0.3">
      <c r="A27" s="6">
        <v>43825</v>
      </c>
      <c r="B27" t="s">
        <v>37</v>
      </c>
      <c r="C27" t="s">
        <v>38</v>
      </c>
      <c r="D27">
        <v>510100</v>
      </c>
      <c r="E27">
        <v>617</v>
      </c>
      <c r="F27">
        <v>30</v>
      </c>
      <c r="G27">
        <v>54853</v>
      </c>
      <c r="H27">
        <v>0</v>
      </c>
      <c r="I27">
        <v>97072</v>
      </c>
      <c r="J27">
        <v>139</v>
      </c>
      <c r="K27">
        <v>60263</v>
      </c>
      <c r="L27">
        <v>3068</v>
      </c>
      <c r="M27">
        <v>8341</v>
      </c>
      <c r="N27">
        <v>0</v>
      </c>
      <c r="O27">
        <v>0</v>
      </c>
      <c r="P27">
        <v>0</v>
      </c>
      <c r="Q27">
        <v>0</v>
      </c>
      <c r="R27">
        <v>1055</v>
      </c>
      <c r="S27">
        <v>190</v>
      </c>
      <c r="T27">
        <v>865</v>
      </c>
      <c r="U27">
        <v>0</v>
      </c>
    </row>
    <row r="28" spans="1:21" x14ac:dyDescent="0.3">
      <c r="A28" s="6">
        <v>43826</v>
      </c>
      <c r="B28" t="s">
        <v>37</v>
      </c>
      <c r="C28" t="s">
        <v>38</v>
      </c>
      <c r="D28">
        <v>510100</v>
      </c>
      <c r="E28">
        <v>617</v>
      </c>
      <c r="F28">
        <v>30</v>
      </c>
      <c r="G28">
        <v>54853</v>
      </c>
      <c r="H28">
        <v>0</v>
      </c>
      <c r="I28">
        <v>97072</v>
      </c>
      <c r="J28">
        <v>139</v>
      </c>
      <c r="K28">
        <v>60263</v>
      </c>
      <c r="L28">
        <v>3068</v>
      </c>
      <c r="M28">
        <v>8341</v>
      </c>
      <c r="N28">
        <v>0</v>
      </c>
      <c r="O28">
        <v>0</v>
      </c>
      <c r="P28">
        <v>0</v>
      </c>
      <c r="Q28">
        <v>0</v>
      </c>
      <c r="R28">
        <v>995</v>
      </c>
      <c r="S28">
        <v>194</v>
      </c>
      <c r="T28">
        <v>801</v>
      </c>
      <c r="U28">
        <v>0</v>
      </c>
    </row>
    <row r="29" spans="1:21" x14ac:dyDescent="0.3">
      <c r="A29" s="6">
        <v>43827</v>
      </c>
      <c r="B29" t="s">
        <v>37</v>
      </c>
      <c r="C29" t="s">
        <v>38</v>
      </c>
      <c r="D29">
        <v>510100</v>
      </c>
      <c r="E29">
        <v>617</v>
      </c>
      <c r="F29">
        <v>30</v>
      </c>
      <c r="G29">
        <v>54853</v>
      </c>
      <c r="H29">
        <v>0</v>
      </c>
      <c r="I29">
        <v>97072</v>
      </c>
      <c r="J29">
        <v>139</v>
      </c>
      <c r="K29">
        <v>60263</v>
      </c>
      <c r="L29">
        <v>3068</v>
      </c>
      <c r="M29">
        <v>8341</v>
      </c>
      <c r="N29">
        <v>0</v>
      </c>
      <c r="O29">
        <v>0</v>
      </c>
      <c r="P29">
        <v>0</v>
      </c>
      <c r="Q29">
        <v>0</v>
      </c>
      <c r="R29">
        <v>983</v>
      </c>
      <c r="S29">
        <v>123</v>
      </c>
      <c r="T29">
        <v>860</v>
      </c>
      <c r="U29">
        <v>0</v>
      </c>
    </row>
    <row r="30" spans="1:21" x14ac:dyDescent="0.3">
      <c r="A30" s="6">
        <v>43828</v>
      </c>
      <c r="B30" t="s">
        <v>37</v>
      </c>
      <c r="C30" t="s">
        <v>38</v>
      </c>
      <c r="D30">
        <v>510100</v>
      </c>
      <c r="E30">
        <v>617</v>
      </c>
      <c r="F30">
        <v>30</v>
      </c>
      <c r="G30">
        <v>54853</v>
      </c>
      <c r="H30">
        <v>0</v>
      </c>
      <c r="I30">
        <v>97072</v>
      </c>
      <c r="J30">
        <v>139</v>
      </c>
      <c r="K30">
        <v>60263</v>
      </c>
      <c r="L30">
        <v>3068</v>
      </c>
      <c r="M30">
        <v>8341</v>
      </c>
      <c r="N30">
        <v>0</v>
      </c>
      <c r="O30">
        <v>0</v>
      </c>
      <c r="P30">
        <v>0</v>
      </c>
      <c r="Q30">
        <v>0</v>
      </c>
      <c r="R30">
        <v>997</v>
      </c>
      <c r="S30">
        <v>131</v>
      </c>
      <c r="T30">
        <v>866</v>
      </c>
      <c r="U30">
        <v>0</v>
      </c>
    </row>
    <row r="31" spans="1:21" x14ac:dyDescent="0.3">
      <c r="A31" s="6">
        <v>43829</v>
      </c>
      <c r="B31" t="s">
        <v>37</v>
      </c>
      <c r="C31" t="s">
        <v>38</v>
      </c>
      <c r="D31">
        <v>510100</v>
      </c>
      <c r="E31">
        <v>617</v>
      </c>
      <c r="F31">
        <v>30</v>
      </c>
      <c r="G31">
        <v>54853</v>
      </c>
      <c r="H31">
        <v>0</v>
      </c>
      <c r="I31">
        <v>97072</v>
      </c>
      <c r="J31">
        <v>139</v>
      </c>
      <c r="K31">
        <v>60263</v>
      </c>
      <c r="L31">
        <v>3068</v>
      </c>
      <c r="M31">
        <v>8341</v>
      </c>
      <c r="N31">
        <v>0</v>
      </c>
      <c r="O31">
        <v>0</v>
      </c>
      <c r="P31">
        <v>0</v>
      </c>
      <c r="Q31">
        <v>0</v>
      </c>
      <c r="R31">
        <v>1091</v>
      </c>
      <c r="S31">
        <v>223</v>
      </c>
      <c r="T31">
        <v>868</v>
      </c>
      <c r="U31">
        <v>0</v>
      </c>
    </row>
    <row r="32" spans="1:21" x14ac:dyDescent="0.3">
      <c r="A32" s="6">
        <v>43830</v>
      </c>
      <c r="B32" t="s">
        <v>37</v>
      </c>
      <c r="C32" t="s">
        <v>38</v>
      </c>
      <c r="D32">
        <v>510100</v>
      </c>
      <c r="E32">
        <v>617</v>
      </c>
      <c r="F32">
        <v>30</v>
      </c>
      <c r="G32">
        <v>54853</v>
      </c>
      <c r="H32">
        <v>0</v>
      </c>
      <c r="I32">
        <v>97072</v>
      </c>
      <c r="J32">
        <v>139</v>
      </c>
      <c r="K32">
        <v>60263</v>
      </c>
      <c r="L32">
        <v>3068</v>
      </c>
      <c r="M32">
        <v>8341</v>
      </c>
      <c r="N32">
        <v>0</v>
      </c>
      <c r="O32">
        <v>0</v>
      </c>
      <c r="P32">
        <v>0</v>
      </c>
      <c r="Q32">
        <v>0</v>
      </c>
      <c r="R32">
        <v>1479</v>
      </c>
      <c r="S32">
        <v>475</v>
      </c>
      <c r="T32">
        <v>1004</v>
      </c>
      <c r="U32">
        <v>0</v>
      </c>
    </row>
    <row r="33" spans="1:21" x14ac:dyDescent="0.3">
      <c r="A33" s="6">
        <v>43831</v>
      </c>
      <c r="B33" t="s">
        <v>37</v>
      </c>
      <c r="C33" t="s">
        <v>38</v>
      </c>
      <c r="D33">
        <v>510100</v>
      </c>
      <c r="E33">
        <v>617</v>
      </c>
      <c r="F33">
        <v>30</v>
      </c>
      <c r="G33">
        <v>54853</v>
      </c>
      <c r="H33">
        <v>0</v>
      </c>
      <c r="I33">
        <v>97072</v>
      </c>
      <c r="J33">
        <v>139</v>
      </c>
      <c r="K33">
        <v>60263</v>
      </c>
      <c r="L33">
        <v>3068</v>
      </c>
      <c r="M33">
        <v>8341</v>
      </c>
      <c r="N33">
        <v>0</v>
      </c>
      <c r="O33">
        <v>0</v>
      </c>
      <c r="P33">
        <v>0</v>
      </c>
      <c r="Q33">
        <v>0</v>
      </c>
      <c r="R33">
        <v>1008</v>
      </c>
      <c r="S33">
        <v>112</v>
      </c>
      <c r="T33">
        <v>896</v>
      </c>
      <c r="U33">
        <v>0</v>
      </c>
    </row>
    <row r="34" spans="1:21" x14ac:dyDescent="0.3">
      <c r="A34" s="6">
        <v>43832</v>
      </c>
      <c r="B34" t="s">
        <v>37</v>
      </c>
      <c r="C34" t="s">
        <v>38</v>
      </c>
      <c r="D34">
        <v>510100</v>
      </c>
      <c r="E34">
        <v>617</v>
      </c>
      <c r="F34">
        <v>30</v>
      </c>
      <c r="G34">
        <v>54853</v>
      </c>
      <c r="H34">
        <v>0</v>
      </c>
      <c r="I34">
        <v>97072</v>
      </c>
      <c r="J34">
        <v>139</v>
      </c>
      <c r="K34">
        <v>60263</v>
      </c>
      <c r="L34">
        <v>3068</v>
      </c>
      <c r="M34">
        <v>8341</v>
      </c>
      <c r="N34">
        <v>0</v>
      </c>
      <c r="O34">
        <v>0</v>
      </c>
      <c r="P34">
        <v>0</v>
      </c>
      <c r="Q34">
        <v>0</v>
      </c>
      <c r="R34">
        <v>1133</v>
      </c>
      <c r="S34">
        <v>253</v>
      </c>
      <c r="T34">
        <v>880</v>
      </c>
      <c r="U34">
        <v>0</v>
      </c>
    </row>
    <row r="35" spans="1:21" x14ac:dyDescent="0.3">
      <c r="A35" s="6">
        <v>43833</v>
      </c>
      <c r="B35" t="s">
        <v>37</v>
      </c>
      <c r="C35" t="s">
        <v>38</v>
      </c>
      <c r="D35">
        <v>510100</v>
      </c>
      <c r="E35">
        <v>617</v>
      </c>
      <c r="F35">
        <v>30</v>
      </c>
      <c r="G35">
        <v>54853</v>
      </c>
      <c r="H35">
        <v>0</v>
      </c>
      <c r="I35">
        <v>97072</v>
      </c>
      <c r="J35">
        <v>139</v>
      </c>
      <c r="K35">
        <v>60263</v>
      </c>
      <c r="L35">
        <v>3068</v>
      </c>
      <c r="M35">
        <v>8341</v>
      </c>
      <c r="N35">
        <v>0</v>
      </c>
      <c r="O35">
        <v>0</v>
      </c>
      <c r="P35">
        <v>0</v>
      </c>
      <c r="Q35">
        <v>0</v>
      </c>
      <c r="R35">
        <v>1092</v>
      </c>
      <c r="S35">
        <v>247</v>
      </c>
      <c r="T35">
        <v>845</v>
      </c>
      <c r="U35">
        <v>0</v>
      </c>
    </row>
    <row r="36" spans="1:21" x14ac:dyDescent="0.3">
      <c r="A36" s="6">
        <v>43834</v>
      </c>
      <c r="B36" t="s">
        <v>37</v>
      </c>
      <c r="C36" t="s">
        <v>38</v>
      </c>
      <c r="D36">
        <v>510100</v>
      </c>
      <c r="E36">
        <v>617</v>
      </c>
      <c r="F36">
        <v>30</v>
      </c>
      <c r="G36">
        <v>54853</v>
      </c>
      <c r="H36">
        <v>0</v>
      </c>
      <c r="I36">
        <v>97072</v>
      </c>
      <c r="J36">
        <v>139</v>
      </c>
      <c r="K36">
        <v>60263</v>
      </c>
      <c r="L36">
        <v>3068</v>
      </c>
      <c r="M36">
        <v>8341</v>
      </c>
      <c r="N36">
        <v>0</v>
      </c>
      <c r="O36">
        <v>0</v>
      </c>
      <c r="P36">
        <v>0</v>
      </c>
      <c r="Q36">
        <v>0</v>
      </c>
      <c r="R36">
        <v>1026</v>
      </c>
      <c r="S36">
        <v>162</v>
      </c>
      <c r="T36">
        <v>864</v>
      </c>
      <c r="U36">
        <v>0</v>
      </c>
    </row>
    <row r="37" spans="1:21" x14ac:dyDescent="0.3">
      <c r="A37" s="6">
        <v>43835</v>
      </c>
      <c r="B37" t="s">
        <v>37</v>
      </c>
      <c r="C37" t="s">
        <v>38</v>
      </c>
      <c r="D37">
        <v>510100</v>
      </c>
      <c r="E37">
        <v>617</v>
      </c>
      <c r="F37">
        <v>30</v>
      </c>
      <c r="G37">
        <v>54853</v>
      </c>
      <c r="H37">
        <v>0</v>
      </c>
      <c r="I37">
        <v>97072</v>
      </c>
      <c r="J37">
        <v>139</v>
      </c>
      <c r="K37">
        <v>60263</v>
      </c>
      <c r="L37">
        <v>3068</v>
      </c>
      <c r="M37">
        <v>8341</v>
      </c>
      <c r="N37">
        <v>0</v>
      </c>
      <c r="O37">
        <v>0</v>
      </c>
      <c r="P37">
        <v>0</v>
      </c>
      <c r="Q37">
        <v>0</v>
      </c>
      <c r="R37">
        <v>1003</v>
      </c>
      <c r="S37">
        <v>140</v>
      </c>
      <c r="T37">
        <v>863</v>
      </c>
      <c r="U37">
        <v>0</v>
      </c>
    </row>
    <row r="38" spans="1:21" x14ac:dyDescent="0.3">
      <c r="A38" s="6">
        <v>43836</v>
      </c>
      <c r="B38" t="s">
        <v>37</v>
      </c>
      <c r="C38" t="s">
        <v>38</v>
      </c>
      <c r="D38">
        <v>510100</v>
      </c>
      <c r="E38">
        <v>617</v>
      </c>
      <c r="F38">
        <v>30</v>
      </c>
      <c r="G38">
        <v>54853</v>
      </c>
      <c r="H38">
        <v>0</v>
      </c>
      <c r="I38">
        <v>97072</v>
      </c>
      <c r="J38">
        <v>139</v>
      </c>
      <c r="K38">
        <v>60263</v>
      </c>
      <c r="L38">
        <v>3068</v>
      </c>
      <c r="M38">
        <v>8341</v>
      </c>
      <c r="N38">
        <v>0</v>
      </c>
      <c r="O38">
        <v>0</v>
      </c>
      <c r="P38">
        <v>0</v>
      </c>
      <c r="Q38">
        <v>0</v>
      </c>
      <c r="R38">
        <v>1110</v>
      </c>
      <c r="S38">
        <v>251</v>
      </c>
      <c r="T38">
        <v>859</v>
      </c>
      <c r="U38">
        <v>0</v>
      </c>
    </row>
    <row r="39" spans="1:21" x14ac:dyDescent="0.3">
      <c r="A39" s="6">
        <v>43837</v>
      </c>
      <c r="B39" t="s">
        <v>37</v>
      </c>
      <c r="C39" t="s">
        <v>38</v>
      </c>
      <c r="D39">
        <v>510100</v>
      </c>
      <c r="E39">
        <v>617</v>
      </c>
      <c r="F39">
        <v>30</v>
      </c>
      <c r="G39">
        <v>54853</v>
      </c>
      <c r="H39">
        <v>0</v>
      </c>
      <c r="I39">
        <v>97072</v>
      </c>
      <c r="J39">
        <v>139</v>
      </c>
      <c r="K39">
        <v>60263</v>
      </c>
      <c r="L39">
        <v>3068</v>
      </c>
      <c r="M39">
        <v>8341</v>
      </c>
      <c r="N39">
        <v>0</v>
      </c>
      <c r="O39">
        <v>0</v>
      </c>
      <c r="P39">
        <v>0</v>
      </c>
      <c r="Q39">
        <v>0</v>
      </c>
      <c r="R39">
        <v>1069</v>
      </c>
      <c r="S39">
        <v>218</v>
      </c>
      <c r="T39">
        <v>851</v>
      </c>
      <c r="U39">
        <v>0</v>
      </c>
    </row>
    <row r="40" spans="1:21" x14ac:dyDescent="0.3">
      <c r="A40" s="6">
        <v>43838</v>
      </c>
      <c r="B40" t="s">
        <v>37</v>
      </c>
      <c r="C40" t="s">
        <v>38</v>
      </c>
      <c r="D40">
        <v>510100</v>
      </c>
      <c r="E40">
        <v>617</v>
      </c>
      <c r="F40">
        <v>30</v>
      </c>
      <c r="G40">
        <v>54853</v>
      </c>
      <c r="H40">
        <v>0</v>
      </c>
      <c r="I40">
        <v>97072</v>
      </c>
      <c r="J40">
        <v>139</v>
      </c>
      <c r="K40">
        <v>60263</v>
      </c>
      <c r="L40">
        <v>3068</v>
      </c>
      <c r="M40">
        <v>8341</v>
      </c>
      <c r="N40">
        <v>0</v>
      </c>
      <c r="O40">
        <v>0</v>
      </c>
      <c r="P40">
        <v>0</v>
      </c>
      <c r="Q40">
        <v>0</v>
      </c>
      <c r="R40">
        <v>1124</v>
      </c>
      <c r="S40">
        <v>282</v>
      </c>
      <c r="T40">
        <v>842</v>
      </c>
      <c r="U40">
        <v>0</v>
      </c>
    </row>
    <row r="41" spans="1:21" x14ac:dyDescent="0.3">
      <c r="A41" s="6">
        <v>43839</v>
      </c>
      <c r="B41" t="s">
        <v>37</v>
      </c>
      <c r="C41" t="s">
        <v>38</v>
      </c>
      <c r="D41">
        <v>510100</v>
      </c>
      <c r="E41">
        <v>617</v>
      </c>
      <c r="F41">
        <v>30</v>
      </c>
      <c r="G41">
        <v>54853</v>
      </c>
      <c r="H41">
        <v>0</v>
      </c>
      <c r="I41">
        <v>97072</v>
      </c>
      <c r="J41">
        <v>139</v>
      </c>
      <c r="K41">
        <v>60263</v>
      </c>
      <c r="L41">
        <v>3068</v>
      </c>
      <c r="M41">
        <v>8341</v>
      </c>
      <c r="N41">
        <v>0</v>
      </c>
      <c r="O41">
        <v>0</v>
      </c>
      <c r="P41">
        <v>0</v>
      </c>
      <c r="Q41">
        <v>0</v>
      </c>
      <c r="R41">
        <v>1127</v>
      </c>
      <c r="S41">
        <v>274</v>
      </c>
      <c r="T41">
        <v>853</v>
      </c>
      <c r="U41">
        <v>0</v>
      </c>
    </row>
    <row r="42" spans="1:21" x14ac:dyDescent="0.3">
      <c r="A42" s="6">
        <v>43840</v>
      </c>
      <c r="B42" t="s">
        <v>37</v>
      </c>
      <c r="C42" t="s">
        <v>38</v>
      </c>
      <c r="D42">
        <v>510100</v>
      </c>
      <c r="E42">
        <v>617</v>
      </c>
      <c r="F42">
        <v>30</v>
      </c>
      <c r="G42">
        <v>54853</v>
      </c>
      <c r="H42">
        <v>0</v>
      </c>
      <c r="I42">
        <v>97072</v>
      </c>
      <c r="J42">
        <v>139</v>
      </c>
      <c r="K42">
        <v>60263</v>
      </c>
      <c r="L42">
        <v>3068</v>
      </c>
      <c r="M42">
        <v>8341</v>
      </c>
      <c r="N42">
        <v>0</v>
      </c>
      <c r="O42">
        <v>0</v>
      </c>
      <c r="P42">
        <v>0</v>
      </c>
      <c r="Q42">
        <v>0</v>
      </c>
      <c r="R42">
        <v>1015</v>
      </c>
      <c r="S42">
        <v>233</v>
      </c>
      <c r="T42">
        <v>782</v>
      </c>
      <c r="U42">
        <v>0</v>
      </c>
    </row>
    <row r="43" spans="1:21" x14ac:dyDescent="0.3">
      <c r="A43" s="6">
        <v>43841</v>
      </c>
      <c r="B43" t="s">
        <v>37</v>
      </c>
      <c r="C43" t="s">
        <v>38</v>
      </c>
      <c r="D43">
        <v>510100</v>
      </c>
      <c r="E43">
        <v>617</v>
      </c>
      <c r="F43">
        <v>30</v>
      </c>
      <c r="G43">
        <v>54853</v>
      </c>
      <c r="H43">
        <v>0</v>
      </c>
      <c r="I43">
        <v>97072</v>
      </c>
      <c r="J43">
        <v>139</v>
      </c>
      <c r="K43">
        <v>60263</v>
      </c>
      <c r="L43">
        <v>3068</v>
      </c>
      <c r="M43">
        <v>8341</v>
      </c>
      <c r="N43">
        <v>0</v>
      </c>
      <c r="O43">
        <v>0</v>
      </c>
      <c r="P43">
        <v>0</v>
      </c>
      <c r="Q43">
        <v>0</v>
      </c>
      <c r="R43">
        <v>934</v>
      </c>
      <c r="S43">
        <v>127</v>
      </c>
      <c r="T43">
        <v>807</v>
      </c>
      <c r="U43">
        <v>0</v>
      </c>
    </row>
    <row r="44" spans="1:21" x14ac:dyDescent="0.3">
      <c r="A44" s="6">
        <v>43842</v>
      </c>
      <c r="B44" t="s">
        <v>37</v>
      </c>
      <c r="C44" t="s">
        <v>38</v>
      </c>
      <c r="D44">
        <v>510100</v>
      </c>
      <c r="E44">
        <v>617</v>
      </c>
      <c r="F44">
        <v>30</v>
      </c>
      <c r="G44">
        <v>54853</v>
      </c>
      <c r="H44">
        <v>0</v>
      </c>
      <c r="I44">
        <v>97072</v>
      </c>
      <c r="J44">
        <v>139</v>
      </c>
      <c r="K44">
        <v>60263</v>
      </c>
      <c r="L44">
        <v>3068</v>
      </c>
      <c r="M44">
        <v>8341</v>
      </c>
      <c r="N44">
        <v>0</v>
      </c>
      <c r="O44">
        <v>0</v>
      </c>
      <c r="P44">
        <v>0</v>
      </c>
      <c r="Q44">
        <v>0</v>
      </c>
      <c r="R44">
        <v>881</v>
      </c>
      <c r="S44">
        <v>95</v>
      </c>
      <c r="T44">
        <v>786</v>
      </c>
      <c r="U44">
        <v>0</v>
      </c>
    </row>
    <row r="45" spans="1:21" x14ac:dyDescent="0.3">
      <c r="A45" s="6">
        <v>43843</v>
      </c>
      <c r="B45" t="s">
        <v>37</v>
      </c>
      <c r="C45" t="s">
        <v>38</v>
      </c>
      <c r="D45">
        <v>510100</v>
      </c>
      <c r="E45">
        <v>617</v>
      </c>
      <c r="F45">
        <v>30</v>
      </c>
      <c r="G45">
        <v>54853</v>
      </c>
      <c r="H45">
        <v>0</v>
      </c>
      <c r="I45">
        <v>97072</v>
      </c>
      <c r="J45">
        <v>139</v>
      </c>
      <c r="K45">
        <v>60263</v>
      </c>
      <c r="L45">
        <v>3068</v>
      </c>
      <c r="M45">
        <v>8341</v>
      </c>
      <c r="N45">
        <v>0</v>
      </c>
      <c r="O45">
        <v>0</v>
      </c>
      <c r="P45">
        <v>0</v>
      </c>
      <c r="Q45">
        <v>0</v>
      </c>
      <c r="R45">
        <v>1008</v>
      </c>
      <c r="S45">
        <v>215</v>
      </c>
      <c r="T45">
        <v>793</v>
      </c>
      <c r="U45">
        <v>0</v>
      </c>
    </row>
    <row r="46" spans="1:21" x14ac:dyDescent="0.3">
      <c r="A46" s="6">
        <v>43844</v>
      </c>
      <c r="B46" t="s">
        <v>37</v>
      </c>
      <c r="C46" t="s">
        <v>38</v>
      </c>
      <c r="D46">
        <v>510100</v>
      </c>
      <c r="E46">
        <v>617</v>
      </c>
      <c r="F46">
        <v>30</v>
      </c>
      <c r="G46">
        <v>54853</v>
      </c>
      <c r="H46">
        <v>0</v>
      </c>
      <c r="I46">
        <v>97072</v>
      </c>
      <c r="J46">
        <v>139</v>
      </c>
      <c r="K46">
        <v>60263</v>
      </c>
      <c r="L46">
        <v>3068</v>
      </c>
      <c r="M46">
        <v>8341</v>
      </c>
      <c r="N46">
        <v>0</v>
      </c>
      <c r="O46">
        <v>0</v>
      </c>
      <c r="P46">
        <v>0</v>
      </c>
      <c r="Q46">
        <v>0</v>
      </c>
      <c r="R46">
        <v>997</v>
      </c>
      <c r="S46">
        <v>215</v>
      </c>
      <c r="T46">
        <v>782</v>
      </c>
      <c r="U46">
        <v>0</v>
      </c>
    </row>
    <row r="47" spans="1:21" x14ac:dyDescent="0.3">
      <c r="A47" s="6">
        <v>43845</v>
      </c>
      <c r="B47" t="s">
        <v>37</v>
      </c>
      <c r="C47" t="s">
        <v>38</v>
      </c>
      <c r="D47">
        <v>510100</v>
      </c>
      <c r="E47">
        <v>617</v>
      </c>
      <c r="F47">
        <v>30</v>
      </c>
      <c r="G47">
        <v>54853</v>
      </c>
      <c r="H47">
        <v>0</v>
      </c>
      <c r="I47">
        <v>97072</v>
      </c>
      <c r="J47">
        <v>139</v>
      </c>
      <c r="K47">
        <v>60263</v>
      </c>
      <c r="L47">
        <v>3068</v>
      </c>
      <c r="M47">
        <v>8341</v>
      </c>
      <c r="N47">
        <v>0</v>
      </c>
      <c r="O47">
        <v>0</v>
      </c>
      <c r="P47">
        <v>0</v>
      </c>
      <c r="Q47">
        <v>0</v>
      </c>
      <c r="R47">
        <v>895</v>
      </c>
      <c r="S47">
        <v>225</v>
      </c>
      <c r="T47">
        <v>670</v>
      </c>
      <c r="U47">
        <v>0</v>
      </c>
    </row>
    <row r="48" spans="1:21" x14ac:dyDescent="0.3">
      <c r="A48" s="6">
        <v>43846</v>
      </c>
      <c r="B48" t="s">
        <v>37</v>
      </c>
      <c r="C48" t="s">
        <v>38</v>
      </c>
      <c r="D48">
        <v>510100</v>
      </c>
      <c r="E48">
        <v>617</v>
      </c>
      <c r="F48">
        <v>30</v>
      </c>
      <c r="G48">
        <v>54853</v>
      </c>
      <c r="H48">
        <v>0</v>
      </c>
      <c r="I48">
        <v>97072</v>
      </c>
      <c r="J48">
        <v>139</v>
      </c>
      <c r="K48">
        <v>60263</v>
      </c>
      <c r="L48">
        <v>3068</v>
      </c>
      <c r="M48">
        <v>8341</v>
      </c>
      <c r="N48">
        <v>0</v>
      </c>
      <c r="O48">
        <v>0</v>
      </c>
      <c r="P48">
        <v>0</v>
      </c>
      <c r="Q48">
        <v>0</v>
      </c>
      <c r="R48">
        <v>631</v>
      </c>
      <c r="S48">
        <v>225</v>
      </c>
      <c r="T48">
        <v>406</v>
      </c>
      <c r="U48">
        <v>0</v>
      </c>
    </row>
    <row r="49" spans="1:21" x14ac:dyDescent="0.3">
      <c r="A49" s="6">
        <v>43847</v>
      </c>
      <c r="B49" t="s">
        <v>37</v>
      </c>
      <c r="C49" t="s">
        <v>38</v>
      </c>
      <c r="D49">
        <v>510100</v>
      </c>
      <c r="E49">
        <v>617</v>
      </c>
      <c r="F49">
        <v>30</v>
      </c>
      <c r="G49">
        <v>54853</v>
      </c>
      <c r="H49">
        <v>0</v>
      </c>
      <c r="I49">
        <v>97072</v>
      </c>
      <c r="J49">
        <v>139</v>
      </c>
      <c r="K49">
        <v>60263</v>
      </c>
      <c r="L49">
        <v>3068</v>
      </c>
      <c r="M49">
        <v>8341</v>
      </c>
      <c r="N49">
        <v>0</v>
      </c>
      <c r="O49">
        <v>0</v>
      </c>
      <c r="P49">
        <v>0</v>
      </c>
      <c r="Q49">
        <v>0</v>
      </c>
      <c r="R49">
        <v>1012</v>
      </c>
      <c r="S49">
        <v>239</v>
      </c>
      <c r="T49">
        <v>773</v>
      </c>
      <c r="U49">
        <v>0</v>
      </c>
    </row>
    <row r="50" spans="1:21" x14ac:dyDescent="0.3">
      <c r="A50" s="6">
        <v>43848</v>
      </c>
      <c r="B50" t="s">
        <v>37</v>
      </c>
      <c r="C50" t="s">
        <v>38</v>
      </c>
      <c r="D50">
        <v>510100</v>
      </c>
      <c r="E50">
        <v>617</v>
      </c>
      <c r="F50">
        <v>30</v>
      </c>
      <c r="G50">
        <v>54853</v>
      </c>
      <c r="H50">
        <v>0</v>
      </c>
      <c r="I50">
        <v>97072</v>
      </c>
      <c r="J50">
        <v>139</v>
      </c>
      <c r="K50">
        <v>60263</v>
      </c>
      <c r="L50">
        <v>3068</v>
      </c>
      <c r="M50">
        <v>8341</v>
      </c>
      <c r="N50">
        <v>0</v>
      </c>
      <c r="O50">
        <v>0</v>
      </c>
      <c r="P50">
        <v>0</v>
      </c>
      <c r="Q50">
        <v>0</v>
      </c>
      <c r="R50">
        <v>1033</v>
      </c>
      <c r="S50">
        <v>170</v>
      </c>
      <c r="T50">
        <v>863</v>
      </c>
      <c r="U50">
        <v>0</v>
      </c>
    </row>
    <row r="51" spans="1:21" x14ac:dyDescent="0.3">
      <c r="A51" s="6">
        <v>43849</v>
      </c>
      <c r="B51" t="s">
        <v>37</v>
      </c>
      <c r="C51" t="s">
        <v>38</v>
      </c>
      <c r="D51">
        <v>510100</v>
      </c>
      <c r="E51">
        <v>617</v>
      </c>
      <c r="F51">
        <v>30</v>
      </c>
      <c r="G51">
        <v>54853</v>
      </c>
      <c r="H51">
        <v>0</v>
      </c>
      <c r="I51">
        <v>97072</v>
      </c>
      <c r="J51">
        <v>139</v>
      </c>
      <c r="K51">
        <v>60263</v>
      </c>
      <c r="L51">
        <v>3068</v>
      </c>
      <c r="M51">
        <v>8341</v>
      </c>
      <c r="N51">
        <v>0</v>
      </c>
      <c r="O51">
        <v>0</v>
      </c>
      <c r="P51">
        <v>0</v>
      </c>
      <c r="Q51">
        <v>0</v>
      </c>
      <c r="R51">
        <v>1841</v>
      </c>
      <c r="S51">
        <v>817</v>
      </c>
      <c r="T51">
        <v>1024</v>
      </c>
      <c r="U51">
        <v>0</v>
      </c>
    </row>
    <row r="52" spans="1:21" x14ac:dyDescent="0.3">
      <c r="A52" s="6">
        <v>43850</v>
      </c>
      <c r="B52" t="s">
        <v>37</v>
      </c>
      <c r="C52" t="s">
        <v>38</v>
      </c>
      <c r="D52">
        <v>510100</v>
      </c>
      <c r="E52">
        <v>617</v>
      </c>
      <c r="F52">
        <v>30</v>
      </c>
      <c r="G52">
        <v>54853</v>
      </c>
      <c r="H52">
        <v>0</v>
      </c>
      <c r="I52">
        <v>97072</v>
      </c>
      <c r="J52">
        <v>139</v>
      </c>
      <c r="K52">
        <v>60263</v>
      </c>
      <c r="L52">
        <v>3068</v>
      </c>
      <c r="M52">
        <v>8341</v>
      </c>
      <c r="N52">
        <v>0</v>
      </c>
      <c r="O52">
        <v>0</v>
      </c>
      <c r="P52">
        <v>0</v>
      </c>
      <c r="Q52">
        <v>0</v>
      </c>
      <c r="R52">
        <v>13351</v>
      </c>
      <c r="S52">
        <v>4250</v>
      </c>
      <c r="T52">
        <v>9101</v>
      </c>
      <c r="U52">
        <v>0</v>
      </c>
    </row>
    <row r="53" spans="1:21" x14ac:dyDescent="0.3">
      <c r="A53" s="6">
        <v>43851</v>
      </c>
      <c r="B53" t="s">
        <v>37</v>
      </c>
      <c r="C53" t="s">
        <v>38</v>
      </c>
      <c r="D53">
        <v>510100</v>
      </c>
      <c r="E53">
        <v>617</v>
      </c>
      <c r="F53">
        <v>30</v>
      </c>
      <c r="G53">
        <v>54853</v>
      </c>
      <c r="H53">
        <v>0</v>
      </c>
      <c r="I53">
        <v>97072</v>
      </c>
      <c r="J53">
        <v>139</v>
      </c>
      <c r="K53">
        <v>60263</v>
      </c>
      <c r="L53">
        <v>3068</v>
      </c>
      <c r="M53">
        <v>8341</v>
      </c>
      <c r="N53">
        <v>1</v>
      </c>
      <c r="O53">
        <v>3</v>
      </c>
      <c r="P53">
        <v>0</v>
      </c>
      <c r="Q53">
        <v>0</v>
      </c>
      <c r="R53">
        <v>61585</v>
      </c>
      <c r="S53">
        <v>12100</v>
      </c>
      <c r="T53">
        <v>49485</v>
      </c>
      <c r="U53">
        <v>0</v>
      </c>
    </row>
    <row r="54" spans="1:21" x14ac:dyDescent="0.3">
      <c r="A54" s="6">
        <v>43852</v>
      </c>
      <c r="B54" t="s">
        <v>37</v>
      </c>
      <c r="C54" t="s">
        <v>38</v>
      </c>
      <c r="D54">
        <v>510100</v>
      </c>
      <c r="E54">
        <v>617</v>
      </c>
      <c r="F54">
        <v>30</v>
      </c>
      <c r="G54">
        <v>54853</v>
      </c>
      <c r="H54">
        <v>0</v>
      </c>
      <c r="I54">
        <v>97072</v>
      </c>
      <c r="J54">
        <v>139</v>
      </c>
      <c r="K54">
        <v>60263</v>
      </c>
      <c r="L54">
        <v>3068</v>
      </c>
      <c r="M54">
        <v>8341</v>
      </c>
      <c r="N54">
        <v>2</v>
      </c>
      <c r="O54">
        <v>2</v>
      </c>
      <c r="P54">
        <v>0</v>
      </c>
      <c r="Q54">
        <v>0</v>
      </c>
      <c r="R54">
        <v>119548</v>
      </c>
      <c r="S54">
        <v>14552</v>
      </c>
      <c r="T54">
        <v>104996</v>
      </c>
      <c r="U54">
        <v>0</v>
      </c>
    </row>
    <row r="55" spans="1:21" x14ac:dyDescent="0.3">
      <c r="A55" s="6">
        <v>43853</v>
      </c>
      <c r="B55" t="s">
        <v>37</v>
      </c>
      <c r="C55" t="s">
        <v>38</v>
      </c>
      <c r="D55">
        <v>510100</v>
      </c>
      <c r="E55">
        <v>617</v>
      </c>
      <c r="F55">
        <v>30</v>
      </c>
      <c r="G55">
        <v>54853</v>
      </c>
      <c r="H55">
        <v>0</v>
      </c>
      <c r="I55">
        <v>97072</v>
      </c>
      <c r="J55">
        <v>139</v>
      </c>
      <c r="K55">
        <v>60263</v>
      </c>
      <c r="L55">
        <v>3068</v>
      </c>
      <c r="M55">
        <v>8341</v>
      </c>
      <c r="N55">
        <v>7</v>
      </c>
      <c r="O55">
        <v>0</v>
      </c>
      <c r="P55">
        <v>0</v>
      </c>
      <c r="Q55">
        <v>0</v>
      </c>
      <c r="R55">
        <v>164319</v>
      </c>
      <c r="S55">
        <v>14712</v>
      </c>
      <c r="T55">
        <v>149607</v>
      </c>
      <c r="U55">
        <v>1</v>
      </c>
    </row>
    <row r="56" spans="1:21" x14ac:dyDescent="0.3">
      <c r="A56" s="6">
        <v>43854</v>
      </c>
      <c r="B56" t="s">
        <v>37</v>
      </c>
      <c r="C56" t="s">
        <v>38</v>
      </c>
      <c r="D56">
        <v>510100</v>
      </c>
      <c r="E56">
        <v>617</v>
      </c>
      <c r="F56">
        <v>30</v>
      </c>
      <c r="G56">
        <v>54853</v>
      </c>
      <c r="H56">
        <v>0</v>
      </c>
      <c r="I56">
        <v>97072</v>
      </c>
      <c r="J56">
        <v>139</v>
      </c>
      <c r="K56">
        <v>60263</v>
      </c>
      <c r="L56">
        <v>3068</v>
      </c>
      <c r="M56">
        <v>8341</v>
      </c>
      <c r="N56">
        <v>16</v>
      </c>
      <c r="O56">
        <v>0</v>
      </c>
      <c r="P56">
        <v>0</v>
      </c>
      <c r="Q56">
        <v>0</v>
      </c>
      <c r="R56">
        <v>88212</v>
      </c>
      <c r="S56">
        <v>7737</v>
      </c>
      <c r="T56">
        <v>80475</v>
      </c>
      <c r="U56">
        <v>0</v>
      </c>
    </row>
    <row r="57" spans="1:21" x14ac:dyDescent="0.3">
      <c r="A57" s="6">
        <v>43855</v>
      </c>
      <c r="B57" t="s">
        <v>37</v>
      </c>
      <c r="C57" t="s">
        <v>38</v>
      </c>
      <c r="D57">
        <v>510100</v>
      </c>
      <c r="E57">
        <v>617</v>
      </c>
      <c r="F57">
        <v>30</v>
      </c>
      <c r="G57">
        <v>54853</v>
      </c>
      <c r="H57">
        <v>0</v>
      </c>
      <c r="I57">
        <v>97072</v>
      </c>
      <c r="J57">
        <v>139</v>
      </c>
      <c r="K57">
        <v>60263</v>
      </c>
      <c r="L57">
        <v>3068</v>
      </c>
      <c r="M57">
        <v>8341</v>
      </c>
      <c r="N57">
        <v>22</v>
      </c>
      <c r="O57">
        <v>0</v>
      </c>
      <c r="P57">
        <v>0</v>
      </c>
      <c r="Q57">
        <v>0</v>
      </c>
      <c r="R57">
        <v>105623</v>
      </c>
      <c r="S57">
        <v>8358</v>
      </c>
      <c r="T57">
        <v>97265</v>
      </c>
      <c r="U57">
        <v>0</v>
      </c>
    </row>
    <row r="58" spans="1:21" x14ac:dyDescent="0.3">
      <c r="A58" s="6">
        <v>43856</v>
      </c>
      <c r="B58" t="s">
        <v>37</v>
      </c>
      <c r="C58" t="s">
        <v>38</v>
      </c>
      <c r="D58">
        <v>510100</v>
      </c>
      <c r="E58">
        <v>617</v>
      </c>
      <c r="F58">
        <v>30</v>
      </c>
      <c r="G58">
        <v>54853</v>
      </c>
      <c r="H58">
        <v>0</v>
      </c>
      <c r="I58">
        <v>97072</v>
      </c>
      <c r="J58">
        <v>139</v>
      </c>
      <c r="K58">
        <v>60263</v>
      </c>
      <c r="L58">
        <v>3068</v>
      </c>
      <c r="M58">
        <v>8341</v>
      </c>
      <c r="N58">
        <v>33</v>
      </c>
      <c r="O58">
        <v>0</v>
      </c>
      <c r="P58">
        <v>0</v>
      </c>
      <c r="Q58">
        <v>0</v>
      </c>
      <c r="R58">
        <v>108452</v>
      </c>
      <c r="S58">
        <v>9652</v>
      </c>
      <c r="T58">
        <v>98800</v>
      </c>
      <c r="U58">
        <v>0</v>
      </c>
    </row>
    <row r="59" spans="1:21" x14ac:dyDescent="0.3">
      <c r="A59" s="6">
        <v>43857</v>
      </c>
      <c r="B59" t="s">
        <v>37</v>
      </c>
      <c r="C59" t="s">
        <v>38</v>
      </c>
      <c r="D59">
        <v>510100</v>
      </c>
      <c r="E59">
        <v>617</v>
      </c>
      <c r="F59">
        <v>30</v>
      </c>
      <c r="G59">
        <v>54853</v>
      </c>
      <c r="H59">
        <v>0</v>
      </c>
      <c r="I59">
        <v>97072</v>
      </c>
      <c r="J59">
        <v>139</v>
      </c>
      <c r="K59">
        <v>60263</v>
      </c>
      <c r="L59">
        <v>3068</v>
      </c>
      <c r="M59">
        <v>8341</v>
      </c>
      <c r="N59">
        <v>37</v>
      </c>
      <c r="O59">
        <v>0</v>
      </c>
      <c r="P59">
        <v>0</v>
      </c>
      <c r="Q59">
        <v>0</v>
      </c>
      <c r="R59">
        <v>91889</v>
      </c>
      <c r="S59">
        <v>9490</v>
      </c>
      <c r="T59">
        <v>82399</v>
      </c>
      <c r="U59">
        <v>0</v>
      </c>
    </row>
    <row r="60" spans="1:21" x14ac:dyDescent="0.3">
      <c r="A60" s="6">
        <v>43858</v>
      </c>
      <c r="B60" t="s">
        <v>37</v>
      </c>
      <c r="C60" t="s">
        <v>38</v>
      </c>
      <c r="D60">
        <v>510100</v>
      </c>
      <c r="E60">
        <v>617</v>
      </c>
      <c r="F60">
        <v>30</v>
      </c>
      <c r="G60">
        <v>54853</v>
      </c>
      <c r="H60">
        <v>0</v>
      </c>
      <c r="I60">
        <v>97072</v>
      </c>
      <c r="J60">
        <v>139</v>
      </c>
      <c r="K60">
        <v>60263</v>
      </c>
      <c r="L60">
        <v>3068</v>
      </c>
      <c r="M60">
        <v>8341</v>
      </c>
      <c r="N60">
        <v>46</v>
      </c>
      <c r="O60">
        <v>0</v>
      </c>
      <c r="P60">
        <v>0</v>
      </c>
      <c r="Q60">
        <v>0</v>
      </c>
      <c r="R60">
        <v>82686</v>
      </c>
      <c r="S60">
        <v>9959</v>
      </c>
      <c r="T60">
        <v>72727</v>
      </c>
      <c r="U60">
        <v>1</v>
      </c>
    </row>
    <row r="61" spans="1:21" x14ac:dyDescent="0.3">
      <c r="A61" s="6">
        <v>43859</v>
      </c>
      <c r="B61" t="s">
        <v>37</v>
      </c>
      <c r="C61" t="s">
        <v>38</v>
      </c>
      <c r="D61">
        <v>510100</v>
      </c>
      <c r="E61">
        <v>617</v>
      </c>
      <c r="F61">
        <v>30</v>
      </c>
      <c r="G61">
        <v>54853</v>
      </c>
      <c r="H61">
        <v>0</v>
      </c>
      <c r="I61">
        <v>97072</v>
      </c>
      <c r="J61">
        <v>139</v>
      </c>
      <c r="K61">
        <v>60263</v>
      </c>
      <c r="L61">
        <v>3068</v>
      </c>
      <c r="M61">
        <v>8341</v>
      </c>
      <c r="N61">
        <v>59</v>
      </c>
      <c r="O61">
        <v>0</v>
      </c>
      <c r="P61">
        <v>0</v>
      </c>
      <c r="Q61">
        <v>0</v>
      </c>
      <c r="R61">
        <v>71946</v>
      </c>
      <c r="S61">
        <v>9130</v>
      </c>
      <c r="T61">
        <v>62816</v>
      </c>
      <c r="U61">
        <v>1</v>
      </c>
    </row>
    <row r="62" spans="1:21" x14ac:dyDescent="0.3">
      <c r="A62" s="6">
        <v>43860</v>
      </c>
      <c r="B62" t="s">
        <v>37</v>
      </c>
      <c r="C62" t="s">
        <v>38</v>
      </c>
      <c r="D62">
        <v>510100</v>
      </c>
      <c r="E62">
        <v>617</v>
      </c>
      <c r="F62">
        <v>30</v>
      </c>
      <c r="G62">
        <v>54853</v>
      </c>
      <c r="H62">
        <v>0</v>
      </c>
      <c r="I62">
        <v>97072</v>
      </c>
      <c r="J62">
        <v>139</v>
      </c>
      <c r="K62">
        <v>60263</v>
      </c>
      <c r="L62">
        <v>3068</v>
      </c>
      <c r="M62">
        <v>8341</v>
      </c>
      <c r="N62">
        <v>69</v>
      </c>
      <c r="O62">
        <v>0</v>
      </c>
      <c r="P62">
        <v>0</v>
      </c>
      <c r="Q62">
        <v>0</v>
      </c>
      <c r="R62">
        <v>68624</v>
      </c>
      <c r="S62">
        <v>9079</v>
      </c>
      <c r="T62">
        <v>59545</v>
      </c>
      <c r="U62">
        <v>1</v>
      </c>
    </row>
    <row r="63" spans="1:21" x14ac:dyDescent="0.3">
      <c r="A63" s="6">
        <v>43861</v>
      </c>
      <c r="B63" t="s">
        <v>37</v>
      </c>
      <c r="C63" t="s">
        <v>38</v>
      </c>
      <c r="D63">
        <v>510100</v>
      </c>
      <c r="E63">
        <v>617</v>
      </c>
      <c r="F63">
        <v>30</v>
      </c>
      <c r="G63">
        <v>54853</v>
      </c>
      <c r="H63">
        <v>0</v>
      </c>
      <c r="I63">
        <v>97072</v>
      </c>
      <c r="J63">
        <v>139</v>
      </c>
      <c r="K63">
        <v>60263</v>
      </c>
      <c r="L63">
        <v>3068</v>
      </c>
      <c r="M63">
        <v>8341</v>
      </c>
      <c r="N63">
        <v>72</v>
      </c>
      <c r="O63">
        <v>0</v>
      </c>
      <c r="P63">
        <v>0</v>
      </c>
      <c r="Q63">
        <v>0</v>
      </c>
      <c r="R63">
        <v>71808</v>
      </c>
      <c r="S63">
        <v>10635</v>
      </c>
      <c r="T63">
        <v>61173</v>
      </c>
      <c r="U63">
        <v>1</v>
      </c>
    </row>
    <row r="64" spans="1:21" x14ac:dyDescent="0.3">
      <c r="A64" s="6">
        <v>43862</v>
      </c>
      <c r="B64" t="s">
        <v>37</v>
      </c>
      <c r="C64" t="s">
        <v>38</v>
      </c>
      <c r="D64">
        <v>510100</v>
      </c>
      <c r="E64">
        <v>617</v>
      </c>
      <c r="F64">
        <v>30</v>
      </c>
      <c r="G64">
        <v>54853</v>
      </c>
      <c r="H64">
        <v>0</v>
      </c>
      <c r="I64">
        <v>97072</v>
      </c>
      <c r="J64">
        <v>139</v>
      </c>
      <c r="K64">
        <v>60263</v>
      </c>
      <c r="L64">
        <v>3068</v>
      </c>
      <c r="M64">
        <v>8341</v>
      </c>
      <c r="N64">
        <v>73</v>
      </c>
      <c r="O64">
        <v>0</v>
      </c>
      <c r="P64">
        <v>0</v>
      </c>
      <c r="Q64">
        <v>0</v>
      </c>
      <c r="R64">
        <v>66347</v>
      </c>
      <c r="S64">
        <v>9938</v>
      </c>
      <c r="T64">
        <v>56409</v>
      </c>
      <c r="U64">
        <v>1</v>
      </c>
    </row>
    <row r="65" spans="1:21" x14ac:dyDescent="0.3">
      <c r="A65" s="6">
        <v>43863</v>
      </c>
      <c r="B65" t="s">
        <v>37</v>
      </c>
      <c r="C65" t="s">
        <v>38</v>
      </c>
      <c r="D65">
        <v>510100</v>
      </c>
      <c r="E65">
        <v>617</v>
      </c>
      <c r="F65">
        <v>30</v>
      </c>
      <c r="G65">
        <v>54853</v>
      </c>
      <c r="H65">
        <v>0</v>
      </c>
      <c r="I65">
        <v>97072</v>
      </c>
      <c r="J65">
        <v>139</v>
      </c>
      <c r="K65">
        <v>60263</v>
      </c>
      <c r="L65">
        <v>3068</v>
      </c>
      <c r="M65">
        <v>8341</v>
      </c>
      <c r="N65">
        <v>77</v>
      </c>
      <c r="O65">
        <v>0</v>
      </c>
      <c r="P65">
        <v>0</v>
      </c>
      <c r="Q65">
        <v>0</v>
      </c>
      <c r="R65">
        <v>65201</v>
      </c>
      <c r="S65">
        <v>10178</v>
      </c>
      <c r="T65">
        <v>55023</v>
      </c>
      <c r="U65">
        <v>0</v>
      </c>
    </row>
    <row r="66" spans="1:21" x14ac:dyDescent="0.3">
      <c r="A66" s="6">
        <v>43864</v>
      </c>
      <c r="B66" t="s">
        <v>37</v>
      </c>
      <c r="C66" t="s">
        <v>38</v>
      </c>
      <c r="D66">
        <v>510100</v>
      </c>
      <c r="E66">
        <v>617</v>
      </c>
      <c r="F66">
        <v>30</v>
      </c>
      <c r="G66">
        <v>54853</v>
      </c>
      <c r="H66">
        <v>0</v>
      </c>
      <c r="I66">
        <v>97072</v>
      </c>
      <c r="J66">
        <v>139</v>
      </c>
      <c r="K66">
        <v>60263</v>
      </c>
      <c r="L66">
        <v>3068</v>
      </c>
      <c r="M66">
        <v>8341</v>
      </c>
      <c r="N66">
        <v>87</v>
      </c>
      <c r="O66">
        <v>0</v>
      </c>
      <c r="P66">
        <v>0</v>
      </c>
      <c r="Q66">
        <v>0</v>
      </c>
      <c r="R66">
        <v>64890</v>
      </c>
      <c r="S66">
        <v>11951</v>
      </c>
      <c r="T66">
        <v>52939</v>
      </c>
      <c r="U66">
        <v>0</v>
      </c>
    </row>
    <row r="67" spans="1:21" x14ac:dyDescent="0.3">
      <c r="A67" s="6">
        <v>43865</v>
      </c>
      <c r="B67" t="s">
        <v>37</v>
      </c>
      <c r="C67" t="s">
        <v>38</v>
      </c>
      <c r="D67">
        <v>510100</v>
      </c>
      <c r="E67">
        <v>617</v>
      </c>
      <c r="F67">
        <v>30</v>
      </c>
      <c r="G67">
        <v>54853</v>
      </c>
      <c r="H67">
        <v>0</v>
      </c>
      <c r="I67">
        <v>97072</v>
      </c>
      <c r="J67">
        <v>139</v>
      </c>
      <c r="K67">
        <v>60263</v>
      </c>
      <c r="L67">
        <v>3068</v>
      </c>
      <c r="M67">
        <v>8341</v>
      </c>
      <c r="N67">
        <v>92</v>
      </c>
      <c r="O67">
        <v>0</v>
      </c>
      <c r="P67">
        <v>0</v>
      </c>
      <c r="Q67">
        <v>0</v>
      </c>
      <c r="R67">
        <v>60348</v>
      </c>
      <c r="S67">
        <v>10971</v>
      </c>
      <c r="T67">
        <v>49377</v>
      </c>
      <c r="U67">
        <v>0</v>
      </c>
    </row>
    <row r="68" spans="1:21" x14ac:dyDescent="0.3">
      <c r="A68" s="6">
        <v>43866</v>
      </c>
      <c r="B68" t="s">
        <v>37</v>
      </c>
      <c r="C68" t="s">
        <v>38</v>
      </c>
      <c r="D68">
        <v>510100</v>
      </c>
      <c r="E68">
        <v>617</v>
      </c>
      <c r="F68">
        <v>30</v>
      </c>
      <c r="G68">
        <v>54853</v>
      </c>
      <c r="H68">
        <v>0</v>
      </c>
      <c r="I68">
        <v>97072</v>
      </c>
      <c r="J68">
        <v>139</v>
      </c>
      <c r="K68">
        <v>60263</v>
      </c>
      <c r="L68">
        <v>3068</v>
      </c>
      <c r="M68">
        <v>8341</v>
      </c>
      <c r="N68">
        <v>97</v>
      </c>
      <c r="O68">
        <v>0</v>
      </c>
      <c r="P68">
        <v>0</v>
      </c>
      <c r="Q68">
        <v>0</v>
      </c>
      <c r="R68">
        <v>61564</v>
      </c>
      <c r="S68">
        <v>11318</v>
      </c>
      <c r="T68">
        <v>50246</v>
      </c>
      <c r="U68">
        <v>0</v>
      </c>
    </row>
    <row r="69" spans="1:21" x14ac:dyDescent="0.3">
      <c r="A69" s="6">
        <v>43867</v>
      </c>
      <c r="B69" t="s">
        <v>37</v>
      </c>
      <c r="C69" t="s">
        <v>38</v>
      </c>
      <c r="D69">
        <v>510100</v>
      </c>
      <c r="E69">
        <v>617</v>
      </c>
      <c r="F69">
        <v>30</v>
      </c>
      <c r="G69">
        <v>54853</v>
      </c>
      <c r="H69">
        <v>0</v>
      </c>
      <c r="I69">
        <v>97072</v>
      </c>
      <c r="J69">
        <v>139</v>
      </c>
      <c r="K69">
        <v>60263</v>
      </c>
      <c r="L69">
        <v>3068</v>
      </c>
      <c r="M69">
        <v>8341</v>
      </c>
      <c r="N69">
        <v>102</v>
      </c>
      <c r="O69">
        <v>0</v>
      </c>
      <c r="P69">
        <v>0</v>
      </c>
      <c r="Q69">
        <v>0</v>
      </c>
      <c r="R69">
        <v>64314</v>
      </c>
      <c r="S69">
        <v>12016</v>
      </c>
      <c r="T69">
        <v>52298</v>
      </c>
      <c r="U69">
        <v>0</v>
      </c>
    </row>
    <row r="70" spans="1:21" x14ac:dyDescent="0.3">
      <c r="A70" s="6">
        <v>43868</v>
      </c>
      <c r="B70" t="s">
        <v>37</v>
      </c>
      <c r="C70" t="s">
        <v>38</v>
      </c>
      <c r="D70">
        <v>510100</v>
      </c>
      <c r="E70">
        <v>617</v>
      </c>
      <c r="F70">
        <v>30</v>
      </c>
      <c r="G70">
        <v>54853</v>
      </c>
      <c r="H70">
        <v>0</v>
      </c>
      <c r="I70">
        <v>97072</v>
      </c>
      <c r="J70">
        <v>139</v>
      </c>
      <c r="K70">
        <v>60263</v>
      </c>
      <c r="L70">
        <v>3068</v>
      </c>
      <c r="M70">
        <v>8341</v>
      </c>
      <c r="N70">
        <v>102</v>
      </c>
      <c r="O70">
        <v>0</v>
      </c>
      <c r="P70">
        <v>25</v>
      </c>
      <c r="Q70">
        <v>1</v>
      </c>
      <c r="R70">
        <v>62262</v>
      </c>
      <c r="S70">
        <v>11313</v>
      </c>
      <c r="T70">
        <v>50949</v>
      </c>
      <c r="U70">
        <v>0</v>
      </c>
    </row>
    <row r="71" spans="1:21" x14ac:dyDescent="0.3">
      <c r="A71" s="6">
        <v>43869</v>
      </c>
      <c r="B71" t="s">
        <v>37</v>
      </c>
      <c r="C71" t="s">
        <v>38</v>
      </c>
      <c r="D71">
        <v>510100</v>
      </c>
      <c r="E71">
        <v>617</v>
      </c>
      <c r="F71">
        <v>30</v>
      </c>
      <c r="G71">
        <v>54853</v>
      </c>
      <c r="H71">
        <v>0</v>
      </c>
      <c r="I71">
        <v>97072</v>
      </c>
      <c r="J71">
        <v>139</v>
      </c>
      <c r="K71">
        <v>60263</v>
      </c>
      <c r="L71">
        <v>3068</v>
      </c>
      <c r="M71">
        <v>8341</v>
      </c>
      <c r="N71">
        <v>109</v>
      </c>
      <c r="O71">
        <v>0</v>
      </c>
      <c r="P71">
        <v>33</v>
      </c>
      <c r="Q71">
        <v>1</v>
      </c>
      <c r="R71">
        <v>59433</v>
      </c>
      <c r="S71">
        <v>9463</v>
      </c>
      <c r="T71">
        <v>49970</v>
      </c>
      <c r="U71">
        <v>0</v>
      </c>
    </row>
    <row r="72" spans="1:21" x14ac:dyDescent="0.3">
      <c r="A72" s="6">
        <v>43870</v>
      </c>
      <c r="B72" t="s">
        <v>37</v>
      </c>
      <c r="C72" t="s">
        <v>38</v>
      </c>
      <c r="D72">
        <v>510100</v>
      </c>
      <c r="E72">
        <v>617</v>
      </c>
      <c r="F72">
        <v>30</v>
      </c>
      <c r="G72">
        <v>54853</v>
      </c>
      <c r="H72">
        <v>0</v>
      </c>
      <c r="I72">
        <v>97072</v>
      </c>
      <c r="J72">
        <v>139</v>
      </c>
      <c r="K72">
        <v>60263</v>
      </c>
      <c r="L72">
        <v>3068</v>
      </c>
      <c r="M72">
        <v>8341</v>
      </c>
      <c r="N72">
        <v>120</v>
      </c>
      <c r="O72">
        <v>0</v>
      </c>
      <c r="P72">
        <v>35</v>
      </c>
      <c r="Q72">
        <v>1</v>
      </c>
      <c r="R72">
        <v>54765</v>
      </c>
      <c r="S72">
        <v>8953</v>
      </c>
      <c r="T72">
        <v>45812</v>
      </c>
      <c r="U72">
        <v>0</v>
      </c>
    </row>
    <row r="73" spans="1:21" x14ac:dyDescent="0.3">
      <c r="A73" s="6">
        <v>43871</v>
      </c>
      <c r="B73" t="s">
        <v>37</v>
      </c>
      <c r="C73" t="s">
        <v>38</v>
      </c>
      <c r="D73">
        <v>510100</v>
      </c>
      <c r="E73">
        <v>617</v>
      </c>
      <c r="F73">
        <v>30</v>
      </c>
      <c r="G73">
        <v>54853</v>
      </c>
      <c r="H73">
        <v>0</v>
      </c>
      <c r="I73">
        <v>97072</v>
      </c>
      <c r="J73">
        <v>139</v>
      </c>
      <c r="K73">
        <v>60263</v>
      </c>
      <c r="L73">
        <v>3068</v>
      </c>
      <c r="M73">
        <v>8341</v>
      </c>
      <c r="N73">
        <v>123</v>
      </c>
      <c r="O73">
        <v>0</v>
      </c>
      <c r="P73">
        <v>39</v>
      </c>
      <c r="Q73">
        <v>1</v>
      </c>
      <c r="R73">
        <v>56630</v>
      </c>
      <c r="S73">
        <v>12402</v>
      </c>
      <c r="T73">
        <v>44228</v>
      </c>
      <c r="U73">
        <v>0</v>
      </c>
    </row>
    <row r="74" spans="1:21" x14ac:dyDescent="0.3">
      <c r="A74" s="6">
        <v>43872</v>
      </c>
      <c r="B74" t="s">
        <v>37</v>
      </c>
      <c r="C74" t="s">
        <v>38</v>
      </c>
      <c r="D74">
        <v>510100</v>
      </c>
      <c r="E74">
        <v>617</v>
      </c>
      <c r="F74">
        <v>30</v>
      </c>
      <c r="G74">
        <v>54853</v>
      </c>
      <c r="H74">
        <v>0</v>
      </c>
      <c r="I74">
        <v>97072</v>
      </c>
      <c r="J74">
        <v>139</v>
      </c>
      <c r="K74">
        <v>60263</v>
      </c>
      <c r="L74">
        <v>3068</v>
      </c>
      <c r="M74">
        <v>8341</v>
      </c>
      <c r="N74">
        <v>124</v>
      </c>
      <c r="O74">
        <v>0</v>
      </c>
      <c r="P74">
        <v>41</v>
      </c>
      <c r="Q74">
        <v>1</v>
      </c>
      <c r="R74">
        <v>50848</v>
      </c>
      <c r="S74">
        <v>10651</v>
      </c>
      <c r="T74">
        <v>40197</v>
      </c>
      <c r="U74">
        <v>0</v>
      </c>
    </row>
    <row r="75" spans="1:21" x14ac:dyDescent="0.3">
      <c r="A75" s="6">
        <v>43873</v>
      </c>
      <c r="B75" t="s">
        <v>37</v>
      </c>
      <c r="C75" t="s">
        <v>38</v>
      </c>
      <c r="D75">
        <v>510100</v>
      </c>
      <c r="E75">
        <v>617</v>
      </c>
      <c r="F75">
        <v>30</v>
      </c>
      <c r="G75">
        <v>54853</v>
      </c>
      <c r="H75">
        <v>0</v>
      </c>
      <c r="I75">
        <v>97072</v>
      </c>
      <c r="J75">
        <v>139</v>
      </c>
      <c r="K75">
        <v>60263</v>
      </c>
      <c r="L75">
        <v>3068</v>
      </c>
      <c r="M75">
        <v>8341</v>
      </c>
      <c r="N75">
        <v>125</v>
      </c>
      <c r="O75">
        <v>0</v>
      </c>
      <c r="P75">
        <v>41</v>
      </c>
      <c r="Q75">
        <v>1</v>
      </c>
      <c r="R75">
        <v>47700</v>
      </c>
      <c r="S75">
        <v>9687</v>
      </c>
      <c r="T75">
        <v>38013</v>
      </c>
      <c r="U75">
        <v>0</v>
      </c>
    </row>
    <row r="76" spans="1:21" x14ac:dyDescent="0.3">
      <c r="A76" s="6">
        <v>43874</v>
      </c>
      <c r="B76" t="s">
        <v>37</v>
      </c>
      <c r="C76" t="s">
        <v>38</v>
      </c>
      <c r="D76">
        <v>510100</v>
      </c>
      <c r="E76">
        <v>617</v>
      </c>
      <c r="F76">
        <v>30</v>
      </c>
      <c r="G76">
        <v>54853</v>
      </c>
      <c r="H76">
        <v>0</v>
      </c>
      <c r="I76">
        <v>97072</v>
      </c>
      <c r="J76">
        <v>139</v>
      </c>
      <c r="K76">
        <v>60263</v>
      </c>
      <c r="L76">
        <v>3068</v>
      </c>
      <c r="M76">
        <v>8341</v>
      </c>
      <c r="N76">
        <v>131</v>
      </c>
      <c r="O76">
        <v>0</v>
      </c>
      <c r="P76">
        <v>42</v>
      </c>
      <c r="Q76">
        <v>1</v>
      </c>
      <c r="R76">
        <v>48382</v>
      </c>
      <c r="S76">
        <v>9512</v>
      </c>
      <c r="T76">
        <v>38870</v>
      </c>
      <c r="U76">
        <v>0</v>
      </c>
    </row>
    <row r="77" spans="1:21" x14ac:dyDescent="0.3">
      <c r="A77" s="6">
        <v>43875</v>
      </c>
      <c r="B77" t="s">
        <v>37</v>
      </c>
      <c r="C77" t="s">
        <v>38</v>
      </c>
      <c r="D77">
        <v>510100</v>
      </c>
      <c r="E77">
        <v>617</v>
      </c>
      <c r="F77">
        <v>30</v>
      </c>
      <c r="G77">
        <v>54853</v>
      </c>
      <c r="H77">
        <v>0</v>
      </c>
      <c r="I77">
        <v>97072</v>
      </c>
      <c r="J77">
        <v>139</v>
      </c>
      <c r="K77">
        <v>60263</v>
      </c>
      <c r="L77">
        <v>3068</v>
      </c>
      <c r="M77">
        <v>8341</v>
      </c>
      <c r="N77">
        <v>135</v>
      </c>
      <c r="O77">
        <v>0</v>
      </c>
      <c r="P77">
        <v>43</v>
      </c>
      <c r="Q77">
        <v>1</v>
      </c>
      <c r="R77">
        <v>46915</v>
      </c>
      <c r="S77">
        <v>8849</v>
      </c>
      <c r="T77">
        <v>38066</v>
      </c>
      <c r="U77">
        <v>0</v>
      </c>
    </row>
    <row r="78" spans="1:21" x14ac:dyDescent="0.3">
      <c r="A78" s="6">
        <v>43876</v>
      </c>
      <c r="B78" t="s">
        <v>37</v>
      </c>
      <c r="C78" t="s">
        <v>38</v>
      </c>
      <c r="D78">
        <v>510100</v>
      </c>
      <c r="E78">
        <v>617</v>
      </c>
      <c r="F78">
        <v>30</v>
      </c>
      <c r="G78">
        <v>54853</v>
      </c>
      <c r="H78">
        <v>0</v>
      </c>
      <c r="I78">
        <v>97072</v>
      </c>
      <c r="J78">
        <v>139</v>
      </c>
      <c r="K78">
        <v>60263</v>
      </c>
      <c r="L78">
        <v>3068</v>
      </c>
      <c r="M78">
        <v>8341</v>
      </c>
      <c r="N78">
        <v>139</v>
      </c>
      <c r="O78">
        <v>0</v>
      </c>
      <c r="P78">
        <v>44</v>
      </c>
      <c r="Q78">
        <v>1</v>
      </c>
      <c r="R78">
        <v>39551</v>
      </c>
      <c r="S78">
        <v>6686</v>
      </c>
      <c r="T78">
        <v>32865</v>
      </c>
      <c r="U78">
        <v>0</v>
      </c>
    </row>
    <row r="79" spans="1:21" x14ac:dyDescent="0.3">
      <c r="A79" s="6">
        <v>43877</v>
      </c>
      <c r="B79" t="s">
        <v>37</v>
      </c>
      <c r="C79" t="s">
        <v>38</v>
      </c>
      <c r="D79">
        <v>510100</v>
      </c>
      <c r="E79">
        <v>617</v>
      </c>
      <c r="F79">
        <v>30</v>
      </c>
      <c r="G79">
        <v>54853</v>
      </c>
      <c r="H79">
        <v>0</v>
      </c>
      <c r="I79">
        <v>97072</v>
      </c>
      <c r="J79">
        <v>139</v>
      </c>
      <c r="K79">
        <v>60263</v>
      </c>
      <c r="L79">
        <v>3068</v>
      </c>
      <c r="M79">
        <v>8341</v>
      </c>
      <c r="N79">
        <v>140</v>
      </c>
      <c r="O79">
        <v>0</v>
      </c>
      <c r="P79">
        <v>49</v>
      </c>
      <c r="Q79">
        <v>3</v>
      </c>
      <c r="R79">
        <v>35720</v>
      </c>
      <c r="S79">
        <v>5649</v>
      </c>
      <c r="T79">
        <v>30071</v>
      </c>
      <c r="U79">
        <v>0</v>
      </c>
    </row>
    <row r="80" spans="1:21" x14ac:dyDescent="0.3">
      <c r="A80" s="6">
        <v>43878</v>
      </c>
      <c r="B80" t="s">
        <v>37</v>
      </c>
      <c r="C80" t="s">
        <v>38</v>
      </c>
      <c r="D80">
        <v>510100</v>
      </c>
      <c r="E80">
        <v>617</v>
      </c>
      <c r="F80">
        <v>30</v>
      </c>
      <c r="G80">
        <v>54853</v>
      </c>
      <c r="H80">
        <v>0</v>
      </c>
      <c r="I80">
        <v>97072</v>
      </c>
      <c r="J80">
        <v>139</v>
      </c>
      <c r="K80">
        <v>60263</v>
      </c>
      <c r="L80">
        <v>3068</v>
      </c>
      <c r="M80">
        <v>8341</v>
      </c>
      <c r="N80">
        <v>140</v>
      </c>
      <c r="O80">
        <v>0</v>
      </c>
      <c r="P80">
        <v>53</v>
      </c>
      <c r="Q80">
        <v>3</v>
      </c>
      <c r="R80">
        <v>39253</v>
      </c>
      <c r="S80">
        <v>8689</v>
      </c>
      <c r="T80">
        <v>30564</v>
      </c>
      <c r="U80">
        <v>0</v>
      </c>
    </row>
    <row r="81" spans="1:21" x14ac:dyDescent="0.3">
      <c r="A81" s="6">
        <v>43879</v>
      </c>
      <c r="B81" t="s">
        <v>37</v>
      </c>
      <c r="C81" t="s">
        <v>38</v>
      </c>
      <c r="D81">
        <v>510100</v>
      </c>
      <c r="E81">
        <v>617</v>
      </c>
      <c r="F81">
        <v>30</v>
      </c>
      <c r="G81">
        <v>54853</v>
      </c>
      <c r="H81">
        <v>0</v>
      </c>
      <c r="I81">
        <v>97072</v>
      </c>
      <c r="J81">
        <v>139</v>
      </c>
      <c r="K81">
        <v>60263</v>
      </c>
      <c r="L81">
        <v>3068</v>
      </c>
      <c r="M81">
        <v>8341</v>
      </c>
      <c r="N81">
        <v>140</v>
      </c>
      <c r="O81">
        <v>0</v>
      </c>
      <c r="P81">
        <v>56</v>
      </c>
      <c r="Q81">
        <v>3</v>
      </c>
      <c r="R81">
        <v>37317</v>
      </c>
      <c r="S81">
        <v>8226</v>
      </c>
      <c r="T81">
        <v>29091</v>
      </c>
      <c r="U81">
        <v>0</v>
      </c>
    </row>
    <row r="82" spans="1:21" x14ac:dyDescent="0.3">
      <c r="A82" s="6">
        <v>43880</v>
      </c>
      <c r="B82" t="s">
        <v>37</v>
      </c>
      <c r="C82" t="s">
        <v>38</v>
      </c>
      <c r="D82">
        <v>510100</v>
      </c>
      <c r="E82">
        <v>617</v>
      </c>
      <c r="F82">
        <v>30</v>
      </c>
      <c r="G82">
        <v>54853</v>
      </c>
      <c r="H82">
        <v>0</v>
      </c>
      <c r="I82">
        <v>97072</v>
      </c>
      <c r="J82">
        <v>139</v>
      </c>
      <c r="K82">
        <v>60263</v>
      </c>
      <c r="L82">
        <v>3068</v>
      </c>
      <c r="M82">
        <v>8341</v>
      </c>
      <c r="N82">
        <v>141</v>
      </c>
      <c r="O82">
        <v>0</v>
      </c>
      <c r="P82">
        <v>61</v>
      </c>
      <c r="Q82">
        <v>3</v>
      </c>
      <c r="R82">
        <v>37287</v>
      </c>
      <c r="S82">
        <v>7788</v>
      </c>
      <c r="T82">
        <v>29499</v>
      </c>
      <c r="U82">
        <v>0</v>
      </c>
    </row>
    <row r="83" spans="1:21" x14ac:dyDescent="0.3">
      <c r="A83" s="6">
        <v>43881</v>
      </c>
      <c r="B83" t="s">
        <v>37</v>
      </c>
      <c r="C83" t="s">
        <v>38</v>
      </c>
      <c r="D83">
        <v>510100</v>
      </c>
      <c r="E83">
        <v>617</v>
      </c>
      <c r="F83">
        <v>30</v>
      </c>
      <c r="G83">
        <v>54853</v>
      </c>
      <c r="H83">
        <v>0</v>
      </c>
      <c r="I83">
        <v>97072</v>
      </c>
      <c r="J83">
        <v>139</v>
      </c>
      <c r="K83">
        <v>60263</v>
      </c>
      <c r="L83">
        <v>3068</v>
      </c>
      <c r="M83">
        <v>8341</v>
      </c>
      <c r="N83">
        <v>141</v>
      </c>
      <c r="O83">
        <v>0</v>
      </c>
      <c r="P83">
        <v>69</v>
      </c>
      <c r="Q83">
        <v>3</v>
      </c>
      <c r="R83">
        <v>36656</v>
      </c>
      <c r="S83">
        <v>7280</v>
      </c>
      <c r="T83">
        <v>29376</v>
      </c>
      <c r="U83">
        <v>0</v>
      </c>
    </row>
    <row r="84" spans="1:21" x14ac:dyDescent="0.3">
      <c r="A84" s="6">
        <v>43882</v>
      </c>
      <c r="B84" t="s">
        <v>37</v>
      </c>
      <c r="C84" t="s">
        <v>38</v>
      </c>
      <c r="D84">
        <v>510100</v>
      </c>
      <c r="E84">
        <v>617</v>
      </c>
      <c r="F84">
        <v>30</v>
      </c>
      <c r="G84">
        <v>54853</v>
      </c>
      <c r="H84">
        <v>0</v>
      </c>
      <c r="I84">
        <v>97072</v>
      </c>
      <c r="J84">
        <v>139</v>
      </c>
      <c r="K84">
        <v>60263</v>
      </c>
      <c r="L84">
        <v>3068</v>
      </c>
      <c r="M84">
        <v>8341</v>
      </c>
      <c r="N84">
        <v>143</v>
      </c>
      <c r="O84">
        <v>0</v>
      </c>
      <c r="P84">
        <v>71</v>
      </c>
      <c r="Q84">
        <v>3</v>
      </c>
      <c r="R84">
        <v>37567</v>
      </c>
      <c r="S84">
        <v>7377</v>
      </c>
      <c r="T84">
        <v>30190</v>
      </c>
      <c r="U84">
        <v>0</v>
      </c>
    </row>
    <row r="85" spans="1:21" x14ac:dyDescent="0.3">
      <c r="A85" s="6">
        <v>43883</v>
      </c>
      <c r="B85" t="s">
        <v>37</v>
      </c>
      <c r="C85" t="s">
        <v>38</v>
      </c>
      <c r="D85">
        <v>510100</v>
      </c>
      <c r="E85">
        <v>617</v>
      </c>
      <c r="F85">
        <v>30</v>
      </c>
      <c r="G85">
        <v>54853</v>
      </c>
      <c r="H85">
        <v>0</v>
      </c>
      <c r="I85">
        <v>97072</v>
      </c>
      <c r="J85">
        <v>139</v>
      </c>
      <c r="K85">
        <v>60263</v>
      </c>
      <c r="L85">
        <v>3068</v>
      </c>
      <c r="M85">
        <v>8341</v>
      </c>
      <c r="N85">
        <v>143</v>
      </c>
      <c r="O85">
        <v>0</v>
      </c>
      <c r="P85">
        <v>75</v>
      </c>
      <c r="Q85">
        <v>3</v>
      </c>
      <c r="R85">
        <v>34289</v>
      </c>
      <c r="S85">
        <v>5322</v>
      </c>
      <c r="T85">
        <v>28967</v>
      </c>
      <c r="U85">
        <v>0</v>
      </c>
    </row>
    <row r="86" spans="1:21" x14ac:dyDescent="0.3">
      <c r="A86" s="6">
        <v>43884</v>
      </c>
      <c r="B86" t="s">
        <v>37</v>
      </c>
      <c r="C86" t="s">
        <v>38</v>
      </c>
      <c r="D86">
        <v>510100</v>
      </c>
      <c r="E86">
        <v>617</v>
      </c>
      <c r="F86">
        <v>30</v>
      </c>
      <c r="G86">
        <v>54853</v>
      </c>
      <c r="H86">
        <v>0</v>
      </c>
      <c r="I86">
        <v>97072</v>
      </c>
      <c r="J86">
        <v>139</v>
      </c>
      <c r="K86">
        <v>60263</v>
      </c>
      <c r="L86">
        <v>3068</v>
      </c>
      <c r="M86">
        <v>8341</v>
      </c>
      <c r="N86">
        <v>143</v>
      </c>
      <c r="O86">
        <v>0</v>
      </c>
      <c r="P86">
        <v>78</v>
      </c>
      <c r="Q86">
        <v>3</v>
      </c>
      <c r="R86">
        <v>34089</v>
      </c>
      <c r="S86">
        <v>4783</v>
      </c>
      <c r="T86">
        <v>29306</v>
      </c>
      <c r="U86">
        <v>0</v>
      </c>
    </row>
    <row r="87" spans="1:21" x14ac:dyDescent="0.3">
      <c r="A87" s="6">
        <v>43885</v>
      </c>
      <c r="B87" t="s">
        <v>37</v>
      </c>
      <c r="C87" t="s">
        <v>38</v>
      </c>
      <c r="D87">
        <v>510100</v>
      </c>
      <c r="E87">
        <v>617</v>
      </c>
      <c r="F87">
        <v>30</v>
      </c>
      <c r="G87">
        <v>54853</v>
      </c>
      <c r="H87">
        <v>0</v>
      </c>
      <c r="I87">
        <v>97072</v>
      </c>
      <c r="J87">
        <v>139</v>
      </c>
      <c r="K87">
        <v>60263</v>
      </c>
      <c r="L87">
        <v>3068</v>
      </c>
      <c r="M87">
        <v>8341</v>
      </c>
      <c r="N87">
        <v>143</v>
      </c>
      <c r="O87">
        <v>0</v>
      </c>
      <c r="P87">
        <v>78</v>
      </c>
      <c r="Q87">
        <v>3</v>
      </c>
      <c r="R87">
        <v>37952</v>
      </c>
      <c r="S87">
        <v>7845</v>
      </c>
      <c r="T87">
        <v>30107</v>
      </c>
      <c r="U87">
        <v>0</v>
      </c>
    </row>
    <row r="88" spans="1:21" x14ac:dyDescent="0.3">
      <c r="A88" s="6">
        <v>43886</v>
      </c>
      <c r="B88" t="s">
        <v>37</v>
      </c>
      <c r="C88" t="s">
        <v>38</v>
      </c>
      <c r="D88">
        <v>510100</v>
      </c>
      <c r="E88">
        <v>617</v>
      </c>
      <c r="F88">
        <v>30</v>
      </c>
      <c r="G88">
        <v>54853</v>
      </c>
      <c r="H88">
        <v>0</v>
      </c>
      <c r="I88">
        <v>97072</v>
      </c>
      <c r="J88">
        <v>139</v>
      </c>
      <c r="K88">
        <v>60263</v>
      </c>
      <c r="L88">
        <v>3068</v>
      </c>
      <c r="M88">
        <v>8341</v>
      </c>
      <c r="N88">
        <v>143</v>
      </c>
      <c r="O88">
        <v>0</v>
      </c>
      <c r="P88">
        <v>79</v>
      </c>
      <c r="Q88">
        <v>3</v>
      </c>
      <c r="R88">
        <v>40536</v>
      </c>
      <c r="S88">
        <v>8271</v>
      </c>
      <c r="T88">
        <v>32265</v>
      </c>
      <c r="U88">
        <v>0</v>
      </c>
    </row>
    <row r="89" spans="1:21" x14ac:dyDescent="0.3">
      <c r="A89" s="6">
        <v>43887</v>
      </c>
      <c r="B89" t="s">
        <v>37</v>
      </c>
      <c r="C89" t="s">
        <v>38</v>
      </c>
      <c r="D89">
        <v>510100</v>
      </c>
      <c r="E89">
        <v>617</v>
      </c>
      <c r="F89">
        <v>30</v>
      </c>
      <c r="G89">
        <v>54853</v>
      </c>
      <c r="H89">
        <v>0</v>
      </c>
      <c r="I89">
        <v>97072</v>
      </c>
      <c r="J89">
        <v>139</v>
      </c>
      <c r="K89">
        <v>60263</v>
      </c>
      <c r="L89">
        <v>3068</v>
      </c>
      <c r="M89">
        <v>8341</v>
      </c>
      <c r="N89">
        <v>143</v>
      </c>
      <c r="O89">
        <v>0</v>
      </c>
      <c r="P89">
        <v>81</v>
      </c>
      <c r="Q89">
        <v>3</v>
      </c>
      <c r="R89">
        <v>42308</v>
      </c>
      <c r="S89">
        <v>8684</v>
      </c>
      <c r="T89">
        <v>33624</v>
      </c>
      <c r="U89">
        <v>0</v>
      </c>
    </row>
    <row r="90" spans="1:21" x14ac:dyDescent="0.3">
      <c r="A90" s="6">
        <v>43888</v>
      </c>
      <c r="B90" t="s">
        <v>37</v>
      </c>
      <c r="C90" t="s">
        <v>38</v>
      </c>
      <c r="D90">
        <v>510100</v>
      </c>
      <c r="E90">
        <v>617</v>
      </c>
      <c r="F90">
        <v>30</v>
      </c>
      <c r="G90">
        <v>54853</v>
      </c>
      <c r="H90">
        <v>0</v>
      </c>
      <c r="I90">
        <v>97072</v>
      </c>
      <c r="J90">
        <v>139</v>
      </c>
      <c r="K90">
        <v>60263</v>
      </c>
      <c r="L90">
        <v>3068</v>
      </c>
      <c r="M90">
        <v>8341</v>
      </c>
      <c r="N90">
        <v>143</v>
      </c>
      <c r="O90">
        <v>0</v>
      </c>
      <c r="P90">
        <v>83</v>
      </c>
      <c r="Q90">
        <v>3</v>
      </c>
      <c r="R90">
        <v>39185</v>
      </c>
      <c r="S90">
        <v>8193</v>
      </c>
      <c r="T90">
        <v>30992</v>
      </c>
      <c r="U90">
        <v>0</v>
      </c>
    </row>
    <row r="91" spans="1:21" x14ac:dyDescent="0.3">
      <c r="A91" s="6">
        <v>43889</v>
      </c>
      <c r="B91" t="s">
        <v>37</v>
      </c>
      <c r="C91" t="s">
        <v>38</v>
      </c>
      <c r="D91">
        <v>510100</v>
      </c>
      <c r="E91">
        <v>617</v>
      </c>
      <c r="F91">
        <v>30</v>
      </c>
      <c r="G91">
        <v>54853</v>
      </c>
      <c r="H91">
        <v>0</v>
      </c>
      <c r="I91">
        <v>97072</v>
      </c>
      <c r="J91">
        <v>139</v>
      </c>
      <c r="K91">
        <v>60263</v>
      </c>
      <c r="L91">
        <v>3068</v>
      </c>
      <c r="M91">
        <v>8341</v>
      </c>
      <c r="N91">
        <v>143</v>
      </c>
      <c r="O91">
        <v>0</v>
      </c>
      <c r="P91">
        <v>85</v>
      </c>
      <c r="Q91">
        <v>3</v>
      </c>
      <c r="R91">
        <v>39005</v>
      </c>
      <c r="S91">
        <v>8318</v>
      </c>
      <c r="T91">
        <v>30687</v>
      </c>
      <c r="U91">
        <v>0</v>
      </c>
    </row>
    <row r="92" spans="1:21" x14ac:dyDescent="0.3">
      <c r="A92" s="6">
        <v>43890</v>
      </c>
      <c r="B92" t="s">
        <v>37</v>
      </c>
      <c r="C92" t="s">
        <v>38</v>
      </c>
      <c r="D92">
        <v>510100</v>
      </c>
      <c r="E92">
        <v>617</v>
      </c>
      <c r="F92">
        <v>30</v>
      </c>
      <c r="G92">
        <v>54853</v>
      </c>
      <c r="H92">
        <v>0</v>
      </c>
      <c r="I92">
        <v>97072</v>
      </c>
      <c r="J92">
        <v>139</v>
      </c>
      <c r="K92">
        <v>60263</v>
      </c>
      <c r="L92">
        <v>3068</v>
      </c>
      <c r="M92">
        <v>8341</v>
      </c>
      <c r="N92">
        <v>143</v>
      </c>
      <c r="O92">
        <v>0</v>
      </c>
      <c r="P92">
        <v>88</v>
      </c>
      <c r="Q92">
        <v>3</v>
      </c>
      <c r="R92">
        <v>35285</v>
      </c>
      <c r="S92">
        <v>5687</v>
      </c>
      <c r="T92">
        <v>29598</v>
      </c>
      <c r="U92">
        <v>0</v>
      </c>
    </row>
    <row r="93" spans="1:21" x14ac:dyDescent="0.3">
      <c r="A93" s="6">
        <v>43891</v>
      </c>
      <c r="B93" t="s">
        <v>37</v>
      </c>
      <c r="C93" t="s">
        <v>38</v>
      </c>
      <c r="D93">
        <v>510100</v>
      </c>
      <c r="E93">
        <v>617</v>
      </c>
      <c r="F93">
        <v>30</v>
      </c>
      <c r="G93">
        <v>54853</v>
      </c>
      <c r="H93">
        <v>0</v>
      </c>
      <c r="I93">
        <v>97072</v>
      </c>
      <c r="J93">
        <v>139</v>
      </c>
      <c r="K93">
        <v>60263</v>
      </c>
      <c r="L93">
        <v>3068</v>
      </c>
      <c r="M93">
        <v>8341</v>
      </c>
      <c r="N93">
        <v>143</v>
      </c>
      <c r="O93">
        <v>0</v>
      </c>
      <c r="P93">
        <v>88</v>
      </c>
      <c r="Q93">
        <v>3</v>
      </c>
      <c r="R93">
        <v>30548</v>
      </c>
      <c r="S93">
        <v>4741</v>
      </c>
      <c r="T93">
        <v>25807</v>
      </c>
      <c r="U93">
        <v>0</v>
      </c>
    </row>
    <row r="94" spans="1:21" x14ac:dyDescent="0.3">
      <c r="A94" s="6">
        <v>43892</v>
      </c>
      <c r="B94" t="s">
        <v>37</v>
      </c>
      <c r="C94" t="s">
        <v>38</v>
      </c>
      <c r="D94">
        <v>510100</v>
      </c>
      <c r="E94">
        <v>617</v>
      </c>
      <c r="F94">
        <v>30</v>
      </c>
      <c r="G94">
        <v>54853</v>
      </c>
      <c r="H94">
        <v>0</v>
      </c>
      <c r="I94">
        <v>97072</v>
      </c>
      <c r="J94">
        <v>139</v>
      </c>
      <c r="K94">
        <v>60263</v>
      </c>
      <c r="L94">
        <v>3068</v>
      </c>
      <c r="M94">
        <v>8341</v>
      </c>
      <c r="N94">
        <v>143</v>
      </c>
      <c r="O94">
        <v>0</v>
      </c>
      <c r="P94">
        <v>90</v>
      </c>
      <c r="Q94">
        <v>3</v>
      </c>
      <c r="R94">
        <v>33733</v>
      </c>
      <c r="S94">
        <v>8557</v>
      </c>
      <c r="T94">
        <v>25176</v>
      </c>
      <c r="U94">
        <v>0</v>
      </c>
    </row>
    <row r="95" spans="1:21" x14ac:dyDescent="0.3">
      <c r="A95" s="6">
        <v>43893</v>
      </c>
      <c r="B95" t="s">
        <v>37</v>
      </c>
      <c r="C95" t="s">
        <v>38</v>
      </c>
      <c r="D95">
        <v>510100</v>
      </c>
      <c r="E95">
        <v>617</v>
      </c>
      <c r="F95">
        <v>30</v>
      </c>
      <c r="G95">
        <v>54853</v>
      </c>
      <c r="H95">
        <v>0</v>
      </c>
      <c r="I95">
        <v>97072</v>
      </c>
      <c r="J95">
        <v>139</v>
      </c>
      <c r="K95">
        <v>60263</v>
      </c>
      <c r="L95">
        <v>3068</v>
      </c>
      <c r="M95">
        <v>8341</v>
      </c>
      <c r="N95">
        <v>143</v>
      </c>
      <c r="O95">
        <v>0</v>
      </c>
      <c r="P95">
        <v>92</v>
      </c>
      <c r="Q95">
        <v>3</v>
      </c>
      <c r="R95">
        <v>29471</v>
      </c>
      <c r="S95">
        <v>5763</v>
      </c>
      <c r="T95">
        <v>23708</v>
      </c>
      <c r="U95">
        <v>0</v>
      </c>
    </row>
    <row r="96" spans="1:21" x14ac:dyDescent="0.3">
      <c r="A96" s="6">
        <v>43894</v>
      </c>
      <c r="B96" t="s">
        <v>37</v>
      </c>
      <c r="C96" t="s">
        <v>38</v>
      </c>
      <c r="D96">
        <v>510100</v>
      </c>
      <c r="E96">
        <v>617</v>
      </c>
      <c r="F96">
        <v>30</v>
      </c>
      <c r="G96">
        <v>54853</v>
      </c>
      <c r="H96">
        <v>0</v>
      </c>
      <c r="I96">
        <v>97072</v>
      </c>
      <c r="J96">
        <v>139</v>
      </c>
      <c r="K96">
        <v>60263</v>
      </c>
      <c r="L96">
        <v>3068</v>
      </c>
      <c r="M96">
        <v>8341</v>
      </c>
      <c r="N96">
        <v>143</v>
      </c>
      <c r="O96">
        <v>0</v>
      </c>
      <c r="P96">
        <v>93</v>
      </c>
      <c r="Q96">
        <v>3</v>
      </c>
      <c r="R96">
        <v>28706</v>
      </c>
      <c r="S96">
        <v>6948</v>
      </c>
      <c r="T96">
        <v>21758</v>
      </c>
      <c r="U96">
        <v>0</v>
      </c>
    </row>
    <row r="97" spans="1:21" x14ac:dyDescent="0.3">
      <c r="A97" s="6">
        <v>43895</v>
      </c>
      <c r="B97" t="s">
        <v>37</v>
      </c>
      <c r="C97" t="s">
        <v>38</v>
      </c>
      <c r="D97">
        <v>510100</v>
      </c>
      <c r="E97">
        <v>617</v>
      </c>
      <c r="F97">
        <v>30</v>
      </c>
      <c r="G97">
        <v>54853</v>
      </c>
      <c r="H97">
        <v>0</v>
      </c>
      <c r="I97">
        <v>97072</v>
      </c>
      <c r="J97">
        <v>139</v>
      </c>
      <c r="K97">
        <v>60263</v>
      </c>
      <c r="L97">
        <v>3068</v>
      </c>
      <c r="M97">
        <v>8341</v>
      </c>
      <c r="N97">
        <v>144</v>
      </c>
      <c r="O97">
        <v>0</v>
      </c>
      <c r="P97">
        <v>97</v>
      </c>
      <c r="Q97">
        <v>3</v>
      </c>
      <c r="R97">
        <v>27329</v>
      </c>
      <c r="S97">
        <v>6350</v>
      </c>
      <c r="T97">
        <v>20979</v>
      </c>
      <c r="U97">
        <v>0</v>
      </c>
    </row>
    <row r="98" spans="1:21" x14ac:dyDescent="0.3">
      <c r="A98" s="6">
        <v>43896</v>
      </c>
      <c r="B98" t="s">
        <v>37</v>
      </c>
      <c r="C98" t="s">
        <v>38</v>
      </c>
      <c r="D98">
        <v>510100</v>
      </c>
      <c r="E98">
        <v>617</v>
      </c>
      <c r="F98">
        <v>30</v>
      </c>
      <c r="G98">
        <v>54853</v>
      </c>
      <c r="H98">
        <v>0</v>
      </c>
      <c r="I98">
        <v>97072</v>
      </c>
      <c r="J98">
        <v>139</v>
      </c>
      <c r="K98">
        <v>60263</v>
      </c>
      <c r="L98">
        <v>3068</v>
      </c>
      <c r="M98">
        <v>8341</v>
      </c>
      <c r="N98">
        <v>144</v>
      </c>
      <c r="O98">
        <v>0</v>
      </c>
      <c r="P98">
        <v>98</v>
      </c>
      <c r="Q98">
        <v>3</v>
      </c>
      <c r="R98">
        <v>25062</v>
      </c>
      <c r="S98">
        <v>6124</v>
      </c>
      <c r="T98">
        <v>18938</v>
      </c>
      <c r="U98">
        <v>0</v>
      </c>
    </row>
    <row r="99" spans="1:21" x14ac:dyDescent="0.3">
      <c r="A99" s="6">
        <v>43897</v>
      </c>
      <c r="B99" t="s">
        <v>37</v>
      </c>
      <c r="C99" t="s">
        <v>38</v>
      </c>
      <c r="D99">
        <v>510100</v>
      </c>
      <c r="E99">
        <v>617</v>
      </c>
      <c r="F99">
        <v>30</v>
      </c>
      <c r="G99">
        <v>54853</v>
      </c>
      <c r="H99">
        <v>0</v>
      </c>
      <c r="I99">
        <v>97072</v>
      </c>
      <c r="J99">
        <v>139</v>
      </c>
      <c r="K99">
        <v>60263</v>
      </c>
      <c r="L99">
        <v>3068</v>
      </c>
      <c r="M99">
        <v>8341</v>
      </c>
      <c r="N99">
        <v>144</v>
      </c>
      <c r="O99">
        <v>0</v>
      </c>
      <c r="P99">
        <v>100</v>
      </c>
      <c r="Q99">
        <v>3</v>
      </c>
      <c r="R99">
        <v>21214</v>
      </c>
      <c r="S99">
        <v>3846</v>
      </c>
      <c r="T99">
        <v>17368</v>
      </c>
      <c r="U99">
        <v>0</v>
      </c>
    </row>
    <row r="100" spans="1:21" x14ac:dyDescent="0.3">
      <c r="A100" s="6">
        <v>43898</v>
      </c>
      <c r="B100" t="s">
        <v>37</v>
      </c>
      <c r="C100" t="s">
        <v>38</v>
      </c>
      <c r="D100">
        <v>510100</v>
      </c>
      <c r="E100">
        <v>617</v>
      </c>
      <c r="F100">
        <v>30</v>
      </c>
      <c r="G100">
        <v>54853</v>
      </c>
      <c r="H100">
        <v>0</v>
      </c>
      <c r="I100">
        <v>97072</v>
      </c>
      <c r="J100">
        <v>139</v>
      </c>
      <c r="K100">
        <v>60263</v>
      </c>
      <c r="L100">
        <v>3068</v>
      </c>
      <c r="M100">
        <v>8341</v>
      </c>
      <c r="N100">
        <v>144</v>
      </c>
      <c r="O100">
        <v>0</v>
      </c>
      <c r="P100">
        <v>101</v>
      </c>
      <c r="Q100">
        <v>3</v>
      </c>
      <c r="R100">
        <v>19116</v>
      </c>
      <c r="S100">
        <v>3101</v>
      </c>
      <c r="T100">
        <v>16015</v>
      </c>
      <c r="U100">
        <v>0</v>
      </c>
    </row>
    <row r="101" spans="1:21" x14ac:dyDescent="0.3">
      <c r="A101" s="6">
        <v>43899</v>
      </c>
      <c r="B101" t="s">
        <v>37</v>
      </c>
      <c r="C101" t="s">
        <v>38</v>
      </c>
      <c r="D101">
        <v>510100</v>
      </c>
      <c r="E101">
        <v>617</v>
      </c>
      <c r="F101">
        <v>30</v>
      </c>
      <c r="G101">
        <v>54853</v>
      </c>
      <c r="H101">
        <v>0</v>
      </c>
      <c r="I101">
        <v>97072</v>
      </c>
      <c r="J101">
        <v>139</v>
      </c>
      <c r="K101">
        <v>60263</v>
      </c>
      <c r="L101">
        <v>3068</v>
      </c>
      <c r="M101">
        <v>8341</v>
      </c>
      <c r="N101">
        <v>144</v>
      </c>
      <c r="O101">
        <v>0</v>
      </c>
      <c r="P101">
        <v>102</v>
      </c>
      <c r="Q101">
        <v>3</v>
      </c>
      <c r="R101">
        <v>23400</v>
      </c>
      <c r="S101">
        <v>6244</v>
      </c>
      <c r="T101">
        <v>17156</v>
      </c>
      <c r="U101">
        <v>0</v>
      </c>
    </row>
    <row r="102" spans="1:21" x14ac:dyDescent="0.3">
      <c r="A102" s="6">
        <v>43900</v>
      </c>
      <c r="B102" t="s">
        <v>37</v>
      </c>
      <c r="C102" t="s">
        <v>38</v>
      </c>
      <c r="D102">
        <v>510100</v>
      </c>
      <c r="E102">
        <v>617</v>
      </c>
      <c r="F102">
        <v>30</v>
      </c>
      <c r="G102">
        <v>54853</v>
      </c>
      <c r="H102">
        <v>0</v>
      </c>
      <c r="I102">
        <v>97072</v>
      </c>
      <c r="J102">
        <v>139</v>
      </c>
      <c r="K102">
        <v>60263</v>
      </c>
      <c r="L102">
        <v>3068</v>
      </c>
      <c r="M102">
        <v>8341</v>
      </c>
      <c r="N102">
        <v>144</v>
      </c>
      <c r="O102">
        <v>0</v>
      </c>
      <c r="P102">
        <v>103</v>
      </c>
      <c r="Q102">
        <v>3</v>
      </c>
      <c r="R102">
        <v>23791</v>
      </c>
      <c r="S102">
        <v>6378</v>
      </c>
      <c r="T102">
        <v>17413</v>
      </c>
      <c r="U102">
        <v>0</v>
      </c>
    </row>
    <row r="103" spans="1:21" x14ac:dyDescent="0.3">
      <c r="A103" s="6">
        <v>43901</v>
      </c>
      <c r="B103" t="s">
        <v>37</v>
      </c>
      <c r="C103" t="s">
        <v>38</v>
      </c>
      <c r="D103">
        <v>510100</v>
      </c>
      <c r="E103">
        <v>617</v>
      </c>
      <c r="F103">
        <v>30</v>
      </c>
      <c r="G103">
        <v>54853</v>
      </c>
      <c r="H103">
        <v>0</v>
      </c>
      <c r="I103">
        <v>97072</v>
      </c>
      <c r="J103">
        <v>139</v>
      </c>
      <c r="K103">
        <v>60263</v>
      </c>
      <c r="L103">
        <v>3068</v>
      </c>
      <c r="M103">
        <v>8341</v>
      </c>
      <c r="N103">
        <v>144</v>
      </c>
      <c r="O103">
        <v>0</v>
      </c>
      <c r="P103">
        <v>108</v>
      </c>
      <c r="Q103">
        <v>3</v>
      </c>
      <c r="R103">
        <v>21596</v>
      </c>
      <c r="S103">
        <v>5406</v>
      </c>
      <c r="T103">
        <v>16190</v>
      </c>
      <c r="U103">
        <v>0</v>
      </c>
    </row>
    <row r="104" spans="1:21" x14ac:dyDescent="0.3">
      <c r="A104" s="6">
        <v>43902</v>
      </c>
      <c r="B104" t="s">
        <v>37</v>
      </c>
      <c r="C104" t="s">
        <v>38</v>
      </c>
      <c r="D104">
        <v>510100</v>
      </c>
      <c r="E104">
        <v>617</v>
      </c>
      <c r="F104">
        <v>30</v>
      </c>
      <c r="G104">
        <v>54853</v>
      </c>
      <c r="H104">
        <v>0</v>
      </c>
      <c r="I104">
        <v>97072</v>
      </c>
      <c r="J104">
        <v>139</v>
      </c>
      <c r="K104">
        <v>60263</v>
      </c>
      <c r="L104">
        <v>3068</v>
      </c>
      <c r="M104">
        <v>8341</v>
      </c>
      <c r="N104">
        <v>144</v>
      </c>
      <c r="O104">
        <v>0</v>
      </c>
      <c r="P104">
        <v>113</v>
      </c>
      <c r="Q104">
        <v>3</v>
      </c>
      <c r="R104">
        <v>20653</v>
      </c>
      <c r="S104">
        <v>5200</v>
      </c>
      <c r="T104">
        <v>15453</v>
      </c>
      <c r="U104">
        <v>0</v>
      </c>
    </row>
    <row r="105" spans="1:21" x14ac:dyDescent="0.3">
      <c r="A105" s="6">
        <v>43903</v>
      </c>
      <c r="B105" t="s">
        <v>37</v>
      </c>
      <c r="C105" t="s">
        <v>38</v>
      </c>
      <c r="D105">
        <v>510100</v>
      </c>
      <c r="E105">
        <v>617</v>
      </c>
      <c r="F105">
        <v>30</v>
      </c>
      <c r="G105">
        <v>54853</v>
      </c>
      <c r="H105">
        <v>0</v>
      </c>
      <c r="I105">
        <v>97072</v>
      </c>
      <c r="J105">
        <v>139</v>
      </c>
      <c r="K105">
        <v>60263</v>
      </c>
      <c r="L105">
        <v>3068</v>
      </c>
      <c r="M105">
        <v>8341</v>
      </c>
      <c r="N105">
        <v>144</v>
      </c>
      <c r="O105">
        <v>0</v>
      </c>
      <c r="P105">
        <v>115</v>
      </c>
      <c r="Q105">
        <v>3</v>
      </c>
      <c r="R105">
        <v>20212</v>
      </c>
      <c r="S105">
        <v>5162</v>
      </c>
      <c r="T105">
        <v>15050</v>
      </c>
      <c r="U105">
        <v>0</v>
      </c>
    </row>
    <row r="106" spans="1:21" x14ac:dyDescent="0.3">
      <c r="A106" s="6">
        <v>43904</v>
      </c>
      <c r="B106" t="s">
        <v>37</v>
      </c>
      <c r="C106" t="s">
        <v>38</v>
      </c>
      <c r="D106">
        <v>510100</v>
      </c>
      <c r="E106">
        <v>617</v>
      </c>
      <c r="F106">
        <v>30</v>
      </c>
      <c r="G106">
        <v>54853</v>
      </c>
      <c r="H106">
        <v>0</v>
      </c>
      <c r="I106">
        <v>97072</v>
      </c>
      <c r="J106">
        <v>139</v>
      </c>
      <c r="K106">
        <v>60263</v>
      </c>
      <c r="L106">
        <v>3068</v>
      </c>
      <c r="M106">
        <v>8341</v>
      </c>
      <c r="N106">
        <v>144</v>
      </c>
      <c r="O106">
        <v>0</v>
      </c>
      <c r="P106">
        <v>121</v>
      </c>
      <c r="Q106">
        <v>3</v>
      </c>
      <c r="R106">
        <v>17190</v>
      </c>
      <c r="S106">
        <v>3039</v>
      </c>
      <c r="T106">
        <v>14151</v>
      </c>
      <c r="U106">
        <v>0</v>
      </c>
    </row>
    <row r="107" spans="1:21" x14ac:dyDescent="0.3">
      <c r="A107" s="6">
        <v>43905</v>
      </c>
      <c r="B107" t="s">
        <v>37</v>
      </c>
      <c r="C107" t="s">
        <v>38</v>
      </c>
      <c r="D107">
        <v>510100</v>
      </c>
      <c r="E107">
        <v>617</v>
      </c>
      <c r="F107">
        <v>30</v>
      </c>
      <c r="G107">
        <v>54853</v>
      </c>
      <c r="H107">
        <v>0</v>
      </c>
      <c r="I107">
        <v>97072</v>
      </c>
      <c r="J107">
        <v>139</v>
      </c>
      <c r="K107">
        <v>60263</v>
      </c>
      <c r="L107">
        <v>3068</v>
      </c>
      <c r="M107">
        <v>8341</v>
      </c>
      <c r="N107">
        <v>144</v>
      </c>
      <c r="O107">
        <v>0</v>
      </c>
      <c r="P107">
        <v>122</v>
      </c>
      <c r="Q107">
        <v>3</v>
      </c>
      <c r="R107">
        <v>15904</v>
      </c>
      <c r="S107">
        <v>2505</v>
      </c>
      <c r="T107">
        <v>13399</v>
      </c>
      <c r="U107">
        <v>0</v>
      </c>
    </row>
    <row r="108" spans="1:21" x14ac:dyDescent="0.3">
      <c r="A108" s="6">
        <v>43906</v>
      </c>
      <c r="B108" t="s">
        <v>37</v>
      </c>
      <c r="C108" t="s">
        <v>38</v>
      </c>
      <c r="D108">
        <v>510100</v>
      </c>
      <c r="E108">
        <v>617</v>
      </c>
      <c r="F108">
        <v>30</v>
      </c>
      <c r="G108">
        <v>54853</v>
      </c>
      <c r="H108">
        <v>0</v>
      </c>
      <c r="I108">
        <v>97072</v>
      </c>
      <c r="J108">
        <v>139</v>
      </c>
      <c r="K108">
        <v>60263</v>
      </c>
      <c r="L108">
        <v>3068</v>
      </c>
      <c r="M108">
        <v>8341</v>
      </c>
      <c r="N108">
        <v>144</v>
      </c>
      <c r="O108">
        <v>0</v>
      </c>
      <c r="P108">
        <v>122</v>
      </c>
      <c r="Q108">
        <v>3</v>
      </c>
      <c r="R108">
        <v>19210</v>
      </c>
      <c r="S108">
        <v>5480</v>
      </c>
      <c r="T108">
        <v>13730</v>
      </c>
      <c r="U108">
        <v>0</v>
      </c>
    </row>
    <row r="109" spans="1:21" x14ac:dyDescent="0.3">
      <c r="A109" s="6">
        <v>43907</v>
      </c>
      <c r="B109" t="s">
        <v>37</v>
      </c>
      <c r="C109" t="s">
        <v>38</v>
      </c>
      <c r="D109">
        <v>510100</v>
      </c>
      <c r="E109">
        <v>617</v>
      </c>
      <c r="F109">
        <v>30</v>
      </c>
      <c r="G109">
        <v>54853</v>
      </c>
      <c r="H109">
        <v>0</v>
      </c>
      <c r="I109">
        <v>97072</v>
      </c>
      <c r="J109">
        <v>139</v>
      </c>
      <c r="K109">
        <v>60263</v>
      </c>
      <c r="L109">
        <v>3068</v>
      </c>
      <c r="M109">
        <v>8341</v>
      </c>
      <c r="N109">
        <v>144</v>
      </c>
      <c r="O109">
        <v>0</v>
      </c>
      <c r="P109">
        <v>126</v>
      </c>
      <c r="Q109">
        <v>3</v>
      </c>
      <c r="R109">
        <v>19090</v>
      </c>
      <c r="S109">
        <v>5655</v>
      </c>
      <c r="T109">
        <v>13435</v>
      </c>
      <c r="U109">
        <v>0</v>
      </c>
    </row>
    <row r="110" spans="1:21" x14ac:dyDescent="0.3">
      <c r="A110" s="6">
        <v>43908</v>
      </c>
      <c r="B110" t="s">
        <v>37</v>
      </c>
      <c r="C110" t="s">
        <v>38</v>
      </c>
      <c r="D110">
        <v>510100</v>
      </c>
      <c r="E110">
        <v>617</v>
      </c>
      <c r="F110">
        <v>30</v>
      </c>
      <c r="G110">
        <v>54853</v>
      </c>
      <c r="H110">
        <v>0</v>
      </c>
      <c r="I110">
        <v>97072</v>
      </c>
      <c r="J110">
        <v>139</v>
      </c>
      <c r="K110">
        <v>60263</v>
      </c>
      <c r="L110">
        <v>3068</v>
      </c>
      <c r="M110">
        <v>8341</v>
      </c>
      <c r="N110">
        <v>145</v>
      </c>
      <c r="O110">
        <v>0</v>
      </c>
      <c r="P110">
        <v>131</v>
      </c>
      <c r="Q110">
        <v>3</v>
      </c>
      <c r="R110">
        <v>18491</v>
      </c>
      <c r="S110">
        <v>5644</v>
      </c>
      <c r="T110">
        <v>12847</v>
      </c>
      <c r="U110">
        <v>0</v>
      </c>
    </row>
    <row r="111" spans="1:21" x14ac:dyDescent="0.3">
      <c r="A111" s="6">
        <v>43909</v>
      </c>
      <c r="B111" t="s">
        <v>37</v>
      </c>
      <c r="C111" t="s">
        <v>38</v>
      </c>
      <c r="D111">
        <v>510100</v>
      </c>
      <c r="E111">
        <v>617</v>
      </c>
      <c r="F111">
        <v>30</v>
      </c>
      <c r="G111">
        <v>54853</v>
      </c>
      <c r="H111">
        <v>0</v>
      </c>
      <c r="I111">
        <v>97072</v>
      </c>
      <c r="J111">
        <v>139</v>
      </c>
      <c r="K111">
        <v>60263</v>
      </c>
      <c r="L111">
        <v>3068</v>
      </c>
      <c r="M111">
        <v>8341</v>
      </c>
      <c r="N111">
        <v>145</v>
      </c>
      <c r="O111">
        <v>0</v>
      </c>
      <c r="P111">
        <v>141</v>
      </c>
      <c r="Q111">
        <v>3</v>
      </c>
      <c r="R111">
        <v>16023</v>
      </c>
      <c r="S111">
        <v>4028</v>
      </c>
      <c r="T111">
        <v>11995</v>
      </c>
      <c r="U111">
        <v>0</v>
      </c>
    </row>
    <row r="112" spans="1:21" x14ac:dyDescent="0.3">
      <c r="A112" s="6">
        <v>43910</v>
      </c>
      <c r="B112" t="s">
        <v>37</v>
      </c>
      <c r="C112" t="s">
        <v>38</v>
      </c>
      <c r="D112">
        <v>510100</v>
      </c>
      <c r="E112">
        <v>617</v>
      </c>
      <c r="F112">
        <v>30</v>
      </c>
      <c r="G112">
        <v>54853</v>
      </c>
      <c r="H112">
        <v>0</v>
      </c>
      <c r="I112">
        <v>97072</v>
      </c>
      <c r="J112">
        <v>139</v>
      </c>
      <c r="K112">
        <v>60263</v>
      </c>
      <c r="L112">
        <v>3068</v>
      </c>
      <c r="M112">
        <v>8341</v>
      </c>
      <c r="N112">
        <v>146</v>
      </c>
      <c r="O112">
        <v>0</v>
      </c>
      <c r="P112">
        <v>141</v>
      </c>
      <c r="Q112">
        <v>3</v>
      </c>
      <c r="R112">
        <v>15367</v>
      </c>
      <c r="S112">
        <v>4418</v>
      </c>
      <c r="T112">
        <v>10949</v>
      </c>
      <c r="U112">
        <v>0</v>
      </c>
    </row>
    <row r="113" spans="1:21" x14ac:dyDescent="0.3">
      <c r="A113" s="6">
        <v>43911</v>
      </c>
      <c r="B113" t="s">
        <v>37</v>
      </c>
      <c r="C113" t="s">
        <v>38</v>
      </c>
      <c r="D113">
        <v>510100</v>
      </c>
      <c r="E113">
        <v>617</v>
      </c>
      <c r="F113">
        <v>30</v>
      </c>
      <c r="G113">
        <v>54853</v>
      </c>
      <c r="H113">
        <v>0</v>
      </c>
      <c r="I113">
        <v>97072</v>
      </c>
      <c r="J113">
        <v>139</v>
      </c>
      <c r="K113">
        <v>60263</v>
      </c>
      <c r="L113">
        <v>3068</v>
      </c>
      <c r="M113">
        <v>8341</v>
      </c>
      <c r="N113">
        <v>147</v>
      </c>
      <c r="O113">
        <v>0</v>
      </c>
      <c r="P113">
        <v>141</v>
      </c>
      <c r="Q113">
        <v>3</v>
      </c>
      <c r="R113">
        <v>12568</v>
      </c>
      <c r="S113">
        <v>1989</v>
      </c>
      <c r="T113">
        <v>10579</v>
      </c>
      <c r="U113">
        <v>0</v>
      </c>
    </row>
    <row r="114" spans="1:21" x14ac:dyDescent="0.3">
      <c r="A114" s="6">
        <v>43912</v>
      </c>
      <c r="B114" t="s">
        <v>37</v>
      </c>
      <c r="C114" t="s">
        <v>38</v>
      </c>
      <c r="D114">
        <v>510100</v>
      </c>
      <c r="E114">
        <v>617</v>
      </c>
      <c r="F114">
        <v>30</v>
      </c>
      <c r="G114">
        <v>54853</v>
      </c>
      <c r="H114">
        <v>0</v>
      </c>
      <c r="I114">
        <v>97072</v>
      </c>
      <c r="J114">
        <v>139</v>
      </c>
      <c r="K114">
        <v>60263</v>
      </c>
      <c r="L114">
        <v>3068</v>
      </c>
      <c r="M114">
        <v>8341</v>
      </c>
      <c r="N114">
        <v>148</v>
      </c>
      <c r="O114">
        <v>0</v>
      </c>
      <c r="P114">
        <v>141</v>
      </c>
      <c r="Q114">
        <v>3</v>
      </c>
      <c r="R114">
        <v>11453</v>
      </c>
      <c r="S114">
        <v>806</v>
      </c>
      <c r="T114">
        <v>10647</v>
      </c>
      <c r="U114">
        <v>0</v>
      </c>
    </row>
    <row r="115" spans="1:21" x14ac:dyDescent="0.3">
      <c r="A115" s="6">
        <v>43913</v>
      </c>
      <c r="B115" t="s">
        <v>37</v>
      </c>
      <c r="C115" t="s">
        <v>38</v>
      </c>
      <c r="D115">
        <v>510100</v>
      </c>
      <c r="E115">
        <v>617</v>
      </c>
      <c r="F115">
        <v>30</v>
      </c>
      <c r="G115">
        <v>54853</v>
      </c>
      <c r="H115">
        <v>0</v>
      </c>
      <c r="I115">
        <v>97072</v>
      </c>
      <c r="J115">
        <v>139</v>
      </c>
      <c r="K115">
        <v>60263</v>
      </c>
      <c r="L115">
        <v>3068</v>
      </c>
      <c r="M115">
        <v>8341</v>
      </c>
      <c r="N115">
        <v>148</v>
      </c>
      <c r="O115">
        <v>0</v>
      </c>
      <c r="P115">
        <v>141</v>
      </c>
      <c r="Q115">
        <v>3</v>
      </c>
      <c r="R115">
        <v>14522</v>
      </c>
      <c r="S115">
        <v>4104</v>
      </c>
      <c r="T115">
        <v>10418</v>
      </c>
      <c r="U115">
        <v>0</v>
      </c>
    </row>
    <row r="116" spans="1:21" x14ac:dyDescent="0.3">
      <c r="A116" s="6">
        <v>43914</v>
      </c>
      <c r="B116" t="s">
        <v>37</v>
      </c>
      <c r="C116" t="s">
        <v>38</v>
      </c>
      <c r="D116">
        <v>510100</v>
      </c>
      <c r="E116">
        <v>617</v>
      </c>
      <c r="F116">
        <v>30</v>
      </c>
      <c r="G116">
        <v>54853</v>
      </c>
      <c r="H116">
        <v>0</v>
      </c>
      <c r="I116">
        <v>97072</v>
      </c>
      <c r="J116">
        <v>139</v>
      </c>
      <c r="K116">
        <v>60263</v>
      </c>
      <c r="L116">
        <v>3068</v>
      </c>
      <c r="M116">
        <v>8341</v>
      </c>
      <c r="N116">
        <v>150</v>
      </c>
      <c r="O116">
        <v>0</v>
      </c>
      <c r="P116">
        <v>141</v>
      </c>
      <c r="Q116">
        <v>3</v>
      </c>
      <c r="R116">
        <v>12491</v>
      </c>
      <c r="S116">
        <v>2523</v>
      </c>
      <c r="T116">
        <v>9968</v>
      </c>
      <c r="U116">
        <v>0</v>
      </c>
    </row>
    <row r="117" spans="1:21" x14ac:dyDescent="0.3">
      <c r="A117" s="6">
        <v>43915</v>
      </c>
      <c r="B117" t="s">
        <v>37</v>
      </c>
      <c r="C117" t="s">
        <v>38</v>
      </c>
      <c r="D117">
        <v>510100</v>
      </c>
      <c r="E117">
        <v>617</v>
      </c>
      <c r="F117">
        <v>30</v>
      </c>
      <c r="G117">
        <v>54853</v>
      </c>
      <c r="H117">
        <v>0</v>
      </c>
      <c r="I117">
        <v>97072</v>
      </c>
      <c r="J117">
        <v>139</v>
      </c>
      <c r="K117">
        <v>60263</v>
      </c>
      <c r="L117">
        <v>3068</v>
      </c>
      <c r="M117">
        <v>8341</v>
      </c>
      <c r="N117">
        <v>152</v>
      </c>
      <c r="O117">
        <v>0</v>
      </c>
      <c r="P117">
        <v>141</v>
      </c>
      <c r="Q117">
        <v>3</v>
      </c>
      <c r="R117">
        <v>13974</v>
      </c>
      <c r="S117">
        <v>3993</v>
      </c>
      <c r="T117">
        <v>9981</v>
      </c>
      <c r="U117">
        <v>0</v>
      </c>
    </row>
    <row r="118" spans="1:21" x14ac:dyDescent="0.3">
      <c r="A118" s="6">
        <v>43916</v>
      </c>
      <c r="B118" t="s">
        <v>37</v>
      </c>
      <c r="C118" t="s">
        <v>38</v>
      </c>
      <c r="D118">
        <v>510100</v>
      </c>
      <c r="E118">
        <v>617</v>
      </c>
      <c r="F118">
        <v>30</v>
      </c>
      <c r="G118">
        <v>54853</v>
      </c>
      <c r="H118">
        <v>0</v>
      </c>
      <c r="I118">
        <v>97072</v>
      </c>
      <c r="J118">
        <v>139</v>
      </c>
      <c r="K118">
        <v>60263</v>
      </c>
      <c r="L118">
        <v>3068</v>
      </c>
      <c r="M118">
        <v>8341</v>
      </c>
      <c r="N118">
        <v>152</v>
      </c>
      <c r="O118">
        <v>0</v>
      </c>
      <c r="P118">
        <v>141</v>
      </c>
      <c r="Q118">
        <v>3</v>
      </c>
      <c r="R118">
        <v>13824</v>
      </c>
      <c r="S118">
        <v>3478</v>
      </c>
      <c r="T118">
        <v>10346</v>
      </c>
      <c r="U118">
        <v>0</v>
      </c>
    </row>
    <row r="119" spans="1:21" x14ac:dyDescent="0.3">
      <c r="A119" s="6">
        <v>43917</v>
      </c>
      <c r="B119" t="s">
        <v>37</v>
      </c>
      <c r="C119" t="s">
        <v>38</v>
      </c>
      <c r="D119">
        <v>510100</v>
      </c>
      <c r="E119">
        <v>617</v>
      </c>
      <c r="F119">
        <v>30</v>
      </c>
      <c r="G119">
        <v>54853</v>
      </c>
      <c r="H119">
        <v>0</v>
      </c>
      <c r="I119">
        <v>97072</v>
      </c>
      <c r="J119">
        <v>139</v>
      </c>
      <c r="K119">
        <v>60263</v>
      </c>
      <c r="L119">
        <v>3068</v>
      </c>
      <c r="M119">
        <v>8341</v>
      </c>
      <c r="N119">
        <v>153</v>
      </c>
      <c r="O119">
        <v>0</v>
      </c>
      <c r="P119">
        <v>141</v>
      </c>
      <c r="Q119">
        <v>3</v>
      </c>
      <c r="R119">
        <v>13191</v>
      </c>
      <c r="S119">
        <v>3210</v>
      </c>
      <c r="T119">
        <v>9981</v>
      </c>
      <c r="U119">
        <v>0</v>
      </c>
    </row>
    <row r="120" spans="1:21" x14ac:dyDescent="0.3">
      <c r="A120" s="6">
        <v>43918</v>
      </c>
      <c r="B120" t="s">
        <v>37</v>
      </c>
      <c r="C120" t="s">
        <v>38</v>
      </c>
      <c r="D120">
        <v>510100</v>
      </c>
      <c r="E120">
        <v>617</v>
      </c>
      <c r="F120">
        <v>30</v>
      </c>
      <c r="G120">
        <v>54853</v>
      </c>
      <c r="H120">
        <v>0</v>
      </c>
      <c r="I120">
        <v>97072</v>
      </c>
      <c r="J120">
        <v>139</v>
      </c>
      <c r="K120">
        <v>60263</v>
      </c>
      <c r="L120">
        <v>3068</v>
      </c>
      <c r="M120">
        <v>8341</v>
      </c>
      <c r="N120">
        <v>153</v>
      </c>
      <c r="O120">
        <v>0</v>
      </c>
      <c r="P120">
        <v>141</v>
      </c>
      <c r="Q120">
        <v>3</v>
      </c>
      <c r="R120">
        <v>11783</v>
      </c>
      <c r="S120">
        <v>1659</v>
      </c>
      <c r="T120">
        <v>10124</v>
      </c>
      <c r="U120">
        <v>0</v>
      </c>
    </row>
    <row r="121" spans="1:21" x14ac:dyDescent="0.3">
      <c r="A121" s="6">
        <v>43919</v>
      </c>
      <c r="B121" t="s">
        <v>37</v>
      </c>
      <c r="C121" t="s">
        <v>38</v>
      </c>
      <c r="D121">
        <v>510100</v>
      </c>
      <c r="E121">
        <v>617</v>
      </c>
      <c r="F121">
        <v>30</v>
      </c>
      <c r="G121">
        <v>54853</v>
      </c>
      <c r="H121">
        <v>0</v>
      </c>
      <c r="I121">
        <v>97072</v>
      </c>
      <c r="J121">
        <v>139</v>
      </c>
      <c r="K121">
        <v>60263</v>
      </c>
      <c r="L121">
        <v>3068</v>
      </c>
      <c r="M121">
        <v>8341</v>
      </c>
      <c r="N121">
        <v>155</v>
      </c>
      <c r="O121">
        <v>0</v>
      </c>
      <c r="P121">
        <v>141</v>
      </c>
      <c r="Q121">
        <v>3</v>
      </c>
      <c r="R121">
        <v>13098</v>
      </c>
      <c r="S121">
        <v>2083</v>
      </c>
      <c r="T121">
        <v>11015</v>
      </c>
      <c r="U121">
        <v>0</v>
      </c>
    </row>
    <row r="122" spans="1:21" x14ac:dyDescent="0.3">
      <c r="A122" s="6">
        <v>43920</v>
      </c>
      <c r="B122" t="s">
        <v>37</v>
      </c>
      <c r="C122" t="s">
        <v>38</v>
      </c>
      <c r="D122">
        <v>510100</v>
      </c>
      <c r="E122">
        <v>617</v>
      </c>
      <c r="F122">
        <v>30</v>
      </c>
      <c r="G122">
        <v>54853</v>
      </c>
      <c r="H122">
        <v>0</v>
      </c>
      <c r="I122">
        <v>97072</v>
      </c>
      <c r="J122">
        <v>139</v>
      </c>
      <c r="K122">
        <v>60263</v>
      </c>
      <c r="L122">
        <v>3068</v>
      </c>
      <c r="M122">
        <v>8341</v>
      </c>
      <c r="N122">
        <v>155</v>
      </c>
      <c r="O122">
        <v>0</v>
      </c>
      <c r="P122">
        <v>141</v>
      </c>
      <c r="Q122">
        <v>3</v>
      </c>
      <c r="R122">
        <v>15833</v>
      </c>
      <c r="S122">
        <v>4637</v>
      </c>
      <c r="T122">
        <v>11196</v>
      </c>
      <c r="U122">
        <v>0</v>
      </c>
    </row>
    <row r="123" spans="1:21" x14ac:dyDescent="0.3">
      <c r="A123" s="6">
        <v>43921</v>
      </c>
      <c r="B123" t="s">
        <v>37</v>
      </c>
      <c r="C123" t="s">
        <v>38</v>
      </c>
      <c r="D123">
        <v>510100</v>
      </c>
      <c r="E123">
        <v>617</v>
      </c>
      <c r="F123">
        <v>30</v>
      </c>
      <c r="G123">
        <v>54853</v>
      </c>
      <c r="H123">
        <v>0</v>
      </c>
      <c r="I123">
        <v>97072</v>
      </c>
      <c r="J123">
        <v>139</v>
      </c>
      <c r="K123">
        <v>60263</v>
      </c>
      <c r="L123">
        <v>3068</v>
      </c>
      <c r="M123">
        <v>8341</v>
      </c>
      <c r="N123">
        <v>155</v>
      </c>
      <c r="O123">
        <v>0</v>
      </c>
      <c r="P123">
        <v>141</v>
      </c>
      <c r="Q123">
        <v>3</v>
      </c>
      <c r="R123">
        <v>14197</v>
      </c>
      <c r="S123">
        <v>3631</v>
      </c>
      <c r="T123">
        <v>1056</v>
      </c>
      <c r="U123">
        <v>0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A8D72-FA86-4DDF-B800-CB8485BC0885}">
  <dimension ref="A1:U123"/>
  <sheetViews>
    <sheetView tabSelected="1" zoomScaleNormal="100" workbookViewId="0">
      <selection activeCell="O13" sqref="O13"/>
    </sheetView>
  </sheetViews>
  <sheetFormatPr defaultRowHeight="14" x14ac:dyDescent="0.3"/>
  <cols>
    <col min="1" max="1" width="11.75" customWidth="1"/>
  </cols>
  <sheetData>
    <row r="1" spans="1:21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</row>
    <row r="2" spans="1:21" x14ac:dyDescent="0.3">
      <c r="A2" s="6">
        <v>43800</v>
      </c>
      <c r="B2" t="s">
        <v>37</v>
      </c>
      <c r="C2" t="s">
        <v>38</v>
      </c>
      <c r="D2">
        <v>510100</v>
      </c>
      <c r="E2">
        <v>617</v>
      </c>
      <c r="F2">
        <v>30</v>
      </c>
      <c r="G2">
        <v>54853</v>
      </c>
      <c r="H2">
        <v>0</v>
      </c>
      <c r="I2">
        <v>97072</v>
      </c>
      <c r="J2">
        <v>139</v>
      </c>
      <c r="K2">
        <v>60263</v>
      </c>
      <c r="L2">
        <v>3068</v>
      </c>
      <c r="M2">
        <v>8341</v>
      </c>
      <c r="N2">
        <v>0</v>
      </c>
      <c r="O2">
        <v>0</v>
      </c>
      <c r="P2">
        <v>0</v>
      </c>
      <c r="Q2">
        <v>0</v>
      </c>
      <c r="R2">
        <v>1047</v>
      </c>
      <c r="S2">
        <v>137</v>
      </c>
      <c r="T2">
        <v>910</v>
      </c>
      <c r="U2">
        <v>0</v>
      </c>
    </row>
    <row r="3" spans="1:21" x14ac:dyDescent="0.3">
      <c r="A3" s="6">
        <v>43801</v>
      </c>
      <c r="B3" t="s">
        <v>37</v>
      </c>
      <c r="C3" t="s">
        <v>38</v>
      </c>
      <c r="D3">
        <v>510100</v>
      </c>
      <c r="E3">
        <v>617</v>
      </c>
      <c r="F3">
        <v>30</v>
      </c>
      <c r="G3">
        <v>54853</v>
      </c>
      <c r="H3">
        <v>0</v>
      </c>
      <c r="I3">
        <v>97072</v>
      </c>
      <c r="J3">
        <v>139</v>
      </c>
      <c r="K3">
        <v>60263</v>
      </c>
      <c r="L3">
        <v>3068</v>
      </c>
      <c r="M3">
        <v>8341</v>
      </c>
      <c r="N3">
        <v>0</v>
      </c>
      <c r="O3">
        <v>0</v>
      </c>
      <c r="P3">
        <v>0</v>
      </c>
      <c r="Q3">
        <v>0</v>
      </c>
      <c r="R3">
        <v>1158</v>
      </c>
      <c r="S3">
        <v>254</v>
      </c>
      <c r="T3">
        <v>904</v>
      </c>
      <c r="U3">
        <v>0</v>
      </c>
    </row>
    <row r="4" spans="1:21" x14ac:dyDescent="0.3">
      <c r="A4" s="6">
        <v>43802</v>
      </c>
      <c r="B4" t="s">
        <v>37</v>
      </c>
      <c r="C4" t="s">
        <v>38</v>
      </c>
      <c r="D4">
        <v>510100</v>
      </c>
      <c r="E4">
        <v>617</v>
      </c>
      <c r="F4">
        <v>30</v>
      </c>
      <c r="G4">
        <v>54853</v>
      </c>
      <c r="H4">
        <v>0</v>
      </c>
      <c r="I4">
        <v>97072</v>
      </c>
      <c r="J4">
        <v>139</v>
      </c>
      <c r="K4">
        <v>60263</v>
      </c>
      <c r="L4">
        <v>3068</v>
      </c>
      <c r="M4">
        <v>8341</v>
      </c>
      <c r="N4">
        <v>0</v>
      </c>
      <c r="O4">
        <v>0</v>
      </c>
      <c r="P4">
        <v>0</v>
      </c>
      <c r="Q4">
        <v>0</v>
      </c>
      <c r="R4">
        <v>1163</v>
      </c>
      <c r="S4">
        <v>276</v>
      </c>
      <c r="T4">
        <v>887</v>
      </c>
      <c r="U4">
        <v>0</v>
      </c>
    </row>
    <row r="5" spans="1:21" x14ac:dyDescent="0.3">
      <c r="A5" s="6">
        <v>43803</v>
      </c>
      <c r="B5" t="s">
        <v>37</v>
      </c>
      <c r="C5" t="s">
        <v>38</v>
      </c>
      <c r="D5">
        <v>510100</v>
      </c>
      <c r="E5">
        <v>617</v>
      </c>
      <c r="F5">
        <v>30</v>
      </c>
      <c r="G5">
        <v>54853</v>
      </c>
      <c r="H5">
        <v>0</v>
      </c>
      <c r="I5">
        <v>97072</v>
      </c>
      <c r="J5">
        <v>139</v>
      </c>
      <c r="K5">
        <v>60263</v>
      </c>
      <c r="L5">
        <v>3068</v>
      </c>
      <c r="M5">
        <v>8341</v>
      </c>
      <c r="N5">
        <v>0</v>
      </c>
      <c r="O5">
        <v>0</v>
      </c>
      <c r="P5">
        <v>0</v>
      </c>
      <c r="Q5">
        <v>0</v>
      </c>
      <c r="R5">
        <v>1160</v>
      </c>
      <c r="S5">
        <v>265</v>
      </c>
      <c r="T5">
        <v>895</v>
      </c>
      <c r="U5">
        <v>0</v>
      </c>
    </row>
    <row r="6" spans="1:21" x14ac:dyDescent="0.3">
      <c r="A6" s="6">
        <v>43804</v>
      </c>
      <c r="B6" t="s">
        <v>37</v>
      </c>
      <c r="C6" t="s">
        <v>38</v>
      </c>
      <c r="D6">
        <v>510100</v>
      </c>
      <c r="E6">
        <v>617</v>
      </c>
      <c r="F6">
        <v>30</v>
      </c>
      <c r="G6">
        <v>54853</v>
      </c>
      <c r="H6">
        <v>0</v>
      </c>
      <c r="I6">
        <v>97072</v>
      </c>
      <c r="J6">
        <v>139</v>
      </c>
      <c r="K6">
        <v>60263</v>
      </c>
      <c r="L6">
        <v>3068</v>
      </c>
      <c r="M6">
        <v>8341</v>
      </c>
      <c r="N6">
        <v>0</v>
      </c>
      <c r="O6">
        <v>0</v>
      </c>
      <c r="P6">
        <v>0</v>
      </c>
      <c r="Q6">
        <v>0</v>
      </c>
      <c r="R6">
        <v>1139</v>
      </c>
      <c r="S6">
        <v>243</v>
      </c>
      <c r="T6">
        <v>896</v>
      </c>
      <c r="U6">
        <v>0</v>
      </c>
    </row>
    <row r="7" spans="1:21" x14ac:dyDescent="0.3">
      <c r="A7" s="6">
        <v>43805</v>
      </c>
      <c r="B7" t="s">
        <v>37</v>
      </c>
      <c r="C7" t="s">
        <v>38</v>
      </c>
      <c r="D7">
        <v>510100</v>
      </c>
      <c r="E7">
        <v>617</v>
      </c>
      <c r="F7">
        <v>30</v>
      </c>
      <c r="G7">
        <v>54853</v>
      </c>
      <c r="H7">
        <v>0</v>
      </c>
      <c r="I7">
        <v>97072</v>
      </c>
      <c r="J7">
        <v>139</v>
      </c>
      <c r="K7">
        <v>60263</v>
      </c>
      <c r="L7">
        <v>3068</v>
      </c>
      <c r="M7">
        <v>8341</v>
      </c>
      <c r="N7">
        <v>0</v>
      </c>
      <c r="O7">
        <v>0</v>
      </c>
      <c r="P7">
        <v>0</v>
      </c>
      <c r="Q7">
        <v>0</v>
      </c>
      <c r="R7">
        <v>1135</v>
      </c>
      <c r="S7">
        <v>279</v>
      </c>
      <c r="T7">
        <v>856</v>
      </c>
      <c r="U7">
        <v>0</v>
      </c>
    </row>
    <row r="8" spans="1:21" x14ac:dyDescent="0.3">
      <c r="A8" s="6">
        <v>43806</v>
      </c>
      <c r="B8" t="s">
        <v>37</v>
      </c>
      <c r="C8" t="s">
        <v>38</v>
      </c>
      <c r="D8">
        <v>510100</v>
      </c>
      <c r="E8">
        <v>617</v>
      </c>
      <c r="F8">
        <v>30</v>
      </c>
      <c r="G8">
        <v>54853</v>
      </c>
      <c r="H8">
        <v>0</v>
      </c>
      <c r="I8">
        <v>97072</v>
      </c>
      <c r="J8">
        <v>139</v>
      </c>
      <c r="K8">
        <v>60263</v>
      </c>
      <c r="L8">
        <v>3068</v>
      </c>
      <c r="M8">
        <v>8341</v>
      </c>
      <c r="N8">
        <v>0</v>
      </c>
      <c r="O8">
        <v>0</v>
      </c>
      <c r="P8">
        <v>0</v>
      </c>
      <c r="Q8">
        <v>0</v>
      </c>
      <c r="R8">
        <v>1085</v>
      </c>
      <c r="S8">
        <v>188</v>
      </c>
      <c r="T8">
        <v>897</v>
      </c>
      <c r="U8">
        <v>0</v>
      </c>
    </row>
    <row r="9" spans="1:21" x14ac:dyDescent="0.3">
      <c r="A9" s="6">
        <v>43807</v>
      </c>
      <c r="B9" t="s">
        <v>37</v>
      </c>
      <c r="C9" t="s">
        <v>38</v>
      </c>
      <c r="D9">
        <v>510100</v>
      </c>
      <c r="E9">
        <v>617</v>
      </c>
      <c r="F9">
        <v>30</v>
      </c>
      <c r="G9">
        <v>54853</v>
      </c>
      <c r="H9">
        <v>0</v>
      </c>
      <c r="I9">
        <v>97072</v>
      </c>
      <c r="J9">
        <v>139</v>
      </c>
      <c r="K9">
        <v>60263</v>
      </c>
      <c r="L9">
        <v>3068</v>
      </c>
      <c r="M9">
        <v>8341</v>
      </c>
      <c r="N9">
        <v>0</v>
      </c>
      <c r="O9">
        <v>0</v>
      </c>
      <c r="P9">
        <v>0</v>
      </c>
      <c r="Q9">
        <v>0</v>
      </c>
      <c r="R9">
        <v>1108</v>
      </c>
      <c r="S9">
        <v>169</v>
      </c>
      <c r="T9">
        <v>939</v>
      </c>
      <c r="U9">
        <v>0</v>
      </c>
    </row>
    <row r="10" spans="1:21" x14ac:dyDescent="0.3">
      <c r="A10" s="6">
        <v>43808</v>
      </c>
      <c r="B10" t="s">
        <v>37</v>
      </c>
      <c r="C10" t="s">
        <v>38</v>
      </c>
      <c r="D10">
        <v>510100</v>
      </c>
      <c r="E10">
        <v>617</v>
      </c>
      <c r="F10">
        <v>30</v>
      </c>
      <c r="G10">
        <v>54853</v>
      </c>
      <c r="H10">
        <v>0</v>
      </c>
      <c r="I10">
        <v>97072</v>
      </c>
      <c r="J10">
        <v>139</v>
      </c>
      <c r="K10">
        <v>60263</v>
      </c>
      <c r="L10">
        <v>3068</v>
      </c>
      <c r="M10">
        <v>8341</v>
      </c>
      <c r="N10">
        <v>0</v>
      </c>
      <c r="O10">
        <v>0</v>
      </c>
      <c r="P10">
        <v>0</v>
      </c>
      <c r="Q10">
        <v>0</v>
      </c>
      <c r="R10">
        <v>1245</v>
      </c>
      <c r="S10">
        <v>299</v>
      </c>
      <c r="T10">
        <v>946</v>
      </c>
      <c r="U10">
        <v>0</v>
      </c>
    </row>
    <row r="11" spans="1:21" x14ac:dyDescent="0.3">
      <c r="A11" s="6">
        <v>43809</v>
      </c>
      <c r="B11" t="s">
        <v>37</v>
      </c>
      <c r="C11" t="s">
        <v>38</v>
      </c>
      <c r="D11">
        <v>510100</v>
      </c>
      <c r="E11">
        <v>617</v>
      </c>
      <c r="F11">
        <v>30</v>
      </c>
      <c r="G11">
        <v>54853</v>
      </c>
      <c r="H11">
        <v>0</v>
      </c>
      <c r="I11">
        <v>97072</v>
      </c>
      <c r="J11">
        <v>139</v>
      </c>
      <c r="K11">
        <v>60263</v>
      </c>
      <c r="L11">
        <v>3068</v>
      </c>
      <c r="M11">
        <v>8341</v>
      </c>
      <c r="N11">
        <v>0</v>
      </c>
      <c r="O11">
        <v>0</v>
      </c>
      <c r="P11">
        <v>0</v>
      </c>
      <c r="Q11">
        <v>0</v>
      </c>
      <c r="R11">
        <v>1209</v>
      </c>
      <c r="S11">
        <v>291</v>
      </c>
      <c r="T11">
        <v>918</v>
      </c>
      <c r="U11">
        <v>0</v>
      </c>
    </row>
    <row r="12" spans="1:21" x14ac:dyDescent="0.3">
      <c r="A12" s="6">
        <v>43810</v>
      </c>
      <c r="B12" t="s">
        <v>37</v>
      </c>
      <c r="C12" t="s">
        <v>38</v>
      </c>
      <c r="D12">
        <v>510100</v>
      </c>
      <c r="E12">
        <v>617</v>
      </c>
      <c r="F12">
        <v>30</v>
      </c>
      <c r="G12">
        <v>54853</v>
      </c>
      <c r="H12">
        <v>0</v>
      </c>
      <c r="I12">
        <v>97072</v>
      </c>
      <c r="J12">
        <v>139</v>
      </c>
      <c r="K12">
        <v>60263</v>
      </c>
      <c r="L12">
        <v>3068</v>
      </c>
      <c r="M12">
        <v>8341</v>
      </c>
      <c r="N12">
        <v>0</v>
      </c>
      <c r="O12">
        <v>0</v>
      </c>
      <c r="P12">
        <v>0</v>
      </c>
      <c r="Q12">
        <v>0</v>
      </c>
      <c r="R12">
        <v>1213</v>
      </c>
      <c r="S12">
        <v>324</v>
      </c>
      <c r="T12">
        <v>889</v>
      </c>
      <c r="U12">
        <v>0</v>
      </c>
    </row>
    <row r="13" spans="1:21" x14ac:dyDescent="0.3">
      <c r="A13" s="6">
        <v>43811</v>
      </c>
      <c r="B13" t="s">
        <v>37</v>
      </c>
      <c r="C13" t="s">
        <v>38</v>
      </c>
      <c r="D13">
        <v>510100</v>
      </c>
      <c r="E13">
        <v>617</v>
      </c>
      <c r="F13">
        <v>30</v>
      </c>
      <c r="G13">
        <v>54853</v>
      </c>
      <c r="H13">
        <v>0</v>
      </c>
      <c r="I13">
        <v>97072</v>
      </c>
      <c r="J13">
        <v>139</v>
      </c>
      <c r="K13">
        <v>60263</v>
      </c>
      <c r="L13">
        <v>3068</v>
      </c>
      <c r="M13">
        <v>8341</v>
      </c>
      <c r="N13">
        <v>0</v>
      </c>
      <c r="O13">
        <v>0</v>
      </c>
      <c r="P13">
        <v>0</v>
      </c>
      <c r="Q13">
        <v>0</v>
      </c>
      <c r="R13">
        <v>1078</v>
      </c>
      <c r="S13">
        <v>202</v>
      </c>
      <c r="T13">
        <v>876</v>
      </c>
      <c r="U13">
        <v>0</v>
      </c>
    </row>
    <row r="14" spans="1:21" x14ac:dyDescent="0.3">
      <c r="A14" s="6">
        <v>43812</v>
      </c>
      <c r="B14" t="s">
        <v>37</v>
      </c>
      <c r="C14" t="s">
        <v>38</v>
      </c>
      <c r="D14">
        <v>510100</v>
      </c>
      <c r="E14">
        <v>617</v>
      </c>
      <c r="F14">
        <v>30</v>
      </c>
      <c r="G14">
        <v>54853</v>
      </c>
      <c r="H14">
        <v>0</v>
      </c>
      <c r="I14">
        <v>97072</v>
      </c>
      <c r="J14">
        <v>139</v>
      </c>
      <c r="K14">
        <v>60263</v>
      </c>
      <c r="L14">
        <v>3068</v>
      </c>
      <c r="M14">
        <v>8341</v>
      </c>
      <c r="N14">
        <v>0</v>
      </c>
      <c r="O14">
        <v>0</v>
      </c>
      <c r="P14">
        <v>0</v>
      </c>
      <c r="Q14">
        <v>0</v>
      </c>
      <c r="R14">
        <v>977</v>
      </c>
      <c r="S14">
        <v>129</v>
      </c>
      <c r="T14">
        <v>848</v>
      </c>
      <c r="U14">
        <v>0</v>
      </c>
    </row>
    <row r="15" spans="1:21" x14ac:dyDescent="0.3">
      <c r="A15" s="6">
        <v>43813</v>
      </c>
      <c r="B15" t="s">
        <v>37</v>
      </c>
      <c r="C15" t="s">
        <v>38</v>
      </c>
      <c r="D15">
        <v>510100</v>
      </c>
      <c r="E15">
        <v>617</v>
      </c>
      <c r="F15">
        <v>30</v>
      </c>
      <c r="G15">
        <v>54853</v>
      </c>
      <c r="H15">
        <v>0</v>
      </c>
      <c r="I15">
        <v>97072</v>
      </c>
      <c r="J15">
        <v>139</v>
      </c>
      <c r="K15">
        <v>60263</v>
      </c>
      <c r="L15">
        <v>3068</v>
      </c>
      <c r="M15">
        <v>8341</v>
      </c>
      <c r="N15">
        <v>0</v>
      </c>
      <c r="O15">
        <v>0</v>
      </c>
      <c r="P15">
        <v>0</v>
      </c>
      <c r="Q15">
        <v>0</v>
      </c>
      <c r="R15">
        <v>1029</v>
      </c>
      <c r="S15">
        <v>157</v>
      </c>
      <c r="T15">
        <v>872</v>
      </c>
      <c r="U15">
        <v>0</v>
      </c>
    </row>
    <row r="16" spans="1:21" x14ac:dyDescent="0.3">
      <c r="A16" s="6">
        <v>43814</v>
      </c>
      <c r="B16" t="s">
        <v>37</v>
      </c>
      <c r="C16" t="s">
        <v>38</v>
      </c>
      <c r="D16">
        <v>510100</v>
      </c>
      <c r="E16">
        <v>617</v>
      </c>
      <c r="F16">
        <v>30</v>
      </c>
      <c r="G16">
        <v>54853</v>
      </c>
      <c r="H16">
        <v>0</v>
      </c>
      <c r="I16">
        <v>97072</v>
      </c>
      <c r="J16">
        <v>139</v>
      </c>
      <c r="K16">
        <v>60263</v>
      </c>
      <c r="L16">
        <v>3068</v>
      </c>
      <c r="M16">
        <v>8341</v>
      </c>
      <c r="N16">
        <v>0</v>
      </c>
      <c r="O16">
        <v>0</v>
      </c>
      <c r="P16">
        <v>0</v>
      </c>
      <c r="Q16">
        <v>0</v>
      </c>
      <c r="R16">
        <v>1002</v>
      </c>
      <c r="S16">
        <v>121</v>
      </c>
      <c r="T16">
        <v>881</v>
      </c>
      <c r="U16">
        <v>0</v>
      </c>
    </row>
    <row r="17" spans="1:21" x14ac:dyDescent="0.3">
      <c r="A17" s="6">
        <v>43815</v>
      </c>
      <c r="B17" t="s">
        <v>37</v>
      </c>
      <c r="C17" t="s">
        <v>38</v>
      </c>
      <c r="D17">
        <v>510100</v>
      </c>
      <c r="E17">
        <v>617</v>
      </c>
      <c r="F17">
        <v>30</v>
      </c>
      <c r="G17">
        <v>54853</v>
      </c>
      <c r="H17">
        <v>0</v>
      </c>
      <c r="I17">
        <v>97072</v>
      </c>
      <c r="J17">
        <v>139</v>
      </c>
      <c r="K17">
        <v>60263</v>
      </c>
      <c r="L17">
        <v>3068</v>
      </c>
      <c r="M17">
        <v>8341</v>
      </c>
      <c r="N17">
        <v>0</v>
      </c>
      <c r="O17">
        <v>0</v>
      </c>
      <c r="P17">
        <v>0</v>
      </c>
      <c r="Q17">
        <v>0</v>
      </c>
      <c r="R17">
        <v>1157</v>
      </c>
      <c r="S17">
        <v>271</v>
      </c>
      <c r="T17">
        <v>886</v>
      </c>
      <c r="U17">
        <v>0</v>
      </c>
    </row>
    <row r="18" spans="1:21" x14ac:dyDescent="0.3">
      <c r="A18" s="6">
        <v>43816</v>
      </c>
      <c r="B18" t="s">
        <v>37</v>
      </c>
      <c r="C18" t="s">
        <v>38</v>
      </c>
      <c r="D18">
        <v>510100</v>
      </c>
      <c r="E18">
        <v>617</v>
      </c>
      <c r="F18">
        <v>30</v>
      </c>
      <c r="G18">
        <v>54853</v>
      </c>
      <c r="H18">
        <v>0</v>
      </c>
      <c r="I18">
        <v>97072</v>
      </c>
      <c r="J18">
        <v>139</v>
      </c>
      <c r="K18">
        <v>60263</v>
      </c>
      <c r="L18">
        <v>3068</v>
      </c>
      <c r="M18">
        <v>8341</v>
      </c>
      <c r="N18">
        <v>0</v>
      </c>
      <c r="O18">
        <v>0</v>
      </c>
      <c r="P18">
        <v>0</v>
      </c>
      <c r="Q18">
        <v>0</v>
      </c>
      <c r="R18">
        <v>1124</v>
      </c>
      <c r="S18">
        <v>248</v>
      </c>
      <c r="T18">
        <v>876</v>
      </c>
      <c r="U18">
        <v>0</v>
      </c>
    </row>
    <row r="19" spans="1:21" x14ac:dyDescent="0.3">
      <c r="A19" s="6">
        <v>43817</v>
      </c>
      <c r="B19" t="s">
        <v>37</v>
      </c>
      <c r="C19" t="s">
        <v>38</v>
      </c>
      <c r="D19">
        <v>510100</v>
      </c>
      <c r="E19">
        <v>617</v>
      </c>
      <c r="F19">
        <v>30</v>
      </c>
      <c r="G19">
        <v>54853</v>
      </c>
      <c r="H19">
        <v>0</v>
      </c>
      <c r="I19">
        <v>97072</v>
      </c>
      <c r="J19">
        <v>139</v>
      </c>
      <c r="K19">
        <v>60263</v>
      </c>
      <c r="L19">
        <v>3068</v>
      </c>
      <c r="M19">
        <v>8341</v>
      </c>
      <c r="N19">
        <v>0</v>
      </c>
      <c r="O19">
        <v>0</v>
      </c>
      <c r="P19">
        <v>0</v>
      </c>
      <c r="Q19">
        <v>0</v>
      </c>
      <c r="R19">
        <v>1086</v>
      </c>
      <c r="S19">
        <v>216</v>
      </c>
      <c r="T19">
        <v>870</v>
      </c>
      <c r="U19">
        <v>0</v>
      </c>
    </row>
    <row r="20" spans="1:21" x14ac:dyDescent="0.3">
      <c r="A20" s="6">
        <v>43818</v>
      </c>
      <c r="B20" t="s">
        <v>37</v>
      </c>
      <c r="C20" t="s">
        <v>38</v>
      </c>
      <c r="D20">
        <v>510100</v>
      </c>
      <c r="E20">
        <v>617</v>
      </c>
      <c r="F20">
        <v>30</v>
      </c>
      <c r="G20">
        <v>54853</v>
      </c>
      <c r="H20">
        <v>0</v>
      </c>
      <c r="I20">
        <v>97072</v>
      </c>
      <c r="J20">
        <v>139</v>
      </c>
      <c r="K20">
        <v>60263</v>
      </c>
      <c r="L20">
        <v>3068</v>
      </c>
      <c r="M20">
        <v>8341</v>
      </c>
      <c r="N20">
        <v>0</v>
      </c>
      <c r="O20">
        <v>0</v>
      </c>
      <c r="P20">
        <v>0</v>
      </c>
      <c r="Q20">
        <v>0</v>
      </c>
      <c r="R20">
        <v>1076</v>
      </c>
      <c r="S20">
        <v>193</v>
      </c>
      <c r="T20">
        <v>883</v>
      </c>
      <c r="U20">
        <v>0</v>
      </c>
    </row>
    <row r="21" spans="1:21" x14ac:dyDescent="0.3">
      <c r="A21" s="6">
        <v>43819</v>
      </c>
      <c r="B21" t="s">
        <v>37</v>
      </c>
      <c r="C21" t="s">
        <v>38</v>
      </c>
      <c r="D21">
        <v>510100</v>
      </c>
      <c r="E21">
        <v>617</v>
      </c>
      <c r="F21">
        <v>30</v>
      </c>
      <c r="G21">
        <v>54853</v>
      </c>
      <c r="H21">
        <v>0</v>
      </c>
      <c r="I21">
        <v>97072</v>
      </c>
      <c r="J21">
        <v>139</v>
      </c>
      <c r="K21">
        <v>60263</v>
      </c>
      <c r="L21">
        <v>3068</v>
      </c>
      <c r="M21">
        <v>8341</v>
      </c>
      <c r="N21">
        <v>0</v>
      </c>
      <c r="O21">
        <v>0</v>
      </c>
      <c r="P21">
        <v>0</v>
      </c>
      <c r="Q21">
        <v>0</v>
      </c>
      <c r="R21">
        <v>1060</v>
      </c>
      <c r="S21">
        <v>208</v>
      </c>
      <c r="T21">
        <v>852</v>
      </c>
      <c r="U21">
        <v>0</v>
      </c>
    </row>
    <row r="22" spans="1:21" x14ac:dyDescent="0.3">
      <c r="A22" s="6">
        <v>43820</v>
      </c>
      <c r="B22" t="s">
        <v>37</v>
      </c>
      <c r="C22" t="s">
        <v>38</v>
      </c>
      <c r="D22">
        <v>510100</v>
      </c>
      <c r="E22">
        <v>617</v>
      </c>
      <c r="F22">
        <v>30</v>
      </c>
      <c r="G22">
        <v>54853</v>
      </c>
      <c r="H22">
        <v>0</v>
      </c>
      <c r="I22">
        <v>97072</v>
      </c>
      <c r="J22">
        <v>139</v>
      </c>
      <c r="K22">
        <v>60263</v>
      </c>
      <c r="L22">
        <v>3068</v>
      </c>
      <c r="M22">
        <v>8341</v>
      </c>
      <c r="N22">
        <v>0</v>
      </c>
      <c r="O22">
        <v>0</v>
      </c>
      <c r="P22">
        <v>0</v>
      </c>
      <c r="Q22">
        <v>0</v>
      </c>
      <c r="R22">
        <v>1029</v>
      </c>
      <c r="S22">
        <v>163</v>
      </c>
      <c r="T22">
        <v>866</v>
      </c>
      <c r="U22">
        <v>0</v>
      </c>
    </row>
    <row r="23" spans="1:21" x14ac:dyDescent="0.3">
      <c r="A23" s="6">
        <v>43821</v>
      </c>
      <c r="B23" t="s">
        <v>37</v>
      </c>
      <c r="C23" t="s">
        <v>38</v>
      </c>
      <c r="D23">
        <v>510100</v>
      </c>
      <c r="E23">
        <v>617</v>
      </c>
      <c r="F23">
        <v>30</v>
      </c>
      <c r="G23">
        <v>54853</v>
      </c>
      <c r="H23">
        <v>0</v>
      </c>
      <c r="I23">
        <v>97072</v>
      </c>
      <c r="J23">
        <v>139</v>
      </c>
      <c r="K23">
        <v>60263</v>
      </c>
      <c r="L23">
        <v>3068</v>
      </c>
      <c r="M23">
        <v>8341</v>
      </c>
      <c r="N23">
        <v>0</v>
      </c>
      <c r="O23">
        <v>0</v>
      </c>
      <c r="P23">
        <v>0</v>
      </c>
      <c r="Q23">
        <v>0</v>
      </c>
      <c r="R23">
        <v>1046</v>
      </c>
      <c r="S23">
        <v>159</v>
      </c>
      <c r="T23">
        <v>887</v>
      </c>
      <c r="U23">
        <v>0</v>
      </c>
    </row>
    <row r="24" spans="1:21" x14ac:dyDescent="0.3">
      <c r="A24" s="6">
        <v>43822</v>
      </c>
      <c r="B24" t="s">
        <v>37</v>
      </c>
      <c r="C24" t="s">
        <v>38</v>
      </c>
      <c r="D24">
        <v>510100</v>
      </c>
      <c r="E24">
        <v>617</v>
      </c>
      <c r="F24">
        <v>30</v>
      </c>
      <c r="G24">
        <v>54853</v>
      </c>
      <c r="H24">
        <v>0</v>
      </c>
      <c r="I24">
        <v>97072</v>
      </c>
      <c r="J24">
        <v>139</v>
      </c>
      <c r="K24">
        <v>60263</v>
      </c>
      <c r="L24">
        <v>3068</v>
      </c>
      <c r="M24">
        <v>8341</v>
      </c>
      <c r="N24">
        <v>0</v>
      </c>
      <c r="O24">
        <v>0</v>
      </c>
      <c r="P24">
        <v>0</v>
      </c>
      <c r="Q24">
        <v>0</v>
      </c>
      <c r="R24">
        <v>1152</v>
      </c>
      <c r="S24">
        <v>273</v>
      </c>
      <c r="T24">
        <v>879</v>
      </c>
      <c r="U24">
        <v>0</v>
      </c>
    </row>
    <row r="25" spans="1:21" x14ac:dyDescent="0.3">
      <c r="A25" s="6">
        <v>43823</v>
      </c>
      <c r="B25" t="s">
        <v>37</v>
      </c>
      <c r="C25" t="s">
        <v>38</v>
      </c>
      <c r="D25">
        <v>510100</v>
      </c>
      <c r="E25">
        <v>617</v>
      </c>
      <c r="F25">
        <v>30</v>
      </c>
      <c r="G25">
        <v>54853</v>
      </c>
      <c r="H25">
        <v>0</v>
      </c>
      <c r="I25">
        <v>97072</v>
      </c>
      <c r="J25">
        <v>139</v>
      </c>
      <c r="K25">
        <v>60263</v>
      </c>
      <c r="L25">
        <v>3068</v>
      </c>
      <c r="M25">
        <v>8341</v>
      </c>
      <c r="N25">
        <v>0</v>
      </c>
      <c r="O25">
        <v>0</v>
      </c>
      <c r="P25">
        <v>0</v>
      </c>
      <c r="Q25">
        <v>0</v>
      </c>
      <c r="R25">
        <v>1118</v>
      </c>
      <c r="S25">
        <v>237</v>
      </c>
      <c r="T25">
        <v>881</v>
      </c>
      <c r="U25">
        <v>0</v>
      </c>
    </row>
    <row r="26" spans="1:21" x14ac:dyDescent="0.3">
      <c r="A26" s="6">
        <v>43824</v>
      </c>
      <c r="B26" t="s">
        <v>37</v>
      </c>
      <c r="C26" t="s">
        <v>38</v>
      </c>
      <c r="D26">
        <v>510100</v>
      </c>
      <c r="E26">
        <v>617</v>
      </c>
      <c r="F26">
        <v>30</v>
      </c>
      <c r="G26">
        <v>54853</v>
      </c>
      <c r="H26">
        <v>0</v>
      </c>
      <c r="I26">
        <v>97072</v>
      </c>
      <c r="J26">
        <v>139</v>
      </c>
      <c r="K26">
        <v>60263</v>
      </c>
      <c r="L26">
        <v>3068</v>
      </c>
      <c r="M26">
        <v>8341</v>
      </c>
      <c r="N26">
        <v>0</v>
      </c>
      <c r="O26">
        <v>0</v>
      </c>
      <c r="P26">
        <v>0</v>
      </c>
      <c r="Q26">
        <v>0</v>
      </c>
      <c r="R26">
        <v>1088</v>
      </c>
      <c r="S26">
        <v>223</v>
      </c>
      <c r="T26">
        <v>865</v>
      </c>
      <c r="U26">
        <v>0</v>
      </c>
    </row>
    <row r="27" spans="1:21" x14ac:dyDescent="0.3">
      <c r="A27" s="6">
        <v>43825</v>
      </c>
      <c r="B27" t="s">
        <v>37</v>
      </c>
      <c r="C27" t="s">
        <v>38</v>
      </c>
      <c r="D27">
        <v>510100</v>
      </c>
      <c r="E27">
        <v>617</v>
      </c>
      <c r="F27">
        <v>30</v>
      </c>
      <c r="G27">
        <v>54853</v>
      </c>
      <c r="H27">
        <v>0</v>
      </c>
      <c r="I27">
        <v>97072</v>
      </c>
      <c r="J27">
        <v>139</v>
      </c>
      <c r="K27">
        <v>60263</v>
      </c>
      <c r="L27">
        <v>3068</v>
      </c>
      <c r="M27">
        <v>8341</v>
      </c>
      <c r="N27">
        <v>0</v>
      </c>
      <c r="O27">
        <v>0</v>
      </c>
      <c r="P27">
        <v>0</v>
      </c>
      <c r="Q27">
        <v>0</v>
      </c>
      <c r="R27">
        <v>1055</v>
      </c>
      <c r="S27">
        <v>190</v>
      </c>
      <c r="T27">
        <v>865</v>
      </c>
      <c r="U27">
        <v>0</v>
      </c>
    </row>
    <row r="28" spans="1:21" x14ac:dyDescent="0.3">
      <c r="A28" s="6">
        <v>43826</v>
      </c>
      <c r="B28" t="s">
        <v>37</v>
      </c>
      <c r="C28" t="s">
        <v>38</v>
      </c>
      <c r="D28">
        <v>510100</v>
      </c>
      <c r="E28">
        <v>617</v>
      </c>
      <c r="F28">
        <v>30</v>
      </c>
      <c r="G28">
        <v>54853</v>
      </c>
      <c r="H28">
        <v>0</v>
      </c>
      <c r="I28">
        <v>97072</v>
      </c>
      <c r="J28">
        <v>139</v>
      </c>
      <c r="K28">
        <v>60263</v>
      </c>
      <c r="L28">
        <v>3068</v>
      </c>
      <c r="M28">
        <v>8341</v>
      </c>
      <c r="N28">
        <v>0</v>
      </c>
      <c r="O28">
        <v>0</v>
      </c>
      <c r="P28">
        <v>0</v>
      </c>
      <c r="Q28">
        <v>0</v>
      </c>
      <c r="R28">
        <v>995</v>
      </c>
      <c r="S28">
        <v>194</v>
      </c>
      <c r="T28">
        <v>801</v>
      </c>
      <c r="U28">
        <v>0</v>
      </c>
    </row>
    <row r="29" spans="1:21" x14ac:dyDescent="0.3">
      <c r="A29" s="6">
        <v>43827</v>
      </c>
      <c r="B29" t="s">
        <v>37</v>
      </c>
      <c r="C29" t="s">
        <v>38</v>
      </c>
      <c r="D29">
        <v>510100</v>
      </c>
      <c r="E29">
        <v>617</v>
      </c>
      <c r="F29">
        <v>30</v>
      </c>
      <c r="G29">
        <v>54853</v>
      </c>
      <c r="H29">
        <v>0</v>
      </c>
      <c r="I29">
        <v>97072</v>
      </c>
      <c r="J29">
        <v>139</v>
      </c>
      <c r="K29">
        <v>60263</v>
      </c>
      <c r="L29">
        <v>3068</v>
      </c>
      <c r="M29">
        <v>8341</v>
      </c>
      <c r="N29">
        <v>0</v>
      </c>
      <c r="O29">
        <v>0</v>
      </c>
      <c r="P29">
        <v>0</v>
      </c>
      <c r="Q29">
        <v>0</v>
      </c>
      <c r="R29">
        <v>983</v>
      </c>
      <c r="S29">
        <v>123</v>
      </c>
      <c r="T29">
        <v>860</v>
      </c>
      <c r="U29">
        <v>0</v>
      </c>
    </row>
    <row r="30" spans="1:21" x14ac:dyDescent="0.3">
      <c r="A30" s="6">
        <v>43828</v>
      </c>
      <c r="B30" t="s">
        <v>37</v>
      </c>
      <c r="C30" t="s">
        <v>38</v>
      </c>
      <c r="D30">
        <v>510100</v>
      </c>
      <c r="E30">
        <v>617</v>
      </c>
      <c r="F30">
        <v>30</v>
      </c>
      <c r="G30">
        <v>54853</v>
      </c>
      <c r="H30">
        <v>0</v>
      </c>
      <c r="I30">
        <v>97072</v>
      </c>
      <c r="J30">
        <v>139</v>
      </c>
      <c r="K30">
        <v>60263</v>
      </c>
      <c r="L30">
        <v>3068</v>
      </c>
      <c r="M30">
        <v>8341</v>
      </c>
      <c r="N30">
        <v>0</v>
      </c>
      <c r="O30">
        <v>0</v>
      </c>
      <c r="P30">
        <v>0</v>
      </c>
      <c r="Q30">
        <v>0</v>
      </c>
      <c r="R30">
        <v>997</v>
      </c>
      <c r="S30">
        <v>131</v>
      </c>
      <c r="T30">
        <v>866</v>
      </c>
      <c r="U30">
        <v>0</v>
      </c>
    </row>
    <row r="31" spans="1:21" x14ac:dyDescent="0.3">
      <c r="A31" s="6">
        <v>43829</v>
      </c>
      <c r="B31" t="s">
        <v>37</v>
      </c>
      <c r="C31" t="s">
        <v>38</v>
      </c>
      <c r="D31">
        <v>510100</v>
      </c>
      <c r="E31">
        <v>617</v>
      </c>
      <c r="F31">
        <v>30</v>
      </c>
      <c r="G31">
        <v>54853</v>
      </c>
      <c r="H31">
        <v>0</v>
      </c>
      <c r="I31">
        <v>97072</v>
      </c>
      <c r="J31">
        <v>139</v>
      </c>
      <c r="K31">
        <v>60263</v>
      </c>
      <c r="L31">
        <v>3068</v>
      </c>
      <c r="M31">
        <v>8341</v>
      </c>
      <c r="N31">
        <v>0</v>
      </c>
      <c r="O31">
        <v>0</v>
      </c>
      <c r="P31">
        <v>0</v>
      </c>
      <c r="Q31">
        <v>0</v>
      </c>
      <c r="R31">
        <v>1091</v>
      </c>
      <c r="S31">
        <v>223</v>
      </c>
      <c r="T31">
        <v>868</v>
      </c>
      <c r="U31">
        <v>0</v>
      </c>
    </row>
    <row r="32" spans="1:21" x14ac:dyDescent="0.3">
      <c r="A32" s="6">
        <v>43830</v>
      </c>
      <c r="B32" t="s">
        <v>37</v>
      </c>
      <c r="C32" t="s">
        <v>38</v>
      </c>
      <c r="D32">
        <v>510100</v>
      </c>
      <c r="E32">
        <v>617</v>
      </c>
      <c r="F32">
        <v>30</v>
      </c>
      <c r="G32">
        <v>54853</v>
      </c>
      <c r="H32">
        <v>0</v>
      </c>
      <c r="I32">
        <v>97072</v>
      </c>
      <c r="J32">
        <v>139</v>
      </c>
      <c r="K32">
        <v>60263</v>
      </c>
      <c r="L32">
        <v>3068</v>
      </c>
      <c r="M32">
        <v>8341</v>
      </c>
      <c r="N32">
        <v>0</v>
      </c>
      <c r="O32">
        <v>0</v>
      </c>
      <c r="P32">
        <v>0</v>
      </c>
      <c r="Q32">
        <v>0</v>
      </c>
      <c r="R32">
        <v>1479</v>
      </c>
      <c r="S32">
        <v>475</v>
      </c>
      <c r="T32">
        <v>1004</v>
      </c>
      <c r="U32">
        <v>0</v>
      </c>
    </row>
    <row r="33" spans="1:21" x14ac:dyDescent="0.3">
      <c r="A33" s="6">
        <v>43831</v>
      </c>
      <c r="B33" t="s">
        <v>37</v>
      </c>
      <c r="C33" t="s">
        <v>38</v>
      </c>
      <c r="D33">
        <v>510100</v>
      </c>
      <c r="E33">
        <v>617</v>
      </c>
      <c r="F33">
        <v>30</v>
      </c>
      <c r="G33">
        <v>54853</v>
      </c>
      <c r="H33">
        <v>0</v>
      </c>
      <c r="I33">
        <v>97072</v>
      </c>
      <c r="J33">
        <v>139</v>
      </c>
      <c r="K33">
        <v>60263</v>
      </c>
      <c r="L33">
        <v>3068</v>
      </c>
      <c r="M33">
        <v>8341</v>
      </c>
      <c r="N33">
        <v>0</v>
      </c>
      <c r="O33">
        <v>0</v>
      </c>
      <c r="P33">
        <v>0</v>
      </c>
      <c r="Q33">
        <v>0</v>
      </c>
      <c r="R33">
        <v>1008</v>
      </c>
      <c r="S33">
        <v>112</v>
      </c>
      <c r="T33">
        <v>896</v>
      </c>
      <c r="U33">
        <v>0</v>
      </c>
    </row>
    <row r="34" spans="1:21" x14ac:dyDescent="0.3">
      <c r="A34" s="6">
        <v>43832</v>
      </c>
      <c r="B34" t="s">
        <v>37</v>
      </c>
      <c r="C34" t="s">
        <v>38</v>
      </c>
      <c r="D34">
        <v>510100</v>
      </c>
      <c r="E34">
        <v>617</v>
      </c>
      <c r="F34">
        <v>30</v>
      </c>
      <c r="G34">
        <v>54853</v>
      </c>
      <c r="H34">
        <v>0</v>
      </c>
      <c r="I34">
        <v>97072</v>
      </c>
      <c r="J34">
        <v>139</v>
      </c>
      <c r="K34">
        <v>60263</v>
      </c>
      <c r="L34">
        <v>3068</v>
      </c>
      <c r="M34">
        <v>8341</v>
      </c>
      <c r="N34">
        <v>0</v>
      </c>
      <c r="O34">
        <v>0</v>
      </c>
      <c r="P34">
        <v>0</v>
      </c>
      <c r="Q34">
        <v>0</v>
      </c>
      <c r="R34">
        <v>1133</v>
      </c>
      <c r="S34">
        <v>253</v>
      </c>
      <c r="T34">
        <v>880</v>
      </c>
      <c r="U34">
        <v>0</v>
      </c>
    </row>
    <row r="35" spans="1:21" x14ac:dyDescent="0.3">
      <c r="A35" s="6">
        <v>43833</v>
      </c>
      <c r="B35" t="s">
        <v>37</v>
      </c>
      <c r="C35" t="s">
        <v>38</v>
      </c>
      <c r="D35">
        <v>510100</v>
      </c>
      <c r="E35">
        <v>617</v>
      </c>
      <c r="F35">
        <v>30</v>
      </c>
      <c r="G35">
        <v>54853</v>
      </c>
      <c r="H35">
        <v>0</v>
      </c>
      <c r="I35">
        <v>97072</v>
      </c>
      <c r="J35">
        <v>139</v>
      </c>
      <c r="K35">
        <v>60263</v>
      </c>
      <c r="L35">
        <v>3068</v>
      </c>
      <c r="M35">
        <v>8341</v>
      </c>
      <c r="N35">
        <v>0</v>
      </c>
      <c r="O35">
        <v>0</v>
      </c>
      <c r="P35">
        <v>0</v>
      </c>
      <c r="Q35">
        <v>0</v>
      </c>
      <c r="R35">
        <v>1092</v>
      </c>
      <c r="S35">
        <v>247</v>
      </c>
      <c r="T35">
        <v>845</v>
      </c>
      <c r="U35">
        <v>0</v>
      </c>
    </row>
    <row r="36" spans="1:21" x14ac:dyDescent="0.3">
      <c r="A36" s="6">
        <v>43834</v>
      </c>
      <c r="B36" t="s">
        <v>37</v>
      </c>
      <c r="C36" t="s">
        <v>38</v>
      </c>
      <c r="D36">
        <v>510100</v>
      </c>
      <c r="E36">
        <v>617</v>
      </c>
      <c r="F36">
        <v>30</v>
      </c>
      <c r="G36">
        <v>54853</v>
      </c>
      <c r="H36">
        <v>0</v>
      </c>
      <c r="I36">
        <v>97072</v>
      </c>
      <c r="J36">
        <v>139</v>
      </c>
      <c r="K36">
        <v>60263</v>
      </c>
      <c r="L36">
        <v>3068</v>
      </c>
      <c r="M36">
        <v>8341</v>
      </c>
      <c r="N36">
        <v>0</v>
      </c>
      <c r="O36">
        <v>0</v>
      </c>
      <c r="P36">
        <v>0</v>
      </c>
      <c r="Q36">
        <v>0</v>
      </c>
      <c r="R36">
        <v>1026</v>
      </c>
      <c r="S36">
        <v>162</v>
      </c>
      <c r="T36">
        <v>864</v>
      </c>
      <c r="U36">
        <v>0</v>
      </c>
    </row>
    <row r="37" spans="1:21" x14ac:dyDescent="0.3">
      <c r="A37" s="6">
        <v>43835</v>
      </c>
      <c r="B37" t="s">
        <v>37</v>
      </c>
      <c r="C37" t="s">
        <v>38</v>
      </c>
      <c r="D37">
        <v>510100</v>
      </c>
      <c r="E37">
        <v>617</v>
      </c>
      <c r="F37">
        <v>30</v>
      </c>
      <c r="G37">
        <v>54853</v>
      </c>
      <c r="H37">
        <v>0</v>
      </c>
      <c r="I37">
        <v>97072</v>
      </c>
      <c r="J37">
        <v>139</v>
      </c>
      <c r="K37">
        <v>60263</v>
      </c>
      <c r="L37">
        <v>3068</v>
      </c>
      <c r="M37">
        <v>8341</v>
      </c>
      <c r="N37">
        <v>0</v>
      </c>
      <c r="O37">
        <v>0</v>
      </c>
      <c r="P37">
        <v>0</v>
      </c>
      <c r="Q37">
        <v>0</v>
      </c>
      <c r="R37">
        <v>1003</v>
      </c>
      <c r="S37">
        <v>140</v>
      </c>
      <c r="T37">
        <v>863</v>
      </c>
      <c r="U37">
        <v>0</v>
      </c>
    </row>
    <row r="38" spans="1:21" x14ac:dyDescent="0.3">
      <c r="A38" s="6">
        <v>43836</v>
      </c>
      <c r="B38" t="s">
        <v>37</v>
      </c>
      <c r="C38" t="s">
        <v>38</v>
      </c>
      <c r="D38">
        <v>510100</v>
      </c>
      <c r="E38">
        <v>617</v>
      </c>
      <c r="F38">
        <v>30</v>
      </c>
      <c r="G38">
        <v>54853</v>
      </c>
      <c r="H38">
        <v>0</v>
      </c>
      <c r="I38">
        <v>97072</v>
      </c>
      <c r="J38">
        <v>139</v>
      </c>
      <c r="K38">
        <v>60263</v>
      </c>
      <c r="L38">
        <v>3068</v>
      </c>
      <c r="M38">
        <v>8341</v>
      </c>
      <c r="N38">
        <v>0</v>
      </c>
      <c r="O38">
        <v>0</v>
      </c>
      <c r="P38">
        <v>0</v>
      </c>
      <c r="Q38">
        <v>0</v>
      </c>
      <c r="R38">
        <v>1110</v>
      </c>
      <c r="S38">
        <v>251</v>
      </c>
      <c r="T38">
        <v>859</v>
      </c>
      <c r="U38">
        <v>0</v>
      </c>
    </row>
    <row r="39" spans="1:21" x14ac:dyDescent="0.3">
      <c r="A39" s="6">
        <v>43837</v>
      </c>
      <c r="B39" t="s">
        <v>37</v>
      </c>
      <c r="C39" t="s">
        <v>38</v>
      </c>
      <c r="D39">
        <v>510100</v>
      </c>
      <c r="E39">
        <v>617</v>
      </c>
      <c r="F39">
        <v>30</v>
      </c>
      <c r="G39">
        <v>54853</v>
      </c>
      <c r="H39">
        <v>0</v>
      </c>
      <c r="I39">
        <v>97072</v>
      </c>
      <c r="J39">
        <v>139</v>
      </c>
      <c r="K39">
        <v>60263</v>
      </c>
      <c r="L39">
        <v>3068</v>
      </c>
      <c r="M39">
        <v>8341</v>
      </c>
      <c r="N39">
        <v>0</v>
      </c>
      <c r="O39">
        <v>0</v>
      </c>
      <c r="P39">
        <v>0</v>
      </c>
      <c r="Q39">
        <v>0</v>
      </c>
      <c r="R39">
        <v>1069</v>
      </c>
      <c r="S39">
        <v>218</v>
      </c>
      <c r="T39">
        <v>851</v>
      </c>
      <c r="U39">
        <v>0</v>
      </c>
    </row>
    <row r="40" spans="1:21" x14ac:dyDescent="0.3">
      <c r="A40" s="6">
        <v>43838</v>
      </c>
      <c r="B40" t="s">
        <v>37</v>
      </c>
      <c r="C40" t="s">
        <v>38</v>
      </c>
      <c r="D40">
        <v>510100</v>
      </c>
      <c r="E40">
        <v>617</v>
      </c>
      <c r="F40">
        <v>30</v>
      </c>
      <c r="G40">
        <v>54853</v>
      </c>
      <c r="H40">
        <v>0</v>
      </c>
      <c r="I40">
        <v>97072</v>
      </c>
      <c r="J40">
        <v>139</v>
      </c>
      <c r="K40">
        <v>60263</v>
      </c>
      <c r="L40">
        <v>3068</v>
      </c>
      <c r="M40">
        <v>8341</v>
      </c>
      <c r="N40">
        <v>0</v>
      </c>
      <c r="O40">
        <v>0</v>
      </c>
      <c r="P40">
        <v>0</v>
      </c>
      <c r="Q40">
        <v>0</v>
      </c>
      <c r="R40">
        <v>1124</v>
      </c>
      <c r="S40">
        <v>282</v>
      </c>
      <c r="T40">
        <v>842</v>
      </c>
      <c r="U40">
        <v>0</v>
      </c>
    </row>
    <row r="41" spans="1:21" x14ac:dyDescent="0.3">
      <c r="A41" s="6">
        <v>43839</v>
      </c>
      <c r="B41" t="s">
        <v>37</v>
      </c>
      <c r="C41" t="s">
        <v>38</v>
      </c>
      <c r="D41">
        <v>510100</v>
      </c>
      <c r="E41">
        <v>617</v>
      </c>
      <c r="F41">
        <v>30</v>
      </c>
      <c r="G41">
        <v>54853</v>
      </c>
      <c r="H41">
        <v>0</v>
      </c>
      <c r="I41">
        <v>97072</v>
      </c>
      <c r="J41">
        <v>139</v>
      </c>
      <c r="K41">
        <v>60263</v>
      </c>
      <c r="L41">
        <v>3068</v>
      </c>
      <c r="M41">
        <v>8341</v>
      </c>
      <c r="N41">
        <v>0</v>
      </c>
      <c r="O41">
        <v>0</v>
      </c>
      <c r="P41">
        <v>0</v>
      </c>
      <c r="Q41">
        <v>0</v>
      </c>
      <c r="R41">
        <v>1127</v>
      </c>
      <c r="S41">
        <v>274</v>
      </c>
      <c r="T41">
        <v>853</v>
      </c>
      <c r="U41">
        <v>0</v>
      </c>
    </row>
    <row r="42" spans="1:21" x14ac:dyDescent="0.3">
      <c r="A42" s="6">
        <v>43840</v>
      </c>
      <c r="B42" t="s">
        <v>37</v>
      </c>
      <c r="C42" t="s">
        <v>38</v>
      </c>
      <c r="D42">
        <v>510100</v>
      </c>
      <c r="E42">
        <v>617</v>
      </c>
      <c r="F42">
        <v>30</v>
      </c>
      <c r="G42">
        <v>54853</v>
      </c>
      <c r="H42">
        <v>0</v>
      </c>
      <c r="I42">
        <v>97072</v>
      </c>
      <c r="J42">
        <v>139</v>
      </c>
      <c r="K42">
        <v>60263</v>
      </c>
      <c r="L42">
        <v>3068</v>
      </c>
      <c r="M42">
        <v>8341</v>
      </c>
      <c r="N42">
        <v>0</v>
      </c>
      <c r="O42">
        <v>0</v>
      </c>
      <c r="P42">
        <v>0</v>
      </c>
      <c r="Q42">
        <v>0</v>
      </c>
      <c r="R42">
        <v>1015</v>
      </c>
      <c r="S42">
        <v>233</v>
      </c>
      <c r="T42">
        <v>782</v>
      </c>
      <c r="U42">
        <v>0</v>
      </c>
    </row>
    <row r="43" spans="1:21" x14ac:dyDescent="0.3">
      <c r="A43" s="6">
        <v>43841</v>
      </c>
      <c r="B43" t="s">
        <v>37</v>
      </c>
      <c r="C43" t="s">
        <v>38</v>
      </c>
      <c r="D43">
        <v>510100</v>
      </c>
      <c r="E43">
        <v>617</v>
      </c>
      <c r="F43">
        <v>30</v>
      </c>
      <c r="G43">
        <v>54853</v>
      </c>
      <c r="H43">
        <v>0</v>
      </c>
      <c r="I43">
        <v>97072</v>
      </c>
      <c r="J43">
        <v>139</v>
      </c>
      <c r="K43">
        <v>60263</v>
      </c>
      <c r="L43">
        <v>3068</v>
      </c>
      <c r="M43">
        <v>8341</v>
      </c>
      <c r="N43">
        <v>0</v>
      </c>
      <c r="O43">
        <v>0</v>
      </c>
      <c r="P43">
        <v>0</v>
      </c>
      <c r="Q43">
        <v>0</v>
      </c>
      <c r="R43">
        <v>934</v>
      </c>
      <c r="S43">
        <v>127</v>
      </c>
      <c r="T43">
        <v>807</v>
      </c>
      <c r="U43">
        <v>0</v>
      </c>
    </row>
    <row r="44" spans="1:21" x14ac:dyDescent="0.3">
      <c r="A44" s="6">
        <v>43842</v>
      </c>
      <c r="B44" t="s">
        <v>37</v>
      </c>
      <c r="C44" t="s">
        <v>38</v>
      </c>
      <c r="D44">
        <v>510100</v>
      </c>
      <c r="E44">
        <v>617</v>
      </c>
      <c r="F44">
        <v>30</v>
      </c>
      <c r="G44">
        <v>54853</v>
      </c>
      <c r="H44">
        <v>0</v>
      </c>
      <c r="I44">
        <v>97072</v>
      </c>
      <c r="J44">
        <v>139</v>
      </c>
      <c r="K44">
        <v>60263</v>
      </c>
      <c r="L44">
        <v>3068</v>
      </c>
      <c r="M44">
        <v>8341</v>
      </c>
      <c r="N44">
        <v>0</v>
      </c>
      <c r="O44">
        <v>0</v>
      </c>
      <c r="P44">
        <v>0</v>
      </c>
      <c r="Q44">
        <v>0</v>
      </c>
      <c r="R44">
        <v>881</v>
      </c>
      <c r="S44">
        <v>95</v>
      </c>
      <c r="T44">
        <v>786</v>
      </c>
      <c r="U44">
        <v>0</v>
      </c>
    </row>
    <row r="45" spans="1:21" x14ac:dyDescent="0.3">
      <c r="A45" s="6">
        <v>43843</v>
      </c>
      <c r="B45" t="s">
        <v>37</v>
      </c>
      <c r="C45" t="s">
        <v>38</v>
      </c>
      <c r="D45">
        <v>510100</v>
      </c>
      <c r="E45">
        <v>617</v>
      </c>
      <c r="F45">
        <v>30</v>
      </c>
      <c r="G45">
        <v>54853</v>
      </c>
      <c r="H45">
        <v>0</v>
      </c>
      <c r="I45">
        <v>97072</v>
      </c>
      <c r="J45">
        <v>139</v>
      </c>
      <c r="K45">
        <v>60263</v>
      </c>
      <c r="L45">
        <v>3068</v>
      </c>
      <c r="M45">
        <v>8341</v>
      </c>
      <c r="N45">
        <v>0</v>
      </c>
      <c r="O45">
        <v>0</v>
      </c>
      <c r="P45">
        <v>0</v>
      </c>
      <c r="Q45">
        <v>0</v>
      </c>
      <c r="R45">
        <v>1008</v>
      </c>
      <c r="S45">
        <v>215</v>
      </c>
      <c r="T45">
        <v>793</v>
      </c>
      <c r="U45">
        <v>0</v>
      </c>
    </row>
    <row r="46" spans="1:21" x14ac:dyDescent="0.3">
      <c r="A46" s="6">
        <v>43844</v>
      </c>
      <c r="B46" t="s">
        <v>37</v>
      </c>
      <c r="C46" t="s">
        <v>38</v>
      </c>
      <c r="D46">
        <v>510100</v>
      </c>
      <c r="E46">
        <v>617</v>
      </c>
      <c r="F46">
        <v>30</v>
      </c>
      <c r="G46">
        <v>54853</v>
      </c>
      <c r="H46">
        <v>0</v>
      </c>
      <c r="I46">
        <v>97072</v>
      </c>
      <c r="J46">
        <v>139</v>
      </c>
      <c r="K46">
        <v>60263</v>
      </c>
      <c r="L46">
        <v>3068</v>
      </c>
      <c r="M46">
        <v>8341</v>
      </c>
      <c r="N46">
        <v>0</v>
      </c>
      <c r="O46">
        <v>0</v>
      </c>
      <c r="P46">
        <v>0</v>
      </c>
      <c r="Q46">
        <v>0</v>
      </c>
      <c r="R46">
        <v>997</v>
      </c>
      <c r="S46">
        <v>215</v>
      </c>
      <c r="T46">
        <v>782</v>
      </c>
      <c r="U46">
        <v>0</v>
      </c>
    </row>
    <row r="47" spans="1:21" x14ac:dyDescent="0.3">
      <c r="A47" s="6">
        <v>43845</v>
      </c>
      <c r="B47" t="s">
        <v>37</v>
      </c>
      <c r="C47" t="s">
        <v>38</v>
      </c>
      <c r="D47">
        <v>510100</v>
      </c>
      <c r="E47">
        <v>617</v>
      </c>
      <c r="F47">
        <v>30</v>
      </c>
      <c r="G47">
        <v>54853</v>
      </c>
      <c r="H47">
        <v>0</v>
      </c>
      <c r="I47">
        <v>97072</v>
      </c>
      <c r="J47">
        <v>139</v>
      </c>
      <c r="K47">
        <v>60263</v>
      </c>
      <c r="L47">
        <v>3068</v>
      </c>
      <c r="M47">
        <v>8341</v>
      </c>
      <c r="N47">
        <v>0</v>
      </c>
      <c r="O47">
        <v>0</v>
      </c>
      <c r="P47">
        <v>0</v>
      </c>
      <c r="Q47">
        <v>0</v>
      </c>
      <c r="R47">
        <v>895</v>
      </c>
      <c r="S47">
        <v>225</v>
      </c>
      <c r="T47">
        <v>670</v>
      </c>
      <c r="U47">
        <v>0</v>
      </c>
    </row>
    <row r="48" spans="1:21" x14ac:dyDescent="0.3">
      <c r="A48" s="6">
        <v>43846</v>
      </c>
      <c r="B48" t="s">
        <v>37</v>
      </c>
      <c r="C48" t="s">
        <v>38</v>
      </c>
      <c r="D48">
        <v>510100</v>
      </c>
      <c r="E48">
        <v>617</v>
      </c>
      <c r="F48">
        <v>30</v>
      </c>
      <c r="G48">
        <v>54853</v>
      </c>
      <c r="H48">
        <v>0</v>
      </c>
      <c r="I48">
        <v>97072</v>
      </c>
      <c r="J48">
        <v>139</v>
      </c>
      <c r="K48">
        <v>60263</v>
      </c>
      <c r="L48">
        <v>3068</v>
      </c>
      <c r="M48">
        <v>8341</v>
      </c>
      <c r="N48">
        <v>0</v>
      </c>
      <c r="O48">
        <v>0</v>
      </c>
      <c r="P48">
        <v>0</v>
      </c>
      <c r="Q48">
        <v>0</v>
      </c>
      <c r="R48">
        <v>631</v>
      </c>
      <c r="S48">
        <v>225</v>
      </c>
      <c r="T48">
        <v>406</v>
      </c>
      <c r="U48">
        <v>0</v>
      </c>
    </row>
    <row r="49" spans="1:21" x14ac:dyDescent="0.3">
      <c r="A49" s="6">
        <v>43847</v>
      </c>
      <c r="B49" t="s">
        <v>37</v>
      </c>
      <c r="C49" t="s">
        <v>38</v>
      </c>
      <c r="D49">
        <v>510100</v>
      </c>
      <c r="E49">
        <v>617</v>
      </c>
      <c r="F49">
        <v>30</v>
      </c>
      <c r="G49">
        <v>54853</v>
      </c>
      <c r="H49">
        <v>0</v>
      </c>
      <c r="I49">
        <v>97072</v>
      </c>
      <c r="J49">
        <v>139</v>
      </c>
      <c r="K49">
        <v>60263</v>
      </c>
      <c r="L49">
        <v>3068</v>
      </c>
      <c r="M49">
        <v>8341</v>
      </c>
      <c r="N49">
        <v>0</v>
      </c>
      <c r="O49">
        <v>0</v>
      </c>
      <c r="P49">
        <v>0</v>
      </c>
      <c r="Q49">
        <v>0</v>
      </c>
      <c r="R49">
        <v>1012</v>
      </c>
      <c r="S49">
        <v>239</v>
      </c>
      <c r="T49">
        <v>773</v>
      </c>
      <c r="U49">
        <v>0</v>
      </c>
    </row>
    <row r="50" spans="1:21" x14ac:dyDescent="0.3">
      <c r="A50" s="6">
        <v>43848</v>
      </c>
      <c r="B50" t="s">
        <v>37</v>
      </c>
      <c r="C50" t="s">
        <v>38</v>
      </c>
      <c r="D50">
        <v>510100</v>
      </c>
      <c r="E50">
        <v>617</v>
      </c>
      <c r="F50">
        <v>30</v>
      </c>
      <c r="G50">
        <v>54853</v>
      </c>
      <c r="H50">
        <v>0</v>
      </c>
      <c r="I50">
        <v>97072</v>
      </c>
      <c r="J50">
        <v>139</v>
      </c>
      <c r="K50">
        <v>60263</v>
      </c>
      <c r="L50">
        <v>3068</v>
      </c>
      <c r="M50">
        <v>8341</v>
      </c>
      <c r="N50">
        <v>0</v>
      </c>
      <c r="O50">
        <v>0</v>
      </c>
      <c r="P50">
        <v>0</v>
      </c>
      <c r="Q50">
        <v>0</v>
      </c>
      <c r="R50">
        <v>1033</v>
      </c>
      <c r="S50">
        <v>170</v>
      </c>
      <c r="T50">
        <v>863</v>
      </c>
      <c r="U50">
        <v>0</v>
      </c>
    </row>
    <row r="51" spans="1:21" x14ac:dyDescent="0.3">
      <c r="A51" s="6">
        <v>43849</v>
      </c>
      <c r="B51" t="s">
        <v>37</v>
      </c>
      <c r="C51" t="s">
        <v>38</v>
      </c>
      <c r="D51">
        <v>510100</v>
      </c>
      <c r="E51">
        <v>617</v>
      </c>
      <c r="F51">
        <v>30</v>
      </c>
      <c r="G51">
        <v>54853</v>
      </c>
      <c r="H51">
        <v>0</v>
      </c>
      <c r="I51">
        <v>97072</v>
      </c>
      <c r="J51">
        <v>139</v>
      </c>
      <c r="K51">
        <v>60263</v>
      </c>
      <c r="L51">
        <v>3068</v>
      </c>
      <c r="M51">
        <v>8341</v>
      </c>
      <c r="N51">
        <v>0</v>
      </c>
      <c r="O51">
        <v>0</v>
      </c>
      <c r="P51">
        <v>0</v>
      </c>
      <c r="Q51">
        <v>0</v>
      </c>
      <c r="R51">
        <v>1841</v>
      </c>
      <c r="S51">
        <v>817</v>
      </c>
      <c r="T51">
        <v>1024</v>
      </c>
      <c r="U51">
        <v>0</v>
      </c>
    </row>
    <row r="52" spans="1:21" x14ac:dyDescent="0.3">
      <c r="A52" s="6">
        <v>43850</v>
      </c>
      <c r="B52" t="s">
        <v>37</v>
      </c>
      <c r="C52" t="s">
        <v>38</v>
      </c>
      <c r="D52">
        <v>510100</v>
      </c>
      <c r="E52">
        <v>617</v>
      </c>
      <c r="F52">
        <v>30</v>
      </c>
      <c r="G52">
        <v>54853</v>
      </c>
      <c r="H52">
        <v>0</v>
      </c>
      <c r="I52">
        <v>97072</v>
      </c>
      <c r="J52">
        <v>139</v>
      </c>
      <c r="K52">
        <v>60263</v>
      </c>
      <c r="L52">
        <v>3068</v>
      </c>
      <c r="M52">
        <v>8341</v>
      </c>
      <c r="N52">
        <v>0</v>
      </c>
      <c r="O52">
        <v>0</v>
      </c>
      <c r="P52">
        <v>0</v>
      </c>
      <c r="Q52">
        <v>0</v>
      </c>
      <c r="R52">
        <v>13351</v>
      </c>
      <c r="S52">
        <v>4250</v>
      </c>
      <c r="T52">
        <v>9101</v>
      </c>
      <c r="U52">
        <v>0</v>
      </c>
    </row>
    <row r="53" spans="1:21" x14ac:dyDescent="0.3">
      <c r="A53" s="6">
        <v>43851</v>
      </c>
      <c r="B53" t="s">
        <v>37</v>
      </c>
      <c r="C53" t="s">
        <v>38</v>
      </c>
      <c r="D53">
        <v>510100</v>
      </c>
      <c r="E53">
        <v>617</v>
      </c>
      <c r="F53">
        <v>30</v>
      </c>
      <c r="G53">
        <v>54853</v>
      </c>
      <c r="H53">
        <v>0</v>
      </c>
      <c r="I53">
        <v>97072</v>
      </c>
      <c r="J53">
        <v>139</v>
      </c>
      <c r="K53">
        <v>60263</v>
      </c>
      <c r="L53">
        <v>3068</v>
      </c>
      <c r="M53">
        <v>8341</v>
      </c>
      <c r="N53">
        <v>1</v>
      </c>
      <c r="O53">
        <v>3</v>
      </c>
      <c r="P53">
        <v>0</v>
      </c>
      <c r="Q53">
        <v>0</v>
      </c>
      <c r="R53">
        <v>61585</v>
      </c>
      <c r="S53">
        <v>12100</v>
      </c>
      <c r="T53">
        <v>49485</v>
      </c>
      <c r="U53">
        <v>0</v>
      </c>
    </row>
    <row r="54" spans="1:21" x14ac:dyDescent="0.3">
      <c r="A54" s="6">
        <v>43852</v>
      </c>
      <c r="B54" t="s">
        <v>37</v>
      </c>
      <c r="C54" t="s">
        <v>38</v>
      </c>
      <c r="D54">
        <v>510100</v>
      </c>
      <c r="E54">
        <v>617</v>
      </c>
      <c r="F54">
        <v>30</v>
      </c>
      <c r="G54">
        <v>54853</v>
      </c>
      <c r="H54">
        <v>0</v>
      </c>
      <c r="I54">
        <v>97072</v>
      </c>
      <c r="J54">
        <v>139</v>
      </c>
      <c r="K54">
        <v>60263</v>
      </c>
      <c r="L54">
        <v>3068</v>
      </c>
      <c r="M54">
        <v>8341</v>
      </c>
      <c r="N54">
        <v>2</v>
      </c>
      <c r="O54">
        <v>2</v>
      </c>
      <c r="P54">
        <v>0</v>
      </c>
      <c r="Q54">
        <v>0</v>
      </c>
      <c r="R54">
        <v>119548</v>
      </c>
      <c r="S54">
        <v>14552</v>
      </c>
      <c r="T54">
        <v>104996</v>
      </c>
      <c r="U54">
        <v>0</v>
      </c>
    </row>
    <row r="55" spans="1:21" x14ac:dyDescent="0.3">
      <c r="A55" s="6">
        <v>43853</v>
      </c>
      <c r="B55" t="s">
        <v>37</v>
      </c>
      <c r="C55" t="s">
        <v>38</v>
      </c>
      <c r="D55">
        <v>510100</v>
      </c>
      <c r="E55">
        <v>617</v>
      </c>
      <c r="F55">
        <v>30</v>
      </c>
      <c r="G55">
        <v>54853</v>
      </c>
      <c r="H55">
        <v>0</v>
      </c>
      <c r="I55">
        <v>97072</v>
      </c>
      <c r="J55">
        <v>139</v>
      </c>
      <c r="K55">
        <v>60263</v>
      </c>
      <c r="L55">
        <v>3068</v>
      </c>
      <c r="M55">
        <v>8341</v>
      </c>
      <c r="N55">
        <v>7</v>
      </c>
      <c r="O55">
        <v>0</v>
      </c>
      <c r="P55">
        <v>0</v>
      </c>
      <c r="Q55">
        <v>0</v>
      </c>
      <c r="R55">
        <v>164319</v>
      </c>
      <c r="S55">
        <v>14712</v>
      </c>
      <c r="T55">
        <v>149607</v>
      </c>
      <c r="U55">
        <v>1</v>
      </c>
    </row>
    <row r="56" spans="1:21" x14ac:dyDescent="0.3">
      <c r="A56" s="6">
        <v>43854</v>
      </c>
      <c r="B56" t="s">
        <v>37</v>
      </c>
      <c r="C56" t="s">
        <v>38</v>
      </c>
      <c r="D56">
        <v>510100</v>
      </c>
      <c r="E56">
        <v>617</v>
      </c>
      <c r="F56">
        <v>30</v>
      </c>
      <c r="G56">
        <v>54853</v>
      </c>
      <c r="H56">
        <v>0</v>
      </c>
      <c r="I56">
        <v>97072</v>
      </c>
      <c r="J56">
        <v>139</v>
      </c>
      <c r="K56">
        <v>60263</v>
      </c>
      <c r="L56">
        <v>3068</v>
      </c>
      <c r="M56">
        <v>8341</v>
      </c>
      <c r="N56">
        <v>16</v>
      </c>
      <c r="O56">
        <v>0</v>
      </c>
      <c r="P56">
        <v>0</v>
      </c>
      <c r="Q56">
        <v>0</v>
      </c>
      <c r="R56">
        <v>88212</v>
      </c>
      <c r="S56">
        <v>7737</v>
      </c>
      <c r="T56">
        <v>80475</v>
      </c>
      <c r="U56">
        <v>0</v>
      </c>
    </row>
    <row r="57" spans="1:21" x14ac:dyDescent="0.3">
      <c r="A57" s="6">
        <v>43855</v>
      </c>
      <c r="B57" t="s">
        <v>37</v>
      </c>
      <c r="C57" t="s">
        <v>38</v>
      </c>
      <c r="D57">
        <v>510100</v>
      </c>
      <c r="E57">
        <v>617</v>
      </c>
      <c r="F57">
        <v>30</v>
      </c>
      <c r="G57">
        <v>54853</v>
      </c>
      <c r="H57">
        <v>0</v>
      </c>
      <c r="I57">
        <v>97072</v>
      </c>
      <c r="J57">
        <v>139</v>
      </c>
      <c r="K57">
        <v>60263</v>
      </c>
      <c r="L57">
        <v>3068</v>
      </c>
      <c r="M57">
        <v>8341</v>
      </c>
      <c r="N57">
        <v>22</v>
      </c>
      <c r="O57">
        <v>0</v>
      </c>
      <c r="P57">
        <v>0</v>
      </c>
      <c r="Q57">
        <v>0</v>
      </c>
      <c r="R57">
        <v>105623</v>
      </c>
      <c r="S57">
        <v>8358</v>
      </c>
      <c r="T57">
        <v>97265</v>
      </c>
      <c r="U57">
        <v>0</v>
      </c>
    </row>
    <row r="58" spans="1:21" x14ac:dyDescent="0.3">
      <c r="A58" s="6">
        <v>43856</v>
      </c>
      <c r="B58" t="s">
        <v>37</v>
      </c>
      <c r="C58" t="s">
        <v>38</v>
      </c>
      <c r="D58">
        <v>510100</v>
      </c>
      <c r="E58">
        <v>617</v>
      </c>
      <c r="F58">
        <v>30</v>
      </c>
      <c r="G58">
        <v>54853</v>
      </c>
      <c r="H58">
        <v>0</v>
      </c>
      <c r="I58">
        <v>97072</v>
      </c>
      <c r="J58">
        <v>139</v>
      </c>
      <c r="K58">
        <v>60263</v>
      </c>
      <c r="L58">
        <v>3068</v>
      </c>
      <c r="M58">
        <v>8341</v>
      </c>
      <c r="N58">
        <v>33</v>
      </c>
      <c r="O58">
        <v>0</v>
      </c>
      <c r="P58">
        <v>0</v>
      </c>
      <c r="Q58">
        <v>0</v>
      </c>
      <c r="R58">
        <v>108452</v>
      </c>
      <c r="S58">
        <v>9652</v>
      </c>
      <c r="T58">
        <v>98800</v>
      </c>
      <c r="U58">
        <v>0</v>
      </c>
    </row>
    <row r="59" spans="1:21" x14ac:dyDescent="0.3">
      <c r="A59" s="6">
        <v>43857</v>
      </c>
      <c r="B59" t="s">
        <v>37</v>
      </c>
      <c r="C59" t="s">
        <v>38</v>
      </c>
      <c r="D59">
        <v>510100</v>
      </c>
      <c r="E59">
        <v>617</v>
      </c>
      <c r="F59">
        <v>30</v>
      </c>
      <c r="G59">
        <v>54853</v>
      </c>
      <c r="H59">
        <v>0</v>
      </c>
      <c r="I59">
        <v>97072</v>
      </c>
      <c r="J59">
        <v>139</v>
      </c>
      <c r="K59">
        <v>60263</v>
      </c>
      <c r="L59">
        <v>3068</v>
      </c>
      <c r="M59">
        <v>8341</v>
      </c>
      <c r="N59">
        <v>37</v>
      </c>
      <c r="O59">
        <v>0</v>
      </c>
      <c r="P59">
        <v>0</v>
      </c>
      <c r="Q59">
        <v>0</v>
      </c>
      <c r="R59">
        <v>91889</v>
      </c>
      <c r="S59">
        <v>9490</v>
      </c>
      <c r="T59">
        <v>82399</v>
      </c>
      <c r="U59">
        <v>0</v>
      </c>
    </row>
    <row r="60" spans="1:21" x14ac:dyDescent="0.3">
      <c r="A60" s="6">
        <v>43858</v>
      </c>
      <c r="B60" t="s">
        <v>37</v>
      </c>
      <c r="C60" t="s">
        <v>38</v>
      </c>
      <c r="D60">
        <v>510100</v>
      </c>
      <c r="E60">
        <v>617</v>
      </c>
      <c r="F60">
        <v>30</v>
      </c>
      <c r="G60">
        <v>54853</v>
      </c>
      <c r="H60">
        <v>0</v>
      </c>
      <c r="I60">
        <v>97072</v>
      </c>
      <c r="J60">
        <v>139</v>
      </c>
      <c r="K60">
        <v>60263</v>
      </c>
      <c r="L60">
        <v>3068</v>
      </c>
      <c r="M60">
        <v>8341</v>
      </c>
      <c r="N60">
        <v>46</v>
      </c>
      <c r="O60">
        <v>0</v>
      </c>
      <c r="P60">
        <v>0</v>
      </c>
      <c r="Q60">
        <v>0</v>
      </c>
      <c r="R60">
        <v>82686</v>
      </c>
      <c r="S60">
        <v>9959</v>
      </c>
      <c r="T60">
        <v>72727</v>
      </c>
      <c r="U60">
        <v>1</v>
      </c>
    </row>
    <row r="61" spans="1:21" x14ac:dyDescent="0.3">
      <c r="A61" s="6">
        <v>43859</v>
      </c>
      <c r="B61" t="s">
        <v>37</v>
      </c>
      <c r="C61" t="s">
        <v>38</v>
      </c>
      <c r="D61">
        <v>510100</v>
      </c>
      <c r="E61">
        <v>617</v>
      </c>
      <c r="F61">
        <v>30</v>
      </c>
      <c r="G61">
        <v>54853</v>
      </c>
      <c r="H61">
        <v>0</v>
      </c>
      <c r="I61">
        <v>97072</v>
      </c>
      <c r="J61">
        <v>139</v>
      </c>
      <c r="K61">
        <v>60263</v>
      </c>
      <c r="L61">
        <v>3068</v>
      </c>
      <c r="M61">
        <v>8341</v>
      </c>
      <c r="N61">
        <v>59</v>
      </c>
      <c r="O61">
        <v>0</v>
      </c>
      <c r="P61">
        <v>0</v>
      </c>
      <c r="Q61">
        <v>0</v>
      </c>
      <c r="R61">
        <v>71946</v>
      </c>
      <c r="S61">
        <v>9130</v>
      </c>
      <c r="T61">
        <v>62816</v>
      </c>
      <c r="U61">
        <v>1</v>
      </c>
    </row>
    <row r="62" spans="1:21" x14ac:dyDescent="0.3">
      <c r="A62" s="6">
        <v>43860</v>
      </c>
      <c r="B62" t="s">
        <v>37</v>
      </c>
      <c r="C62" t="s">
        <v>38</v>
      </c>
      <c r="D62">
        <v>510100</v>
      </c>
      <c r="E62">
        <v>617</v>
      </c>
      <c r="F62">
        <v>30</v>
      </c>
      <c r="G62">
        <v>54853</v>
      </c>
      <c r="H62">
        <v>0</v>
      </c>
      <c r="I62">
        <v>97072</v>
      </c>
      <c r="J62">
        <v>139</v>
      </c>
      <c r="K62">
        <v>60263</v>
      </c>
      <c r="L62">
        <v>3068</v>
      </c>
      <c r="M62">
        <v>8341</v>
      </c>
      <c r="N62">
        <v>69</v>
      </c>
      <c r="O62">
        <v>0</v>
      </c>
      <c r="P62">
        <v>0</v>
      </c>
      <c r="Q62">
        <v>0</v>
      </c>
      <c r="R62">
        <v>68624</v>
      </c>
      <c r="S62">
        <v>9079</v>
      </c>
      <c r="T62">
        <v>59545</v>
      </c>
      <c r="U62">
        <v>1</v>
      </c>
    </row>
    <row r="63" spans="1:21" x14ac:dyDescent="0.3">
      <c r="A63" s="6">
        <v>43861</v>
      </c>
      <c r="B63" t="s">
        <v>37</v>
      </c>
      <c r="C63" t="s">
        <v>38</v>
      </c>
      <c r="D63">
        <v>510100</v>
      </c>
      <c r="E63">
        <v>617</v>
      </c>
      <c r="F63">
        <v>30</v>
      </c>
      <c r="G63">
        <v>54853</v>
      </c>
      <c r="H63">
        <v>0</v>
      </c>
      <c r="I63">
        <v>97072</v>
      </c>
      <c r="J63">
        <v>139</v>
      </c>
      <c r="K63">
        <v>60263</v>
      </c>
      <c r="L63">
        <v>3068</v>
      </c>
      <c r="M63">
        <v>8341</v>
      </c>
      <c r="N63">
        <v>72</v>
      </c>
      <c r="O63">
        <v>0</v>
      </c>
      <c r="P63">
        <v>0</v>
      </c>
      <c r="Q63">
        <v>0</v>
      </c>
      <c r="R63">
        <v>71808</v>
      </c>
      <c r="S63">
        <v>10635</v>
      </c>
      <c r="T63">
        <v>61173</v>
      </c>
      <c r="U63">
        <v>1</v>
      </c>
    </row>
    <row r="64" spans="1:21" x14ac:dyDescent="0.3">
      <c r="A64" s="6">
        <v>43862</v>
      </c>
      <c r="B64" t="s">
        <v>37</v>
      </c>
      <c r="C64" t="s">
        <v>38</v>
      </c>
      <c r="D64">
        <v>510100</v>
      </c>
      <c r="E64">
        <v>617</v>
      </c>
      <c r="F64">
        <v>30</v>
      </c>
      <c r="G64">
        <v>54853</v>
      </c>
      <c r="H64">
        <v>0</v>
      </c>
      <c r="I64">
        <v>97072</v>
      </c>
      <c r="J64">
        <v>139</v>
      </c>
      <c r="K64">
        <v>60263</v>
      </c>
      <c r="L64">
        <v>3068</v>
      </c>
      <c r="M64">
        <v>8341</v>
      </c>
      <c r="N64">
        <v>73</v>
      </c>
      <c r="O64">
        <v>0</v>
      </c>
      <c r="P64">
        <v>0</v>
      </c>
      <c r="Q64">
        <v>0</v>
      </c>
      <c r="R64">
        <v>66347</v>
      </c>
      <c r="S64">
        <v>9938</v>
      </c>
      <c r="T64">
        <v>56409</v>
      </c>
      <c r="U64">
        <v>1</v>
      </c>
    </row>
    <row r="65" spans="1:21" x14ac:dyDescent="0.3">
      <c r="A65" s="6">
        <v>43863</v>
      </c>
      <c r="B65" t="s">
        <v>37</v>
      </c>
      <c r="C65" t="s">
        <v>38</v>
      </c>
      <c r="D65">
        <v>510100</v>
      </c>
      <c r="E65">
        <v>617</v>
      </c>
      <c r="F65">
        <v>30</v>
      </c>
      <c r="G65">
        <v>54853</v>
      </c>
      <c r="H65">
        <v>0</v>
      </c>
      <c r="I65">
        <v>97072</v>
      </c>
      <c r="J65">
        <v>139</v>
      </c>
      <c r="K65">
        <v>60263</v>
      </c>
      <c r="L65">
        <v>3068</v>
      </c>
      <c r="M65">
        <v>8341</v>
      </c>
      <c r="N65">
        <v>77</v>
      </c>
      <c r="O65">
        <v>0</v>
      </c>
      <c r="P65">
        <v>0</v>
      </c>
      <c r="Q65">
        <v>0</v>
      </c>
      <c r="R65">
        <v>65201</v>
      </c>
      <c r="S65">
        <v>10178</v>
      </c>
      <c r="T65">
        <v>55023</v>
      </c>
      <c r="U65">
        <v>0</v>
      </c>
    </row>
    <row r="66" spans="1:21" x14ac:dyDescent="0.3">
      <c r="A66" s="6">
        <v>43864</v>
      </c>
      <c r="B66" t="s">
        <v>37</v>
      </c>
      <c r="C66" t="s">
        <v>38</v>
      </c>
      <c r="D66">
        <v>510100</v>
      </c>
      <c r="E66">
        <v>617</v>
      </c>
      <c r="F66">
        <v>30</v>
      </c>
      <c r="G66">
        <v>54853</v>
      </c>
      <c r="H66">
        <v>0</v>
      </c>
      <c r="I66">
        <v>97072</v>
      </c>
      <c r="J66">
        <v>139</v>
      </c>
      <c r="K66">
        <v>60263</v>
      </c>
      <c r="L66">
        <v>3068</v>
      </c>
      <c r="M66">
        <v>8341</v>
      </c>
      <c r="N66">
        <v>87</v>
      </c>
      <c r="O66">
        <v>0</v>
      </c>
      <c r="P66">
        <v>0</v>
      </c>
      <c r="Q66">
        <v>0</v>
      </c>
      <c r="R66">
        <v>64890</v>
      </c>
      <c r="S66">
        <v>11951</v>
      </c>
      <c r="T66">
        <v>52939</v>
      </c>
      <c r="U66">
        <v>0</v>
      </c>
    </row>
    <row r="67" spans="1:21" x14ac:dyDescent="0.3">
      <c r="A67" s="6">
        <v>43865</v>
      </c>
      <c r="B67" t="s">
        <v>37</v>
      </c>
      <c r="C67" t="s">
        <v>38</v>
      </c>
      <c r="D67">
        <v>510100</v>
      </c>
      <c r="E67">
        <v>617</v>
      </c>
      <c r="F67">
        <v>30</v>
      </c>
      <c r="G67">
        <v>54853</v>
      </c>
      <c r="H67">
        <v>0</v>
      </c>
      <c r="I67">
        <v>97072</v>
      </c>
      <c r="J67">
        <v>139</v>
      </c>
      <c r="K67">
        <v>60263</v>
      </c>
      <c r="L67">
        <v>3068</v>
      </c>
      <c r="M67">
        <v>8341</v>
      </c>
      <c r="N67">
        <v>92</v>
      </c>
      <c r="O67">
        <v>0</v>
      </c>
      <c r="P67">
        <v>0</v>
      </c>
      <c r="Q67">
        <v>0</v>
      </c>
      <c r="R67">
        <v>60348</v>
      </c>
      <c r="S67">
        <v>10971</v>
      </c>
      <c r="T67">
        <v>49377</v>
      </c>
      <c r="U67">
        <v>0</v>
      </c>
    </row>
    <row r="68" spans="1:21" x14ac:dyDescent="0.3">
      <c r="A68" s="6">
        <v>43866</v>
      </c>
      <c r="B68" t="s">
        <v>37</v>
      </c>
      <c r="C68" t="s">
        <v>38</v>
      </c>
      <c r="D68">
        <v>510100</v>
      </c>
      <c r="E68">
        <v>617</v>
      </c>
      <c r="F68">
        <v>30</v>
      </c>
      <c r="G68">
        <v>54853</v>
      </c>
      <c r="H68">
        <v>0</v>
      </c>
      <c r="I68">
        <v>97072</v>
      </c>
      <c r="J68">
        <v>139</v>
      </c>
      <c r="K68">
        <v>60263</v>
      </c>
      <c r="L68">
        <v>3068</v>
      </c>
      <c r="M68">
        <v>8341</v>
      </c>
      <c r="N68">
        <v>97</v>
      </c>
      <c r="O68">
        <v>0</v>
      </c>
      <c r="P68">
        <v>0</v>
      </c>
      <c r="Q68">
        <v>0</v>
      </c>
      <c r="R68">
        <v>61564</v>
      </c>
      <c r="S68">
        <v>11318</v>
      </c>
      <c r="T68">
        <v>50246</v>
      </c>
      <c r="U68">
        <v>0</v>
      </c>
    </row>
    <row r="69" spans="1:21" x14ac:dyDescent="0.3">
      <c r="A69" s="6">
        <v>43867</v>
      </c>
      <c r="B69" t="s">
        <v>37</v>
      </c>
      <c r="C69" t="s">
        <v>38</v>
      </c>
      <c r="D69">
        <v>510100</v>
      </c>
      <c r="E69">
        <v>617</v>
      </c>
      <c r="F69">
        <v>30</v>
      </c>
      <c r="G69">
        <v>54853</v>
      </c>
      <c r="H69">
        <v>0</v>
      </c>
      <c r="I69">
        <v>97072</v>
      </c>
      <c r="J69">
        <v>139</v>
      </c>
      <c r="K69">
        <v>60263</v>
      </c>
      <c r="L69">
        <v>3068</v>
      </c>
      <c r="M69">
        <v>8341</v>
      </c>
      <c r="N69">
        <v>102</v>
      </c>
      <c r="O69">
        <v>0</v>
      </c>
      <c r="P69">
        <v>0</v>
      </c>
      <c r="Q69">
        <v>0</v>
      </c>
      <c r="R69">
        <v>64314</v>
      </c>
      <c r="S69">
        <v>12016</v>
      </c>
      <c r="T69">
        <v>52298</v>
      </c>
      <c r="U69">
        <v>0</v>
      </c>
    </row>
    <row r="70" spans="1:21" x14ac:dyDescent="0.3">
      <c r="A70" s="6">
        <v>43868</v>
      </c>
      <c r="B70" t="s">
        <v>37</v>
      </c>
      <c r="C70" t="s">
        <v>38</v>
      </c>
      <c r="D70">
        <v>510100</v>
      </c>
      <c r="E70">
        <v>617</v>
      </c>
      <c r="F70">
        <v>30</v>
      </c>
      <c r="G70">
        <v>54853</v>
      </c>
      <c r="H70">
        <v>0</v>
      </c>
      <c r="I70">
        <v>97072</v>
      </c>
      <c r="J70">
        <v>139</v>
      </c>
      <c r="K70">
        <v>60263</v>
      </c>
      <c r="L70">
        <v>3068</v>
      </c>
      <c r="M70">
        <v>8341</v>
      </c>
      <c r="N70">
        <v>102</v>
      </c>
      <c r="O70">
        <v>0</v>
      </c>
      <c r="P70">
        <v>25</v>
      </c>
      <c r="Q70">
        <v>1</v>
      </c>
      <c r="R70">
        <v>62262</v>
      </c>
      <c r="S70">
        <v>11313</v>
      </c>
      <c r="T70">
        <v>50949</v>
      </c>
      <c r="U70">
        <v>0</v>
      </c>
    </row>
    <row r="71" spans="1:21" x14ac:dyDescent="0.3">
      <c r="A71" s="6">
        <v>43869</v>
      </c>
      <c r="B71" t="s">
        <v>37</v>
      </c>
      <c r="C71" t="s">
        <v>38</v>
      </c>
      <c r="D71">
        <v>510100</v>
      </c>
      <c r="E71">
        <v>617</v>
      </c>
      <c r="F71">
        <v>30</v>
      </c>
      <c r="G71">
        <v>54853</v>
      </c>
      <c r="H71">
        <v>0</v>
      </c>
      <c r="I71">
        <v>97072</v>
      </c>
      <c r="J71">
        <v>139</v>
      </c>
      <c r="K71">
        <v>60263</v>
      </c>
      <c r="L71">
        <v>3068</v>
      </c>
      <c r="M71">
        <v>8341</v>
      </c>
      <c r="N71">
        <v>109</v>
      </c>
      <c r="O71">
        <v>0</v>
      </c>
      <c r="P71">
        <v>33</v>
      </c>
      <c r="Q71">
        <v>1</v>
      </c>
      <c r="R71">
        <v>59433</v>
      </c>
      <c r="S71">
        <v>9463</v>
      </c>
      <c r="T71">
        <v>49970</v>
      </c>
      <c r="U71">
        <v>0</v>
      </c>
    </row>
    <row r="72" spans="1:21" x14ac:dyDescent="0.3">
      <c r="A72" s="6">
        <v>43870</v>
      </c>
      <c r="B72" t="s">
        <v>37</v>
      </c>
      <c r="C72" t="s">
        <v>38</v>
      </c>
      <c r="D72">
        <v>510100</v>
      </c>
      <c r="E72">
        <v>617</v>
      </c>
      <c r="F72">
        <v>30</v>
      </c>
      <c r="G72">
        <v>54853</v>
      </c>
      <c r="H72">
        <v>0</v>
      </c>
      <c r="I72">
        <v>97072</v>
      </c>
      <c r="J72">
        <v>139</v>
      </c>
      <c r="K72">
        <v>60263</v>
      </c>
      <c r="L72">
        <v>3068</v>
      </c>
      <c r="M72">
        <v>8341</v>
      </c>
      <c r="N72">
        <v>120</v>
      </c>
      <c r="O72">
        <v>0</v>
      </c>
      <c r="P72">
        <v>35</v>
      </c>
      <c r="Q72">
        <v>1</v>
      </c>
      <c r="R72">
        <v>54765</v>
      </c>
      <c r="S72">
        <v>8953</v>
      </c>
      <c r="T72">
        <v>45812</v>
      </c>
      <c r="U72">
        <v>0</v>
      </c>
    </row>
    <row r="73" spans="1:21" x14ac:dyDescent="0.3">
      <c r="A73" s="6">
        <v>43871</v>
      </c>
      <c r="B73" t="s">
        <v>37</v>
      </c>
      <c r="C73" t="s">
        <v>38</v>
      </c>
      <c r="D73">
        <v>510100</v>
      </c>
      <c r="E73">
        <v>617</v>
      </c>
      <c r="F73">
        <v>30</v>
      </c>
      <c r="G73">
        <v>54853</v>
      </c>
      <c r="H73">
        <v>0</v>
      </c>
      <c r="I73">
        <v>97072</v>
      </c>
      <c r="J73">
        <v>139</v>
      </c>
      <c r="K73">
        <v>60263</v>
      </c>
      <c r="L73">
        <v>3068</v>
      </c>
      <c r="M73">
        <v>8341</v>
      </c>
      <c r="N73">
        <v>123</v>
      </c>
      <c r="O73">
        <v>0</v>
      </c>
      <c r="P73">
        <v>39</v>
      </c>
      <c r="Q73">
        <v>1</v>
      </c>
      <c r="R73">
        <v>56630</v>
      </c>
      <c r="S73">
        <v>12402</v>
      </c>
      <c r="T73">
        <v>44228</v>
      </c>
      <c r="U73">
        <v>0</v>
      </c>
    </row>
    <row r="74" spans="1:21" x14ac:dyDescent="0.3">
      <c r="A74" s="6">
        <v>43872</v>
      </c>
      <c r="B74" t="s">
        <v>37</v>
      </c>
      <c r="C74" t="s">
        <v>38</v>
      </c>
      <c r="D74">
        <v>510100</v>
      </c>
      <c r="E74">
        <v>617</v>
      </c>
      <c r="F74">
        <v>30</v>
      </c>
      <c r="G74">
        <v>54853</v>
      </c>
      <c r="H74">
        <v>0</v>
      </c>
      <c r="I74">
        <v>97072</v>
      </c>
      <c r="J74">
        <v>139</v>
      </c>
      <c r="K74">
        <v>60263</v>
      </c>
      <c r="L74">
        <v>3068</v>
      </c>
      <c r="M74">
        <v>8341</v>
      </c>
      <c r="N74">
        <v>124</v>
      </c>
      <c r="O74">
        <v>0</v>
      </c>
      <c r="P74">
        <v>41</v>
      </c>
      <c r="Q74">
        <v>1</v>
      </c>
      <c r="R74">
        <v>50848</v>
      </c>
      <c r="S74">
        <v>10651</v>
      </c>
      <c r="T74">
        <v>40197</v>
      </c>
      <c r="U74">
        <v>0</v>
      </c>
    </row>
    <row r="75" spans="1:21" x14ac:dyDescent="0.3">
      <c r="A75" s="6">
        <v>43873</v>
      </c>
      <c r="B75" t="s">
        <v>37</v>
      </c>
      <c r="C75" t="s">
        <v>38</v>
      </c>
      <c r="D75">
        <v>510100</v>
      </c>
      <c r="E75">
        <v>617</v>
      </c>
      <c r="F75">
        <v>30</v>
      </c>
      <c r="G75">
        <v>54853</v>
      </c>
      <c r="H75">
        <v>0</v>
      </c>
      <c r="I75">
        <v>97072</v>
      </c>
      <c r="J75">
        <v>139</v>
      </c>
      <c r="K75">
        <v>60263</v>
      </c>
      <c r="L75">
        <v>3068</v>
      </c>
      <c r="M75">
        <v>8341</v>
      </c>
      <c r="N75">
        <v>125</v>
      </c>
      <c r="O75">
        <v>0</v>
      </c>
      <c r="P75">
        <v>41</v>
      </c>
      <c r="Q75">
        <v>1</v>
      </c>
      <c r="R75">
        <v>47700</v>
      </c>
      <c r="S75">
        <v>9687</v>
      </c>
      <c r="T75">
        <v>38013</v>
      </c>
      <c r="U75">
        <v>0</v>
      </c>
    </row>
    <row r="76" spans="1:21" x14ac:dyDescent="0.3">
      <c r="A76" s="6">
        <v>43874</v>
      </c>
      <c r="B76" t="s">
        <v>37</v>
      </c>
      <c r="C76" t="s">
        <v>38</v>
      </c>
      <c r="D76">
        <v>510100</v>
      </c>
      <c r="E76">
        <v>617</v>
      </c>
      <c r="F76">
        <v>30</v>
      </c>
      <c r="G76">
        <v>54853</v>
      </c>
      <c r="H76">
        <v>0</v>
      </c>
      <c r="I76">
        <v>97072</v>
      </c>
      <c r="J76">
        <v>139</v>
      </c>
      <c r="K76">
        <v>60263</v>
      </c>
      <c r="L76">
        <v>3068</v>
      </c>
      <c r="M76">
        <v>8341</v>
      </c>
      <c r="N76">
        <v>131</v>
      </c>
      <c r="O76">
        <v>0</v>
      </c>
      <c r="P76">
        <v>42</v>
      </c>
      <c r="Q76">
        <v>1</v>
      </c>
      <c r="R76">
        <v>48382</v>
      </c>
      <c r="S76">
        <v>9512</v>
      </c>
      <c r="T76">
        <v>38870</v>
      </c>
      <c r="U76">
        <v>0</v>
      </c>
    </row>
    <row r="77" spans="1:21" x14ac:dyDescent="0.3">
      <c r="A77" s="6">
        <v>43875</v>
      </c>
      <c r="B77" t="s">
        <v>37</v>
      </c>
      <c r="C77" t="s">
        <v>38</v>
      </c>
      <c r="D77">
        <v>510100</v>
      </c>
      <c r="E77">
        <v>617</v>
      </c>
      <c r="F77">
        <v>30</v>
      </c>
      <c r="G77">
        <v>54853</v>
      </c>
      <c r="H77">
        <v>0</v>
      </c>
      <c r="I77">
        <v>97072</v>
      </c>
      <c r="J77">
        <v>139</v>
      </c>
      <c r="K77">
        <v>60263</v>
      </c>
      <c r="L77">
        <v>3068</v>
      </c>
      <c r="M77">
        <v>8341</v>
      </c>
      <c r="N77">
        <v>135</v>
      </c>
      <c r="O77">
        <v>0</v>
      </c>
      <c r="P77">
        <v>43</v>
      </c>
      <c r="Q77">
        <v>1</v>
      </c>
      <c r="R77">
        <v>46915</v>
      </c>
      <c r="S77">
        <v>8849</v>
      </c>
      <c r="T77">
        <v>38066</v>
      </c>
      <c r="U77">
        <v>0</v>
      </c>
    </row>
    <row r="78" spans="1:21" x14ac:dyDescent="0.3">
      <c r="A78" s="6">
        <v>43876</v>
      </c>
      <c r="B78" t="s">
        <v>37</v>
      </c>
      <c r="C78" t="s">
        <v>38</v>
      </c>
      <c r="D78">
        <v>510100</v>
      </c>
      <c r="E78">
        <v>617</v>
      </c>
      <c r="F78">
        <v>30</v>
      </c>
      <c r="G78">
        <v>54853</v>
      </c>
      <c r="H78">
        <v>0</v>
      </c>
      <c r="I78">
        <v>97072</v>
      </c>
      <c r="J78">
        <v>139</v>
      </c>
      <c r="K78">
        <v>60263</v>
      </c>
      <c r="L78">
        <v>3068</v>
      </c>
      <c r="M78">
        <v>8341</v>
      </c>
      <c r="N78">
        <v>139</v>
      </c>
      <c r="O78">
        <v>0</v>
      </c>
      <c r="P78">
        <v>44</v>
      </c>
      <c r="Q78">
        <v>1</v>
      </c>
      <c r="R78">
        <v>39551</v>
      </c>
      <c r="S78">
        <v>6686</v>
      </c>
      <c r="T78">
        <v>32865</v>
      </c>
      <c r="U78">
        <v>0</v>
      </c>
    </row>
    <row r="79" spans="1:21" x14ac:dyDescent="0.3">
      <c r="A79" s="6">
        <v>43877</v>
      </c>
      <c r="B79" t="s">
        <v>37</v>
      </c>
      <c r="C79" t="s">
        <v>38</v>
      </c>
      <c r="D79">
        <v>510100</v>
      </c>
      <c r="E79">
        <v>617</v>
      </c>
      <c r="F79">
        <v>30</v>
      </c>
      <c r="G79">
        <v>54853</v>
      </c>
      <c r="H79">
        <v>0</v>
      </c>
      <c r="I79">
        <v>97072</v>
      </c>
      <c r="J79">
        <v>139</v>
      </c>
      <c r="K79">
        <v>60263</v>
      </c>
      <c r="L79">
        <v>3068</v>
      </c>
      <c r="M79">
        <v>8341</v>
      </c>
      <c r="N79">
        <v>140</v>
      </c>
      <c r="O79">
        <v>0</v>
      </c>
      <c r="P79">
        <v>49</v>
      </c>
      <c r="Q79">
        <v>3</v>
      </c>
      <c r="R79">
        <v>35720</v>
      </c>
      <c r="S79">
        <v>5649</v>
      </c>
      <c r="T79">
        <v>30071</v>
      </c>
      <c r="U79">
        <v>0</v>
      </c>
    </row>
    <row r="80" spans="1:21" x14ac:dyDescent="0.3">
      <c r="A80" s="6">
        <v>43878</v>
      </c>
      <c r="B80" t="s">
        <v>37</v>
      </c>
      <c r="C80" t="s">
        <v>38</v>
      </c>
      <c r="D80">
        <v>510100</v>
      </c>
      <c r="E80">
        <v>617</v>
      </c>
      <c r="F80">
        <v>30</v>
      </c>
      <c r="G80">
        <v>54853</v>
      </c>
      <c r="H80">
        <v>0</v>
      </c>
      <c r="I80">
        <v>97072</v>
      </c>
      <c r="J80">
        <v>139</v>
      </c>
      <c r="K80">
        <v>60263</v>
      </c>
      <c r="L80">
        <v>3068</v>
      </c>
      <c r="M80">
        <v>8341</v>
      </c>
      <c r="N80">
        <v>140</v>
      </c>
      <c r="O80">
        <v>0</v>
      </c>
      <c r="P80">
        <v>53</v>
      </c>
      <c r="Q80">
        <v>3</v>
      </c>
      <c r="R80">
        <v>39253</v>
      </c>
      <c r="S80">
        <v>8689</v>
      </c>
      <c r="T80">
        <v>30564</v>
      </c>
      <c r="U80">
        <v>0</v>
      </c>
    </row>
    <row r="81" spans="1:21" x14ac:dyDescent="0.3">
      <c r="A81" s="6">
        <v>43879</v>
      </c>
      <c r="B81" t="s">
        <v>37</v>
      </c>
      <c r="C81" t="s">
        <v>38</v>
      </c>
      <c r="D81">
        <v>510100</v>
      </c>
      <c r="E81">
        <v>617</v>
      </c>
      <c r="F81">
        <v>30</v>
      </c>
      <c r="G81">
        <v>54853</v>
      </c>
      <c r="H81">
        <v>0</v>
      </c>
      <c r="I81">
        <v>97072</v>
      </c>
      <c r="J81">
        <v>139</v>
      </c>
      <c r="K81">
        <v>60263</v>
      </c>
      <c r="L81">
        <v>3068</v>
      </c>
      <c r="M81">
        <v>8341</v>
      </c>
      <c r="N81">
        <v>140</v>
      </c>
      <c r="O81">
        <v>0</v>
      </c>
      <c r="P81">
        <v>56</v>
      </c>
      <c r="Q81">
        <v>3</v>
      </c>
      <c r="R81">
        <v>37317</v>
      </c>
      <c r="S81">
        <v>8226</v>
      </c>
      <c r="T81">
        <v>29091</v>
      </c>
      <c r="U81">
        <v>0</v>
      </c>
    </row>
    <row r="82" spans="1:21" x14ac:dyDescent="0.3">
      <c r="A82" s="6">
        <v>43880</v>
      </c>
      <c r="B82" t="s">
        <v>37</v>
      </c>
      <c r="C82" t="s">
        <v>38</v>
      </c>
      <c r="D82">
        <v>510100</v>
      </c>
      <c r="E82">
        <v>617</v>
      </c>
      <c r="F82">
        <v>30</v>
      </c>
      <c r="G82">
        <v>54853</v>
      </c>
      <c r="H82">
        <v>0</v>
      </c>
      <c r="I82">
        <v>97072</v>
      </c>
      <c r="J82">
        <v>139</v>
      </c>
      <c r="K82">
        <v>60263</v>
      </c>
      <c r="L82">
        <v>3068</v>
      </c>
      <c r="M82">
        <v>8341</v>
      </c>
      <c r="N82">
        <v>141</v>
      </c>
      <c r="O82">
        <v>0</v>
      </c>
      <c r="P82">
        <v>61</v>
      </c>
      <c r="Q82">
        <v>3</v>
      </c>
      <c r="R82">
        <v>37287</v>
      </c>
      <c r="S82">
        <v>7788</v>
      </c>
      <c r="T82">
        <v>29499</v>
      </c>
      <c r="U82">
        <v>0</v>
      </c>
    </row>
    <row r="83" spans="1:21" x14ac:dyDescent="0.3">
      <c r="A83" s="6">
        <v>43881</v>
      </c>
      <c r="B83" t="s">
        <v>37</v>
      </c>
      <c r="C83" t="s">
        <v>38</v>
      </c>
      <c r="D83">
        <v>510100</v>
      </c>
      <c r="E83">
        <v>617</v>
      </c>
      <c r="F83">
        <v>30</v>
      </c>
      <c r="G83">
        <v>54853</v>
      </c>
      <c r="H83">
        <v>0</v>
      </c>
      <c r="I83">
        <v>97072</v>
      </c>
      <c r="J83">
        <v>139</v>
      </c>
      <c r="K83">
        <v>60263</v>
      </c>
      <c r="L83">
        <v>3068</v>
      </c>
      <c r="M83">
        <v>8341</v>
      </c>
      <c r="N83">
        <v>141</v>
      </c>
      <c r="O83">
        <v>0</v>
      </c>
      <c r="P83">
        <v>69</v>
      </c>
      <c r="Q83">
        <v>3</v>
      </c>
      <c r="R83">
        <v>36656</v>
      </c>
      <c r="S83">
        <v>7280</v>
      </c>
      <c r="T83">
        <v>29376</v>
      </c>
      <c r="U83">
        <v>0</v>
      </c>
    </row>
    <row r="84" spans="1:21" x14ac:dyDescent="0.3">
      <c r="A84" s="6">
        <v>43882</v>
      </c>
      <c r="B84" t="s">
        <v>37</v>
      </c>
      <c r="C84" t="s">
        <v>38</v>
      </c>
      <c r="D84">
        <v>510100</v>
      </c>
      <c r="E84">
        <v>617</v>
      </c>
      <c r="F84">
        <v>30</v>
      </c>
      <c r="G84">
        <v>54853</v>
      </c>
      <c r="H84">
        <v>0</v>
      </c>
      <c r="I84">
        <v>97072</v>
      </c>
      <c r="J84">
        <v>139</v>
      </c>
      <c r="K84">
        <v>60263</v>
      </c>
      <c r="L84">
        <v>3068</v>
      </c>
      <c r="M84">
        <v>8341</v>
      </c>
      <c r="N84">
        <v>143</v>
      </c>
      <c r="O84">
        <v>0</v>
      </c>
      <c r="P84">
        <v>71</v>
      </c>
      <c r="Q84">
        <v>3</v>
      </c>
      <c r="R84">
        <v>37567</v>
      </c>
      <c r="S84">
        <v>7377</v>
      </c>
      <c r="T84">
        <v>30190</v>
      </c>
      <c r="U84">
        <v>0</v>
      </c>
    </row>
    <row r="85" spans="1:21" x14ac:dyDescent="0.3">
      <c r="A85" s="6">
        <v>43883</v>
      </c>
      <c r="B85" t="s">
        <v>37</v>
      </c>
      <c r="C85" t="s">
        <v>38</v>
      </c>
      <c r="D85">
        <v>510100</v>
      </c>
      <c r="E85">
        <v>617</v>
      </c>
      <c r="F85">
        <v>30</v>
      </c>
      <c r="G85">
        <v>54853</v>
      </c>
      <c r="H85">
        <v>0</v>
      </c>
      <c r="I85">
        <v>97072</v>
      </c>
      <c r="J85">
        <v>139</v>
      </c>
      <c r="K85">
        <v>60263</v>
      </c>
      <c r="L85">
        <v>3068</v>
      </c>
      <c r="M85">
        <v>8341</v>
      </c>
      <c r="N85">
        <v>143</v>
      </c>
      <c r="O85">
        <v>0</v>
      </c>
      <c r="P85">
        <v>75</v>
      </c>
      <c r="Q85">
        <v>3</v>
      </c>
      <c r="R85">
        <v>34289</v>
      </c>
      <c r="S85">
        <v>5322</v>
      </c>
      <c r="T85">
        <v>28967</v>
      </c>
      <c r="U85">
        <v>0</v>
      </c>
    </row>
    <row r="86" spans="1:21" x14ac:dyDescent="0.3">
      <c r="A86" s="6">
        <v>43884</v>
      </c>
      <c r="B86" t="s">
        <v>37</v>
      </c>
      <c r="C86" t="s">
        <v>38</v>
      </c>
      <c r="D86">
        <v>510100</v>
      </c>
      <c r="E86">
        <v>617</v>
      </c>
      <c r="F86">
        <v>30</v>
      </c>
      <c r="G86">
        <v>54853</v>
      </c>
      <c r="H86">
        <v>0</v>
      </c>
      <c r="I86">
        <v>97072</v>
      </c>
      <c r="J86">
        <v>139</v>
      </c>
      <c r="K86">
        <v>60263</v>
      </c>
      <c r="L86">
        <v>3068</v>
      </c>
      <c r="M86">
        <v>8341</v>
      </c>
      <c r="N86">
        <v>143</v>
      </c>
      <c r="O86">
        <v>0</v>
      </c>
      <c r="P86">
        <v>78</v>
      </c>
      <c r="Q86">
        <v>3</v>
      </c>
      <c r="R86">
        <v>34089</v>
      </c>
      <c r="S86">
        <v>4783</v>
      </c>
      <c r="T86">
        <v>29306</v>
      </c>
      <c r="U86">
        <v>0</v>
      </c>
    </row>
    <row r="87" spans="1:21" x14ac:dyDescent="0.3">
      <c r="A87" s="6">
        <v>43885</v>
      </c>
      <c r="B87" t="s">
        <v>37</v>
      </c>
      <c r="C87" t="s">
        <v>38</v>
      </c>
      <c r="D87">
        <v>510100</v>
      </c>
      <c r="E87">
        <v>617</v>
      </c>
      <c r="F87">
        <v>30</v>
      </c>
      <c r="G87">
        <v>54853</v>
      </c>
      <c r="H87">
        <v>0</v>
      </c>
      <c r="I87">
        <v>97072</v>
      </c>
      <c r="J87">
        <v>139</v>
      </c>
      <c r="K87">
        <v>60263</v>
      </c>
      <c r="L87">
        <v>3068</v>
      </c>
      <c r="M87">
        <v>8341</v>
      </c>
      <c r="N87">
        <v>143</v>
      </c>
      <c r="O87">
        <v>0</v>
      </c>
      <c r="P87">
        <v>78</v>
      </c>
      <c r="Q87">
        <v>3</v>
      </c>
      <c r="R87">
        <v>37952</v>
      </c>
      <c r="S87">
        <v>7845</v>
      </c>
      <c r="T87">
        <v>30107</v>
      </c>
      <c r="U87">
        <v>0</v>
      </c>
    </row>
    <row r="88" spans="1:21" x14ac:dyDescent="0.3">
      <c r="A88" s="6">
        <v>43886</v>
      </c>
      <c r="B88" t="s">
        <v>37</v>
      </c>
      <c r="C88" t="s">
        <v>38</v>
      </c>
      <c r="D88">
        <v>510100</v>
      </c>
      <c r="E88">
        <v>617</v>
      </c>
      <c r="F88">
        <v>30</v>
      </c>
      <c r="G88">
        <v>54853</v>
      </c>
      <c r="H88">
        <v>0</v>
      </c>
      <c r="I88">
        <v>97072</v>
      </c>
      <c r="J88">
        <v>139</v>
      </c>
      <c r="K88">
        <v>60263</v>
      </c>
      <c r="L88">
        <v>3068</v>
      </c>
      <c r="M88">
        <v>8341</v>
      </c>
      <c r="N88">
        <v>143</v>
      </c>
      <c r="O88">
        <v>0</v>
      </c>
      <c r="P88">
        <v>79</v>
      </c>
      <c r="Q88">
        <v>3</v>
      </c>
      <c r="R88">
        <v>40536</v>
      </c>
      <c r="S88">
        <v>8271</v>
      </c>
      <c r="T88">
        <v>32265</v>
      </c>
      <c r="U88">
        <v>0</v>
      </c>
    </row>
    <row r="89" spans="1:21" x14ac:dyDescent="0.3">
      <c r="A89" s="6">
        <v>43887</v>
      </c>
      <c r="B89" t="s">
        <v>37</v>
      </c>
      <c r="C89" t="s">
        <v>38</v>
      </c>
      <c r="D89">
        <v>510100</v>
      </c>
      <c r="E89">
        <v>617</v>
      </c>
      <c r="F89">
        <v>30</v>
      </c>
      <c r="G89">
        <v>54853</v>
      </c>
      <c r="H89">
        <v>0</v>
      </c>
      <c r="I89">
        <v>97072</v>
      </c>
      <c r="J89">
        <v>139</v>
      </c>
      <c r="K89">
        <v>60263</v>
      </c>
      <c r="L89">
        <v>3068</v>
      </c>
      <c r="M89">
        <v>8341</v>
      </c>
      <c r="N89">
        <v>143</v>
      </c>
      <c r="O89">
        <v>0</v>
      </c>
      <c r="P89">
        <v>81</v>
      </c>
      <c r="Q89">
        <v>3</v>
      </c>
      <c r="R89">
        <v>42308</v>
      </c>
      <c r="S89">
        <v>8684</v>
      </c>
      <c r="T89">
        <v>33624</v>
      </c>
      <c r="U89">
        <v>0</v>
      </c>
    </row>
    <row r="90" spans="1:21" x14ac:dyDescent="0.3">
      <c r="A90" s="6">
        <v>43888</v>
      </c>
      <c r="B90" t="s">
        <v>37</v>
      </c>
      <c r="C90" t="s">
        <v>38</v>
      </c>
      <c r="D90">
        <v>510100</v>
      </c>
      <c r="E90">
        <v>617</v>
      </c>
      <c r="F90">
        <v>30</v>
      </c>
      <c r="G90">
        <v>54853</v>
      </c>
      <c r="H90">
        <v>0</v>
      </c>
      <c r="I90">
        <v>97072</v>
      </c>
      <c r="J90">
        <v>139</v>
      </c>
      <c r="K90">
        <v>60263</v>
      </c>
      <c r="L90">
        <v>3068</v>
      </c>
      <c r="M90">
        <v>8341</v>
      </c>
      <c r="N90">
        <v>143</v>
      </c>
      <c r="O90">
        <v>0</v>
      </c>
      <c r="P90">
        <v>83</v>
      </c>
      <c r="Q90">
        <v>3</v>
      </c>
      <c r="R90">
        <v>39185</v>
      </c>
      <c r="S90">
        <v>8193</v>
      </c>
      <c r="T90">
        <v>30992</v>
      </c>
      <c r="U90">
        <v>0</v>
      </c>
    </row>
    <row r="91" spans="1:21" x14ac:dyDescent="0.3">
      <c r="A91" s="6">
        <v>43889</v>
      </c>
      <c r="B91" t="s">
        <v>37</v>
      </c>
      <c r="C91" t="s">
        <v>38</v>
      </c>
      <c r="D91">
        <v>510100</v>
      </c>
      <c r="E91">
        <v>617</v>
      </c>
      <c r="F91">
        <v>30</v>
      </c>
      <c r="G91">
        <v>54853</v>
      </c>
      <c r="H91">
        <v>0</v>
      </c>
      <c r="I91">
        <v>97072</v>
      </c>
      <c r="J91">
        <v>139</v>
      </c>
      <c r="K91">
        <v>60263</v>
      </c>
      <c r="L91">
        <v>3068</v>
      </c>
      <c r="M91">
        <v>8341</v>
      </c>
      <c r="N91">
        <v>143</v>
      </c>
      <c r="O91">
        <v>0</v>
      </c>
      <c r="P91">
        <v>85</v>
      </c>
      <c r="Q91">
        <v>3</v>
      </c>
      <c r="R91">
        <v>39005</v>
      </c>
      <c r="S91">
        <v>8318</v>
      </c>
      <c r="T91">
        <v>30687</v>
      </c>
      <c r="U91">
        <v>0</v>
      </c>
    </row>
    <row r="92" spans="1:21" x14ac:dyDescent="0.3">
      <c r="A92" s="6">
        <v>43890</v>
      </c>
      <c r="B92" t="s">
        <v>37</v>
      </c>
      <c r="C92" t="s">
        <v>38</v>
      </c>
      <c r="D92">
        <v>510100</v>
      </c>
      <c r="E92">
        <v>617</v>
      </c>
      <c r="F92">
        <v>30</v>
      </c>
      <c r="G92">
        <v>54853</v>
      </c>
      <c r="H92">
        <v>0</v>
      </c>
      <c r="I92">
        <v>97072</v>
      </c>
      <c r="J92">
        <v>139</v>
      </c>
      <c r="K92">
        <v>60263</v>
      </c>
      <c r="L92">
        <v>3068</v>
      </c>
      <c r="M92">
        <v>8341</v>
      </c>
      <c r="N92">
        <v>143</v>
      </c>
      <c r="O92">
        <v>0</v>
      </c>
      <c r="P92">
        <v>88</v>
      </c>
      <c r="Q92">
        <v>3</v>
      </c>
      <c r="R92">
        <v>35285</v>
      </c>
      <c r="S92">
        <v>5687</v>
      </c>
      <c r="T92">
        <v>29598</v>
      </c>
      <c r="U92">
        <v>0</v>
      </c>
    </row>
    <row r="93" spans="1:21" x14ac:dyDescent="0.3">
      <c r="A93" s="6">
        <v>43891</v>
      </c>
      <c r="B93" t="s">
        <v>37</v>
      </c>
      <c r="C93" t="s">
        <v>38</v>
      </c>
      <c r="D93">
        <v>510100</v>
      </c>
      <c r="E93">
        <v>617</v>
      </c>
      <c r="F93">
        <v>30</v>
      </c>
      <c r="G93">
        <v>54853</v>
      </c>
      <c r="H93">
        <v>0</v>
      </c>
      <c r="I93">
        <v>97072</v>
      </c>
      <c r="J93">
        <v>139</v>
      </c>
      <c r="K93">
        <v>60263</v>
      </c>
      <c r="L93">
        <v>3068</v>
      </c>
      <c r="M93">
        <v>8341</v>
      </c>
      <c r="N93">
        <v>143</v>
      </c>
      <c r="O93">
        <v>0</v>
      </c>
      <c r="P93">
        <v>88</v>
      </c>
      <c r="Q93">
        <v>3</v>
      </c>
      <c r="R93">
        <v>30548</v>
      </c>
      <c r="S93">
        <v>4741</v>
      </c>
      <c r="T93">
        <v>25807</v>
      </c>
      <c r="U93">
        <v>0</v>
      </c>
    </row>
    <row r="94" spans="1:21" x14ac:dyDescent="0.3">
      <c r="A94" s="6">
        <v>43892</v>
      </c>
      <c r="B94" t="s">
        <v>37</v>
      </c>
      <c r="C94" t="s">
        <v>38</v>
      </c>
      <c r="D94">
        <v>510100</v>
      </c>
      <c r="E94">
        <v>617</v>
      </c>
      <c r="F94">
        <v>30</v>
      </c>
      <c r="G94">
        <v>54853</v>
      </c>
      <c r="H94">
        <v>0</v>
      </c>
      <c r="I94">
        <v>97072</v>
      </c>
      <c r="J94">
        <v>139</v>
      </c>
      <c r="K94">
        <v>60263</v>
      </c>
      <c r="L94">
        <v>3068</v>
      </c>
      <c r="M94">
        <v>8341</v>
      </c>
      <c r="N94">
        <v>143</v>
      </c>
      <c r="O94">
        <v>0</v>
      </c>
      <c r="P94">
        <v>90</v>
      </c>
      <c r="Q94">
        <v>3</v>
      </c>
      <c r="R94">
        <v>33733</v>
      </c>
      <c r="S94">
        <v>8557</v>
      </c>
      <c r="T94">
        <v>25176</v>
      </c>
      <c r="U94">
        <v>0</v>
      </c>
    </row>
    <row r="95" spans="1:21" x14ac:dyDescent="0.3">
      <c r="A95" s="6">
        <v>43893</v>
      </c>
      <c r="B95" t="s">
        <v>37</v>
      </c>
      <c r="C95" t="s">
        <v>38</v>
      </c>
      <c r="D95">
        <v>510100</v>
      </c>
      <c r="E95">
        <v>617</v>
      </c>
      <c r="F95">
        <v>30</v>
      </c>
      <c r="G95">
        <v>54853</v>
      </c>
      <c r="H95">
        <v>0</v>
      </c>
      <c r="I95">
        <v>97072</v>
      </c>
      <c r="J95">
        <v>139</v>
      </c>
      <c r="K95">
        <v>60263</v>
      </c>
      <c r="L95">
        <v>3068</v>
      </c>
      <c r="M95">
        <v>8341</v>
      </c>
      <c r="N95">
        <v>143</v>
      </c>
      <c r="O95">
        <v>0</v>
      </c>
      <c r="P95">
        <v>92</v>
      </c>
      <c r="Q95">
        <v>3</v>
      </c>
      <c r="R95">
        <v>29471</v>
      </c>
      <c r="S95">
        <v>5763</v>
      </c>
      <c r="T95">
        <v>23708</v>
      </c>
      <c r="U95">
        <v>0</v>
      </c>
    </row>
    <row r="96" spans="1:21" x14ac:dyDescent="0.3">
      <c r="A96" s="6">
        <v>43894</v>
      </c>
      <c r="B96" t="s">
        <v>37</v>
      </c>
      <c r="C96" t="s">
        <v>38</v>
      </c>
      <c r="D96">
        <v>510100</v>
      </c>
      <c r="E96">
        <v>617</v>
      </c>
      <c r="F96">
        <v>30</v>
      </c>
      <c r="G96">
        <v>54853</v>
      </c>
      <c r="H96">
        <v>0</v>
      </c>
      <c r="I96">
        <v>97072</v>
      </c>
      <c r="J96">
        <v>139</v>
      </c>
      <c r="K96">
        <v>60263</v>
      </c>
      <c r="L96">
        <v>3068</v>
      </c>
      <c r="M96">
        <v>8341</v>
      </c>
      <c r="N96">
        <v>143</v>
      </c>
      <c r="O96">
        <v>0</v>
      </c>
      <c r="P96">
        <v>93</v>
      </c>
      <c r="Q96">
        <v>3</v>
      </c>
      <c r="R96">
        <v>28706</v>
      </c>
      <c r="S96">
        <v>6948</v>
      </c>
      <c r="T96">
        <v>21758</v>
      </c>
      <c r="U96">
        <v>0</v>
      </c>
    </row>
    <row r="97" spans="1:21" x14ac:dyDescent="0.3">
      <c r="A97" s="6">
        <v>43895</v>
      </c>
      <c r="B97" t="s">
        <v>37</v>
      </c>
      <c r="C97" t="s">
        <v>38</v>
      </c>
      <c r="D97">
        <v>510100</v>
      </c>
      <c r="E97">
        <v>617</v>
      </c>
      <c r="F97">
        <v>30</v>
      </c>
      <c r="G97">
        <v>54853</v>
      </c>
      <c r="H97">
        <v>0</v>
      </c>
      <c r="I97">
        <v>97072</v>
      </c>
      <c r="J97">
        <v>139</v>
      </c>
      <c r="K97">
        <v>60263</v>
      </c>
      <c r="L97">
        <v>3068</v>
      </c>
      <c r="M97">
        <v>8341</v>
      </c>
      <c r="N97">
        <v>144</v>
      </c>
      <c r="O97">
        <v>0</v>
      </c>
      <c r="P97">
        <v>97</v>
      </c>
      <c r="Q97">
        <v>3</v>
      </c>
      <c r="R97">
        <v>27329</v>
      </c>
      <c r="S97">
        <v>6350</v>
      </c>
      <c r="T97">
        <v>20979</v>
      </c>
      <c r="U97">
        <v>0</v>
      </c>
    </row>
    <row r="98" spans="1:21" x14ac:dyDescent="0.3">
      <c r="A98" s="6">
        <v>43896</v>
      </c>
      <c r="B98" t="s">
        <v>37</v>
      </c>
      <c r="C98" t="s">
        <v>38</v>
      </c>
      <c r="D98">
        <v>510100</v>
      </c>
      <c r="E98">
        <v>617</v>
      </c>
      <c r="F98">
        <v>30</v>
      </c>
      <c r="G98">
        <v>54853</v>
      </c>
      <c r="H98">
        <v>0</v>
      </c>
      <c r="I98">
        <v>97072</v>
      </c>
      <c r="J98">
        <v>139</v>
      </c>
      <c r="K98">
        <v>60263</v>
      </c>
      <c r="L98">
        <v>3068</v>
      </c>
      <c r="M98">
        <v>8341</v>
      </c>
      <c r="N98">
        <v>144</v>
      </c>
      <c r="O98">
        <v>0</v>
      </c>
      <c r="P98">
        <v>98</v>
      </c>
      <c r="Q98">
        <v>3</v>
      </c>
      <c r="R98">
        <v>25062</v>
      </c>
      <c r="S98">
        <v>6124</v>
      </c>
      <c r="T98">
        <v>18938</v>
      </c>
      <c r="U98">
        <v>0</v>
      </c>
    </row>
    <row r="99" spans="1:21" x14ac:dyDescent="0.3">
      <c r="A99" s="6">
        <v>43897</v>
      </c>
      <c r="B99" t="s">
        <v>37</v>
      </c>
      <c r="C99" t="s">
        <v>38</v>
      </c>
      <c r="D99">
        <v>510100</v>
      </c>
      <c r="E99">
        <v>617</v>
      </c>
      <c r="F99">
        <v>30</v>
      </c>
      <c r="G99">
        <v>54853</v>
      </c>
      <c r="H99">
        <v>0</v>
      </c>
      <c r="I99">
        <v>97072</v>
      </c>
      <c r="J99">
        <v>139</v>
      </c>
      <c r="K99">
        <v>60263</v>
      </c>
      <c r="L99">
        <v>3068</v>
      </c>
      <c r="M99">
        <v>8341</v>
      </c>
      <c r="N99">
        <v>144</v>
      </c>
      <c r="O99">
        <v>0</v>
      </c>
      <c r="P99">
        <v>100</v>
      </c>
      <c r="Q99">
        <v>3</v>
      </c>
      <c r="R99">
        <v>21214</v>
      </c>
      <c r="S99">
        <v>3846</v>
      </c>
      <c r="T99">
        <v>17368</v>
      </c>
      <c r="U99">
        <v>0</v>
      </c>
    </row>
    <row r="100" spans="1:21" x14ac:dyDescent="0.3">
      <c r="A100" s="6">
        <v>43898</v>
      </c>
      <c r="B100" t="s">
        <v>37</v>
      </c>
      <c r="C100" t="s">
        <v>38</v>
      </c>
      <c r="D100">
        <v>510100</v>
      </c>
      <c r="E100">
        <v>617</v>
      </c>
      <c r="F100">
        <v>30</v>
      </c>
      <c r="G100">
        <v>54853</v>
      </c>
      <c r="H100">
        <v>0</v>
      </c>
      <c r="I100">
        <v>97072</v>
      </c>
      <c r="J100">
        <v>139</v>
      </c>
      <c r="K100">
        <v>60263</v>
      </c>
      <c r="L100">
        <v>3068</v>
      </c>
      <c r="M100">
        <v>8341</v>
      </c>
      <c r="N100">
        <v>144</v>
      </c>
      <c r="O100">
        <v>0</v>
      </c>
      <c r="P100">
        <v>101</v>
      </c>
      <c r="Q100">
        <v>3</v>
      </c>
      <c r="R100">
        <v>19116</v>
      </c>
      <c r="S100">
        <v>3101</v>
      </c>
      <c r="T100">
        <v>16015</v>
      </c>
      <c r="U100">
        <v>0</v>
      </c>
    </row>
    <row r="101" spans="1:21" x14ac:dyDescent="0.3">
      <c r="A101" s="6">
        <v>43899</v>
      </c>
      <c r="B101" t="s">
        <v>37</v>
      </c>
      <c r="C101" t="s">
        <v>38</v>
      </c>
      <c r="D101">
        <v>510100</v>
      </c>
      <c r="E101">
        <v>617</v>
      </c>
      <c r="F101">
        <v>30</v>
      </c>
      <c r="G101">
        <v>54853</v>
      </c>
      <c r="H101">
        <v>0</v>
      </c>
      <c r="I101">
        <v>97072</v>
      </c>
      <c r="J101">
        <v>139</v>
      </c>
      <c r="K101">
        <v>60263</v>
      </c>
      <c r="L101">
        <v>3068</v>
      </c>
      <c r="M101">
        <v>8341</v>
      </c>
      <c r="N101">
        <v>144</v>
      </c>
      <c r="O101">
        <v>0</v>
      </c>
      <c r="P101">
        <v>102</v>
      </c>
      <c r="Q101">
        <v>3</v>
      </c>
      <c r="R101">
        <v>23400</v>
      </c>
      <c r="S101">
        <v>6244</v>
      </c>
      <c r="T101">
        <v>17156</v>
      </c>
      <c r="U101">
        <v>0</v>
      </c>
    </row>
    <row r="102" spans="1:21" x14ac:dyDescent="0.3">
      <c r="A102" s="6">
        <v>43900</v>
      </c>
      <c r="B102" t="s">
        <v>37</v>
      </c>
      <c r="C102" t="s">
        <v>38</v>
      </c>
      <c r="D102">
        <v>510100</v>
      </c>
      <c r="E102">
        <v>617</v>
      </c>
      <c r="F102">
        <v>30</v>
      </c>
      <c r="G102">
        <v>54853</v>
      </c>
      <c r="H102">
        <v>0</v>
      </c>
      <c r="I102">
        <v>97072</v>
      </c>
      <c r="J102">
        <v>139</v>
      </c>
      <c r="K102">
        <v>60263</v>
      </c>
      <c r="L102">
        <v>3068</v>
      </c>
      <c r="M102">
        <v>8341</v>
      </c>
      <c r="N102">
        <v>144</v>
      </c>
      <c r="O102">
        <v>0</v>
      </c>
      <c r="P102">
        <v>103</v>
      </c>
      <c r="Q102">
        <v>3</v>
      </c>
      <c r="R102">
        <v>23791</v>
      </c>
      <c r="S102">
        <v>6378</v>
      </c>
      <c r="T102">
        <v>17413</v>
      </c>
      <c r="U102">
        <v>0</v>
      </c>
    </row>
    <row r="103" spans="1:21" x14ac:dyDescent="0.3">
      <c r="A103" s="6">
        <v>43901</v>
      </c>
      <c r="B103" t="s">
        <v>37</v>
      </c>
      <c r="C103" t="s">
        <v>38</v>
      </c>
      <c r="D103">
        <v>510100</v>
      </c>
      <c r="E103">
        <v>617</v>
      </c>
      <c r="F103">
        <v>30</v>
      </c>
      <c r="G103">
        <v>54853</v>
      </c>
      <c r="H103">
        <v>0</v>
      </c>
      <c r="I103">
        <v>97072</v>
      </c>
      <c r="J103">
        <v>139</v>
      </c>
      <c r="K103">
        <v>60263</v>
      </c>
      <c r="L103">
        <v>3068</v>
      </c>
      <c r="M103">
        <v>8341</v>
      </c>
      <c r="N103">
        <v>144</v>
      </c>
      <c r="O103">
        <v>0</v>
      </c>
      <c r="P103">
        <v>108</v>
      </c>
      <c r="Q103">
        <v>3</v>
      </c>
      <c r="R103">
        <v>21596</v>
      </c>
      <c r="S103">
        <v>5406</v>
      </c>
      <c r="T103">
        <v>16190</v>
      </c>
      <c r="U103">
        <v>0</v>
      </c>
    </row>
    <row r="104" spans="1:21" x14ac:dyDescent="0.3">
      <c r="A104" s="6">
        <v>43902</v>
      </c>
      <c r="B104" t="s">
        <v>37</v>
      </c>
      <c r="C104" t="s">
        <v>38</v>
      </c>
      <c r="D104">
        <v>510100</v>
      </c>
      <c r="E104">
        <v>617</v>
      </c>
      <c r="F104">
        <v>30</v>
      </c>
      <c r="G104">
        <v>54853</v>
      </c>
      <c r="H104">
        <v>0</v>
      </c>
      <c r="I104">
        <v>97072</v>
      </c>
      <c r="J104">
        <v>139</v>
      </c>
      <c r="K104">
        <v>60263</v>
      </c>
      <c r="L104">
        <v>3068</v>
      </c>
      <c r="M104">
        <v>8341</v>
      </c>
      <c r="N104">
        <v>144</v>
      </c>
      <c r="O104">
        <v>0</v>
      </c>
      <c r="P104">
        <v>113</v>
      </c>
      <c r="Q104">
        <v>3</v>
      </c>
      <c r="R104">
        <v>20653</v>
      </c>
      <c r="S104">
        <v>5200</v>
      </c>
      <c r="T104">
        <v>15453</v>
      </c>
      <c r="U104">
        <v>0</v>
      </c>
    </row>
    <row r="105" spans="1:21" x14ac:dyDescent="0.3">
      <c r="A105" s="6">
        <v>43903</v>
      </c>
      <c r="B105" t="s">
        <v>37</v>
      </c>
      <c r="C105" t="s">
        <v>38</v>
      </c>
      <c r="D105">
        <v>510100</v>
      </c>
      <c r="E105">
        <v>617</v>
      </c>
      <c r="F105">
        <v>30</v>
      </c>
      <c r="G105">
        <v>54853</v>
      </c>
      <c r="H105">
        <v>0</v>
      </c>
      <c r="I105">
        <v>97072</v>
      </c>
      <c r="J105">
        <v>139</v>
      </c>
      <c r="K105">
        <v>60263</v>
      </c>
      <c r="L105">
        <v>3068</v>
      </c>
      <c r="M105">
        <v>8341</v>
      </c>
      <c r="N105">
        <v>144</v>
      </c>
      <c r="O105">
        <v>0</v>
      </c>
      <c r="P105">
        <v>115</v>
      </c>
      <c r="Q105">
        <v>3</v>
      </c>
      <c r="R105">
        <v>20212</v>
      </c>
      <c r="S105">
        <v>5162</v>
      </c>
      <c r="T105">
        <v>15050</v>
      </c>
      <c r="U105">
        <v>0</v>
      </c>
    </row>
    <row r="106" spans="1:21" x14ac:dyDescent="0.3">
      <c r="A106" s="6">
        <v>43904</v>
      </c>
      <c r="B106" t="s">
        <v>37</v>
      </c>
      <c r="C106" t="s">
        <v>38</v>
      </c>
      <c r="D106">
        <v>510100</v>
      </c>
      <c r="E106">
        <v>617</v>
      </c>
      <c r="F106">
        <v>30</v>
      </c>
      <c r="G106">
        <v>54853</v>
      </c>
      <c r="H106">
        <v>0</v>
      </c>
      <c r="I106">
        <v>97072</v>
      </c>
      <c r="J106">
        <v>139</v>
      </c>
      <c r="K106">
        <v>60263</v>
      </c>
      <c r="L106">
        <v>3068</v>
      </c>
      <c r="M106">
        <v>8341</v>
      </c>
      <c r="N106">
        <v>144</v>
      </c>
      <c r="O106">
        <v>0</v>
      </c>
      <c r="P106">
        <v>121</v>
      </c>
      <c r="Q106">
        <v>3</v>
      </c>
      <c r="R106">
        <v>17190</v>
      </c>
      <c r="S106">
        <v>3039</v>
      </c>
      <c r="T106">
        <v>14151</v>
      </c>
      <c r="U106">
        <v>0</v>
      </c>
    </row>
    <row r="107" spans="1:21" x14ac:dyDescent="0.3">
      <c r="A107" s="6">
        <v>43905</v>
      </c>
      <c r="B107" t="s">
        <v>37</v>
      </c>
      <c r="C107" t="s">
        <v>38</v>
      </c>
      <c r="D107">
        <v>510100</v>
      </c>
      <c r="E107">
        <v>617</v>
      </c>
      <c r="F107">
        <v>30</v>
      </c>
      <c r="G107">
        <v>54853</v>
      </c>
      <c r="H107">
        <v>0</v>
      </c>
      <c r="I107">
        <v>97072</v>
      </c>
      <c r="J107">
        <v>139</v>
      </c>
      <c r="K107">
        <v>60263</v>
      </c>
      <c r="L107">
        <v>3068</v>
      </c>
      <c r="M107">
        <v>8341</v>
      </c>
      <c r="N107">
        <v>144</v>
      </c>
      <c r="O107">
        <v>0</v>
      </c>
      <c r="P107">
        <v>122</v>
      </c>
      <c r="Q107">
        <v>3</v>
      </c>
      <c r="R107">
        <v>15904</v>
      </c>
      <c r="S107">
        <v>2505</v>
      </c>
      <c r="T107">
        <v>13399</v>
      </c>
      <c r="U107">
        <v>0</v>
      </c>
    </row>
    <row r="108" spans="1:21" x14ac:dyDescent="0.3">
      <c r="A108" s="6">
        <v>43906</v>
      </c>
      <c r="B108" t="s">
        <v>37</v>
      </c>
      <c r="C108" t="s">
        <v>38</v>
      </c>
      <c r="D108">
        <v>510100</v>
      </c>
      <c r="E108">
        <v>617</v>
      </c>
      <c r="F108">
        <v>30</v>
      </c>
      <c r="G108">
        <v>54853</v>
      </c>
      <c r="H108">
        <v>0</v>
      </c>
      <c r="I108">
        <v>97072</v>
      </c>
      <c r="J108">
        <v>139</v>
      </c>
      <c r="K108">
        <v>60263</v>
      </c>
      <c r="L108">
        <v>3068</v>
      </c>
      <c r="M108">
        <v>8341</v>
      </c>
      <c r="N108">
        <v>144</v>
      </c>
      <c r="O108">
        <v>0</v>
      </c>
      <c r="P108">
        <v>122</v>
      </c>
      <c r="Q108">
        <v>3</v>
      </c>
      <c r="R108">
        <v>19210</v>
      </c>
      <c r="S108">
        <v>5480</v>
      </c>
      <c r="T108">
        <v>13730</v>
      </c>
      <c r="U108">
        <v>0</v>
      </c>
    </row>
    <row r="109" spans="1:21" x14ac:dyDescent="0.3">
      <c r="A109" s="6">
        <v>43907</v>
      </c>
      <c r="B109" t="s">
        <v>37</v>
      </c>
      <c r="C109" t="s">
        <v>38</v>
      </c>
      <c r="D109">
        <v>510100</v>
      </c>
      <c r="E109">
        <v>617</v>
      </c>
      <c r="F109">
        <v>30</v>
      </c>
      <c r="G109">
        <v>54853</v>
      </c>
      <c r="H109">
        <v>0</v>
      </c>
      <c r="I109">
        <v>97072</v>
      </c>
      <c r="J109">
        <v>139</v>
      </c>
      <c r="K109">
        <v>60263</v>
      </c>
      <c r="L109">
        <v>3068</v>
      </c>
      <c r="M109">
        <v>8341</v>
      </c>
      <c r="N109">
        <v>144</v>
      </c>
      <c r="O109">
        <v>0</v>
      </c>
      <c r="P109">
        <v>126</v>
      </c>
      <c r="Q109">
        <v>3</v>
      </c>
      <c r="R109">
        <v>19090</v>
      </c>
      <c r="S109">
        <v>5655</v>
      </c>
      <c r="T109">
        <v>13435</v>
      </c>
      <c r="U109">
        <v>0</v>
      </c>
    </row>
    <row r="110" spans="1:21" x14ac:dyDescent="0.3">
      <c r="A110" s="6">
        <v>43908</v>
      </c>
      <c r="B110" t="s">
        <v>37</v>
      </c>
      <c r="C110" t="s">
        <v>38</v>
      </c>
      <c r="D110">
        <v>510100</v>
      </c>
      <c r="E110">
        <v>617</v>
      </c>
      <c r="F110">
        <v>30</v>
      </c>
      <c r="G110">
        <v>54853</v>
      </c>
      <c r="H110">
        <v>0</v>
      </c>
      <c r="I110">
        <v>97072</v>
      </c>
      <c r="J110">
        <v>139</v>
      </c>
      <c r="K110">
        <v>60263</v>
      </c>
      <c r="L110">
        <v>3068</v>
      </c>
      <c r="M110">
        <v>8341</v>
      </c>
      <c r="N110">
        <v>145</v>
      </c>
      <c r="O110">
        <v>0</v>
      </c>
      <c r="P110">
        <v>131</v>
      </c>
      <c r="Q110">
        <v>3</v>
      </c>
      <c r="R110">
        <v>18491</v>
      </c>
      <c r="S110">
        <v>5644</v>
      </c>
      <c r="T110">
        <v>12847</v>
      </c>
      <c r="U110">
        <v>0</v>
      </c>
    </row>
    <row r="111" spans="1:21" x14ac:dyDescent="0.3">
      <c r="A111" s="6">
        <v>43909</v>
      </c>
      <c r="B111" t="s">
        <v>37</v>
      </c>
      <c r="C111" t="s">
        <v>38</v>
      </c>
      <c r="D111">
        <v>510100</v>
      </c>
      <c r="E111">
        <v>617</v>
      </c>
      <c r="F111">
        <v>30</v>
      </c>
      <c r="G111">
        <v>54853</v>
      </c>
      <c r="H111">
        <v>0</v>
      </c>
      <c r="I111">
        <v>97072</v>
      </c>
      <c r="J111">
        <v>139</v>
      </c>
      <c r="K111">
        <v>60263</v>
      </c>
      <c r="L111">
        <v>3068</v>
      </c>
      <c r="M111">
        <v>8341</v>
      </c>
      <c r="N111">
        <v>145</v>
      </c>
      <c r="O111">
        <v>0</v>
      </c>
      <c r="P111">
        <v>141</v>
      </c>
      <c r="Q111">
        <v>3</v>
      </c>
      <c r="R111">
        <v>16023</v>
      </c>
      <c r="S111">
        <v>4028</v>
      </c>
      <c r="T111">
        <v>11995</v>
      </c>
      <c r="U111">
        <v>0</v>
      </c>
    </row>
    <row r="112" spans="1:21" x14ac:dyDescent="0.3">
      <c r="A112" s="6">
        <v>43910</v>
      </c>
      <c r="B112" t="s">
        <v>37</v>
      </c>
      <c r="C112" t="s">
        <v>38</v>
      </c>
      <c r="D112">
        <v>510100</v>
      </c>
      <c r="E112">
        <v>617</v>
      </c>
      <c r="F112">
        <v>30</v>
      </c>
      <c r="G112">
        <v>54853</v>
      </c>
      <c r="H112">
        <v>0</v>
      </c>
      <c r="I112">
        <v>97072</v>
      </c>
      <c r="J112">
        <v>139</v>
      </c>
      <c r="K112">
        <v>60263</v>
      </c>
      <c r="L112">
        <v>3068</v>
      </c>
      <c r="M112">
        <v>8341</v>
      </c>
      <c r="N112">
        <v>146</v>
      </c>
      <c r="O112">
        <v>0</v>
      </c>
      <c r="P112">
        <v>141</v>
      </c>
      <c r="Q112">
        <v>3</v>
      </c>
      <c r="R112">
        <v>15367</v>
      </c>
      <c r="S112">
        <v>4418</v>
      </c>
      <c r="T112">
        <v>10949</v>
      </c>
      <c r="U112">
        <v>0</v>
      </c>
    </row>
    <row r="113" spans="1:21" x14ac:dyDescent="0.3">
      <c r="A113" s="6">
        <v>43911</v>
      </c>
      <c r="B113" t="s">
        <v>37</v>
      </c>
      <c r="C113" t="s">
        <v>38</v>
      </c>
      <c r="D113">
        <v>510100</v>
      </c>
      <c r="E113">
        <v>617</v>
      </c>
      <c r="F113">
        <v>30</v>
      </c>
      <c r="G113">
        <v>54853</v>
      </c>
      <c r="H113">
        <v>0</v>
      </c>
      <c r="I113">
        <v>97072</v>
      </c>
      <c r="J113">
        <v>139</v>
      </c>
      <c r="K113">
        <v>60263</v>
      </c>
      <c r="L113">
        <v>3068</v>
      </c>
      <c r="M113">
        <v>8341</v>
      </c>
      <c r="N113">
        <v>147</v>
      </c>
      <c r="O113">
        <v>0</v>
      </c>
      <c r="P113">
        <v>141</v>
      </c>
      <c r="Q113">
        <v>3</v>
      </c>
      <c r="R113">
        <v>12568</v>
      </c>
      <c r="S113">
        <v>1989</v>
      </c>
      <c r="T113">
        <v>10579</v>
      </c>
      <c r="U113">
        <v>0</v>
      </c>
    </row>
    <row r="114" spans="1:21" x14ac:dyDescent="0.3">
      <c r="A114" s="6">
        <v>43912</v>
      </c>
      <c r="B114" t="s">
        <v>37</v>
      </c>
      <c r="C114" t="s">
        <v>38</v>
      </c>
      <c r="D114">
        <v>510100</v>
      </c>
      <c r="E114">
        <v>617</v>
      </c>
      <c r="F114">
        <v>30</v>
      </c>
      <c r="G114">
        <v>54853</v>
      </c>
      <c r="H114">
        <v>0</v>
      </c>
      <c r="I114">
        <v>97072</v>
      </c>
      <c r="J114">
        <v>139</v>
      </c>
      <c r="K114">
        <v>60263</v>
      </c>
      <c r="L114">
        <v>3068</v>
      </c>
      <c r="M114">
        <v>8341</v>
      </c>
      <c r="N114">
        <v>148</v>
      </c>
      <c r="O114">
        <v>0</v>
      </c>
      <c r="P114">
        <v>141</v>
      </c>
      <c r="Q114">
        <v>3</v>
      </c>
      <c r="R114">
        <v>11453</v>
      </c>
      <c r="S114">
        <v>806</v>
      </c>
      <c r="T114">
        <v>10647</v>
      </c>
      <c r="U114">
        <v>0</v>
      </c>
    </row>
    <row r="115" spans="1:21" x14ac:dyDescent="0.3">
      <c r="A115" s="6">
        <v>43913</v>
      </c>
      <c r="B115" t="s">
        <v>37</v>
      </c>
      <c r="C115" t="s">
        <v>38</v>
      </c>
      <c r="D115">
        <v>510100</v>
      </c>
      <c r="E115">
        <v>617</v>
      </c>
      <c r="F115">
        <v>30</v>
      </c>
      <c r="G115">
        <v>54853</v>
      </c>
      <c r="H115">
        <v>0</v>
      </c>
      <c r="I115">
        <v>97072</v>
      </c>
      <c r="J115">
        <v>139</v>
      </c>
      <c r="K115">
        <v>60263</v>
      </c>
      <c r="L115">
        <v>3068</v>
      </c>
      <c r="M115">
        <v>8341</v>
      </c>
      <c r="N115">
        <v>148</v>
      </c>
      <c r="O115">
        <v>0</v>
      </c>
      <c r="P115">
        <v>141</v>
      </c>
      <c r="Q115">
        <v>3</v>
      </c>
      <c r="R115">
        <v>14522</v>
      </c>
      <c r="S115">
        <v>4104</v>
      </c>
      <c r="T115">
        <v>10418</v>
      </c>
      <c r="U115">
        <v>0</v>
      </c>
    </row>
    <row r="116" spans="1:21" x14ac:dyDescent="0.3">
      <c r="A116" s="6">
        <v>43914</v>
      </c>
      <c r="B116" t="s">
        <v>37</v>
      </c>
      <c r="C116" t="s">
        <v>38</v>
      </c>
      <c r="D116">
        <v>510100</v>
      </c>
      <c r="E116">
        <v>617</v>
      </c>
      <c r="F116">
        <v>30</v>
      </c>
      <c r="G116">
        <v>54853</v>
      </c>
      <c r="H116">
        <v>0</v>
      </c>
      <c r="I116">
        <v>97072</v>
      </c>
      <c r="J116">
        <v>139</v>
      </c>
      <c r="K116">
        <v>60263</v>
      </c>
      <c r="L116">
        <v>3068</v>
      </c>
      <c r="M116">
        <v>8341</v>
      </c>
      <c r="N116">
        <v>150</v>
      </c>
      <c r="O116">
        <v>0</v>
      </c>
      <c r="P116">
        <v>141</v>
      </c>
      <c r="Q116">
        <v>3</v>
      </c>
      <c r="R116">
        <v>12491</v>
      </c>
      <c r="S116">
        <v>2523</v>
      </c>
      <c r="T116">
        <v>9968</v>
      </c>
      <c r="U116">
        <v>0</v>
      </c>
    </row>
    <row r="117" spans="1:21" x14ac:dyDescent="0.3">
      <c r="A117" s="6">
        <v>43915</v>
      </c>
      <c r="B117" t="s">
        <v>37</v>
      </c>
      <c r="C117" t="s">
        <v>38</v>
      </c>
      <c r="D117">
        <v>510100</v>
      </c>
      <c r="E117">
        <v>617</v>
      </c>
      <c r="F117">
        <v>30</v>
      </c>
      <c r="G117">
        <v>54853</v>
      </c>
      <c r="H117">
        <v>0</v>
      </c>
      <c r="I117">
        <v>97072</v>
      </c>
      <c r="J117">
        <v>139</v>
      </c>
      <c r="K117">
        <v>60263</v>
      </c>
      <c r="L117">
        <v>3068</v>
      </c>
      <c r="M117">
        <v>8341</v>
      </c>
      <c r="N117">
        <v>152</v>
      </c>
      <c r="O117">
        <v>0</v>
      </c>
      <c r="P117">
        <v>141</v>
      </c>
      <c r="Q117">
        <v>3</v>
      </c>
      <c r="R117">
        <v>13974</v>
      </c>
      <c r="S117">
        <v>3993</v>
      </c>
      <c r="T117">
        <v>9981</v>
      </c>
      <c r="U117">
        <v>0</v>
      </c>
    </row>
    <row r="118" spans="1:21" x14ac:dyDescent="0.3">
      <c r="A118" s="6">
        <v>43916</v>
      </c>
      <c r="B118" t="s">
        <v>37</v>
      </c>
      <c r="C118" t="s">
        <v>38</v>
      </c>
      <c r="D118">
        <v>510100</v>
      </c>
      <c r="E118">
        <v>617</v>
      </c>
      <c r="F118">
        <v>30</v>
      </c>
      <c r="G118">
        <v>54853</v>
      </c>
      <c r="H118">
        <v>0</v>
      </c>
      <c r="I118">
        <v>97072</v>
      </c>
      <c r="J118">
        <v>139</v>
      </c>
      <c r="K118">
        <v>60263</v>
      </c>
      <c r="L118">
        <v>3068</v>
      </c>
      <c r="M118">
        <v>8341</v>
      </c>
      <c r="N118">
        <v>152</v>
      </c>
      <c r="O118">
        <v>0</v>
      </c>
      <c r="P118">
        <v>141</v>
      </c>
      <c r="Q118">
        <v>3</v>
      </c>
      <c r="R118">
        <v>13824</v>
      </c>
      <c r="S118">
        <v>3478</v>
      </c>
      <c r="T118">
        <v>10346</v>
      </c>
      <c r="U118">
        <v>0</v>
      </c>
    </row>
    <row r="119" spans="1:21" x14ac:dyDescent="0.3">
      <c r="A119" s="6">
        <v>43917</v>
      </c>
      <c r="B119" t="s">
        <v>37</v>
      </c>
      <c r="C119" t="s">
        <v>38</v>
      </c>
      <c r="D119">
        <v>510100</v>
      </c>
      <c r="E119">
        <v>617</v>
      </c>
      <c r="F119">
        <v>30</v>
      </c>
      <c r="G119">
        <v>54853</v>
      </c>
      <c r="H119">
        <v>0</v>
      </c>
      <c r="I119">
        <v>97072</v>
      </c>
      <c r="J119">
        <v>139</v>
      </c>
      <c r="K119">
        <v>60263</v>
      </c>
      <c r="L119">
        <v>3068</v>
      </c>
      <c r="M119">
        <v>8341</v>
      </c>
      <c r="N119">
        <v>153</v>
      </c>
      <c r="O119">
        <v>0</v>
      </c>
      <c r="P119">
        <v>141</v>
      </c>
      <c r="Q119">
        <v>3</v>
      </c>
      <c r="R119">
        <v>13191</v>
      </c>
      <c r="S119">
        <v>3210</v>
      </c>
      <c r="T119">
        <v>9981</v>
      </c>
      <c r="U119">
        <v>0</v>
      </c>
    </row>
    <row r="120" spans="1:21" x14ac:dyDescent="0.3">
      <c r="A120" s="6">
        <v>43918</v>
      </c>
      <c r="B120" t="s">
        <v>37</v>
      </c>
      <c r="C120" t="s">
        <v>38</v>
      </c>
      <c r="D120">
        <v>510100</v>
      </c>
      <c r="E120">
        <v>617</v>
      </c>
      <c r="F120">
        <v>30</v>
      </c>
      <c r="G120">
        <v>54853</v>
      </c>
      <c r="H120">
        <v>0</v>
      </c>
      <c r="I120">
        <v>97072</v>
      </c>
      <c r="J120">
        <v>139</v>
      </c>
      <c r="K120">
        <v>60263</v>
      </c>
      <c r="L120">
        <v>3068</v>
      </c>
      <c r="M120">
        <v>8341</v>
      </c>
      <c r="N120">
        <v>153</v>
      </c>
      <c r="O120">
        <v>0</v>
      </c>
      <c r="P120">
        <v>141</v>
      </c>
      <c r="Q120">
        <v>3</v>
      </c>
      <c r="R120">
        <v>11783</v>
      </c>
      <c r="S120">
        <v>1659</v>
      </c>
      <c r="T120">
        <v>10124</v>
      </c>
      <c r="U120">
        <v>0</v>
      </c>
    </row>
    <row r="121" spans="1:21" x14ac:dyDescent="0.3">
      <c r="A121" s="6">
        <v>43919</v>
      </c>
      <c r="B121" t="s">
        <v>37</v>
      </c>
      <c r="C121" t="s">
        <v>38</v>
      </c>
      <c r="D121">
        <v>510100</v>
      </c>
      <c r="E121">
        <v>617</v>
      </c>
      <c r="F121">
        <v>30</v>
      </c>
      <c r="G121">
        <v>54853</v>
      </c>
      <c r="H121">
        <v>0</v>
      </c>
      <c r="I121">
        <v>97072</v>
      </c>
      <c r="J121">
        <v>139</v>
      </c>
      <c r="K121">
        <v>60263</v>
      </c>
      <c r="L121">
        <v>3068</v>
      </c>
      <c r="M121">
        <v>8341</v>
      </c>
      <c r="N121">
        <v>155</v>
      </c>
      <c r="O121">
        <v>0</v>
      </c>
      <c r="P121">
        <v>141</v>
      </c>
      <c r="Q121">
        <v>3</v>
      </c>
      <c r="R121">
        <v>13098</v>
      </c>
      <c r="S121">
        <v>2083</v>
      </c>
      <c r="T121">
        <v>11015</v>
      </c>
      <c r="U121">
        <v>0</v>
      </c>
    </row>
    <row r="122" spans="1:21" x14ac:dyDescent="0.3">
      <c r="A122" s="6">
        <v>43920</v>
      </c>
      <c r="B122" t="s">
        <v>37</v>
      </c>
      <c r="C122" t="s">
        <v>38</v>
      </c>
      <c r="D122">
        <v>510100</v>
      </c>
      <c r="E122">
        <v>617</v>
      </c>
      <c r="F122">
        <v>30</v>
      </c>
      <c r="G122">
        <v>54853</v>
      </c>
      <c r="H122">
        <v>0</v>
      </c>
      <c r="I122">
        <v>97072</v>
      </c>
      <c r="J122">
        <v>139</v>
      </c>
      <c r="K122">
        <v>60263</v>
      </c>
      <c r="L122">
        <v>3068</v>
      </c>
      <c r="M122">
        <v>8341</v>
      </c>
      <c r="N122">
        <v>155</v>
      </c>
      <c r="O122">
        <v>0</v>
      </c>
      <c r="P122">
        <v>141</v>
      </c>
      <c r="Q122">
        <v>3</v>
      </c>
      <c r="R122">
        <v>15833</v>
      </c>
      <c r="S122">
        <v>4637</v>
      </c>
      <c r="T122">
        <v>11196</v>
      </c>
      <c r="U122">
        <v>0</v>
      </c>
    </row>
    <row r="123" spans="1:21" x14ac:dyDescent="0.3">
      <c r="A123" s="6">
        <v>43921</v>
      </c>
      <c r="B123" t="s">
        <v>37</v>
      </c>
      <c r="C123" t="s">
        <v>38</v>
      </c>
      <c r="D123">
        <v>510100</v>
      </c>
      <c r="E123">
        <v>617</v>
      </c>
      <c r="F123">
        <v>30</v>
      </c>
      <c r="G123">
        <v>54853</v>
      </c>
      <c r="H123">
        <v>0</v>
      </c>
      <c r="I123">
        <v>97072</v>
      </c>
      <c r="J123">
        <v>139</v>
      </c>
      <c r="K123">
        <v>60263</v>
      </c>
      <c r="L123">
        <v>3068</v>
      </c>
      <c r="M123">
        <v>8341</v>
      </c>
      <c r="N123">
        <v>155</v>
      </c>
      <c r="O123">
        <v>0</v>
      </c>
      <c r="P123">
        <v>141</v>
      </c>
      <c r="Q123">
        <v>3</v>
      </c>
      <c r="R123">
        <v>14197</v>
      </c>
      <c r="S123">
        <v>3631</v>
      </c>
      <c r="T123">
        <v>1056</v>
      </c>
      <c r="U123">
        <v>0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187FE-7A75-4BC1-9970-80A8F51700E6}">
  <dimension ref="A1:U123"/>
  <sheetViews>
    <sheetView topLeftCell="I1" workbookViewId="0">
      <selection activeCell="X5" sqref="X5"/>
    </sheetView>
  </sheetViews>
  <sheetFormatPr defaultRowHeight="14" x14ac:dyDescent="0.3"/>
  <cols>
    <col min="1" max="1" width="10.4140625" customWidth="1"/>
  </cols>
  <sheetData>
    <row r="1" spans="1:21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</row>
    <row r="2" spans="1:21" x14ac:dyDescent="0.3">
      <c r="A2" s="6">
        <v>43800</v>
      </c>
      <c r="B2" t="s">
        <v>37</v>
      </c>
      <c r="C2" t="s">
        <v>38</v>
      </c>
      <c r="D2">
        <v>510100</v>
      </c>
      <c r="E2">
        <v>617</v>
      </c>
      <c r="F2">
        <v>30</v>
      </c>
      <c r="G2">
        <v>54853</v>
      </c>
      <c r="H2">
        <v>0</v>
      </c>
      <c r="I2">
        <v>97072</v>
      </c>
      <c r="J2">
        <v>139</v>
      </c>
      <c r="K2">
        <v>60263</v>
      </c>
      <c r="L2">
        <v>3068</v>
      </c>
      <c r="M2">
        <v>8341</v>
      </c>
      <c r="N2">
        <v>0</v>
      </c>
      <c r="O2">
        <v>0</v>
      </c>
      <c r="P2">
        <v>0</v>
      </c>
      <c r="Q2">
        <v>0</v>
      </c>
      <c r="R2">
        <v>1047</v>
      </c>
      <c r="S2">
        <v>137</v>
      </c>
      <c r="T2">
        <v>910</v>
      </c>
      <c r="U2">
        <v>0</v>
      </c>
    </row>
    <row r="3" spans="1:21" x14ac:dyDescent="0.3">
      <c r="A3" s="6">
        <v>43801</v>
      </c>
      <c r="B3" t="s">
        <v>37</v>
      </c>
      <c r="C3" t="s">
        <v>38</v>
      </c>
      <c r="D3">
        <v>510100</v>
      </c>
      <c r="E3">
        <v>617</v>
      </c>
      <c r="F3">
        <v>30</v>
      </c>
      <c r="G3">
        <v>54853</v>
      </c>
      <c r="H3">
        <v>0</v>
      </c>
      <c r="I3">
        <v>97072</v>
      </c>
      <c r="J3">
        <v>139</v>
      </c>
      <c r="K3">
        <v>60263</v>
      </c>
      <c r="L3">
        <v>3068</v>
      </c>
      <c r="M3">
        <v>8341</v>
      </c>
      <c r="N3">
        <v>0</v>
      </c>
      <c r="O3">
        <v>0</v>
      </c>
      <c r="P3">
        <v>0</v>
      </c>
      <c r="Q3">
        <v>0</v>
      </c>
      <c r="R3">
        <v>1158</v>
      </c>
      <c r="S3">
        <v>254</v>
      </c>
      <c r="T3">
        <v>904</v>
      </c>
      <c r="U3">
        <v>0</v>
      </c>
    </row>
    <row r="4" spans="1:21" x14ac:dyDescent="0.3">
      <c r="A4" s="6">
        <v>43802</v>
      </c>
      <c r="B4" t="s">
        <v>37</v>
      </c>
      <c r="C4" t="s">
        <v>38</v>
      </c>
      <c r="D4">
        <v>510100</v>
      </c>
      <c r="E4">
        <v>617</v>
      </c>
      <c r="F4">
        <v>30</v>
      </c>
      <c r="G4">
        <v>54853</v>
      </c>
      <c r="H4">
        <v>0</v>
      </c>
      <c r="I4">
        <v>97072</v>
      </c>
      <c r="J4">
        <v>139</v>
      </c>
      <c r="K4">
        <v>60263</v>
      </c>
      <c r="L4">
        <v>3068</v>
      </c>
      <c r="M4">
        <v>8341</v>
      </c>
      <c r="N4">
        <v>0</v>
      </c>
      <c r="O4">
        <v>0</v>
      </c>
      <c r="P4">
        <v>0</v>
      </c>
      <c r="Q4">
        <v>0</v>
      </c>
      <c r="R4">
        <v>1163</v>
      </c>
      <c r="S4">
        <v>276</v>
      </c>
      <c r="T4">
        <v>887</v>
      </c>
      <c r="U4">
        <v>0</v>
      </c>
    </row>
    <row r="5" spans="1:21" x14ac:dyDescent="0.3">
      <c r="A5" s="6">
        <v>43803</v>
      </c>
      <c r="B5" t="s">
        <v>37</v>
      </c>
      <c r="C5" t="s">
        <v>38</v>
      </c>
      <c r="D5">
        <v>510100</v>
      </c>
      <c r="E5">
        <v>617</v>
      </c>
      <c r="F5">
        <v>30</v>
      </c>
      <c r="G5">
        <v>54853</v>
      </c>
      <c r="H5">
        <v>0</v>
      </c>
      <c r="I5">
        <v>97072</v>
      </c>
      <c r="J5">
        <v>139</v>
      </c>
      <c r="K5">
        <v>60263</v>
      </c>
      <c r="L5">
        <v>3068</v>
      </c>
      <c r="M5">
        <v>8341</v>
      </c>
      <c r="N5">
        <v>0</v>
      </c>
      <c r="O5">
        <v>0</v>
      </c>
      <c r="P5">
        <v>0</v>
      </c>
      <c r="Q5">
        <v>0</v>
      </c>
      <c r="R5">
        <v>1160</v>
      </c>
      <c r="S5">
        <v>265</v>
      </c>
      <c r="T5">
        <v>895</v>
      </c>
      <c r="U5">
        <v>0</v>
      </c>
    </row>
    <row r="6" spans="1:21" x14ac:dyDescent="0.3">
      <c r="A6" s="6">
        <v>43804</v>
      </c>
      <c r="B6" t="s">
        <v>37</v>
      </c>
      <c r="C6" t="s">
        <v>38</v>
      </c>
      <c r="D6">
        <v>510100</v>
      </c>
      <c r="E6">
        <v>617</v>
      </c>
      <c r="F6">
        <v>30</v>
      </c>
      <c r="G6">
        <v>54853</v>
      </c>
      <c r="H6">
        <v>0</v>
      </c>
      <c r="I6">
        <v>97072</v>
      </c>
      <c r="J6">
        <v>139</v>
      </c>
      <c r="K6">
        <v>60263</v>
      </c>
      <c r="L6">
        <v>3068</v>
      </c>
      <c r="M6">
        <v>8341</v>
      </c>
      <c r="N6">
        <v>0</v>
      </c>
      <c r="O6">
        <v>0</v>
      </c>
      <c r="P6">
        <v>0</v>
      </c>
      <c r="Q6">
        <v>0</v>
      </c>
      <c r="R6">
        <v>1139</v>
      </c>
      <c r="S6">
        <v>243</v>
      </c>
      <c r="T6">
        <v>896</v>
      </c>
      <c r="U6">
        <v>0</v>
      </c>
    </row>
    <row r="7" spans="1:21" x14ac:dyDescent="0.3">
      <c r="A7" s="6">
        <v>43805</v>
      </c>
      <c r="B7" t="s">
        <v>37</v>
      </c>
      <c r="C7" t="s">
        <v>38</v>
      </c>
      <c r="D7">
        <v>510100</v>
      </c>
      <c r="E7">
        <v>617</v>
      </c>
      <c r="F7">
        <v>30</v>
      </c>
      <c r="G7">
        <v>54853</v>
      </c>
      <c r="H7">
        <v>0</v>
      </c>
      <c r="I7">
        <v>97072</v>
      </c>
      <c r="J7">
        <v>139</v>
      </c>
      <c r="K7">
        <v>60263</v>
      </c>
      <c r="L7">
        <v>3068</v>
      </c>
      <c r="M7">
        <v>8341</v>
      </c>
      <c r="N7">
        <v>0</v>
      </c>
      <c r="O7">
        <v>0</v>
      </c>
      <c r="P7">
        <v>0</v>
      </c>
      <c r="Q7">
        <v>0</v>
      </c>
      <c r="R7">
        <v>1135</v>
      </c>
      <c r="S7">
        <v>279</v>
      </c>
      <c r="T7">
        <v>856</v>
      </c>
      <c r="U7">
        <v>0</v>
      </c>
    </row>
    <row r="8" spans="1:21" x14ac:dyDescent="0.3">
      <c r="A8" s="6">
        <v>43806</v>
      </c>
      <c r="B8" t="s">
        <v>37</v>
      </c>
      <c r="C8" t="s">
        <v>38</v>
      </c>
      <c r="D8">
        <v>510100</v>
      </c>
      <c r="E8">
        <v>617</v>
      </c>
      <c r="F8">
        <v>30</v>
      </c>
      <c r="G8">
        <v>54853</v>
      </c>
      <c r="H8">
        <v>0</v>
      </c>
      <c r="I8">
        <v>97072</v>
      </c>
      <c r="J8">
        <v>139</v>
      </c>
      <c r="K8">
        <v>60263</v>
      </c>
      <c r="L8">
        <v>3068</v>
      </c>
      <c r="M8">
        <v>8341</v>
      </c>
      <c r="N8">
        <v>0</v>
      </c>
      <c r="O8">
        <v>0</v>
      </c>
      <c r="P8">
        <v>0</v>
      </c>
      <c r="Q8">
        <v>0</v>
      </c>
      <c r="R8">
        <v>1085</v>
      </c>
      <c r="S8">
        <v>188</v>
      </c>
      <c r="T8">
        <v>897</v>
      </c>
      <c r="U8">
        <v>0</v>
      </c>
    </row>
    <row r="9" spans="1:21" x14ac:dyDescent="0.3">
      <c r="A9" s="6">
        <v>43807</v>
      </c>
      <c r="B9" t="s">
        <v>37</v>
      </c>
      <c r="C9" t="s">
        <v>38</v>
      </c>
      <c r="D9">
        <v>510100</v>
      </c>
      <c r="E9">
        <v>617</v>
      </c>
      <c r="F9">
        <v>30</v>
      </c>
      <c r="G9">
        <v>54853</v>
      </c>
      <c r="H9">
        <v>0</v>
      </c>
      <c r="I9">
        <v>97072</v>
      </c>
      <c r="J9">
        <v>139</v>
      </c>
      <c r="K9">
        <v>60263</v>
      </c>
      <c r="L9">
        <v>3068</v>
      </c>
      <c r="M9">
        <v>8341</v>
      </c>
      <c r="N9">
        <v>0</v>
      </c>
      <c r="O9">
        <v>0</v>
      </c>
      <c r="P9">
        <v>0</v>
      </c>
      <c r="Q9">
        <v>0</v>
      </c>
      <c r="R9">
        <v>1108</v>
      </c>
      <c r="S9">
        <v>169</v>
      </c>
      <c r="T9">
        <v>939</v>
      </c>
      <c r="U9">
        <v>0</v>
      </c>
    </row>
    <row r="10" spans="1:21" x14ac:dyDescent="0.3">
      <c r="A10" s="6">
        <v>43808</v>
      </c>
      <c r="B10" t="s">
        <v>37</v>
      </c>
      <c r="C10" t="s">
        <v>38</v>
      </c>
      <c r="D10">
        <v>510100</v>
      </c>
      <c r="E10">
        <v>617</v>
      </c>
      <c r="F10">
        <v>30</v>
      </c>
      <c r="G10">
        <v>54853</v>
      </c>
      <c r="H10">
        <v>0</v>
      </c>
      <c r="I10">
        <v>97072</v>
      </c>
      <c r="J10">
        <v>139</v>
      </c>
      <c r="K10">
        <v>60263</v>
      </c>
      <c r="L10">
        <v>3068</v>
      </c>
      <c r="M10">
        <v>8341</v>
      </c>
      <c r="N10">
        <v>0</v>
      </c>
      <c r="O10">
        <v>0</v>
      </c>
      <c r="P10">
        <v>0</v>
      </c>
      <c r="Q10">
        <v>0</v>
      </c>
      <c r="R10">
        <v>1245</v>
      </c>
      <c r="S10">
        <v>299</v>
      </c>
      <c r="T10">
        <v>946</v>
      </c>
      <c r="U10">
        <v>0</v>
      </c>
    </row>
    <row r="11" spans="1:21" x14ac:dyDescent="0.3">
      <c r="A11" s="6">
        <v>43809</v>
      </c>
      <c r="B11" t="s">
        <v>37</v>
      </c>
      <c r="C11" t="s">
        <v>38</v>
      </c>
      <c r="D11">
        <v>510100</v>
      </c>
      <c r="E11">
        <v>617</v>
      </c>
      <c r="F11">
        <v>30</v>
      </c>
      <c r="G11">
        <v>54853</v>
      </c>
      <c r="H11">
        <v>0</v>
      </c>
      <c r="I11">
        <v>97072</v>
      </c>
      <c r="J11">
        <v>139</v>
      </c>
      <c r="K11">
        <v>60263</v>
      </c>
      <c r="L11">
        <v>3068</v>
      </c>
      <c r="M11">
        <v>8341</v>
      </c>
      <c r="N11">
        <v>0</v>
      </c>
      <c r="O11">
        <v>0</v>
      </c>
      <c r="P11">
        <v>0</v>
      </c>
      <c r="Q11">
        <v>0</v>
      </c>
      <c r="R11">
        <v>1209</v>
      </c>
      <c r="S11">
        <v>291</v>
      </c>
      <c r="T11">
        <v>918</v>
      </c>
      <c r="U11">
        <v>0</v>
      </c>
    </row>
    <row r="12" spans="1:21" x14ac:dyDescent="0.3">
      <c r="A12" s="6">
        <v>43810</v>
      </c>
      <c r="B12" t="s">
        <v>37</v>
      </c>
      <c r="C12" t="s">
        <v>38</v>
      </c>
      <c r="D12">
        <v>510100</v>
      </c>
      <c r="E12">
        <v>617</v>
      </c>
      <c r="F12">
        <v>30</v>
      </c>
      <c r="G12">
        <v>54853</v>
      </c>
      <c r="H12">
        <v>0</v>
      </c>
      <c r="I12">
        <v>97072</v>
      </c>
      <c r="J12">
        <v>139</v>
      </c>
      <c r="K12">
        <v>60263</v>
      </c>
      <c r="L12">
        <v>3068</v>
      </c>
      <c r="M12">
        <v>8341</v>
      </c>
      <c r="N12">
        <v>0</v>
      </c>
      <c r="O12">
        <v>0</v>
      </c>
      <c r="P12">
        <v>0</v>
      </c>
      <c r="Q12">
        <v>0</v>
      </c>
      <c r="R12">
        <v>1213</v>
      </c>
      <c r="S12">
        <v>324</v>
      </c>
      <c r="T12">
        <v>889</v>
      </c>
      <c r="U12">
        <v>0</v>
      </c>
    </row>
    <row r="13" spans="1:21" x14ac:dyDescent="0.3">
      <c r="A13" s="6">
        <v>43811</v>
      </c>
      <c r="B13" t="s">
        <v>37</v>
      </c>
      <c r="C13" t="s">
        <v>38</v>
      </c>
      <c r="D13">
        <v>510100</v>
      </c>
      <c r="E13">
        <v>617</v>
      </c>
      <c r="F13">
        <v>30</v>
      </c>
      <c r="G13">
        <v>54853</v>
      </c>
      <c r="H13">
        <v>0</v>
      </c>
      <c r="I13">
        <v>97072</v>
      </c>
      <c r="J13">
        <v>139</v>
      </c>
      <c r="K13">
        <v>60263</v>
      </c>
      <c r="L13">
        <v>3068</v>
      </c>
      <c r="M13">
        <v>8341</v>
      </c>
      <c r="N13">
        <v>0</v>
      </c>
      <c r="O13">
        <v>0</v>
      </c>
      <c r="P13">
        <v>0</v>
      </c>
      <c r="Q13">
        <v>0</v>
      </c>
      <c r="R13">
        <v>1078</v>
      </c>
      <c r="S13">
        <v>202</v>
      </c>
      <c r="T13">
        <v>876</v>
      </c>
      <c r="U13">
        <v>0</v>
      </c>
    </row>
    <row r="14" spans="1:21" x14ac:dyDescent="0.3">
      <c r="A14" s="6">
        <v>43812</v>
      </c>
      <c r="B14" t="s">
        <v>37</v>
      </c>
      <c r="C14" t="s">
        <v>38</v>
      </c>
      <c r="D14">
        <v>510100</v>
      </c>
      <c r="E14">
        <v>617</v>
      </c>
      <c r="F14">
        <v>30</v>
      </c>
      <c r="G14">
        <v>54853</v>
      </c>
      <c r="H14">
        <v>0</v>
      </c>
      <c r="I14">
        <v>97072</v>
      </c>
      <c r="J14">
        <v>139</v>
      </c>
      <c r="K14">
        <v>60263</v>
      </c>
      <c r="L14">
        <v>3068</v>
      </c>
      <c r="M14">
        <v>8341</v>
      </c>
      <c r="N14">
        <v>0</v>
      </c>
      <c r="O14">
        <v>0</v>
      </c>
      <c r="P14">
        <v>0</v>
      </c>
      <c r="Q14">
        <v>0</v>
      </c>
      <c r="R14">
        <v>977</v>
      </c>
      <c r="S14">
        <v>129</v>
      </c>
      <c r="T14">
        <v>848</v>
      </c>
      <c r="U14">
        <v>0</v>
      </c>
    </row>
    <row r="15" spans="1:21" x14ac:dyDescent="0.3">
      <c r="A15" s="6">
        <v>43813</v>
      </c>
      <c r="B15" t="s">
        <v>37</v>
      </c>
      <c r="C15" t="s">
        <v>38</v>
      </c>
      <c r="D15">
        <v>510100</v>
      </c>
      <c r="E15">
        <v>617</v>
      </c>
      <c r="F15">
        <v>30</v>
      </c>
      <c r="G15">
        <v>54853</v>
      </c>
      <c r="H15">
        <v>0</v>
      </c>
      <c r="I15">
        <v>97072</v>
      </c>
      <c r="J15">
        <v>139</v>
      </c>
      <c r="K15">
        <v>60263</v>
      </c>
      <c r="L15">
        <v>3068</v>
      </c>
      <c r="M15">
        <v>8341</v>
      </c>
      <c r="N15">
        <v>0</v>
      </c>
      <c r="O15">
        <v>0</v>
      </c>
      <c r="P15">
        <v>0</v>
      </c>
      <c r="Q15">
        <v>0</v>
      </c>
      <c r="R15">
        <v>1029</v>
      </c>
      <c r="S15">
        <v>157</v>
      </c>
      <c r="T15">
        <v>872</v>
      </c>
      <c r="U15">
        <v>0</v>
      </c>
    </row>
    <row r="16" spans="1:21" x14ac:dyDescent="0.3">
      <c r="A16" s="6">
        <v>43814</v>
      </c>
      <c r="B16" t="s">
        <v>37</v>
      </c>
      <c r="C16" t="s">
        <v>38</v>
      </c>
      <c r="D16">
        <v>510100</v>
      </c>
      <c r="E16">
        <v>617</v>
      </c>
      <c r="F16">
        <v>30</v>
      </c>
      <c r="G16">
        <v>54853</v>
      </c>
      <c r="H16">
        <v>0</v>
      </c>
      <c r="I16">
        <v>97072</v>
      </c>
      <c r="J16">
        <v>139</v>
      </c>
      <c r="K16">
        <v>60263</v>
      </c>
      <c r="L16">
        <v>3068</v>
      </c>
      <c r="M16">
        <v>8341</v>
      </c>
      <c r="N16">
        <v>0</v>
      </c>
      <c r="O16">
        <v>0</v>
      </c>
      <c r="P16">
        <v>0</v>
      </c>
      <c r="Q16">
        <v>0</v>
      </c>
      <c r="R16">
        <v>1002</v>
      </c>
      <c r="S16">
        <v>121</v>
      </c>
      <c r="T16">
        <v>881</v>
      </c>
      <c r="U16">
        <v>0</v>
      </c>
    </row>
    <row r="17" spans="1:21" x14ac:dyDescent="0.3">
      <c r="A17" s="6">
        <v>43815</v>
      </c>
      <c r="B17" t="s">
        <v>37</v>
      </c>
      <c r="C17" t="s">
        <v>38</v>
      </c>
      <c r="D17">
        <v>510100</v>
      </c>
      <c r="E17">
        <v>617</v>
      </c>
      <c r="F17">
        <v>30</v>
      </c>
      <c r="G17">
        <v>54853</v>
      </c>
      <c r="H17">
        <v>0</v>
      </c>
      <c r="I17">
        <v>97072</v>
      </c>
      <c r="J17">
        <v>139</v>
      </c>
      <c r="K17">
        <v>60263</v>
      </c>
      <c r="L17">
        <v>3068</v>
      </c>
      <c r="M17">
        <v>8341</v>
      </c>
      <c r="N17">
        <v>0</v>
      </c>
      <c r="O17">
        <v>0</v>
      </c>
      <c r="P17">
        <v>0</v>
      </c>
      <c r="Q17">
        <v>0</v>
      </c>
      <c r="R17">
        <v>1157</v>
      </c>
      <c r="S17">
        <v>271</v>
      </c>
      <c r="T17">
        <v>886</v>
      </c>
      <c r="U17">
        <v>0</v>
      </c>
    </row>
    <row r="18" spans="1:21" x14ac:dyDescent="0.3">
      <c r="A18" s="6">
        <v>43816</v>
      </c>
      <c r="B18" t="s">
        <v>37</v>
      </c>
      <c r="C18" t="s">
        <v>38</v>
      </c>
      <c r="D18">
        <v>510100</v>
      </c>
      <c r="E18">
        <v>617</v>
      </c>
      <c r="F18">
        <v>30</v>
      </c>
      <c r="G18">
        <v>54853</v>
      </c>
      <c r="H18">
        <v>0</v>
      </c>
      <c r="I18">
        <v>97072</v>
      </c>
      <c r="J18">
        <v>139</v>
      </c>
      <c r="K18">
        <v>60263</v>
      </c>
      <c r="L18">
        <v>3068</v>
      </c>
      <c r="M18">
        <v>8341</v>
      </c>
      <c r="N18">
        <v>0</v>
      </c>
      <c r="O18">
        <v>0</v>
      </c>
      <c r="P18">
        <v>0</v>
      </c>
      <c r="Q18">
        <v>0</v>
      </c>
      <c r="R18">
        <v>1124</v>
      </c>
      <c r="S18">
        <v>248</v>
      </c>
      <c r="T18">
        <v>876</v>
      </c>
      <c r="U18">
        <v>0</v>
      </c>
    </row>
    <row r="19" spans="1:21" x14ac:dyDescent="0.3">
      <c r="A19" s="6">
        <v>43817</v>
      </c>
      <c r="B19" t="s">
        <v>37</v>
      </c>
      <c r="C19" t="s">
        <v>38</v>
      </c>
      <c r="D19">
        <v>510100</v>
      </c>
      <c r="E19">
        <v>617</v>
      </c>
      <c r="F19">
        <v>30</v>
      </c>
      <c r="G19">
        <v>54853</v>
      </c>
      <c r="H19">
        <v>0</v>
      </c>
      <c r="I19">
        <v>97072</v>
      </c>
      <c r="J19">
        <v>139</v>
      </c>
      <c r="K19">
        <v>60263</v>
      </c>
      <c r="L19">
        <v>3068</v>
      </c>
      <c r="M19">
        <v>8341</v>
      </c>
      <c r="N19">
        <v>0</v>
      </c>
      <c r="O19">
        <v>0</v>
      </c>
      <c r="P19">
        <v>0</v>
      </c>
      <c r="Q19">
        <v>0</v>
      </c>
      <c r="R19">
        <v>1086</v>
      </c>
      <c r="S19">
        <v>216</v>
      </c>
      <c r="T19">
        <v>870</v>
      </c>
      <c r="U19">
        <v>0</v>
      </c>
    </row>
    <row r="20" spans="1:21" x14ac:dyDescent="0.3">
      <c r="A20" s="6">
        <v>43818</v>
      </c>
      <c r="B20" t="s">
        <v>37</v>
      </c>
      <c r="C20" t="s">
        <v>38</v>
      </c>
      <c r="D20">
        <v>510100</v>
      </c>
      <c r="E20">
        <v>617</v>
      </c>
      <c r="F20">
        <v>30</v>
      </c>
      <c r="G20">
        <v>54853</v>
      </c>
      <c r="H20">
        <v>0</v>
      </c>
      <c r="I20">
        <v>97072</v>
      </c>
      <c r="J20">
        <v>139</v>
      </c>
      <c r="K20">
        <v>60263</v>
      </c>
      <c r="L20">
        <v>3068</v>
      </c>
      <c r="M20">
        <v>8341</v>
      </c>
      <c r="N20">
        <v>0</v>
      </c>
      <c r="O20">
        <v>0</v>
      </c>
      <c r="P20">
        <v>0</v>
      </c>
      <c r="Q20">
        <v>0</v>
      </c>
      <c r="R20">
        <v>1076</v>
      </c>
      <c r="S20">
        <v>193</v>
      </c>
      <c r="T20">
        <v>883</v>
      </c>
      <c r="U20">
        <v>0</v>
      </c>
    </row>
    <row r="21" spans="1:21" x14ac:dyDescent="0.3">
      <c r="A21" s="6">
        <v>43819</v>
      </c>
      <c r="B21" t="s">
        <v>37</v>
      </c>
      <c r="C21" t="s">
        <v>38</v>
      </c>
      <c r="D21">
        <v>510100</v>
      </c>
      <c r="E21">
        <v>617</v>
      </c>
      <c r="F21">
        <v>30</v>
      </c>
      <c r="G21">
        <v>54853</v>
      </c>
      <c r="H21">
        <v>0</v>
      </c>
      <c r="I21">
        <v>97072</v>
      </c>
      <c r="J21">
        <v>139</v>
      </c>
      <c r="K21">
        <v>60263</v>
      </c>
      <c r="L21">
        <v>3068</v>
      </c>
      <c r="M21">
        <v>8341</v>
      </c>
      <c r="N21">
        <v>0</v>
      </c>
      <c r="O21">
        <v>0</v>
      </c>
      <c r="P21">
        <v>0</v>
      </c>
      <c r="Q21">
        <v>0</v>
      </c>
      <c r="R21">
        <v>1060</v>
      </c>
      <c r="S21">
        <v>208</v>
      </c>
      <c r="T21">
        <v>852</v>
      </c>
      <c r="U21">
        <v>0</v>
      </c>
    </row>
    <row r="22" spans="1:21" x14ac:dyDescent="0.3">
      <c r="A22" s="6">
        <v>43820</v>
      </c>
      <c r="B22" t="s">
        <v>37</v>
      </c>
      <c r="C22" t="s">
        <v>38</v>
      </c>
      <c r="D22">
        <v>510100</v>
      </c>
      <c r="E22">
        <v>617</v>
      </c>
      <c r="F22">
        <v>30</v>
      </c>
      <c r="G22">
        <v>54853</v>
      </c>
      <c r="H22">
        <v>0</v>
      </c>
      <c r="I22">
        <v>97072</v>
      </c>
      <c r="J22">
        <v>139</v>
      </c>
      <c r="K22">
        <v>60263</v>
      </c>
      <c r="L22">
        <v>3068</v>
      </c>
      <c r="M22">
        <v>8341</v>
      </c>
      <c r="N22">
        <v>0</v>
      </c>
      <c r="O22">
        <v>0</v>
      </c>
      <c r="P22">
        <v>0</v>
      </c>
      <c r="Q22">
        <v>0</v>
      </c>
      <c r="R22">
        <v>1029</v>
      </c>
      <c r="S22">
        <v>163</v>
      </c>
      <c r="T22">
        <v>866</v>
      </c>
      <c r="U22">
        <v>0</v>
      </c>
    </row>
    <row r="23" spans="1:21" x14ac:dyDescent="0.3">
      <c r="A23" s="6">
        <v>43821</v>
      </c>
      <c r="B23" t="s">
        <v>37</v>
      </c>
      <c r="C23" t="s">
        <v>38</v>
      </c>
      <c r="D23">
        <v>510100</v>
      </c>
      <c r="E23">
        <v>617</v>
      </c>
      <c r="F23">
        <v>30</v>
      </c>
      <c r="G23">
        <v>54853</v>
      </c>
      <c r="H23">
        <v>0</v>
      </c>
      <c r="I23">
        <v>97072</v>
      </c>
      <c r="J23">
        <v>139</v>
      </c>
      <c r="K23">
        <v>60263</v>
      </c>
      <c r="L23">
        <v>3068</v>
      </c>
      <c r="M23">
        <v>8341</v>
      </c>
      <c r="N23">
        <v>0</v>
      </c>
      <c r="O23">
        <v>0</v>
      </c>
      <c r="P23">
        <v>0</v>
      </c>
      <c r="Q23">
        <v>0</v>
      </c>
      <c r="R23">
        <v>1046</v>
      </c>
      <c r="S23">
        <v>159</v>
      </c>
      <c r="T23">
        <v>887</v>
      </c>
      <c r="U23">
        <v>0</v>
      </c>
    </row>
    <row r="24" spans="1:21" x14ac:dyDescent="0.3">
      <c r="A24" s="6">
        <v>43822</v>
      </c>
      <c r="B24" t="s">
        <v>37</v>
      </c>
      <c r="C24" t="s">
        <v>38</v>
      </c>
      <c r="D24">
        <v>510100</v>
      </c>
      <c r="E24">
        <v>617</v>
      </c>
      <c r="F24">
        <v>30</v>
      </c>
      <c r="G24">
        <v>54853</v>
      </c>
      <c r="H24">
        <v>0</v>
      </c>
      <c r="I24">
        <v>97072</v>
      </c>
      <c r="J24">
        <v>139</v>
      </c>
      <c r="K24">
        <v>60263</v>
      </c>
      <c r="L24">
        <v>3068</v>
      </c>
      <c r="M24">
        <v>8341</v>
      </c>
      <c r="N24">
        <v>0</v>
      </c>
      <c r="O24">
        <v>0</v>
      </c>
      <c r="P24">
        <v>0</v>
      </c>
      <c r="Q24">
        <v>0</v>
      </c>
      <c r="R24">
        <v>1152</v>
      </c>
      <c r="S24">
        <v>273</v>
      </c>
      <c r="T24">
        <v>879</v>
      </c>
      <c r="U24">
        <v>0</v>
      </c>
    </row>
    <row r="25" spans="1:21" x14ac:dyDescent="0.3">
      <c r="A25" s="6">
        <v>43823</v>
      </c>
      <c r="B25" t="s">
        <v>37</v>
      </c>
      <c r="C25" t="s">
        <v>38</v>
      </c>
      <c r="D25">
        <v>510100</v>
      </c>
      <c r="E25">
        <v>617</v>
      </c>
      <c r="F25">
        <v>30</v>
      </c>
      <c r="G25">
        <v>54853</v>
      </c>
      <c r="H25">
        <v>0</v>
      </c>
      <c r="I25">
        <v>97072</v>
      </c>
      <c r="J25">
        <v>139</v>
      </c>
      <c r="K25">
        <v>60263</v>
      </c>
      <c r="L25">
        <v>3068</v>
      </c>
      <c r="M25">
        <v>8341</v>
      </c>
      <c r="N25">
        <v>0</v>
      </c>
      <c r="O25">
        <v>0</v>
      </c>
      <c r="P25">
        <v>0</v>
      </c>
      <c r="Q25">
        <v>0</v>
      </c>
      <c r="R25">
        <v>1118</v>
      </c>
      <c r="S25">
        <v>237</v>
      </c>
      <c r="T25">
        <v>881</v>
      </c>
      <c r="U25">
        <v>0</v>
      </c>
    </row>
    <row r="26" spans="1:21" x14ac:dyDescent="0.3">
      <c r="A26" s="6">
        <v>43824</v>
      </c>
      <c r="B26" t="s">
        <v>37</v>
      </c>
      <c r="C26" t="s">
        <v>38</v>
      </c>
      <c r="D26">
        <v>510100</v>
      </c>
      <c r="E26">
        <v>617</v>
      </c>
      <c r="F26">
        <v>30</v>
      </c>
      <c r="G26">
        <v>54853</v>
      </c>
      <c r="H26">
        <v>0</v>
      </c>
      <c r="I26">
        <v>97072</v>
      </c>
      <c r="J26">
        <v>139</v>
      </c>
      <c r="K26">
        <v>60263</v>
      </c>
      <c r="L26">
        <v>3068</v>
      </c>
      <c r="M26">
        <v>8341</v>
      </c>
      <c r="N26">
        <v>0</v>
      </c>
      <c r="O26">
        <v>0</v>
      </c>
      <c r="P26">
        <v>0</v>
      </c>
      <c r="Q26">
        <v>0</v>
      </c>
      <c r="R26">
        <v>1088</v>
      </c>
      <c r="S26">
        <v>223</v>
      </c>
      <c r="T26">
        <v>865</v>
      </c>
      <c r="U26">
        <v>0</v>
      </c>
    </row>
    <row r="27" spans="1:21" x14ac:dyDescent="0.3">
      <c r="A27" s="6">
        <v>43825</v>
      </c>
      <c r="B27" t="s">
        <v>37</v>
      </c>
      <c r="C27" t="s">
        <v>38</v>
      </c>
      <c r="D27">
        <v>510100</v>
      </c>
      <c r="E27">
        <v>617</v>
      </c>
      <c r="F27">
        <v>30</v>
      </c>
      <c r="G27">
        <v>54853</v>
      </c>
      <c r="H27">
        <v>0</v>
      </c>
      <c r="I27">
        <v>97072</v>
      </c>
      <c r="J27">
        <v>139</v>
      </c>
      <c r="K27">
        <v>60263</v>
      </c>
      <c r="L27">
        <v>3068</v>
      </c>
      <c r="M27">
        <v>8341</v>
      </c>
      <c r="N27">
        <v>0</v>
      </c>
      <c r="O27">
        <v>0</v>
      </c>
      <c r="P27">
        <v>0</v>
      </c>
      <c r="Q27">
        <v>0</v>
      </c>
      <c r="R27">
        <v>1055</v>
      </c>
      <c r="S27">
        <v>190</v>
      </c>
      <c r="T27">
        <v>865</v>
      </c>
      <c r="U27">
        <v>0</v>
      </c>
    </row>
    <row r="28" spans="1:21" x14ac:dyDescent="0.3">
      <c r="A28" s="6">
        <v>43826</v>
      </c>
      <c r="B28" t="s">
        <v>37</v>
      </c>
      <c r="C28" t="s">
        <v>38</v>
      </c>
      <c r="D28">
        <v>510100</v>
      </c>
      <c r="E28">
        <v>617</v>
      </c>
      <c r="F28">
        <v>30</v>
      </c>
      <c r="G28">
        <v>54853</v>
      </c>
      <c r="H28">
        <v>0</v>
      </c>
      <c r="I28">
        <v>97072</v>
      </c>
      <c r="J28">
        <v>139</v>
      </c>
      <c r="K28">
        <v>60263</v>
      </c>
      <c r="L28">
        <v>3068</v>
      </c>
      <c r="M28">
        <v>8341</v>
      </c>
      <c r="N28">
        <v>0</v>
      </c>
      <c r="O28">
        <v>0</v>
      </c>
      <c r="P28">
        <v>0</v>
      </c>
      <c r="Q28">
        <v>0</v>
      </c>
      <c r="R28">
        <v>995</v>
      </c>
      <c r="S28">
        <v>194</v>
      </c>
      <c r="T28">
        <v>801</v>
      </c>
      <c r="U28">
        <v>0</v>
      </c>
    </row>
    <row r="29" spans="1:21" x14ac:dyDescent="0.3">
      <c r="A29" s="6">
        <v>43827</v>
      </c>
      <c r="B29" t="s">
        <v>37</v>
      </c>
      <c r="C29" t="s">
        <v>38</v>
      </c>
      <c r="D29">
        <v>510100</v>
      </c>
      <c r="E29">
        <v>617</v>
      </c>
      <c r="F29">
        <v>30</v>
      </c>
      <c r="G29">
        <v>54853</v>
      </c>
      <c r="H29">
        <v>0</v>
      </c>
      <c r="I29">
        <v>97072</v>
      </c>
      <c r="J29">
        <v>139</v>
      </c>
      <c r="K29">
        <v>60263</v>
      </c>
      <c r="L29">
        <v>3068</v>
      </c>
      <c r="M29">
        <v>8341</v>
      </c>
      <c r="N29">
        <v>0</v>
      </c>
      <c r="O29">
        <v>0</v>
      </c>
      <c r="P29">
        <v>0</v>
      </c>
      <c r="Q29">
        <v>0</v>
      </c>
      <c r="R29">
        <v>983</v>
      </c>
      <c r="S29">
        <v>123</v>
      </c>
      <c r="T29">
        <v>860</v>
      </c>
      <c r="U29">
        <v>0</v>
      </c>
    </row>
    <row r="30" spans="1:21" x14ac:dyDescent="0.3">
      <c r="A30" s="6">
        <v>43828</v>
      </c>
      <c r="B30" t="s">
        <v>37</v>
      </c>
      <c r="C30" t="s">
        <v>38</v>
      </c>
      <c r="D30">
        <v>510100</v>
      </c>
      <c r="E30">
        <v>617</v>
      </c>
      <c r="F30">
        <v>30</v>
      </c>
      <c r="G30">
        <v>54853</v>
      </c>
      <c r="H30">
        <v>0</v>
      </c>
      <c r="I30">
        <v>97072</v>
      </c>
      <c r="J30">
        <v>139</v>
      </c>
      <c r="K30">
        <v>60263</v>
      </c>
      <c r="L30">
        <v>3068</v>
      </c>
      <c r="M30">
        <v>8341</v>
      </c>
      <c r="N30">
        <v>0</v>
      </c>
      <c r="O30">
        <v>0</v>
      </c>
      <c r="P30">
        <v>0</v>
      </c>
      <c r="Q30">
        <v>0</v>
      </c>
      <c r="R30">
        <v>997</v>
      </c>
      <c r="S30">
        <v>131</v>
      </c>
      <c r="T30">
        <v>866</v>
      </c>
      <c r="U30">
        <v>0</v>
      </c>
    </row>
    <row r="31" spans="1:21" x14ac:dyDescent="0.3">
      <c r="A31" s="6">
        <v>43829</v>
      </c>
      <c r="B31" t="s">
        <v>37</v>
      </c>
      <c r="C31" t="s">
        <v>38</v>
      </c>
      <c r="D31">
        <v>510100</v>
      </c>
      <c r="E31">
        <v>617</v>
      </c>
      <c r="F31">
        <v>30</v>
      </c>
      <c r="G31">
        <v>54853</v>
      </c>
      <c r="H31">
        <v>0</v>
      </c>
      <c r="I31">
        <v>97072</v>
      </c>
      <c r="J31">
        <v>139</v>
      </c>
      <c r="K31">
        <v>60263</v>
      </c>
      <c r="L31">
        <v>3068</v>
      </c>
      <c r="M31">
        <v>8341</v>
      </c>
      <c r="N31">
        <v>0</v>
      </c>
      <c r="O31">
        <v>0</v>
      </c>
      <c r="P31">
        <v>0</v>
      </c>
      <c r="Q31">
        <v>0</v>
      </c>
      <c r="R31">
        <v>1091</v>
      </c>
      <c r="S31">
        <v>223</v>
      </c>
      <c r="T31">
        <v>868</v>
      </c>
      <c r="U31">
        <v>0</v>
      </c>
    </row>
    <row r="32" spans="1:21" x14ac:dyDescent="0.3">
      <c r="A32" s="6">
        <v>43830</v>
      </c>
      <c r="B32" t="s">
        <v>37</v>
      </c>
      <c r="C32" t="s">
        <v>38</v>
      </c>
      <c r="D32">
        <v>510100</v>
      </c>
      <c r="E32">
        <v>617</v>
      </c>
      <c r="F32">
        <v>30</v>
      </c>
      <c r="G32">
        <v>54853</v>
      </c>
      <c r="H32">
        <v>0</v>
      </c>
      <c r="I32">
        <v>97072</v>
      </c>
      <c r="J32">
        <v>139</v>
      </c>
      <c r="K32">
        <v>60263</v>
      </c>
      <c r="L32">
        <v>3068</v>
      </c>
      <c r="M32">
        <v>8341</v>
      </c>
      <c r="N32">
        <v>0</v>
      </c>
      <c r="O32">
        <v>0</v>
      </c>
      <c r="P32">
        <v>0</v>
      </c>
      <c r="Q32">
        <v>0</v>
      </c>
      <c r="R32">
        <v>1479</v>
      </c>
      <c r="S32">
        <v>475</v>
      </c>
      <c r="T32">
        <v>1004</v>
      </c>
      <c r="U32">
        <v>0</v>
      </c>
    </row>
    <row r="33" spans="1:21" x14ac:dyDescent="0.3">
      <c r="A33" s="6">
        <v>43831</v>
      </c>
      <c r="B33" t="s">
        <v>37</v>
      </c>
      <c r="C33" t="s">
        <v>38</v>
      </c>
      <c r="D33">
        <v>510100</v>
      </c>
      <c r="E33">
        <v>617</v>
      </c>
      <c r="F33">
        <v>30</v>
      </c>
      <c r="G33">
        <v>54853</v>
      </c>
      <c r="H33">
        <v>0</v>
      </c>
      <c r="I33">
        <v>97072</v>
      </c>
      <c r="J33">
        <v>139</v>
      </c>
      <c r="K33">
        <v>60263</v>
      </c>
      <c r="L33">
        <v>3068</v>
      </c>
      <c r="M33">
        <v>8341</v>
      </c>
      <c r="N33">
        <v>0</v>
      </c>
      <c r="O33">
        <v>0</v>
      </c>
      <c r="P33">
        <v>0</v>
      </c>
      <c r="Q33">
        <v>0</v>
      </c>
      <c r="R33">
        <v>1008</v>
      </c>
      <c r="S33">
        <v>112</v>
      </c>
      <c r="T33">
        <v>896</v>
      </c>
      <c r="U33">
        <v>0</v>
      </c>
    </row>
    <row r="34" spans="1:21" x14ac:dyDescent="0.3">
      <c r="A34" s="6">
        <v>43832</v>
      </c>
      <c r="B34" t="s">
        <v>37</v>
      </c>
      <c r="C34" t="s">
        <v>38</v>
      </c>
      <c r="D34">
        <v>510100</v>
      </c>
      <c r="E34">
        <v>617</v>
      </c>
      <c r="F34">
        <v>30</v>
      </c>
      <c r="G34">
        <v>54853</v>
      </c>
      <c r="H34">
        <v>0</v>
      </c>
      <c r="I34">
        <v>97072</v>
      </c>
      <c r="J34">
        <v>139</v>
      </c>
      <c r="K34">
        <v>60263</v>
      </c>
      <c r="L34">
        <v>3068</v>
      </c>
      <c r="M34">
        <v>8341</v>
      </c>
      <c r="N34">
        <v>0</v>
      </c>
      <c r="O34">
        <v>0</v>
      </c>
      <c r="P34">
        <v>0</v>
      </c>
      <c r="Q34">
        <v>0</v>
      </c>
      <c r="R34">
        <v>1133</v>
      </c>
      <c r="S34">
        <v>253</v>
      </c>
      <c r="T34">
        <v>880</v>
      </c>
      <c r="U34">
        <v>0</v>
      </c>
    </row>
    <row r="35" spans="1:21" x14ac:dyDescent="0.3">
      <c r="A35" s="6">
        <v>43833</v>
      </c>
      <c r="B35" t="s">
        <v>37</v>
      </c>
      <c r="C35" t="s">
        <v>38</v>
      </c>
      <c r="D35">
        <v>510100</v>
      </c>
      <c r="E35">
        <v>617</v>
      </c>
      <c r="F35">
        <v>30</v>
      </c>
      <c r="G35">
        <v>54853</v>
      </c>
      <c r="H35">
        <v>0</v>
      </c>
      <c r="I35">
        <v>97072</v>
      </c>
      <c r="J35">
        <v>139</v>
      </c>
      <c r="K35">
        <v>60263</v>
      </c>
      <c r="L35">
        <v>3068</v>
      </c>
      <c r="M35">
        <v>8341</v>
      </c>
      <c r="N35">
        <v>0</v>
      </c>
      <c r="O35">
        <v>0</v>
      </c>
      <c r="P35">
        <v>0</v>
      </c>
      <c r="Q35">
        <v>0</v>
      </c>
      <c r="R35">
        <v>1092</v>
      </c>
      <c r="S35">
        <v>247</v>
      </c>
      <c r="T35">
        <v>845</v>
      </c>
      <c r="U35">
        <v>0</v>
      </c>
    </row>
    <row r="36" spans="1:21" x14ac:dyDescent="0.3">
      <c r="A36" s="6">
        <v>43834</v>
      </c>
      <c r="B36" t="s">
        <v>37</v>
      </c>
      <c r="C36" t="s">
        <v>38</v>
      </c>
      <c r="D36">
        <v>510100</v>
      </c>
      <c r="E36">
        <v>617</v>
      </c>
      <c r="F36">
        <v>30</v>
      </c>
      <c r="G36">
        <v>54853</v>
      </c>
      <c r="H36">
        <v>0</v>
      </c>
      <c r="I36">
        <v>97072</v>
      </c>
      <c r="J36">
        <v>139</v>
      </c>
      <c r="K36">
        <v>60263</v>
      </c>
      <c r="L36">
        <v>3068</v>
      </c>
      <c r="M36">
        <v>8341</v>
      </c>
      <c r="N36">
        <v>0</v>
      </c>
      <c r="O36">
        <v>0</v>
      </c>
      <c r="P36">
        <v>0</v>
      </c>
      <c r="Q36">
        <v>0</v>
      </c>
      <c r="R36">
        <v>1026</v>
      </c>
      <c r="S36">
        <v>162</v>
      </c>
      <c r="T36">
        <v>864</v>
      </c>
      <c r="U36">
        <v>0</v>
      </c>
    </row>
    <row r="37" spans="1:21" x14ac:dyDescent="0.3">
      <c r="A37" s="6">
        <v>43835</v>
      </c>
      <c r="B37" t="s">
        <v>37</v>
      </c>
      <c r="C37" t="s">
        <v>38</v>
      </c>
      <c r="D37">
        <v>510100</v>
      </c>
      <c r="E37">
        <v>617</v>
      </c>
      <c r="F37">
        <v>30</v>
      </c>
      <c r="G37">
        <v>54853</v>
      </c>
      <c r="H37">
        <v>0</v>
      </c>
      <c r="I37">
        <v>97072</v>
      </c>
      <c r="J37">
        <v>139</v>
      </c>
      <c r="K37">
        <v>60263</v>
      </c>
      <c r="L37">
        <v>3068</v>
      </c>
      <c r="M37">
        <v>8341</v>
      </c>
      <c r="N37">
        <v>0</v>
      </c>
      <c r="O37">
        <v>0</v>
      </c>
      <c r="P37">
        <v>0</v>
      </c>
      <c r="Q37">
        <v>0</v>
      </c>
      <c r="R37">
        <v>1003</v>
      </c>
      <c r="S37">
        <v>140</v>
      </c>
      <c r="T37">
        <v>863</v>
      </c>
      <c r="U37">
        <v>0</v>
      </c>
    </row>
    <row r="38" spans="1:21" x14ac:dyDescent="0.3">
      <c r="A38" s="6">
        <v>43836</v>
      </c>
      <c r="B38" t="s">
        <v>37</v>
      </c>
      <c r="C38" t="s">
        <v>38</v>
      </c>
      <c r="D38">
        <v>510100</v>
      </c>
      <c r="E38">
        <v>617</v>
      </c>
      <c r="F38">
        <v>30</v>
      </c>
      <c r="G38">
        <v>54853</v>
      </c>
      <c r="H38">
        <v>0</v>
      </c>
      <c r="I38">
        <v>97072</v>
      </c>
      <c r="J38">
        <v>139</v>
      </c>
      <c r="K38">
        <v>60263</v>
      </c>
      <c r="L38">
        <v>3068</v>
      </c>
      <c r="M38">
        <v>8341</v>
      </c>
      <c r="N38">
        <v>0</v>
      </c>
      <c r="O38">
        <v>0</v>
      </c>
      <c r="P38">
        <v>0</v>
      </c>
      <c r="Q38">
        <v>0</v>
      </c>
      <c r="R38">
        <v>1110</v>
      </c>
      <c r="S38">
        <v>251</v>
      </c>
      <c r="T38">
        <v>859</v>
      </c>
      <c r="U38">
        <v>0</v>
      </c>
    </row>
    <row r="39" spans="1:21" x14ac:dyDescent="0.3">
      <c r="A39" s="6">
        <v>43837</v>
      </c>
      <c r="B39" t="s">
        <v>37</v>
      </c>
      <c r="C39" t="s">
        <v>38</v>
      </c>
      <c r="D39">
        <v>510100</v>
      </c>
      <c r="E39">
        <v>617</v>
      </c>
      <c r="F39">
        <v>30</v>
      </c>
      <c r="G39">
        <v>54853</v>
      </c>
      <c r="H39">
        <v>0</v>
      </c>
      <c r="I39">
        <v>97072</v>
      </c>
      <c r="J39">
        <v>139</v>
      </c>
      <c r="K39">
        <v>60263</v>
      </c>
      <c r="L39">
        <v>3068</v>
      </c>
      <c r="M39">
        <v>8341</v>
      </c>
      <c r="N39">
        <v>0</v>
      </c>
      <c r="O39">
        <v>0</v>
      </c>
      <c r="P39">
        <v>0</v>
      </c>
      <c r="Q39">
        <v>0</v>
      </c>
      <c r="R39">
        <v>1069</v>
      </c>
      <c r="S39">
        <v>218</v>
      </c>
      <c r="T39">
        <v>851</v>
      </c>
      <c r="U39">
        <v>0</v>
      </c>
    </row>
    <row r="40" spans="1:21" x14ac:dyDescent="0.3">
      <c r="A40" s="6">
        <v>43838</v>
      </c>
      <c r="B40" t="s">
        <v>37</v>
      </c>
      <c r="C40" t="s">
        <v>38</v>
      </c>
      <c r="D40">
        <v>510100</v>
      </c>
      <c r="E40">
        <v>617</v>
      </c>
      <c r="F40">
        <v>30</v>
      </c>
      <c r="G40">
        <v>54853</v>
      </c>
      <c r="H40">
        <v>0</v>
      </c>
      <c r="I40">
        <v>97072</v>
      </c>
      <c r="J40">
        <v>139</v>
      </c>
      <c r="K40">
        <v>60263</v>
      </c>
      <c r="L40">
        <v>3068</v>
      </c>
      <c r="M40">
        <v>8341</v>
      </c>
      <c r="N40">
        <v>0</v>
      </c>
      <c r="O40">
        <v>0</v>
      </c>
      <c r="P40">
        <v>0</v>
      </c>
      <c r="Q40">
        <v>0</v>
      </c>
      <c r="R40">
        <v>1124</v>
      </c>
      <c r="S40">
        <v>282</v>
      </c>
      <c r="T40">
        <v>842</v>
      </c>
      <c r="U40">
        <v>0</v>
      </c>
    </row>
    <row r="41" spans="1:21" x14ac:dyDescent="0.3">
      <c r="A41" s="6">
        <v>43839</v>
      </c>
      <c r="B41" t="s">
        <v>37</v>
      </c>
      <c r="C41" t="s">
        <v>38</v>
      </c>
      <c r="D41">
        <v>510100</v>
      </c>
      <c r="E41">
        <v>617</v>
      </c>
      <c r="F41">
        <v>30</v>
      </c>
      <c r="G41">
        <v>54853</v>
      </c>
      <c r="H41">
        <v>0</v>
      </c>
      <c r="I41">
        <v>97072</v>
      </c>
      <c r="J41">
        <v>139</v>
      </c>
      <c r="K41">
        <v>60263</v>
      </c>
      <c r="L41">
        <v>3068</v>
      </c>
      <c r="M41">
        <v>8341</v>
      </c>
      <c r="N41">
        <v>0</v>
      </c>
      <c r="O41">
        <v>0</v>
      </c>
      <c r="P41">
        <v>0</v>
      </c>
      <c r="Q41">
        <v>0</v>
      </c>
      <c r="R41">
        <v>1127</v>
      </c>
      <c r="S41">
        <v>274</v>
      </c>
      <c r="T41">
        <v>853</v>
      </c>
      <c r="U41">
        <v>0</v>
      </c>
    </row>
    <row r="42" spans="1:21" x14ac:dyDescent="0.3">
      <c r="A42" s="6">
        <v>43840</v>
      </c>
      <c r="B42" t="s">
        <v>37</v>
      </c>
      <c r="C42" t="s">
        <v>38</v>
      </c>
      <c r="D42">
        <v>510100</v>
      </c>
      <c r="E42">
        <v>617</v>
      </c>
      <c r="F42">
        <v>30</v>
      </c>
      <c r="G42">
        <v>54853</v>
      </c>
      <c r="H42">
        <v>0</v>
      </c>
      <c r="I42">
        <v>97072</v>
      </c>
      <c r="J42">
        <v>139</v>
      </c>
      <c r="K42">
        <v>60263</v>
      </c>
      <c r="L42">
        <v>3068</v>
      </c>
      <c r="M42">
        <v>8341</v>
      </c>
      <c r="N42">
        <v>0</v>
      </c>
      <c r="O42">
        <v>0</v>
      </c>
      <c r="P42">
        <v>0</v>
      </c>
      <c r="Q42">
        <v>0</v>
      </c>
      <c r="R42">
        <v>1015</v>
      </c>
      <c r="S42">
        <v>233</v>
      </c>
      <c r="T42">
        <v>782</v>
      </c>
      <c r="U42">
        <v>0</v>
      </c>
    </row>
    <row r="43" spans="1:21" x14ac:dyDescent="0.3">
      <c r="A43" s="6">
        <v>43841</v>
      </c>
      <c r="B43" t="s">
        <v>37</v>
      </c>
      <c r="C43" t="s">
        <v>38</v>
      </c>
      <c r="D43">
        <v>510100</v>
      </c>
      <c r="E43">
        <v>617</v>
      </c>
      <c r="F43">
        <v>30</v>
      </c>
      <c r="G43">
        <v>54853</v>
      </c>
      <c r="H43">
        <v>0</v>
      </c>
      <c r="I43">
        <v>97072</v>
      </c>
      <c r="J43">
        <v>139</v>
      </c>
      <c r="K43">
        <v>60263</v>
      </c>
      <c r="L43">
        <v>3068</v>
      </c>
      <c r="M43">
        <v>8341</v>
      </c>
      <c r="N43">
        <v>0</v>
      </c>
      <c r="O43">
        <v>0</v>
      </c>
      <c r="P43">
        <v>0</v>
      </c>
      <c r="Q43">
        <v>0</v>
      </c>
      <c r="R43">
        <v>934</v>
      </c>
      <c r="S43">
        <v>127</v>
      </c>
      <c r="T43">
        <v>807</v>
      </c>
      <c r="U43">
        <v>0</v>
      </c>
    </row>
    <row r="44" spans="1:21" x14ac:dyDescent="0.3">
      <c r="A44" s="6">
        <v>43842</v>
      </c>
      <c r="B44" t="s">
        <v>37</v>
      </c>
      <c r="C44" t="s">
        <v>38</v>
      </c>
      <c r="D44">
        <v>510100</v>
      </c>
      <c r="E44">
        <v>617</v>
      </c>
      <c r="F44">
        <v>30</v>
      </c>
      <c r="G44">
        <v>54853</v>
      </c>
      <c r="H44">
        <v>0</v>
      </c>
      <c r="I44">
        <v>97072</v>
      </c>
      <c r="J44">
        <v>139</v>
      </c>
      <c r="K44">
        <v>60263</v>
      </c>
      <c r="L44">
        <v>3068</v>
      </c>
      <c r="M44">
        <v>8341</v>
      </c>
      <c r="N44">
        <v>0</v>
      </c>
      <c r="O44">
        <v>0</v>
      </c>
      <c r="P44">
        <v>0</v>
      </c>
      <c r="Q44">
        <v>0</v>
      </c>
      <c r="R44">
        <v>881</v>
      </c>
      <c r="S44">
        <v>95</v>
      </c>
      <c r="T44">
        <v>786</v>
      </c>
      <c r="U44">
        <v>0</v>
      </c>
    </row>
    <row r="45" spans="1:21" x14ac:dyDescent="0.3">
      <c r="A45" s="6">
        <v>43843</v>
      </c>
      <c r="B45" t="s">
        <v>37</v>
      </c>
      <c r="C45" t="s">
        <v>38</v>
      </c>
      <c r="D45">
        <v>510100</v>
      </c>
      <c r="E45">
        <v>617</v>
      </c>
      <c r="F45">
        <v>30</v>
      </c>
      <c r="G45">
        <v>54853</v>
      </c>
      <c r="H45">
        <v>0</v>
      </c>
      <c r="I45">
        <v>97072</v>
      </c>
      <c r="J45">
        <v>139</v>
      </c>
      <c r="K45">
        <v>60263</v>
      </c>
      <c r="L45">
        <v>3068</v>
      </c>
      <c r="M45">
        <v>8341</v>
      </c>
      <c r="N45">
        <v>0</v>
      </c>
      <c r="O45">
        <v>0</v>
      </c>
      <c r="P45">
        <v>0</v>
      </c>
      <c r="Q45">
        <v>0</v>
      </c>
      <c r="R45">
        <v>1008</v>
      </c>
      <c r="S45">
        <v>215</v>
      </c>
      <c r="T45">
        <v>793</v>
      </c>
      <c r="U45">
        <v>0</v>
      </c>
    </row>
    <row r="46" spans="1:21" x14ac:dyDescent="0.3">
      <c r="A46" s="6">
        <v>43844</v>
      </c>
      <c r="B46" t="s">
        <v>37</v>
      </c>
      <c r="C46" t="s">
        <v>38</v>
      </c>
      <c r="D46">
        <v>510100</v>
      </c>
      <c r="E46">
        <v>617</v>
      </c>
      <c r="F46">
        <v>30</v>
      </c>
      <c r="G46">
        <v>54853</v>
      </c>
      <c r="H46">
        <v>0</v>
      </c>
      <c r="I46">
        <v>97072</v>
      </c>
      <c r="J46">
        <v>139</v>
      </c>
      <c r="K46">
        <v>60263</v>
      </c>
      <c r="L46">
        <v>3068</v>
      </c>
      <c r="M46">
        <v>8341</v>
      </c>
      <c r="N46">
        <v>0</v>
      </c>
      <c r="O46">
        <v>0</v>
      </c>
      <c r="P46">
        <v>0</v>
      </c>
      <c r="Q46">
        <v>0</v>
      </c>
      <c r="R46">
        <v>997</v>
      </c>
      <c r="S46">
        <v>215</v>
      </c>
      <c r="T46">
        <v>782</v>
      </c>
      <c r="U46">
        <v>0</v>
      </c>
    </row>
    <row r="47" spans="1:21" x14ac:dyDescent="0.3">
      <c r="A47" s="6">
        <v>43845</v>
      </c>
      <c r="B47" t="s">
        <v>37</v>
      </c>
      <c r="C47" t="s">
        <v>38</v>
      </c>
      <c r="D47">
        <v>510100</v>
      </c>
      <c r="E47">
        <v>617</v>
      </c>
      <c r="F47">
        <v>30</v>
      </c>
      <c r="G47">
        <v>54853</v>
      </c>
      <c r="H47">
        <v>0</v>
      </c>
      <c r="I47">
        <v>97072</v>
      </c>
      <c r="J47">
        <v>139</v>
      </c>
      <c r="K47">
        <v>60263</v>
      </c>
      <c r="L47">
        <v>3068</v>
      </c>
      <c r="M47">
        <v>8341</v>
      </c>
      <c r="N47">
        <v>0</v>
      </c>
      <c r="O47">
        <v>0</v>
      </c>
      <c r="P47">
        <v>0</v>
      </c>
      <c r="Q47">
        <v>0</v>
      </c>
      <c r="R47">
        <v>895</v>
      </c>
      <c r="S47">
        <v>225</v>
      </c>
      <c r="T47">
        <v>670</v>
      </c>
      <c r="U47">
        <v>0</v>
      </c>
    </row>
    <row r="48" spans="1:21" x14ac:dyDescent="0.3">
      <c r="A48" s="6">
        <v>43846</v>
      </c>
      <c r="B48" t="s">
        <v>37</v>
      </c>
      <c r="C48" t="s">
        <v>38</v>
      </c>
      <c r="D48">
        <v>510100</v>
      </c>
      <c r="E48">
        <v>617</v>
      </c>
      <c r="F48">
        <v>30</v>
      </c>
      <c r="G48">
        <v>54853</v>
      </c>
      <c r="H48">
        <v>0</v>
      </c>
      <c r="I48">
        <v>97072</v>
      </c>
      <c r="J48">
        <v>139</v>
      </c>
      <c r="K48">
        <v>60263</v>
      </c>
      <c r="L48">
        <v>3068</v>
      </c>
      <c r="M48">
        <v>8341</v>
      </c>
      <c r="N48">
        <v>0</v>
      </c>
      <c r="O48">
        <v>0</v>
      </c>
      <c r="P48">
        <v>0</v>
      </c>
      <c r="Q48">
        <v>0</v>
      </c>
      <c r="R48">
        <v>631</v>
      </c>
      <c r="S48">
        <v>225</v>
      </c>
      <c r="T48">
        <v>406</v>
      </c>
      <c r="U48">
        <v>0</v>
      </c>
    </row>
    <row r="49" spans="1:21" x14ac:dyDescent="0.3">
      <c r="A49" s="6">
        <v>43847</v>
      </c>
      <c r="B49" t="s">
        <v>37</v>
      </c>
      <c r="C49" t="s">
        <v>38</v>
      </c>
      <c r="D49">
        <v>510100</v>
      </c>
      <c r="E49">
        <v>617</v>
      </c>
      <c r="F49">
        <v>30</v>
      </c>
      <c r="G49">
        <v>54853</v>
      </c>
      <c r="H49">
        <v>0</v>
      </c>
      <c r="I49">
        <v>97072</v>
      </c>
      <c r="J49">
        <v>139</v>
      </c>
      <c r="K49">
        <v>60263</v>
      </c>
      <c r="L49">
        <v>3068</v>
      </c>
      <c r="M49">
        <v>8341</v>
      </c>
      <c r="N49">
        <v>0</v>
      </c>
      <c r="O49">
        <v>0</v>
      </c>
      <c r="P49">
        <v>0</v>
      </c>
      <c r="Q49">
        <v>0</v>
      </c>
      <c r="R49">
        <v>1012</v>
      </c>
      <c r="S49">
        <v>239</v>
      </c>
      <c r="T49">
        <v>773</v>
      </c>
      <c r="U49">
        <v>0</v>
      </c>
    </row>
    <row r="50" spans="1:21" x14ac:dyDescent="0.3">
      <c r="A50" s="6">
        <v>43848</v>
      </c>
      <c r="B50" t="s">
        <v>37</v>
      </c>
      <c r="C50" t="s">
        <v>38</v>
      </c>
      <c r="D50">
        <v>510100</v>
      </c>
      <c r="E50">
        <v>617</v>
      </c>
      <c r="F50">
        <v>30</v>
      </c>
      <c r="G50">
        <v>54853</v>
      </c>
      <c r="H50">
        <v>0</v>
      </c>
      <c r="I50">
        <v>97072</v>
      </c>
      <c r="J50">
        <v>139</v>
      </c>
      <c r="K50">
        <v>60263</v>
      </c>
      <c r="L50">
        <v>3068</v>
      </c>
      <c r="M50">
        <v>8341</v>
      </c>
      <c r="N50">
        <v>0</v>
      </c>
      <c r="O50">
        <v>0</v>
      </c>
      <c r="P50">
        <v>0</v>
      </c>
      <c r="Q50">
        <v>0</v>
      </c>
      <c r="R50">
        <v>1033</v>
      </c>
      <c r="S50">
        <v>170</v>
      </c>
      <c r="T50">
        <v>863</v>
      </c>
      <c r="U50">
        <v>0</v>
      </c>
    </row>
    <row r="51" spans="1:21" x14ac:dyDescent="0.3">
      <c r="A51" s="6">
        <v>43849</v>
      </c>
      <c r="B51" t="s">
        <v>37</v>
      </c>
      <c r="C51" t="s">
        <v>38</v>
      </c>
      <c r="D51">
        <v>510100</v>
      </c>
      <c r="E51">
        <v>617</v>
      </c>
      <c r="F51">
        <v>30</v>
      </c>
      <c r="G51">
        <v>54853</v>
      </c>
      <c r="H51">
        <v>0</v>
      </c>
      <c r="I51">
        <v>97072</v>
      </c>
      <c r="J51">
        <v>139</v>
      </c>
      <c r="K51">
        <v>60263</v>
      </c>
      <c r="L51">
        <v>3068</v>
      </c>
      <c r="M51">
        <v>8341</v>
      </c>
      <c r="N51">
        <v>0</v>
      </c>
      <c r="O51">
        <v>0</v>
      </c>
      <c r="P51">
        <v>0</v>
      </c>
      <c r="Q51">
        <v>0</v>
      </c>
      <c r="R51">
        <v>1841</v>
      </c>
      <c r="S51">
        <v>817</v>
      </c>
      <c r="T51">
        <v>1024</v>
      </c>
      <c r="U51">
        <v>0</v>
      </c>
    </row>
    <row r="52" spans="1:21" x14ac:dyDescent="0.3">
      <c r="A52" s="6">
        <v>43850</v>
      </c>
      <c r="B52" t="s">
        <v>37</v>
      </c>
      <c r="C52" t="s">
        <v>38</v>
      </c>
      <c r="D52">
        <v>510100</v>
      </c>
      <c r="E52">
        <v>617</v>
      </c>
      <c r="F52">
        <v>30</v>
      </c>
      <c r="G52">
        <v>54853</v>
      </c>
      <c r="H52">
        <v>0</v>
      </c>
      <c r="I52">
        <v>97072</v>
      </c>
      <c r="J52">
        <v>139</v>
      </c>
      <c r="K52">
        <v>60263</v>
      </c>
      <c r="L52">
        <v>3068</v>
      </c>
      <c r="M52">
        <v>8341</v>
      </c>
      <c r="N52">
        <v>0</v>
      </c>
      <c r="O52">
        <v>0</v>
      </c>
      <c r="P52">
        <v>0</v>
      </c>
      <c r="Q52">
        <v>0</v>
      </c>
      <c r="R52">
        <v>13351</v>
      </c>
      <c r="S52">
        <v>4250</v>
      </c>
      <c r="T52">
        <v>9101</v>
      </c>
      <c r="U52">
        <v>0</v>
      </c>
    </row>
    <row r="53" spans="1:21" x14ac:dyDescent="0.3">
      <c r="A53" s="6">
        <v>43851</v>
      </c>
      <c r="B53" t="s">
        <v>37</v>
      </c>
      <c r="C53" t="s">
        <v>38</v>
      </c>
      <c r="D53">
        <v>510100</v>
      </c>
      <c r="E53">
        <v>617</v>
      </c>
      <c r="F53">
        <v>30</v>
      </c>
      <c r="G53">
        <v>54853</v>
      </c>
      <c r="H53">
        <v>0</v>
      </c>
      <c r="I53">
        <v>97072</v>
      </c>
      <c r="J53">
        <v>139</v>
      </c>
      <c r="K53">
        <v>60263</v>
      </c>
      <c r="L53">
        <v>3068</v>
      </c>
      <c r="M53">
        <v>8341</v>
      </c>
      <c r="N53">
        <v>1</v>
      </c>
      <c r="O53">
        <v>3</v>
      </c>
      <c r="P53">
        <v>0</v>
      </c>
      <c r="Q53">
        <v>0</v>
      </c>
      <c r="R53">
        <v>61585</v>
      </c>
      <c r="S53">
        <v>12100</v>
      </c>
      <c r="T53">
        <v>49485</v>
      </c>
      <c r="U53">
        <v>0</v>
      </c>
    </row>
    <row r="54" spans="1:21" x14ac:dyDescent="0.3">
      <c r="A54" s="6">
        <v>43852</v>
      </c>
      <c r="B54" t="s">
        <v>37</v>
      </c>
      <c r="C54" t="s">
        <v>38</v>
      </c>
      <c r="D54">
        <v>510100</v>
      </c>
      <c r="E54">
        <v>617</v>
      </c>
      <c r="F54">
        <v>30</v>
      </c>
      <c r="G54">
        <v>54853</v>
      </c>
      <c r="H54">
        <v>0</v>
      </c>
      <c r="I54">
        <v>97072</v>
      </c>
      <c r="J54">
        <v>139</v>
      </c>
      <c r="K54">
        <v>60263</v>
      </c>
      <c r="L54">
        <v>3068</v>
      </c>
      <c r="M54">
        <v>8341</v>
      </c>
      <c r="N54">
        <v>2</v>
      </c>
      <c r="O54">
        <v>2</v>
      </c>
      <c r="P54">
        <v>0</v>
      </c>
      <c r="Q54">
        <v>0</v>
      </c>
      <c r="R54">
        <v>119548</v>
      </c>
      <c r="S54">
        <v>14552</v>
      </c>
      <c r="T54">
        <v>104996</v>
      </c>
      <c r="U54">
        <v>0</v>
      </c>
    </row>
    <row r="55" spans="1:21" x14ac:dyDescent="0.3">
      <c r="A55" s="6">
        <v>43853</v>
      </c>
      <c r="B55" t="s">
        <v>37</v>
      </c>
      <c r="C55" t="s">
        <v>38</v>
      </c>
      <c r="D55">
        <v>510100</v>
      </c>
      <c r="E55">
        <v>617</v>
      </c>
      <c r="F55">
        <v>30</v>
      </c>
      <c r="G55">
        <v>54853</v>
      </c>
      <c r="H55">
        <v>0</v>
      </c>
      <c r="I55">
        <v>97072</v>
      </c>
      <c r="J55">
        <v>139</v>
      </c>
      <c r="K55">
        <v>60263</v>
      </c>
      <c r="L55">
        <v>3068</v>
      </c>
      <c r="M55">
        <v>8341</v>
      </c>
      <c r="N55">
        <v>7</v>
      </c>
      <c r="O55">
        <v>0</v>
      </c>
      <c r="P55">
        <v>0</v>
      </c>
      <c r="Q55">
        <v>0</v>
      </c>
      <c r="R55">
        <v>164319</v>
      </c>
      <c r="S55">
        <v>14712</v>
      </c>
      <c r="T55">
        <v>149607</v>
      </c>
      <c r="U55">
        <v>1</v>
      </c>
    </row>
    <row r="56" spans="1:21" x14ac:dyDescent="0.3">
      <c r="A56" s="6">
        <v>43854</v>
      </c>
      <c r="B56" t="s">
        <v>37</v>
      </c>
      <c r="C56" t="s">
        <v>38</v>
      </c>
      <c r="D56">
        <v>510100</v>
      </c>
      <c r="E56">
        <v>617</v>
      </c>
      <c r="F56">
        <v>30</v>
      </c>
      <c r="G56">
        <v>54853</v>
      </c>
      <c r="H56">
        <v>0</v>
      </c>
      <c r="I56">
        <v>97072</v>
      </c>
      <c r="J56">
        <v>139</v>
      </c>
      <c r="K56">
        <v>60263</v>
      </c>
      <c r="L56">
        <v>3068</v>
      </c>
      <c r="M56">
        <v>8341</v>
      </c>
      <c r="N56">
        <v>16</v>
      </c>
      <c r="O56">
        <v>0</v>
      </c>
      <c r="P56">
        <v>0</v>
      </c>
      <c r="Q56">
        <v>0</v>
      </c>
      <c r="R56">
        <v>88212</v>
      </c>
      <c r="S56">
        <v>7737</v>
      </c>
      <c r="T56">
        <v>80475</v>
      </c>
      <c r="U56">
        <v>0</v>
      </c>
    </row>
    <row r="57" spans="1:21" x14ac:dyDescent="0.3">
      <c r="A57" s="6">
        <v>43855</v>
      </c>
      <c r="B57" t="s">
        <v>37</v>
      </c>
      <c r="C57" t="s">
        <v>38</v>
      </c>
      <c r="D57">
        <v>510100</v>
      </c>
      <c r="E57">
        <v>617</v>
      </c>
      <c r="F57">
        <v>30</v>
      </c>
      <c r="G57">
        <v>54853</v>
      </c>
      <c r="H57">
        <v>0</v>
      </c>
      <c r="I57">
        <v>97072</v>
      </c>
      <c r="J57">
        <v>139</v>
      </c>
      <c r="K57">
        <v>60263</v>
      </c>
      <c r="L57">
        <v>3068</v>
      </c>
      <c r="M57">
        <v>8341</v>
      </c>
      <c r="N57">
        <v>22</v>
      </c>
      <c r="O57">
        <v>0</v>
      </c>
      <c r="P57">
        <v>0</v>
      </c>
      <c r="Q57">
        <v>0</v>
      </c>
      <c r="R57">
        <v>105623</v>
      </c>
      <c r="S57">
        <v>8358</v>
      </c>
      <c r="T57">
        <v>97265</v>
      </c>
      <c r="U57">
        <v>0</v>
      </c>
    </row>
    <row r="58" spans="1:21" x14ac:dyDescent="0.3">
      <c r="A58" s="6">
        <v>43856</v>
      </c>
      <c r="B58" t="s">
        <v>37</v>
      </c>
      <c r="C58" t="s">
        <v>38</v>
      </c>
      <c r="D58">
        <v>510100</v>
      </c>
      <c r="E58">
        <v>617</v>
      </c>
      <c r="F58">
        <v>30</v>
      </c>
      <c r="G58">
        <v>54853</v>
      </c>
      <c r="H58">
        <v>0</v>
      </c>
      <c r="I58">
        <v>97072</v>
      </c>
      <c r="J58">
        <v>139</v>
      </c>
      <c r="K58">
        <v>60263</v>
      </c>
      <c r="L58">
        <v>3068</v>
      </c>
      <c r="M58">
        <v>8341</v>
      </c>
      <c r="N58">
        <v>33</v>
      </c>
      <c r="O58">
        <v>0</v>
      </c>
      <c r="P58">
        <v>0</v>
      </c>
      <c r="Q58">
        <v>0</v>
      </c>
      <c r="R58">
        <v>108452</v>
      </c>
      <c r="S58">
        <v>9652</v>
      </c>
      <c r="T58">
        <v>98800</v>
      </c>
      <c r="U58">
        <v>0</v>
      </c>
    </row>
    <row r="59" spans="1:21" x14ac:dyDescent="0.3">
      <c r="A59" s="6">
        <v>43857</v>
      </c>
      <c r="B59" t="s">
        <v>37</v>
      </c>
      <c r="C59" t="s">
        <v>38</v>
      </c>
      <c r="D59">
        <v>510100</v>
      </c>
      <c r="E59">
        <v>617</v>
      </c>
      <c r="F59">
        <v>30</v>
      </c>
      <c r="G59">
        <v>54853</v>
      </c>
      <c r="H59">
        <v>0</v>
      </c>
      <c r="I59">
        <v>97072</v>
      </c>
      <c r="J59">
        <v>139</v>
      </c>
      <c r="K59">
        <v>60263</v>
      </c>
      <c r="L59">
        <v>3068</v>
      </c>
      <c r="M59">
        <v>8341</v>
      </c>
      <c r="N59">
        <v>37</v>
      </c>
      <c r="O59">
        <v>0</v>
      </c>
      <c r="P59">
        <v>0</v>
      </c>
      <c r="Q59">
        <v>0</v>
      </c>
      <c r="R59">
        <v>91889</v>
      </c>
      <c r="S59">
        <v>9490</v>
      </c>
      <c r="T59">
        <v>82399</v>
      </c>
      <c r="U59">
        <v>0</v>
      </c>
    </row>
    <row r="60" spans="1:21" x14ac:dyDescent="0.3">
      <c r="A60" s="6">
        <v>43858</v>
      </c>
      <c r="B60" t="s">
        <v>37</v>
      </c>
      <c r="C60" t="s">
        <v>38</v>
      </c>
      <c r="D60">
        <v>510100</v>
      </c>
      <c r="E60">
        <v>617</v>
      </c>
      <c r="F60">
        <v>30</v>
      </c>
      <c r="G60">
        <v>54853</v>
      </c>
      <c r="H60">
        <v>0</v>
      </c>
      <c r="I60">
        <v>97072</v>
      </c>
      <c r="J60">
        <v>139</v>
      </c>
      <c r="K60">
        <v>60263</v>
      </c>
      <c r="L60">
        <v>3068</v>
      </c>
      <c r="M60">
        <v>8341</v>
      </c>
      <c r="N60">
        <v>46</v>
      </c>
      <c r="O60">
        <v>0</v>
      </c>
      <c r="P60">
        <v>0</v>
      </c>
      <c r="Q60">
        <v>0</v>
      </c>
      <c r="R60">
        <v>82686</v>
      </c>
      <c r="S60">
        <v>9959</v>
      </c>
      <c r="T60">
        <v>72727</v>
      </c>
      <c r="U60">
        <v>1</v>
      </c>
    </row>
    <row r="61" spans="1:21" x14ac:dyDescent="0.3">
      <c r="A61" s="6">
        <v>43859</v>
      </c>
      <c r="B61" t="s">
        <v>37</v>
      </c>
      <c r="C61" t="s">
        <v>38</v>
      </c>
      <c r="D61">
        <v>510100</v>
      </c>
      <c r="E61">
        <v>617</v>
      </c>
      <c r="F61">
        <v>30</v>
      </c>
      <c r="G61">
        <v>54853</v>
      </c>
      <c r="H61">
        <v>0</v>
      </c>
      <c r="I61">
        <v>97072</v>
      </c>
      <c r="J61">
        <v>139</v>
      </c>
      <c r="K61">
        <v>60263</v>
      </c>
      <c r="L61">
        <v>3068</v>
      </c>
      <c r="M61">
        <v>8341</v>
      </c>
      <c r="N61">
        <v>59</v>
      </c>
      <c r="O61">
        <v>0</v>
      </c>
      <c r="P61">
        <v>0</v>
      </c>
      <c r="Q61">
        <v>0</v>
      </c>
      <c r="R61">
        <v>71946</v>
      </c>
      <c r="S61">
        <v>9130</v>
      </c>
      <c r="T61">
        <v>62816</v>
      </c>
      <c r="U61">
        <v>1</v>
      </c>
    </row>
    <row r="62" spans="1:21" x14ac:dyDescent="0.3">
      <c r="A62" s="6">
        <v>43860</v>
      </c>
      <c r="B62" t="s">
        <v>37</v>
      </c>
      <c r="C62" t="s">
        <v>38</v>
      </c>
      <c r="D62">
        <v>510100</v>
      </c>
      <c r="E62">
        <v>617</v>
      </c>
      <c r="F62">
        <v>30</v>
      </c>
      <c r="G62">
        <v>54853</v>
      </c>
      <c r="H62">
        <v>0</v>
      </c>
      <c r="I62">
        <v>97072</v>
      </c>
      <c r="J62">
        <v>139</v>
      </c>
      <c r="K62">
        <v>60263</v>
      </c>
      <c r="L62">
        <v>3068</v>
      </c>
      <c r="M62">
        <v>8341</v>
      </c>
      <c r="N62">
        <v>69</v>
      </c>
      <c r="O62">
        <v>0</v>
      </c>
      <c r="P62">
        <v>0</v>
      </c>
      <c r="Q62">
        <v>0</v>
      </c>
      <c r="R62">
        <v>68624</v>
      </c>
      <c r="S62">
        <v>9079</v>
      </c>
      <c r="T62">
        <v>59545</v>
      </c>
      <c r="U62">
        <v>1</v>
      </c>
    </row>
    <row r="63" spans="1:21" x14ac:dyDescent="0.3">
      <c r="A63" s="6">
        <v>43861</v>
      </c>
      <c r="B63" t="s">
        <v>37</v>
      </c>
      <c r="C63" t="s">
        <v>38</v>
      </c>
      <c r="D63">
        <v>510100</v>
      </c>
      <c r="E63">
        <v>617</v>
      </c>
      <c r="F63">
        <v>30</v>
      </c>
      <c r="G63">
        <v>54853</v>
      </c>
      <c r="H63">
        <v>0</v>
      </c>
      <c r="I63">
        <v>97072</v>
      </c>
      <c r="J63">
        <v>139</v>
      </c>
      <c r="K63">
        <v>60263</v>
      </c>
      <c r="L63">
        <v>3068</v>
      </c>
      <c r="M63">
        <v>8341</v>
      </c>
      <c r="N63">
        <v>72</v>
      </c>
      <c r="O63">
        <v>0</v>
      </c>
      <c r="P63">
        <v>0</v>
      </c>
      <c r="Q63">
        <v>0</v>
      </c>
      <c r="R63">
        <v>71808</v>
      </c>
      <c r="S63">
        <v>10635</v>
      </c>
      <c r="T63">
        <v>61173</v>
      </c>
      <c r="U63">
        <v>1</v>
      </c>
    </row>
    <row r="64" spans="1:21" x14ac:dyDescent="0.3">
      <c r="A64" s="6">
        <v>43862</v>
      </c>
      <c r="B64" t="s">
        <v>37</v>
      </c>
      <c r="C64" t="s">
        <v>38</v>
      </c>
      <c r="D64">
        <v>510100</v>
      </c>
      <c r="E64">
        <v>617</v>
      </c>
      <c r="F64">
        <v>30</v>
      </c>
      <c r="G64">
        <v>54853</v>
      </c>
      <c r="H64">
        <v>0</v>
      </c>
      <c r="I64">
        <v>97072</v>
      </c>
      <c r="J64">
        <v>139</v>
      </c>
      <c r="K64">
        <v>60263</v>
      </c>
      <c r="L64">
        <v>3068</v>
      </c>
      <c r="M64">
        <v>8341</v>
      </c>
      <c r="N64">
        <v>73</v>
      </c>
      <c r="O64">
        <v>0</v>
      </c>
      <c r="P64">
        <v>0</v>
      </c>
      <c r="Q64">
        <v>0</v>
      </c>
      <c r="R64">
        <v>66347</v>
      </c>
      <c r="S64">
        <v>9938</v>
      </c>
      <c r="T64">
        <v>56409</v>
      </c>
      <c r="U64">
        <v>1</v>
      </c>
    </row>
    <row r="65" spans="1:21" x14ac:dyDescent="0.3">
      <c r="A65" s="6">
        <v>43863</v>
      </c>
      <c r="B65" t="s">
        <v>37</v>
      </c>
      <c r="C65" t="s">
        <v>38</v>
      </c>
      <c r="D65">
        <v>510100</v>
      </c>
      <c r="E65">
        <v>617</v>
      </c>
      <c r="F65">
        <v>30</v>
      </c>
      <c r="G65">
        <v>54853</v>
      </c>
      <c r="H65">
        <v>0</v>
      </c>
      <c r="I65">
        <v>97072</v>
      </c>
      <c r="J65">
        <v>139</v>
      </c>
      <c r="K65">
        <v>60263</v>
      </c>
      <c r="L65">
        <v>3068</v>
      </c>
      <c r="M65">
        <v>8341</v>
      </c>
      <c r="N65">
        <v>77</v>
      </c>
      <c r="O65">
        <v>0</v>
      </c>
      <c r="P65">
        <v>0</v>
      </c>
      <c r="Q65">
        <v>0</v>
      </c>
      <c r="R65">
        <v>65201</v>
      </c>
      <c r="S65">
        <v>10178</v>
      </c>
      <c r="T65">
        <v>55023</v>
      </c>
      <c r="U65">
        <v>0</v>
      </c>
    </row>
    <row r="66" spans="1:21" x14ac:dyDescent="0.3">
      <c r="A66" s="6">
        <v>43864</v>
      </c>
      <c r="B66" t="s">
        <v>37</v>
      </c>
      <c r="C66" t="s">
        <v>38</v>
      </c>
      <c r="D66">
        <v>510100</v>
      </c>
      <c r="E66">
        <v>617</v>
      </c>
      <c r="F66">
        <v>30</v>
      </c>
      <c r="G66">
        <v>54853</v>
      </c>
      <c r="H66">
        <v>0</v>
      </c>
      <c r="I66">
        <v>97072</v>
      </c>
      <c r="J66">
        <v>139</v>
      </c>
      <c r="K66">
        <v>60263</v>
      </c>
      <c r="L66">
        <v>3068</v>
      </c>
      <c r="M66">
        <v>8341</v>
      </c>
      <c r="N66">
        <v>87</v>
      </c>
      <c r="O66">
        <v>0</v>
      </c>
      <c r="P66">
        <v>0</v>
      </c>
      <c r="Q66">
        <v>0</v>
      </c>
      <c r="R66">
        <v>64890</v>
      </c>
      <c r="S66">
        <v>11951</v>
      </c>
      <c r="T66">
        <v>52939</v>
      </c>
      <c r="U66">
        <v>0</v>
      </c>
    </row>
    <row r="67" spans="1:21" x14ac:dyDescent="0.3">
      <c r="A67" s="6">
        <v>43865</v>
      </c>
      <c r="B67" t="s">
        <v>37</v>
      </c>
      <c r="C67" t="s">
        <v>38</v>
      </c>
      <c r="D67">
        <v>510100</v>
      </c>
      <c r="E67">
        <v>617</v>
      </c>
      <c r="F67">
        <v>30</v>
      </c>
      <c r="G67">
        <v>54853</v>
      </c>
      <c r="H67">
        <v>0</v>
      </c>
      <c r="I67">
        <v>97072</v>
      </c>
      <c r="J67">
        <v>139</v>
      </c>
      <c r="K67">
        <v>60263</v>
      </c>
      <c r="L67">
        <v>3068</v>
      </c>
      <c r="M67">
        <v>8341</v>
      </c>
      <c r="N67">
        <v>92</v>
      </c>
      <c r="O67">
        <v>0</v>
      </c>
      <c r="P67">
        <v>0</v>
      </c>
      <c r="Q67">
        <v>0</v>
      </c>
      <c r="R67">
        <v>60348</v>
      </c>
      <c r="S67">
        <v>10971</v>
      </c>
      <c r="T67">
        <v>49377</v>
      </c>
      <c r="U67">
        <v>0</v>
      </c>
    </row>
    <row r="68" spans="1:21" x14ac:dyDescent="0.3">
      <c r="A68" s="6">
        <v>43866</v>
      </c>
      <c r="B68" t="s">
        <v>37</v>
      </c>
      <c r="C68" t="s">
        <v>38</v>
      </c>
      <c r="D68">
        <v>510100</v>
      </c>
      <c r="E68">
        <v>617</v>
      </c>
      <c r="F68">
        <v>30</v>
      </c>
      <c r="G68">
        <v>54853</v>
      </c>
      <c r="H68">
        <v>0</v>
      </c>
      <c r="I68">
        <v>97072</v>
      </c>
      <c r="J68">
        <v>139</v>
      </c>
      <c r="K68">
        <v>60263</v>
      </c>
      <c r="L68">
        <v>3068</v>
      </c>
      <c r="M68">
        <v>8341</v>
      </c>
      <c r="N68">
        <v>97</v>
      </c>
      <c r="O68">
        <v>0</v>
      </c>
      <c r="P68">
        <v>0</v>
      </c>
      <c r="Q68">
        <v>0</v>
      </c>
      <c r="R68">
        <v>61564</v>
      </c>
      <c r="S68">
        <v>11318</v>
      </c>
      <c r="T68">
        <v>50246</v>
      </c>
      <c r="U68">
        <v>0</v>
      </c>
    </row>
    <row r="69" spans="1:21" x14ac:dyDescent="0.3">
      <c r="A69" s="6">
        <v>43867</v>
      </c>
      <c r="B69" t="s">
        <v>37</v>
      </c>
      <c r="C69" t="s">
        <v>38</v>
      </c>
      <c r="D69">
        <v>510100</v>
      </c>
      <c r="E69">
        <v>617</v>
      </c>
      <c r="F69">
        <v>30</v>
      </c>
      <c r="G69">
        <v>54853</v>
      </c>
      <c r="H69">
        <v>0</v>
      </c>
      <c r="I69">
        <v>97072</v>
      </c>
      <c r="J69">
        <v>139</v>
      </c>
      <c r="K69">
        <v>60263</v>
      </c>
      <c r="L69">
        <v>3068</v>
      </c>
      <c r="M69">
        <v>8341</v>
      </c>
      <c r="N69">
        <v>102</v>
      </c>
      <c r="O69">
        <v>0</v>
      </c>
      <c r="P69">
        <v>0</v>
      </c>
      <c r="Q69">
        <v>0</v>
      </c>
      <c r="R69">
        <v>64314</v>
      </c>
      <c r="S69">
        <v>12016</v>
      </c>
      <c r="T69">
        <v>52298</v>
      </c>
      <c r="U69">
        <v>0</v>
      </c>
    </row>
    <row r="70" spans="1:21" x14ac:dyDescent="0.3">
      <c r="A70" s="6">
        <v>43868</v>
      </c>
      <c r="B70" t="s">
        <v>37</v>
      </c>
      <c r="C70" t="s">
        <v>38</v>
      </c>
      <c r="D70">
        <v>510100</v>
      </c>
      <c r="E70">
        <v>617</v>
      </c>
      <c r="F70">
        <v>30</v>
      </c>
      <c r="G70">
        <v>54853</v>
      </c>
      <c r="H70">
        <v>0</v>
      </c>
      <c r="I70">
        <v>97072</v>
      </c>
      <c r="J70">
        <v>139</v>
      </c>
      <c r="K70">
        <v>60263</v>
      </c>
      <c r="L70">
        <v>3068</v>
      </c>
      <c r="M70">
        <v>8341</v>
      </c>
      <c r="N70">
        <v>102</v>
      </c>
      <c r="O70">
        <v>0</v>
      </c>
      <c r="P70">
        <v>25</v>
      </c>
      <c r="Q70">
        <v>1</v>
      </c>
      <c r="R70">
        <v>62262</v>
      </c>
      <c r="S70">
        <v>11313</v>
      </c>
      <c r="T70">
        <v>50949</v>
      </c>
      <c r="U70">
        <v>0</v>
      </c>
    </row>
    <row r="71" spans="1:21" x14ac:dyDescent="0.3">
      <c r="A71" s="6">
        <v>43869</v>
      </c>
      <c r="B71" t="s">
        <v>37</v>
      </c>
      <c r="C71" t="s">
        <v>38</v>
      </c>
      <c r="D71">
        <v>510100</v>
      </c>
      <c r="E71">
        <v>617</v>
      </c>
      <c r="F71">
        <v>30</v>
      </c>
      <c r="G71">
        <v>54853</v>
      </c>
      <c r="H71">
        <v>0</v>
      </c>
      <c r="I71">
        <v>97072</v>
      </c>
      <c r="J71">
        <v>139</v>
      </c>
      <c r="K71">
        <v>60263</v>
      </c>
      <c r="L71">
        <v>3068</v>
      </c>
      <c r="M71">
        <v>8341</v>
      </c>
      <c r="N71">
        <v>109</v>
      </c>
      <c r="O71">
        <v>0</v>
      </c>
      <c r="P71">
        <v>33</v>
      </c>
      <c r="Q71">
        <v>1</v>
      </c>
      <c r="R71">
        <v>59433</v>
      </c>
      <c r="S71">
        <v>9463</v>
      </c>
      <c r="T71">
        <v>49970</v>
      </c>
      <c r="U71">
        <v>0</v>
      </c>
    </row>
    <row r="72" spans="1:21" x14ac:dyDescent="0.3">
      <c r="A72" s="6">
        <v>43870</v>
      </c>
      <c r="B72" t="s">
        <v>37</v>
      </c>
      <c r="C72" t="s">
        <v>38</v>
      </c>
      <c r="D72">
        <v>510100</v>
      </c>
      <c r="E72">
        <v>617</v>
      </c>
      <c r="F72">
        <v>30</v>
      </c>
      <c r="G72">
        <v>54853</v>
      </c>
      <c r="H72">
        <v>0</v>
      </c>
      <c r="I72">
        <v>97072</v>
      </c>
      <c r="J72">
        <v>139</v>
      </c>
      <c r="K72">
        <v>60263</v>
      </c>
      <c r="L72">
        <v>3068</v>
      </c>
      <c r="M72">
        <v>8341</v>
      </c>
      <c r="N72">
        <v>120</v>
      </c>
      <c r="O72">
        <v>0</v>
      </c>
      <c r="P72">
        <v>35</v>
      </c>
      <c r="Q72">
        <v>1</v>
      </c>
      <c r="R72">
        <v>54765</v>
      </c>
      <c r="S72">
        <v>8953</v>
      </c>
      <c r="T72">
        <v>45812</v>
      </c>
      <c r="U72">
        <v>0</v>
      </c>
    </row>
    <row r="73" spans="1:21" x14ac:dyDescent="0.3">
      <c r="A73" s="6">
        <v>43871</v>
      </c>
      <c r="B73" t="s">
        <v>37</v>
      </c>
      <c r="C73" t="s">
        <v>38</v>
      </c>
      <c r="D73">
        <v>510100</v>
      </c>
      <c r="E73">
        <v>617</v>
      </c>
      <c r="F73">
        <v>30</v>
      </c>
      <c r="G73">
        <v>54853</v>
      </c>
      <c r="H73">
        <v>0</v>
      </c>
      <c r="I73">
        <v>97072</v>
      </c>
      <c r="J73">
        <v>139</v>
      </c>
      <c r="K73">
        <v>60263</v>
      </c>
      <c r="L73">
        <v>3068</v>
      </c>
      <c r="M73">
        <v>8341</v>
      </c>
      <c r="N73">
        <v>123</v>
      </c>
      <c r="O73">
        <v>0</v>
      </c>
      <c r="P73">
        <v>39</v>
      </c>
      <c r="Q73">
        <v>1</v>
      </c>
      <c r="R73">
        <v>56630</v>
      </c>
      <c r="S73">
        <v>12402</v>
      </c>
      <c r="T73">
        <v>44228</v>
      </c>
      <c r="U73">
        <v>0</v>
      </c>
    </row>
    <row r="74" spans="1:21" x14ac:dyDescent="0.3">
      <c r="A74" s="6">
        <v>43872</v>
      </c>
      <c r="B74" t="s">
        <v>37</v>
      </c>
      <c r="C74" t="s">
        <v>38</v>
      </c>
      <c r="D74">
        <v>510100</v>
      </c>
      <c r="E74">
        <v>617</v>
      </c>
      <c r="F74">
        <v>30</v>
      </c>
      <c r="G74">
        <v>54853</v>
      </c>
      <c r="H74">
        <v>0</v>
      </c>
      <c r="I74">
        <v>97072</v>
      </c>
      <c r="J74">
        <v>139</v>
      </c>
      <c r="K74">
        <v>60263</v>
      </c>
      <c r="L74">
        <v>3068</v>
      </c>
      <c r="M74">
        <v>8341</v>
      </c>
      <c r="N74">
        <v>124</v>
      </c>
      <c r="O74">
        <v>0</v>
      </c>
      <c r="P74">
        <v>41</v>
      </c>
      <c r="Q74">
        <v>1</v>
      </c>
      <c r="R74">
        <v>50848</v>
      </c>
      <c r="S74">
        <v>10651</v>
      </c>
      <c r="T74">
        <v>40197</v>
      </c>
      <c r="U74">
        <v>0</v>
      </c>
    </row>
    <row r="75" spans="1:21" x14ac:dyDescent="0.3">
      <c r="A75" s="6">
        <v>43873</v>
      </c>
      <c r="B75" t="s">
        <v>37</v>
      </c>
      <c r="C75" t="s">
        <v>38</v>
      </c>
      <c r="D75">
        <v>510100</v>
      </c>
      <c r="E75">
        <v>617</v>
      </c>
      <c r="F75">
        <v>30</v>
      </c>
      <c r="G75">
        <v>54853</v>
      </c>
      <c r="H75">
        <v>0</v>
      </c>
      <c r="I75">
        <v>97072</v>
      </c>
      <c r="J75">
        <v>139</v>
      </c>
      <c r="K75">
        <v>60263</v>
      </c>
      <c r="L75">
        <v>3068</v>
      </c>
      <c r="M75">
        <v>8341</v>
      </c>
      <c r="N75">
        <v>125</v>
      </c>
      <c r="O75">
        <v>0</v>
      </c>
      <c r="P75">
        <v>41</v>
      </c>
      <c r="Q75">
        <v>1</v>
      </c>
      <c r="R75">
        <v>47700</v>
      </c>
      <c r="S75">
        <v>9687</v>
      </c>
      <c r="T75">
        <v>38013</v>
      </c>
      <c r="U75">
        <v>0</v>
      </c>
    </row>
    <row r="76" spans="1:21" x14ac:dyDescent="0.3">
      <c r="A76" s="6">
        <v>43874</v>
      </c>
      <c r="B76" t="s">
        <v>37</v>
      </c>
      <c r="C76" t="s">
        <v>38</v>
      </c>
      <c r="D76">
        <v>510100</v>
      </c>
      <c r="E76">
        <v>617</v>
      </c>
      <c r="F76">
        <v>30</v>
      </c>
      <c r="G76">
        <v>54853</v>
      </c>
      <c r="H76">
        <v>0</v>
      </c>
      <c r="I76">
        <v>97072</v>
      </c>
      <c r="J76">
        <v>139</v>
      </c>
      <c r="K76">
        <v>60263</v>
      </c>
      <c r="L76">
        <v>3068</v>
      </c>
      <c r="M76">
        <v>8341</v>
      </c>
      <c r="N76">
        <v>131</v>
      </c>
      <c r="O76">
        <v>0</v>
      </c>
      <c r="P76">
        <v>42</v>
      </c>
      <c r="Q76">
        <v>1</v>
      </c>
      <c r="R76">
        <v>48382</v>
      </c>
      <c r="S76">
        <v>9512</v>
      </c>
      <c r="T76">
        <v>38870</v>
      </c>
      <c r="U76">
        <v>0</v>
      </c>
    </row>
    <row r="77" spans="1:21" x14ac:dyDescent="0.3">
      <c r="A77" s="6">
        <v>43875</v>
      </c>
      <c r="B77" t="s">
        <v>37</v>
      </c>
      <c r="C77" t="s">
        <v>38</v>
      </c>
      <c r="D77">
        <v>510100</v>
      </c>
      <c r="E77">
        <v>617</v>
      </c>
      <c r="F77">
        <v>30</v>
      </c>
      <c r="G77">
        <v>54853</v>
      </c>
      <c r="H77">
        <v>0</v>
      </c>
      <c r="I77">
        <v>97072</v>
      </c>
      <c r="J77">
        <v>139</v>
      </c>
      <c r="K77">
        <v>60263</v>
      </c>
      <c r="L77">
        <v>3068</v>
      </c>
      <c r="M77">
        <v>8341</v>
      </c>
      <c r="N77">
        <v>135</v>
      </c>
      <c r="O77">
        <v>0</v>
      </c>
      <c r="P77">
        <v>43</v>
      </c>
      <c r="Q77">
        <v>1</v>
      </c>
      <c r="R77">
        <v>46915</v>
      </c>
      <c r="S77">
        <v>8849</v>
      </c>
      <c r="T77">
        <v>38066</v>
      </c>
      <c r="U77">
        <v>0</v>
      </c>
    </row>
    <row r="78" spans="1:21" x14ac:dyDescent="0.3">
      <c r="A78" s="6">
        <v>43876</v>
      </c>
      <c r="B78" t="s">
        <v>37</v>
      </c>
      <c r="C78" t="s">
        <v>38</v>
      </c>
      <c r="D78">
        <v>510100</v>
      </c>
      <c r="E78">
        <v>617</v>
      </c>
      <c r="F78">
        <v>30</v>
      </c>
      <c r="G78">
        <v>54853</v>
      </c>
      <c r="H78">
        <v>0</v>
      </c>
      <c r="I78">
        <v>97072</v>
      </c>
      <c r="J78">
        <v>139</v>
      </c>
      <c r="K78">
        <v>60263</v>
      </c>
      <c r="L78">
        <v>3068</v>
      </c>
      <c r="M78">
        <v>8341</v>
      </c>
      <c r="N78">
        <v>139</v>
      </c>
      <c r="O78">
        <v>0</v>
      </c>
      <c r="P78">
        <v>44</v>
      </c>
      <c r="Q78">
        <v>1</v>
      </c>
      <c r="R78">
        <v>39551</v>
      </c>
      <c r="S78">
        <v>6686</v>
      </c>
      <c r="T78">
        <v>32865</v>
      </c>
      <c r="U78">
        <v>0</v>
      </c>
    </row>
    <row r="79" spans="1:21" x14ac:dyDescent="0.3">
      <c r="A79" s="6">
        <v>43877</v>
      </c>
      <c r="B79" t="s">
        <v>37</v>
      </c>
      <c r="C79" t="s">
        <v>38</v>
      </c>
      <c r="D79">
        <v>510100</v>
      </c>
      <c r="E79">
        <v>617</v>
      </c>
      <c r="F79">
        <v>30</v>
      </c>
      <c r="G79">
        <v>54853</v>
      </c>
      <c r="H79">
        <v>0</v>
      </c>
      <c r="I79">
        <v>97072</v>
      </c>
      <c r="J79">
        <v>139</v>
      </c>
      <c r="K79">
        <v>60263</v>
      </c>
      <c r="L79">
        <v>3068</v>
      </c>
      <c r="M79">
        <v>8341</v>
      </c>
      <c r="N79">
        <v>140</v>
      </c>
      <c r="O79">
        <v>0</v>
      </c>
      <c r="P79">
        <v>49</v>
      </c>
      <c r="Q79">
        <v>3</v>
      </c>
      <c r="R79">
        <v>35720</v>
      </c>
      <c r="S79">
        <v>5649</v>
      </c>
      <c r="T79">
        <v>30071</v>
      </c>
      <c r="U79">
        <v>0</v>
      </c>
    </row>
    <row r="80" spans="1:21" x14ac:dyDescent="0.3">
      <c r="A80" s="6">
        <v>43878</v>
      </c>
      <c r="B80" t="s">
        <v>37</v>
      </c>
      <c r="C80" t="s">
        <v>38</v>
      </c>
      <c r="D80">
        <v>510100</v>
      </c>
      <c r="E80">
        <v>617</v>
      </c>
      <c r="F80">
        <v>30</v>
      </c>
      <c r="G80">
        <v>54853</v>
      </c>
      <c r="H80">
        <v>0</v>
      </c>
      <c r="I80">
        <v>97072</v>
      </c>
      <c r="J80">
        <v>139</v>
      </c>
      <c r="K80">
        <v>60263</v>
      </c>
      <c r="L80">
        <v>3068</v>
      </c>
      <c r="M80">
        <v>8341</v>
      </c>
      <c r="N80">
        <v>140</v>
      </c>
      <c r="O80">
        <v>0</v>
      </c>
      <c r="P80">
        <v>53</v>
      </c>
      <c r="Q80">
        <v>3</v>
      </c>
      <c r="R80">
        <v>39253</v>
      </c>
      <c r="S80">
        <v>8689</v>
      </c>
      <c r="T80">
        <v>30564</v>
      </c>
      <c r="U80">
        <v>0</v>
      </c>
    </row>
    <row r="81" spans="1:21" x14ac:dyDescent="0.3">
      <c r="A81" s="6">
        <v>43879</v>
      </c>
      <c r="B81" t="s">
        <v>37</v>
      </c>
      <c r="C81" t="s">
        <v>38</v>
      </c>
      <c r="D81">
        <v>510100</v>
      </c>
      <c r="E81">
        <v>617</v>
      </c>
      <c r="F81">
        <v>30</v>
      </c>
      <c r="G81">
        <v>54853</v>
      </c>
      <c r="H81">
        <v>0</v>
      </c>
      <c r="I81">
        <v>97072</v>
      </c>
      <c r="J81">
        <v>139</v>
      </c>
      <c r="K81">
        <v>60263</v>
      </c>
      <c r="L81">
        <v>3068</v>
      </c>
      <c r="M81">
        <v>8341</v>
      </c>
      <c r="N81">
        <v>140</v>
      </c>
      <c r="O81">
        <v>0</v>
      </c>
      <c r="P81">
        <v>56</v>
      </c>
      <c r="Q81">
        <v>3</v>
      </c>
      <c r="R81">
        <v>37317</v>
      </c>
      <c r="S81">
        <v>8226</v>
      </c>
      <c r="T81">
        <v>29091</v>
      </c>
      <c r="U81">
        <v>0</v>
      </c>
    </row>
    <row r="82" spans="1:21" x14ac:dyDescent="0.3">
      <c r="A82" s="6">
        <v>43880</v>
      </c>
      <c r="B82" t="s">
        <v>37</v>
      </c>
      <c r="C82" t="s">
        <v>38</v>
      </c>
      <c r="D82">
        <v>510100</v>
      </c>
      <c r="E82">
        <v>617</v>
      </c>
      <c r="F82">
        <v>30</v>
      </c>
      <c r="G82">
        <v>54853</v>
      </c>
      <c r="H82">
        <v>0</v>
      </c>
      <c r="I82">
        <v>97072</v>
      </c>
      <c r="J82">
        <v>139</v>
      </c>
      <c r="K82">
        <v>60263</v>
      </c>
      <c r="L82">
        <v>3068</v>
      </c>
      <c r="M82">
        <v>8341</v>
      </c>
      <c r="N82">
        <v>141</v>
      </c>
      <c r="O82">
        <v>0</v>
      </c>
      <c r="P82">
        <v>61</v>
      </c>
      <c r="Q82">
        <v>3</v>
      </c>
      <c r="R82">
        <v>37287</v>
      </c>
      <c r="S82">
        <v>7788</v>
      </c>
      <c r="T82">
        <v>29499</v>
      </c>
      <c r="U82">
        <v>0</v>
      </c>
    </row>
    <row r="83" spans="1:21" x14ac:dyDescent="0.3">
      <c r="A83" s="6">
        <v>43881</v>
      </c>
      <c r="B83" t="s">
        <v>37</v>
      </c>
      <c r="C83" t="s">
        <v>38</v>
      </c>
      <c r="D83">
        <v>510100</v>
      </c>
      <c r="E83">
        <v>617</v>
      </c>
      <c r="F83">
        <v>30</v>
      </c>
      <c r="G83">
        <v>54853</v>
      </c>
      <c r="H83">
        <v>0</v>
      </c>
      <c r="I83">
        <v>97072</v>
      </c>
      <c r="J83">
        <v>139</v>
      </c>
      <c r="K83">
        <v>60263</v>
      </c>
      <c r="L83">
        <v>3068</v>
      </c>
      <c r="M83">
        <v>8341</v>
      </c>
      <c r="N83">
        <v>141</v>
      </c>
      <c r="O83">
        <v>0</v>
      </c>
      <c r="P83">
        <v>69</v>
      </c>
      <c r="Q83">
        <v>3</v>
      </c>
      <c r="R83">
        <v>36656</v>
      </c>
      <c r="S83">
        <v>7280</v>
      </c>
      <c r="T83">
        <v>29376</v>
      </c>
      <c r="U83">
        <v>0</v>
      </c>
    </row>
    <row r="84" spans="1:21" x14ac:dyDescent="0.3">
      <c r="A84" s="6">
        <v>43882</v>
      </c>
      <c r="B84" t="s">
        <v>37</v>
      </c>
      <c r="C84" t="s">
        <v>38</v>
      </c>
      <c r="D84">
        <v>510100</v>
      </c>
      <c r="E84">
        <v>617</v>
      </c>
      <c r="F84">
        <v>30</v>
      </c>
      <c r="G84">
        <v>54853</v>
      </c>
      <c r="H84">
        <v>0</v>
      </c>
      <c r="I84">
        <v>97072</v>
      </c>
      <c r="J84">
        <v>139</v>
      </c>
      <c r="K84">
        <v>60263</v>
      </c>
      <c r="L84">
        <v>3068</v>
      </c>
      <c r="M84">
        <v>8341</v>
      </c>
      <c r="N84">
        <v>143</v>
      </c>
      <c r="O84">
        <v>0</v>
      </c>
      <c r="P84">
        <v>71</v>
      </c>
      <c r="Q84">
        <v>3</v>
      </c>
      <c r="R84">
        <v>37567</v>
      </c>
      <c r="S84">
        <v>7377</v>
      </c>
      <c r="T84">
        <v>30190</v>
      </c>
      <c r="U84">
        <v>0</v>
      </c>
    </row>
    <row r="85" spans="1:21" x14ac:dyDescent="0.3">
      <c r="A85" s="6">
        <v>43883</v>
      </c>
      <c r="B85" t="s">
        <v>37</v>
      </c>
      <c r="C85" t="s">
        <v>38</v>
      </c>
      <c r="D85">
        <v>510100</v>
      </c>
      <c r="E85">
        <v>617</v>
      </c>
      <c r="F85">
        <v>30</v>
      </c>
      <c r="G85">
        <v>54853</v>
      </c>
      <c r="H85">
        <v>0</v>
      </c>
      <c r="I85">
        <v>97072</v>
      </c>
      <c r="J85">
        <v>139</v>
      </c>
      <c r="K85">
        <v>60263</v>
      </c>
      <c r="L85">
        <v>3068</v>
      </c>
      <c r="M85">
        <v>8341</v>
      </c>
      <c r="N85">
        <v>143</v>
      </c>
      <c r="O85">
        <v>0</v>
      </c>
      <c r="P85">
        <v>75</v>
      </c>
      <c r="Q85">
        <v>3</v>
      </c>
      <c r="R85">
        <v>34289</v>
      </c>
      <c r="S85">
        <v>5322</v>
      </c>
      <c r="T85">
        <v>28967</v>
      </c>
      <c r="U85">
        <v>0</v>
      </c>
    </row>
    <row r="86" spans="1:21" x14ac:dyDescent="0.3">
      <c r="A86" s="6">
        <v>43884</v>
      </c>
      <c r="B86" t="s">
        <v>37</v>
      </c>
      <c r="C86" t="s">
        <v>38</v>
      </c>
      <c r="D86">
        <v>510100</v>
      </c>
      <c r="E86">
        <v>617</v>
      </c>
      <c r="F86">
        <v>30</v>
      </c>
      <c r="G86">
        <v>54853</v>
      </c>
      <c r="H86">
        <v>0</v>
      </c>
      <c r="I86">
        <v>97072</v>
      </c>
      <c r="J86">
        <v>139</v>
      </c>
      <c r="K86">
        <v>60263</v>
      </c>
      <c r="L86">
        <v>3068</v>
      </c>
      <c r="M86">
        <v>8341</v>
      </c>
      <c r="N86">
        <v>143</v>
      </c>
      <c r="O86">
        <v>0</v>
      </c>
      <c r="P86">
        <v>78</v>
      </c>
      <c r="Q86">
        <v>3</v>
      </c>
      <c r="R86">
        <v>34089</v>
      </c>
      <c r="S86">
        <v>4783</v>
      </c>
      <c r="T86">
        <v>29306</v>
      </c>
      <c r="U86">
        <v>0</v>
      </c>
    </row>
    <row r="87" spans="1:21" x14ac:dyDescent="0.3">
      <c r="A87" s="6">
        <v>43885</v>
      </c>
      <c r="B87" t="s">
        <v>37</v>
      </c>
      <c r="C87" t="s">
        <v>38</v>
      </c>
      <c r="D87">
        <v>510100</v>
      </c>
      <c r="E87">
        <v>617</v>
      </c>
      <c r="F87">
        <v>30</v>
      </c>
      <c r="G87">
        <v>54853</v>
      </c>
      <c r="H87">
        <v>0</v>
      </c>
      <c r="I87">
        <v>97072</v>
      </c>
      <c r="J87">
        <v>139</v>
      </c>
      <c r="K87">
        <v>60263</v>
      </c>
      <c r="L87">
        <v>3068</v>
      </c>
      <c r="M87">
        <v>8341</v>
      </c>
      <c r="N87">
        <v>143</v>
      </c>
      <c r="O87">
        <v>0</v>
      </c>
      <c r="P87">
        <v>78</v>
      </c>
      <c r="Q87">
        <v>3</v>
      </c>
      <c r="R87">
        <v>37952</v>
      </c>
      <c r="S87">
        <v>7845</v>
      </c>
      <c r="T87">
        <v>30107</v>
      </c>
      <c r="U87">
        <v>0</v>
      </c>
    </row>
    <row r="88" spans="1:21" x14ac:dyDescent="0.3">
      <c r="A88" s="6">
        <v>43886</v>
      </c>
      <c r="B88" t="s">
        <v>37</v>
      </c>
      <c r="C88" t="s">
        <v>38</v>
      </c>
      <c r="D88">
        <v>510100</v>
      </c>
      <c r="E88">
        <v>617</v>
      </c>
      <c r="F88">
        <v>30</v>
      </c>
      <c r="G88">
        <v>54853</v>
      </c>
      <c r="H88">
        <v>0</v>
      </c>
      <c r="I88">
        <v>97072</v>
      </c>
      <c r="J88">
        <v>139</v>
      </c>
      <c r="K88">
        <v>60263</v>
      </c>
      <c r="L88">
        <v>3068</v>
      </c>
      <c r="M88">
        <v>8341</v>
      </c>
      <c r="N88">
        <v>143</v>
      </c>
      <c r="O88">
        <v>0</v>
      </c>
      <c r="P88">
        <v>79</v>
      </c>
      <c r="Q88">
        <v>3</v>
      </c>
      <c r="R88">
        <v>40536</v>
      </c>
      <c r="S88">
        <v>8271</v>
      </c>
      <c r="T88">
        <v>32265</v>
      </c>
      <c r="U88">
        <v>0</v>
      </c>
    </row>
    <row r="89" spans="1:21" x14ac:dyDescent="0.3">
      <c r="A89" s="6">
        <v>43887</v>
      </c>
      <c r="B89" t="s">
        <v>37</v>
      </c>
      <c r="C89" t="s">
        <v>38</v>
      </c>
      <c r="D89">
        <v>510100</v>
      </c>
      <c r="E89">
        <v>617</v>
      </c>
      <c r="F89">
        <v>30</v>
      </c>
      <c r="G89">
        <v>54853</v>
      </c>
      <c r="H89">
        <v>0</v>
      </c>
      <c r="I89">
        <v>97072</v>
      </c>
      <c r="J89">
        <v>139</v>
      </c>
      <c r="K89">
        <v>60263</v>
      </c>
      <c r="L89">
        <v>3068</v>
      </c>
      <c r="M89">
        <v>8341</v>
      </c>
      <c r="N89">
        <v>143</v>
      </c>
      <c r="O89">
        <v>0</v>
      </c>
      <c r="P89">
        <v>81</v>
      </c>
      <c r="Q89">
        <v>3</v>
      </c>
      <c r="R89">
        <v>42308</v>
      </c>
      <c r="S89">
        <v>8684</v>
      </c>
      <c r="T89">
        <v>33624</v>
      </c>
      <c r="U89">
        <v>0</v>
      </c>
    </row>
    <row r="90" spans="1:21" x14ac:dyDescent="0.3">
      <c r="A90" s="6">
        <v>43888</v>
      </c>
      <c r="B90" t="s">
        <v>37</v>
      </c>
      <c r="C90" t="s">
        <v>38</v>
      </c>
      <c r="D90">
        <v>510100</v>
      </c>
      <c r="E90">
        <v>617</v>
      </c>
      <c r="F90">
        <v>30</v>
      </c>
      <c r="G90">
        <v>54853</v>
      </c>
      <c r="H90">
        <v>0</v>
      </c>
      <c r="I90">
        <v>97072</v>
      </c>
      <c r="J90">
        <v>139</v>
      </c>
      <c r="K90">
        <v>60263</v>
      </c>
      <c r="L90">
        <v>3068</v>
      </c>
      <c r="M90">
        <v>8341</v>
      </c>
      <c r="N90">
        <v>143</v>
      </c>
      <c r="O90">
        <v>0</v>
      </c>
      <c r="P90">
        <v>83</v>
      </c>
      <c r="Q90">
        <v>3</v>
      </c>
      <c r="R90">
        <v>39185</v>
      </c>
      <c r="S90">
        <v>8193</v>
      </c>
      <c r="T90">
        <v>30992</v>
      </c>
      <c r="U90">
        <v>0</v>
      </c>
    </row>
    <row r="91" spans="1:21" x14ac:dyDescent="0.3">
      <c r="A91" s="6">
        <v>43889</v>
      </c>
      <c r="B91" t="s">
        <v>37</v>
      </c>
      <c r="C91" t="s">
        <v>38</v>
      </c>
      <c r="D91">
        <v>510100</v>
      </c>
      <c r="E91">
        <v>617</v>
      </c>
      <c r="F91">
        <v>30</v>
      </c>
      <c r="G91">
        <v>54853</v>
      </c>
      <c r="H91">
        <v>0</v>
      </c>
      <c r="I91">
        <v>97072</v>
      </c>
      <c r="J91">
        <v>139</v>
      </c>
      <c r="K91">
        <v>60263</v>
      </c>
      <c r="L91">
        <v>3068</v>
      </c>
      <c r="M91">
        <v>8341</v>
      </c>
      <c r="N91">
        <v>143</v>
      </c>
      <c r="O91">
        <v>0</v>
      </c>
      <c r="P91">
        <v>85</v>
      </c>
      <c r="Q91">
        <v>3</v>
      </c>
      <c r="R91">
        <v>39005</v>
      </c>
      <c r="S91">
        <v>8318</v>
      </c>
      <c r="T91">
        <v>30687</v>
      </c>
      <c r="U91">
        <v>0</v>
      </c>
    </row>
    <row r="92" spans="1:21" x14ac:dyDescent="0.3">
      <c r="A92" s="6">
        <v>43890</v>
      </c>
      <c r="B92" t="s">
        <v>37</v>
      </c>
      <c r="C92" t="s">
        <v>38</v>
      </c>
      <c r="D92">
        <v>510100</v>
      </c>
      <c r="E92">
        <v>617</v>
      </c>
      <c r="F92">
        <v>30</v>
      </c>
      <c r="G92">
        <v>54853</v>
      </c>
      <c r="H92">
        <v>0</v>
      </c>
      <c r="I92">
        <v>97072</v>
      </c>
      <c r="J92">
        <v>139</v>
      </c>
      <c r="K92">
        <v>60263</v>
      </c>
      <c r="L92">
        <v>3068</v>
      </c>
      <c r="M92">
        <v>8341</v>
      </c>
      <c r="N92">
        <v>143</v>
      </c>
      <c r="O92">
        <v>0</v>
      </c>
      <c r="P92">
        <v>88</v>
      </c>
      <c r="Q92">
        <v>3</v>
      </c>
      <c r="R92">
        <v>35285</v>
      </c>
      <c r="S92">
        <v>5687</v>
      </c>
      <c r="T92">
        <v>29598</v>
      </c>
      <c r="U92">
        <v>0</v>
      </c>
    </row>
    <row r="93" spans="1:21" x14ac:dyDescent="0.3">
      <c r="A93" s="6">
        <v>43891</v>
      </c>
      <c r="B93" t="s">
        <v>37</v>
      </c>
      <c r="C93" t="s">
        <v>38</v>
      </c>
      <c r="D93">
        <v>510100</v>
      </c>
      <c r="E93">
        <v>617</v>
      </c>
      <c r="F93">
        <v>30</v>
      </c>
      <c r="G93">
        <v>54853</v>
      </c>
      <c r="H93">
        <v>0</v>
      </c>
      <c r="I93">
        <v>97072</v>
      </c>
      <c r="J93">
        <v>139</v>
      </c>
      <c r="K93">
        <v>60263</v>
      </c>
      <c r="L93">
        <v>3068</v>
      </c>
      <c r="M93">
        <v>8341</v>
      </c>
      <c r="N93">
        <v>143</v>
      </c>
      <c r="O93">
        <v>0</v>
      </c>
      <c r="P93">
        <v>88</v>
      </c>
      <c r="Q93">
        <v>3</v>
      </c>
      <c r="R93">
        <v>30548</v>
      </c>
      <c r="S93">
        <v>4741</v>
      </c>
      <c r="T93">
        <v>25807</v>
      </c>
      <c r="U93">
        <v>0</v>
      </c>
    </row>
    <row r="94" spans="1:21" x14ac:dyDescent="0.3">
      <c r="A94" s="6">
        <v>43892</v>
      </c>
      <c r="B94" t="s">
        <v>37</v>
      </c>
      <c r="C94" t="s">
        <v>38</v>
      </c>
      <c r="D94">
        <v>510100</v>
      </c>
      <c r="E94">
        <v>617</v>
      </c>
      <c r="F94">
        <v>30</v>
      </c>
      <c r="G94">
        <v>54853</v>
      </c>
      <c r="H94">
        <v>0</v>
      </c>
      <c r="I94">
        <v>97072</v>
      </c>
      <c r="J94">
        <v>139</v>
      </c>
      <c r="K94">
        <v>60263</v>
      </c>
      <c r="L94">
        <v>3068</v>
      </c>
      <c r="M94">
        <v>8341</v>
      </c>
      <c r="N94">
        <v>143</v>
      </c>
      <c r="O94">
        <v>0</v>
      </c>
      <c r="P94">
        <v>90</v>
      </c>
      <c r="Q94">
        <v>3</v>
      </c>
      <c r="R94">
        <v>33733</v>
      </c>
      <c r="S94">
        <v>8557</v>
      </c>
      <c r="T94">
        <v>25176</v>
      </c>
      <c r="U94">
        <v>0</v>
      </c>
    </row>
    <row r="95" spans="1:21" x14ac:dyDescent="0.3">
      <c r="A95" s="6">
        <v>43893</v>
      </c>
      <c r="B95" t="s">
        <v>37</v>
      </c>
      <c r="C95" t="s">
        <v>38</v>
      </c>
      <c r="D95">
        <v>510100</v>
      </c>
      <c r="E95">
        <v>617</v>
      </c>
      <c r="F95">
        <v>30</v>
      </c>
      <c r="G95">
        <v>54853</v>
      </c>
      <c r="H95">
        <v>0</v>
      </c>
      <c r="I95">
        <v>97072</v>
      </c>
      <c r="J95">
        <v>139</v>
      </c>
      <c r="K95">
        <v>60263</v>
      </c>
      <c r="L95">
        <v>3068</v>
      </c>
      <c r="M95">
        <v>8341</v>
      </c>
      <c r="N95">
        <v>143</v>
      </c>
      <c r="O95">
        <v>0</v>
      </c>
      <c r="P95">
        <v>92</v>
      </c>
      <c r="Q95">
        <v>3</v>
      </c>
      <c r="R95">
        <v>29471</v>
      </c>
      <c r="S95">
        <v>5763</v>
      </c>
      <c r="T95">
        <v>23708</v>
      </c>
      <c r="U95">
        <v>0</v>
      </c>
    </row>
    <row r="96" spans="1:21" x14ac:dyDescent="0.3">
      <c r="A96" s="6">
        <v>43894</v>
      </c>
      <c r="B96" t="s">
        <v>37</v>
      </c>
      <c r="C96" t="s">
        <v>38</v>
      </c>
      <c r="D96">
        <v>510100</v>
      </c>
      <c r="E96">
        <v>617</v>
      </c>
      <c r="F96">
        <v>30</v>
      </c>
      <c r="G96">
        <v>54853</v>
      </c>
      <c r="H96">
        <v>0</v>
      </c>
      <c r="I96">
        <v>97072</v>
      </c>
      <c r="J96">
        <v>139</v>
      </c>
      <c r="K96">
        <v>60263</v>
      </c>
      <c r="L96">
        <v>3068</v>
      </c>
      <c r="M96">
        <v>8341</v>
      </c>
      <c r="N96">
        <v>143</v>
      </c>
      <c r="O96">
        <v>0</v>
      </c>
      <c r="P96">
        <v>93</v>
      </c>
      <c r="Q96">
        <v>3</v>
      </c>
      <c r="R96">
        <v>28706</v>
      </c>
      <c r="S96">
        <v>6948</v>
      </c>
      <c r="T96">
        <v>21758</v>
      </c>
      <c r="U96">
        <v>0</v>
      </c>
    </row>
    <row r="97" spans="1:21" x14ac:dyDescent="0.3">
      <c r="A97" s="6">
        <v>43895</v>
      </c>
      <c r="B97" t="s">
        <v>37</v>
      </c>
      <c r="C97" t="s">
        <v>38</v>
      </c>
      <c r="D97">
        <v>510100</v>
      </c>
      <c r="E97">
        <v>617</v>
      </c>
      <c r="F97">
        <v>30</v>
      </c>
      <c r="G97">
        <v>54853</v>
      </c>
      <c r="H97">
        <v>0</v>
      </c>
      <c r="I97">
        <v>97072</v>
      </c>
      <c r="J97">
        <v>139</v>
      </c>
      <c r="K97">
        <v>60263</v>
      </c>
      <c r="L97">
        <v>3068</v>
      </c>
      <c r="M97">
        <v>8341</v>
      </c>
      <c r="N97">
        <v>144</v>
      </c>
      <c r="O97">
        <v>0</v>
      </c>
      <c r="P97">
        <v>97</v>
      </c>
      <c r="Q97">
        <v>3</v>
      </c>
      <c r="R97">
        <v>27329</v>
      </c>
      <c r="S97">
        <v>6350</v>
      </c>
      <c r="T97">
        <v>20979</v>
      </c>
      <c r="U97">
        <v>0</v>
      </c>
    </row>
    <row r="98" spans="1:21" x14ac:dyDescent="0.3">
      <c r="A98" s="6">
        <v>43896</v>
      </c>
      <c r="B98" t="s">
        <v>37</v>
      </c>
      <c r="C98" t="s">
        <v>38</v>
      </c>
      <c r="D98">
        <v>510100</v>
      </c>
      <c r="E98">
        <v>617</v>
      </c>
      <c r="F98">
        <v>30</v>
      </c>
      <c r="G98">
        <v>54853</v>
      </c>
      <c r="H98">
        <v>0</v>
      </c>
      <c r="I98">
        <v>97072</v>
      </c>
      <c r="J98">
        <v>139</v>
      </c>
      <c r="K98">
        <v>60263</v>
      </c>
      <c r="L98">
        <v>3068</v>
      </c>
      <c r="M98">
        <v>8341</v>
      </c>
      <c r="N98">
        <v>144</v>
      </c>
      <c r="O98">
        <v>0</v>
      </c>
      <c r="P98">
        <v>98</v>
      </c>
      <c r="Q98">
        <v>3</v>
      </c>
      <c r="R98">
        <v>25062</v>
      </c>
      <c r="S98">
        <v>6124</v>
      </c>
      <c r="T98">
        <v>18938</v>
      </c>
      <c r="U98">
        <v>0</v>
      </c>
    </row>
    <row r="99" spans="1:21" x14ac:dyDescent="0.3">
      <c r="A99" s="6">
        <v>43897</v>
      </c>
      <c r="B99" t="s">
        <v>37</v>
      </c>
      <c r="C99" t="s">
        <v>38</v>
      </c>
      <c r="D99">
        <v>510100</v>
      </c>
      <c r="E99">
        <v>617</v>
      </c>
      <c r="F99">
        <v>30</v>
      </c>
      <c r="G99">
        <v>54853</v>
      </c>
      <c r="H99">
        <v>0</v>
      </c>
      <c r="I99">
        <v>97072</v>
      </c>
      <c r="J99">
        <v>139</v>
      </c>
      <c r="K99">
        <v>60263</v>
      </c>
      <c r="L99">
        <v>3068</v>
      </c>
      <c r="M99">
        <v>8341</v>
      </c>
      <c r="N99">
        <v>144</v>
      </c>
      <c r="O99">
        <v>0</v>
      </c>
      <c r="P99">
        <v>100</v>
      </c>
      <c r="Q99">
        <v>3</v>
      </c>
      <c r="R99">
        <v>21214</v>
      </c>
      <c r="S99">
        <v>3846</v>
      </c>
      <c r="T99">
        <v>17368</v>
      </c>
      <c r="U99">
        <v>0</v>
      </c>
    </row>
    <row r="100" spans="1:21" x14ac:dyDescent="0.3">
      <c r="A100" s="6">
        <v>43898</v>
      </c>
      <c r="B100" t="s">
        <v>37</v>
      </c>
      <c r="C100" t="s">
        <v>38</v>
      </c>
      <c r="D100">
        <v>510100</v>
      </c>
      <c r="E100">
        <v>617</v>
      </c>
      <c r="F100">
        <v>30</v>
      </c>
      <c r="G100">
        <v>54853</v>
      </c>
      <c r="H100">
        <v>0</v>
      </c>
      <c r="I100">
        <v>97072</v>
      </c>
      <c r="J100">
        <v>139</v>
      </c>
      <c r="K100">
        <v>60263</v>
      </c>
      <c r="L100">
        <v>3068</v>
      </c>
      <c r="M100">
        <v>8341</v>
      </c>
      <c r="N100">
        <v>144</v>
      </c>
      <c r="O100">
        <v>0</v>
      </c>
      <c r="P100">
        <v>101</v>
      </c>
      <c r="Q100">
        <v>3</v>
      </c>
      <c r="R100">
        <v>19116</v>
      </c>
      <c r="S100">
        <v>3101</v>
      </c>
      <c r="T100">
        <v>16015</v>
      </c>
      <c r="U100">
        <v>0</v>
      </c>
    </row>
    <row r="101" spans="1:21" x14ac:dyDescent="0.3">
      <c r="A101" s="6">
        <v>43899</v>
      </c>
      <c r="B101" t="s">
        <v>37</v>
      </c>
      <c r="C101" t="s">
        <v>38</v>
      </c>
      <c r="D101">
        <v>510100</v>
      </c>
      <c r="E101">
        <v>617</v>
      </c>
      <c r="F101">
        <v>30</v>
      </c>
      <c r="G101">
        <v>54853</v>
      </c>
      <c r="H101">
        <v>0</v>
      </c>
      <c r="I101">
        <v>97072</v>
      </c>
      <c r="J101">
        <v>139</v>
      </c>
      <c r="K101">
        <v>60263</v>
      </c>
      <c r="L101">
        <v>3068</v>
      </c>
      <c r="M101">
        <v>8341</v>
      </c>
      <c r="N101">
        <v>144</v>
      </c>
      <c r="O101">
        <v>0</v>
      </c>
      <c r="P101">
        <v>102</v>
      </c>
      <c r="Q101">
        <v>3</v>
      </c>
      <c r="R101">
        <v>23400</v>
      </c>
      <c r="S101">
        <v>6244</v>
      </c>
      <c r="T101">
        <v>17156</v>
      </c>
      <c r="U101">
        <v>0</v>
      </c>
    </row>
    <row r="102" spans="1:21" x14ac:dyDescent="0.3">
      <c r="A102" s="6">
        <v>43900</v>
      </c>
      <c r="B102" t="s">
        <v>37</v>
      </c>
      <c r="C102" t="s">
        <v>38</v>
      </c>
      <c r="D102">
        <v>510100</v>
      </c>
      <c r="E102">
        <v>617</v>
      </c>
      <c r="F102">
        <v>30</v>
      </c>
      <c r="G102">
        <v>54853</v>
      </c>
      <c r="H102">
        <v>0</v>
      </c>
      <c r="I102">
        <v>97072</v>
      </c>
      <c r="J102">
        <v>139</v>
      </c>
      <c r="K102">
        <v>60263</v>
      </c>
      <c r="L102">
        <v>3068</v>
      </c>
      <c r="M102">
        <v>8341</v>
      </c>
      <c r="N102">
        <v>144</v>
      </c>
      <c r="O102">
        <v>0</v>
      </c>
      <c r="P102">
        <v>103</v>
      </c>
      <c r="Q102">
        <v>3</v>
      </c>
      <c r="R102">
        <v>23791</v>
      </c>
      <c r="S102">
        <v>6378</v>
      </c>
      <c r="T102">
        <v>17413</v>
      </c>
      <c r="U102">
        <v>0</v>
      </c>
    </row>
    <row r="103" spans="1:21" x14ac:dyDescent="0.3">
      <c r="A103" s="6">
        <v>43901</v>
      </c>
      <c r="B103" t="s">
        <v>37</v>
      </c>
      <c r="C103" t="s">
        <v>38</v>
      </c>
      <c r="D103">
        <v>510100</v>
      </c>
      <c r="E103">
        <v>617</v>
      </c>
      <c r="F103">
        <v>30</v>
      </c>
      <c r="G103">
        <v>54853</v>
      </c>
      <c r="H103">
        <v>0</v>
      </c>
      <c r="I103">
        <v>97072</v>
      </c>
      <c r="J103">
        <v>139</v>
      </c>
      <c r="K103">
        <v>60263</v>
      </c>
      <c r="L103">
        <v>3068</v>
      </c>
      <c r="M103">
        <v>8341</v>
      </c>
      <c r="N103">
        <v>144</v>
      </c>
      <c r="O103">
        <v>0</v>
      </c>
      <c r="P103">
        <v>108</v>
      </c>
      <c r="Q103">
        <v>3</v>
      </c>
      <c r="R103">
        <v>21596</v>
      </c>
      <c r="S103">
        <v>5406</v>
      </c>
      <c r="T103">
        <v>16190</v>
      </c>
      <c r="U103">
        <v>0</v>
      </c>
    </row>
    <row r="104" spans="1:21" x14ac:dyDescent="0.3">
      <c r="A104" s="6">
        <v>43902</v>
      </c>
      <c r="B104" t="s">
        <v>37</v>
      </c>
      <c r="C104" t="s">
        <v>38</v>
      </c>
      <c r="D104">
        <v>510100</v>
      </c>
      <c r="E104">
        <v>617</v>
      </c>
      <c r="F104">
        <v>30</v>
      </c>
      <c r="G104">
        <v>54853</v>
      </c>
      <c r="H104">
        <v>0</v>
      </c>
      <c r="I104">
        <v>97072</v>
      </c>
      <c r="J104">
        <v>139</v>
      </c>
      <c r="K104">
        <v>60263</v>
      </c>
      <c r="L104">
        <v>3068</v>
      </c>
      <c r="M104">
        <v>8341</v>
      </c>
      <c r="N104">
        <v>144</v>
      </c>
      <c r="O104">
        <v>0</v>
      </c>
      <c r="P104">
        <v>113</v>
      </c>
      <c r="Q104">
        <v>3</v>
      </c>
      <c r="R104">
        <v>20653</v>
      </c>
      <c r="S104">
        <v>5200</v>
      </c>
      <c r="T104">
        <v>15453</v>
      </c>
      <c r="U104">
        <v>0</v>
      </c>
    </row>
    <row r="105" spans="1:21" x14ac:dyDescent="0.3">
      <c r="A105" s="6">
        <v>43903</v>
      </c>
      <c r="B105" t="s">
        <v>37</v>
      </c>
      <c r="C105" t="s">
        <v>38</v>
      </c>
      <c r="D105">
        <v>510100</v>
      </c>
      <c r="E105">
        <v>617</v>
      </c>
      <c r="F105">
        <v>30</v>
      </c>
      <c r="G105">
        <v>54853</v>
      </c>
      <c r="H105">
        <v>0</v>
      </c>
      <c r="I105">
        <v>97072</v>
      </c>
      <c r="J105">
        <v>139</v>
      </c>
      <c r="K105">
        <v>60263</v>
      </c>
      <c r="L105">
        <v>3068</v>
      </c>
      <c r="M105">
        <v>8341</v>
      </c>
      <c r="N105">
        <v>144</v>
      </c>
      <c r="O105">
        <v>0</v>
      </c>
      <c r="P105">
        <v>115</v>
      </c>
      <c r="Q105">
        <v>3</v>
      </c>
      <c r="R105">
        <v>20212</v>
      </c>
      <c r="S105">
        <v>5162</v>
      </c>
      <c r="T105">
        <v>15050</v>
      </c>
      <c r="U105">
        <v>0</v>
      </c>
    </row>
    <row r="106" spans="1:21" x14ac:dyDescent="0.3">
      <c r="A106" s="6">
        <v>43904</v>
      </c>
      <c r="B106" t="s">
        <v>37</v>
      </c>
      <c r="C106" t="s">
        <v>38</v>
      </c>
      <c r="D106">
        <v>510100</v>
      </c>
      <c r="E106">
        <v>617</v>
      </c>
      <c r="F106">
        <v>30</v>
      </c>
      <c r="G106">
        <v>54853</v>
      </c>
      <c r="H106">
        <v>0</v>
      </c>
      <c r="I106">
        <v>97072</v>
      </c>
      <c r="J106">
        <v>139</v>
      </c>
      <c r="K106">
        <v>60263</v>
      </c>
      <c r="L106">
        <v>3068</v>
      </c>
      <c r="M106">
        <v>8341</v>
      </c>
      <c r="N106">
        <v>144</v>
      </c>
      <c r="O106">
        <v>0</v>
      </c>
      <c r="P106">
        <v>121</v>
      </c>
      <c r="Q106">
        <v>3</v>
      </c>
      <c r="R106">
        <v>17190</v>
      </c>
      <c r="S106">
        <v>3039</v>
      </c>
      <c r="T106">
        <v>14151</v>
      </c>
      <c r="U106">
        <v>0</v>
      </c>
    </row>
    <row r="107" spans="1:21" x14ac:dyDescent="0.3">
      <c r="A107" s="6">
        <v>43905</v>
      </c>
      <c r="B107" t="s">
        <v>37</v>
      </c>
      <c r="C107" t="s">
        <v>38</v>
      </c>
      <c r="D107">
        <v>510100</v>
      </c>
      <c r="E107">
        <v>617</v>
      </c>
      <c r="F107">
        <v>30</v>
      </c>
      <c r="G107">
        <v>54853</v>
      </c>
      <c r="H107">
        <v>0</v>
      </c>
      <c r="I107">
        <v>97072</v>
      </c>
      <c r="J107">
        <v>139</v>
      </c>
      <c r="K107">
        <v>60263</v>
      </c>
      <c r="L107">
        <v>3068</v>
      </c>
      <c r="M107">
        <v>8341</v>
      </c>
      <c r="N107">
        <v>144</v>
      </c>
      <c r="O107">
        <v>0</v>
      </c>
      <c r="P107">
        <v>122</v>
      </c>
      <c r="Q107">
        <v>3</v>
      </c>
      <c r="R107">
        <v>15904</v>
      </c>
      <c r="S107">
        <v>2505</v>
      </c>
      <c r="T107">
        <v>13399</v>
      </c>
      <c r="U107">
        <v>0</v>
      </c>
    </row>
    <row r="108" spans="1:21" x14ac:dyDescent="0.3">
      <c r="A108" s="6">
        <v>43906</v>
      </c>
      <c r="B108" t="s">
        <v>37</v>
      </c>
      <c r="C108" t="s">
        <v>38</v>
      </c>
      <c r="D108">
        <v>510100</v>
      </c>
      <c r="E108">
        <v>617</v>
      </c>
      <c r="F108">
        <v>30</v>
      </c>
      <c r="G108">
        <v>54853</v>
      </c>
      <c r="H108">
        <v>0</v>
      </c>
      <c r="I108">
        <v>97072</v>
      </c>
      <c r="J108">
        <v>139</v>
      </c>
      <c r="K108">
        <v>60263</v>
      </c>
      <c r="L108">
        <v>3068</v>
      </c>
      <c r="M108">
        <v>8341</v>
      </c>
      <c r="N108">
        <v>144</v>
      </c>
      <c r="O108">
        <v>0</v>
      </c>
      <c r="P108">
        <v>122</v>
      </c>
      <c r="Q108">
        <v>3</v>
      </c>
      <c r="R108">
        <v>19210</v>
      </c>
      <c r="S108">
        <v>5480</v>
      </c>
      <c r="T108">
        <v>13730</v>
      </c>
      <c r="U108">
        <v>0</v>
      </c>
    </row>
    <row r="109" spans="1:21" x14ac:dyDescent="0.3">
      <c r="A109" s="6">
        <v>43907</v>
      </c>
      <c r="B109" t="s">
        <v>37</v>
      </c>
      <c r="C109" t="s">
        <v>38</v>
      </c>
      <c r="D109">
        <v>510100</v>
      </c>
      <c r="E109">
        <v>617</v>
      </c>
      <c r="F109">
        <v>30</v>
      </c>
      <c r="G109">
        <v>54853</v>
      </c>
      <c r="H109">
        <v>0</v>
      </c>
      <c r="I109">
        <v>97072</v>
      </c>
      <c r="J109">
        <v>139</v>
      </c>
      <c r="K109">
        <v>60263</v>
      </c>
      <c r="L109">
        <v>3068</v>
      </c>
      <c r="M109">
        <v>8341</v>
      </c>
      <c r="N109">
        <v>144</v>
      </c>
      <c r="O109">
        <v>0</v>
      </c>
      <c r="P109">
        <v>126</v>
      </c>
      <c r="Q109">
        <v>3</v>
      </c>
      <c r="R109">
        <v>19090</v>
      </c>
      <c r="S109">
        <v>5655</v>
      </c>
      <c r="T109">
        <v>13435</v>
      </c>
      <c r="U109">
        <v>0</v>
      </c>
    </row>
    <row r="110" spans="1:21" x14ac:dyDescent="0.3">
      <c r="A110" s="6">
        <v>43908</v>
      </c>
      <c r="B110" t="s">
        <v>37</v>
      </c>
      <c r="C110" t="s">
        <v>38</v>
      </c>
      <c r="D110">
        <v>510100</v>
      </c>
      <c r="E110">
        <v>617</v>
      </c>
      <c r="F110">
        <v>30</v>
      </c>
      <c r="G110">
        <v>54853</v>
      </c>
      <c r="H110">
        <v>0</v>
      </c>
      <c r="I110">
        <v>97072</v>
      </c>
      <c r="J110">
        <v>139</v>
      </c>
      <c r="K110">
        <v>60263</v>
      </c>
      <c r="L110">
        <v>3068</v>
      </c>
      <c r="M110">
        <v>8341</v>
      </c>
      <c r="N110">
        <v>145</v>
      </c>
      <c r="O110">
        <v>0</v>
      </c>
      <c r="P110">
        <v>131</v>
      </c>
      <c r="Q110">
        <v>3</v>
      </c>
      <c r="R110">
        <v>18491</v>
      </c>
      <c r="S110">
        <v>5644</v>
      </c>
      <c r="T110">
        <v>12847</v>
      </c>
      <c r="U110">
        <v>0</v>
      </c>
    </row>
    <row r="111" spans="1:21" x14ac:dyDescent="0.3">
      <c r="A111" s="6">
        <v>43909</v>
      </c>
      <c r="B111" t="s">
        <v>37</v>
      </c>
      <c r="C111" t="s">
        <v>38</v>
      </c>
      <c r="D111">
        <v>510100</v>
      </c>
      <c r="E111">
        <v>617</v>
      </c>
      <c r="F111">
        <v>30</v>
      </c>
      <c r="G111">
        <v>54853</v>
      </c>
      <c r="H111">
        <v>0</v>
      </c>
      <c r="I111">
        <v>97072</v>
      </c>
      <c r="J111">
        <v>139</v>
      </c>
      <c r="K111">
        <v>60263</v>
      </c>
      <c r="L111">
        <v>3068</v>
      </c>
      <c r="M111">
        <v>8341</v>
      </c>
      <c r="N111">
        <v>145</v>
      </c>
      <c r="O111">
        <v>0</v>
      </c>
      <c r="P111">
        <v>141</v>
      </c>
      <c r="Q111">
        <v>3</v>
      </c>
      <c r="R111">
        <v>16023</v>
      </c>
      <c r="S111">
        <v>4028</v>
      </c>
      <c r="T111">
        <v>11995</v>
      </c>
      <c r="U111">
        <v>0</v>
      </c>
    </row>
    <row r="112" spans="1:21" x14ac:dyDescent="0.3">
      <c r="A112" s="6">
        <v>43910</v>
      </c>
      <c r="B112" t="s">
        <v>37</v>
      </c>
      <c r="C112" t="s">
        <v>38</v>
      </c>
      <c r="D112">
        <v>510100</v>
      </c>
      <c r="E112">
        <v>617</v>
      </c>
      <c r="F112">
        <v>30</v>
      </c>
      <c r="G112">
        <v>54853</v>
      </c>
      <c r="H112">
        <v>0</v>
      </c>
      <c r="I112">
        <v>97072</v>
      </c>
      <c r="J112">
        <v>139</v>
      </c>
      <c r="K112">
        <v>60263</v>
      </c>
      <c r="L112">
        <v>3068</v>
      </c>
      <c r="M112">
        <v>8341</v>
      </c>
      <c r="N112">
        <v>146</v>
      </c>
      <c r="O112">
        <v>0</v>
      </c>
      <c r="P112">
        <v>141</v>
      </c>
      <c r="Q112">
        <v>3</v>
      </c>
      <c r="R112">
        <v>15367</v>
      </c>
      <c r="S112">
        <v>4418</v>
      </c>
      <c r="T112">
        <v>10949</v>
      </c>
      <c r="U112">
        <v>0</v>
      </c>
    </row>
    <row r="113" spans="1:21" x14ac:dyDescent="0.3">
      <c r="A113" s="6">
        <v>43911</v>
      </c>
      <c r="B113" t="s">
        <v>37</v>
      </c>
      <c r="C113" t="s">
        <v>38</v>
      </c>
      <c r="D113">
        <v>510100</v>
      </c>
      <c r="E113">
        <v>617</v>
      </c>
      <c r="F113">
        <v>30</v>
      </c>
      <c r="G113">
        <v>54853</v>
      </c>
      <c r="H113">
        <v>0</v>
      </c>
      <c r="I113">
        <v>97072</v>
      </c>
      <c r="J113">
        <v>139</v>
      </c>
      <c r="K113">
        <v>60263</v>
      </c>
      <c r="L113">
        <v>3068</v>
      </c>
      <c r="M113">
        <v>8341</v>
      </c>
      <c r="N113">
        <v>147</v>
      </c>
      <c r="O113">
        <v>0</v>
      </c>
      <c r="P113">
        <v>141</v>
      </c>
      <c r="Q113">
        <v>3</v>
      </c>
      <c r="R113">
        <v>12568</v>
      </c>
      <c r="S113">
        <v>1989</v>
      </c>
      <c r="T113">
        <v>10579</v>
      </c>
      <c r="U113">
        <v>0</v>
      </c>
    </row>
    <row r="114" spans="1:21" x14ac:dyDescent="0.3">
      <c r="A114" s="6">
        <v>43912</v>
      </c>
      <c r="B114" t="s">
        <v>37</v>
      </c>
      <c r="C114" t="s">
        <v>38</v>
      </c>
      <c r="D114">
        <v>510100</v>
      </c>
      <c r="E114">
        <v>617</v>
      </c>
      <c r="F114">
        <v>30</v>
      </c>
      <c r="G114">
        <v>54853</v>
      </c>
      <c r="H114">
        <v>0</v>
      </c>
      <c r="I114">
        <v>97072</v>
      </c>
      <c r="J114">
        <v>139</v>
      </c>
      <c r="K114">
        <v>60263</v>
      </c>
      <c r="L114">
        <v>3068</v>
      </c>
      <c r="M114">
        <v>8341</v>
      </c>
      <c r="N114">
        <v>148</v>
      </c>
      <c r="O114">
        <v>0</v>
      </c>
      <c r="P114">
        <v>141</v>
      </c>
      <c r="Q114">
        <v>3</v>
      </c>
      <c r="R114">
        <v>11453</v>
      </c>
      <c r="S114">
        <v>806</v>
      </c>
      <c r="T114">
        <v>10647</v>
      </c>
      <c r="U114">
        <v>0</v>
      </c>
    </row>
    <row r="115" spans="1:21" x14ac:dyDescent="0.3">
      <c r="A115" s="6">
        <v>43913</v>
      </c>
      <c r="B115" t="s">
        <v>37</v>
      </c>
      <c r="C115" t="s">
        <v>38</v>
      </c>
      <c r="D115">
        <v>510100</v>
      </c>
      <c r="E115">
        <v>617</v>
      </c>
      <c r="F115">
        <v>30</v>
      </c>
      <c r="G115">
        <v>54853</v>
      </c>
      <c r="H115">
        <v>0</v>
      </c>
      <c r="I115">
        <v>97072</v>
      </c>
      <c r="J115">
        <v>139</v>
      </c>
      <c r="K115">
        <v>60263</v>
      </c>
      <c r="L115">
        <v>3068</v>
      </c>
      <c r="M115">
        <v>8341</v>
      </c>
      <c r="N115">
        <v>148</v>
      </c>
      <c r="O115">
        <v>0</v>
      </c>
      <c r="P115">
        <v>141</v>
      </c>
      <c r="Q115">
        <v>3</v>
      </c>
      <c r="R115">
        <v>14522</v>
      </c>
      <c r="S115">
        <v>4104</v>
      </c>
      <c r="T115">
        <v>10418</v>
      </c>
      <c r="U115">
        <v>0</v>
      </c>
    </row>
    <row r="116" spans="1:21" x14ac:dyDescent="0.3">
      <c r="A116" s="6">
        <v>43914</v>
      </c>
      <c r="B116" t="s">
        <v>37</v>
      </c>
      <c r="C116" t="s">
        <v>38</v>
      </c>
      <c r="D116">
        <v>510100</v>
      </c>
      <c r="E116">
        <v>617</v>
      </c>
      <c r="F116">
        <v>30</v>
      </c>
      <c r="G116">
        <v>54853</v>
      </c>
      <c r="H116">
        <v>0</v>
      </c>
      <c r="I116">
        <v>97072</v>
      </c>
      <c r="J116">
        <v>139</v>
      </c>
      <c r="K116">
        <v>60263</v>
      </c>
      <c r="L116">
        <v>3068</v>
      </c>
      <c r="M116">
        <v>8341</v>
      </c>
      <c r="N116">
        <v>150</v>
      </c>
      <c r="O116">
        <v>0</v>
      </c>
      <c r="P116">
        <v>141</v>
      </c>
      <c r="Q116">
        <v>3</v>
      </c>
      <c r="R116">
        <v>12491</v>
      </c>
      <c r="S116">
        <v>2523</v>
      </c>
      <c r="T116">
        <v>9968</v>
      </c>
      <c r="U116">
        <v>0</v>
      </c>
    </row>
    <row r="117" spans="1:21" x14ac:dyDescent="0.3">
      <c r="A117" s="6">
        <v>43915</v>
      </c>
      <c r="B117" t="s">
        <v>37</v>
      </c>
      <c r="C117" t="s">
        <v>38</v>
      </c>
      <c r="D117">
        <v>510100</v>
      </c>
      <c r="E117">
        <v>617</v>
      </c>
      <c r="F117">
        <v>30</v>
      </c>
      <c r="G117">
        <v>54853</v>
      </c>
      <c r="H117">
        <v>0</v>
      </c>
      <c r="I117">
        <v>97072</v>
      </c>
      <c r="J117">
        <v>139</v>
      </c>
      <c r="K117">
        <v>60263</v>
      </c>
      <c r="L117">
        <v>3068</v>
      </c>
      <c r="M117">
        <v>8341</v>
      </c>
      <c r="N117">
        <v>152</v>
      </c>
      <c r="O117">
        <v>0</v>
      </c>
      <c r="P117">
        <v>141</v>
      </c>
      <c r="Q117">
        <v>3</v>
      </c>
      <c r="R117">
        <v>13974</v>
      </c>
      <c r="S117">
        <v>3993</v>
      </c>
      <c r="T117">
        <v>9981</v>
      </c>
      <c r="U117">
        <v>0</v>
      </c>
    </row>
    <row r="118" spans="1:21" x14ac:dyDescent="0.3">
      <c r="A118" s="6">
        <v>43916</v>
      </c>
      <c r="B118" t="s">
        <v>37</v>
      </c>
      <c r="C118" t="s">
        <v>38</v>
      </c>
      <c r="D118">
        <v>510100</v>
      </c>
      <c r="E118">
        <v>617</v>
      </c>
      <c r="F118">
        <v>30</v>
      </c>
      <c r="G118">
        <v>54853</v>
      </c>
      <c r="H118">
        <v>0</v>
      </c>
      <c r="I118">
        <v>97072</v>
      </c>
      <c r="J118">
        <v>139</v>
      </c>
      <c r="K118">
        <v>60263</v>
      </c>
      <c r="L118">
        <v>3068</v>
      </c>
      <c r="M118">
        <v>8341</v>
      </c>
      <c r="N118">
        <v>152</v>
      </c>
      <c r="O118">
        <v>0</v>
      </c>
      <c r="P118">
        <v>141</v>
      </c>
      <c r="Q118">
        <v>3</v>
      </c>
      <c r="R118">
        <v>13824</v>
      </c>
      <c r="S118">
        <v>3478</v>
      </c>
      <c r="T118">
        <v>10346</v>
      </c>
      <c r="U118">
        <v>0</v>
      </c>
    </row>
    <row r="119" spans="1:21" x14ac:dyDescent="0.3">
      <c r="A119" s="6">
        <v>43917</v>
      </c>
      <c r="B119" t="s">
        <v>37</v>
      </c>
      <c r="C119" t="s">
        <v>38</v>
      </c>
      <c r="D119">
        <v>510100</v>
      </c>
      <c r="E119">
        <v>617</v>
      </c>
      <c r="F119">
        <v>30</v>
      </c>
      <c r="G119">
        <v>54853</v>
      </c>
      <c r="H119">
        <v>0</v>
      </c>
      <c r="I119">
        <v>97072</v>
      </c>
      <c r="J119">
        <v>139</v>
      </c>
      <c r="K119">
        <v>60263</v>
      </c>
      <c r="L119">
        <v>3068</v>
      </c>
      <c r="M119">
        <v>8341</v>
      </c>
      <c r="N119">
        <v>153</v>
      </c>
      <c r="O119">
        <v>0</v>
      </c>
      <c r="P119">
        <v>141</v>
      </c>
      <c r="Q119">
        <v>3</v>
      </c>
      <c r="R119">
        <v>13191</v>
      </c>
      <c r="S119">
        <v>3210</v>
      </c>
      <c r="T119">
        <v>9981</v>
      </c>
      <c r="U119">
        <v>0</v>
      </c>
    </row>
    <row r="120" spans="1:21" x14ac:dyDescent="0.3">
      <c r="A120" s="6">
        <v>43918</v>
      </c>
      <c r="B120" t="s">
        <v>37</v>
      </c>
      <c r="C120" t="s">
        <v>38</v>
      </c>
      <c r="D120">
        <v>510100</v>
      </c>
      <c r="E120">
        <v>617</v>
      </c>
      <c r="F120">
        <v>30</v>
      </c>
      <c r="G120">
        <v>54853</v>
      </c>
      <c r="H120">
        <v>0</v>
      </c>
      <c r="I120">
        <v>97072</v>
      </c>
      <c r="J120">
        <v>139</v>
      </c>
      <c r="K120">
        <v>60263</v>
      </c>
      <c r="L120">
        <v>3068</v>
      </c>
      <c r="M120">
        <v>8341</v>
      </c>
      <c r="N120">
        <v>153</v>
      </c>
      <c r="O120">
        <v>0</v>
      </c>
      <c r="P120">
        <v>141</v>
      </c>
      <c r="Q120">
        <v>3</v>
      </c>
      <c r="R120">
        <v>11783</v>
      </c>
      <c r="S120">
        <v>1659</v>
      </c>
      <c r="T120">
        <v>10124</v>
      </c>
      <c r="U120">
        <v>0</v>
      </c>
    </row>
    <row r="121" spans="1:21" x14ac:dyDescent="0.3">
      <c r="A121" s="6">
        <v>43919</v>
      </c>
      <c r="B121" t="s">
        <v>37</v>
      </c>
      <c r="C121" t="s">
        <v>38</v>
      </c>
      <c r="D121">
        <v>510100</v>
      </c>
      <c r="E121">
        <v>617</v>
      </c>
      <c r="F121">
        <v>30</v>
      </c>
      <c r="G121">
        <v>54853</v>
      </c>
      <c r="H121">
        <v>0</v>
      </c>
      <c r="I121">
        <v>97072</v>
      </c>
      <c r="J121">
        <v>139</v>
      </c>
      <c r="K121">
        <v>60263</v>
      </c>
      <c r="L121">
        <v>3068</v>
      </c>
      <c r="M121">
        <v>8341</v>
      </c>
      <c r="N121">
        <v>155</v>
      </c>
      <c r="O121">
        <v>0</v>
      </c>
      <c r="P121">
        <v>141</v>
      </c>
      <c r="Q121">
        <v>3</v>
      </c>
      <c r="R121">
        <v>13098</v>
      </c>
      <c r="S121">
        <v>2083</v>
      </c>
      <c r="T121">
        <v>11015</v>
      </c>
      <c r="U121">
        <v>0</v>
      </c>
    </row>
    <row r="122" spans="1:21" x14ac:dyDescent="0.3">
      <c r="A122" s="6">
        <v>43920</v>
      </c>
      <c r="B122" t="s">
        <v>37</v>
      </c>
      <c r="C122" t="s">
        <v>38</v>
      </c>
      <c r="D122">
        <v>510100</v>
      </c>
      <c r="E122">
        <v>617</v>
      </c>
      <c r="F122">
        <v>30</v>
      </c>
      <c r="G122">
        <v>54853</v>
      </c>
      <c r="H122">
        <v>0</v>
      </c>
      <c r="I122">
        <v>97072</v>
      </c>
      <c r="J122">
        <v>139</v>
      </c>
      <c r="K122">
        <v>60263</v>
      </c>
      <c r="L122">
        <v>3068</v>
      </c>
      <c r="M122">
        <v>8341</v>
      </c>
      <c r="N122">
        <v>155</v>
      </c>
      <c r="O122">
        <v>0</v>
      </c>
      <c r="P122">
        <v>141</v>
      </c>
      <c r="Q122">
        <v>3</v>
      </c>
      <c r="R122">
        <v>15833</v>
      </c>
      <c r="S122">
        <v>4637</v>
      </c>
      <c r="T122">
        <v>11196</v>
      </c>
      <c r="U122">
        <v>0</v>
      </c>
    </row>
    <row r="123" spans="1:21" x14ac:dyDescent="0.3">
      <c r="A123" s="6">
        <v>43921</v>
      </c>
      <c r="B123" t="s">
        <v>37</v>
      </c>
      <c r="C123" t="s">
        <v>38</v>
      </c>
      <c r="D123">
        <v>510100</v>
      </c>
      <c r="E123">
        <v>617</v>
      </c>
      <c r="F123">
        <v>30</v>
      </c>
      <c r="G123">
        <v>54853</v>
      </c>
      <c r="H123">
        <v>0</v>
      </c>
      <c r="I123">
        <v>97072</v>
      </c>
      <c r="J123">
        <v>139</v>
      </c>
      <c r="K123">
        <v>60263</v>
      </c>
      <c r="L123">
        <v>3068</v>
      </c>
      <c r="M123">
        <v>8341</v>
      </c>
      <c r="N123">
        <v>155</v>
      </c>
      <c r="O123">
        <v>0</v>
      </c>
      <c r="P123">
        <v>141</v>
      </c>
      <c r="Q123">
        <v>3</v>
      </c>
      <c r="R123">
        <v>14197</v>
      </c>
      <c r="S123">
        <v>3631</v>
      </c>
      <c r="T123">
        <v>1056</v>
      </c>
      <c r="U123">
        <v>0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医疗口罩厂商分布</vt:lpstr>
      <vt:lpstr>成都市口罩预测</vt:lpstr>
      <vt:lpstr>各厂商分布</vt:lpstr>
      <vt:lpstr>百度指数搜索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kaka</dc:creator>
  <cp:lastModifiedBy>kaka</cp:lastModifiedBy>
  <dcterms:created xsi:type="dcterms:W3CDTF">2020-05-09T14:10:27Z</dcterms:created>
  <dcterms:modified xsi:type="dcterms:W3CDTF">2020-05-10T00:37:49Z</dcterms:modified>
</cp:coreProperties>
</file>